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POKU\03_Culture\02 BIBLIOTHEKEN\04 Enquêtes\Enquête 2022 - Données 2021\05. Publication\02. Tableaux web\"/>
    </mc:Choice>
  </mc:AlternateContent>
  <xr:revisionPtr revIDLastSave="0" documentId="13_ncr:1_{474C49C8-F421-44ED-9391-4E4C7D20B276}" xr6:coauthVersionLast="47" xr6:coauthVersionMax="47" xr10:uidLastSave="{00000000-0000-0000-0000-000000000000}"/>
  <bookViews>
    <workbookView xWindow="28680" yWindow="-120" windowWidth="29040" windowHeight="15840" xr2:uid="{00000000-000D-0000-FFFF-FFFF00000000}"/>
  </bookViews>
  <sheets>
    <sheet name="2021" sheetId="30" r:id="rId1"/>
    <sheet name="2020" sheetId="29" r:id="rId2"/>
    <sheet name="2019" sheetId="28" r:id="rId3"/>
    <sheet name="2018" sheetId="26" r:id="rId4"/>
    <sheet name="2017" sheetId="25" r:id="rId5"/>
    <sheet name="2016" sheetId="27" r:id="rId6"/>
    <sheet name="2015" sheetId="23" r:id="rId7"/>
    <sheet name="2014" sheetId="22" r:id="rId8"/>
    <sheet name="2013" sheetId="11" r:id="rId9"/>
    <sheet name="2012 " sheetId="12" r:id="rId10"/>
    <sheet name="2011" sheetId="13" r:id="rId11"/>
    <sheet name="2010" sheetId="14" r:id="rId12"/>
    <sheet name="2009" sheetId="15" r:id="rId13"/>
    <sheet name="2008" sheetId="16" r:id="rId14"/>
    <sheet name="2007" sheetId="17" r:id="rId15"/>
    <sheet name="2006" sheetId="18" r:id="rId16"/>
    <sheet name="2005" sheetId="19" r:id="rId17"/>
    <sheet name="2004" sheetId="20" r:id="rId18"/>
    <sheet name="2003" sheetId="21" r:id="rId19"/>
  </sheets>
  <definedNames>
    <definedName name="_xlnm.Print_Area" localSheetId="18">'2003'!$A$1:$D$34</definedName>
    <definedName name="_xlnm.Print_Area" localSheetId="17">'2004'!$A$1:$D$33</definedName>
    <definedName name="_xlnm.Print_Area" localSheetId="16">'2005'!$A$1:$D$38</definedName>
    <definedName name="_xlnm.Print_Area" localSheetId="15">'2006'!$A$1:$D$36</definedName>
    <definedName name="_xlnm.Print_Area" localSheetId="14">'2007'!$A$1:$D$40</definedName>
    <definedName name="_xlnm.Print_Area" localSheetId="13">'2008'!$A$1:$D$40</definedName>
    <definedName name="_xlnm.Print_Area" localSheetId="12">'2009'!$A$1:$D$37</definedName>
    <definedName name="_xlnm.Print_Area" localSheetId="11">'2010'!$A$1:$D$37</definedName>
    <definedName name="_xlnm.Print_Area" localSheetId="10">'2011'!$A$1:$D$36</definedName>
    <definedName name="_xlnm.Print_Area" localSheetId="9">'2012 '!$A$1:$D$37</definedName>
    <definedName name="_xlnm.Print_Area" localSheetId="8">'2013'!$A$1:$D$37</definedName>
    <definedName name="_xlnm.Print_Area" localSheetId="7">'2014'!$A$1:$D$37</definedName>
    <definedName name="_xlnm.Print_Area" localSheetId="6">'2015'!$A$1:$D$36</definedName>
    <definedName name="_xlnm.Print_Area" localSheetId="5">'2016'!$A$1:$D$37</definedName>
    <definedName name="_xlnm.Print_Area" localSheetId="4">'2017'!$A$1:$D$36</definedName>
    <definedName name="_xlnm.Print_Area" localSheetId="3">'2018'!$A$1:$D$36</definedName>
    <definedName name="_xlnm.Print_Area" localSheetId="2">'2019'!$A$1:$D$37</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5" i="26" l="1"/>
  <c r="C16" i="26"/>
  <c r="B16" i="26"/>
  <c r="D16" i="26"/>
  <c r="C26" i="26"/>
  <c r="B26" i="26"/>
</calcChain>
</file>

<file path=xl/sharedStrings.xml><?xml version="1.0" encoding="utf-8"?>
<sst xmlns="http://schemas.openxmlformats.org/spreadsheetml/2006/main" count="711" uniqueCount="119">
  <si>
    <t>Schweizerische Bibliothekenstatistik</t>
  </si>
  <si>
    <t>3001 - Universität Basel</t>
  </si>
  <si>
    <t>3002 - Universität Bern</t>
  </si>
  <si>
    <t>3003 - Université de Genève</t>
  </si>
  <si>
    <t>3004 - Université de Neuchâtel</t>
  </si>
  <si>
    <t>3005 - Universität St. Gallen</t>
  </si>
  <si>
    <t>3006 - Universität Zürich</t>
  </si>
  <si>
    <t>3007 - Ecole Polytechnique Fédérale de Lausanne</t>
  </si>
  <si>
    <t>5001 - Berner Fachhochschule BFH</t>
  </si>
  <si>
    <t>5002 - Scuola universitaria professionale delle Svizzera italiana SUPSI</t>
  </si>
  <si>
    <t>5003 - Fachhochscule Ostschweiz FHO</t>
  </si>
  <si>
    <t>5005 - Fachhochschule Nordwestschweiz FHNW</t>
  </si>
  <si>
    <t>5006 - Haute école spécialisée de Suisse occidentale HES-SO / S2</t>
  </si>
  <si>
    <t>5007 - Zürcher Fachhochschule ZFH</t>
  </si>
  <si>
    <t>5004 - Hochschule Luzern</t>
  </si>
  <si>
    <t>Rücklauf</t>
  </si>
  <si>
    <t>Anzahl befragte Bibliotheken</t>
  </si>
  <si>
    <t>Anzahl antwortende Bibliotheken</t>
  </si>
  <si>
    <t>Bibliotheksverbunde der Fachhochschulen</t>
  </si>
  <si>
    <t>Anzahl befragte Bibliotheken oder Verbunde</t>
  </si>
  <si>
    <t>Anzahl antwortende Bibliotheken oder Verbunde</t>
  </si>
  <si>
    <t>Auskunft:  058 463 61 58, poku@bfs.admin.ch</t>
  </si>
  <si>
    <t>Aktualisiert am 31.07.2014</t>
  </si>
  <si>
    <t xml:space="preserve">Total und Rücklauf </t>
  </si>
  <si>
    <t>Total und Rücklauf</t>
  </si>
  <si>
    <t>Bibliotheksverbunde der Universitäten</t>
  </si>
  <si>
    <t>1) Jeder Verbund (Bibliotheksverbunde der Universitäten und Bibliotheksverbunde der Fachhochschulen) umfasst mehrere Bibliotheken</t>
  </si>
  <si>
    <t>2) Zurzeit nehmen 10 Kantone an der Erhebung teil. Es wird die Teilnahme aller Kantone angestrebt</t>
  </si>
  <si>
    <t>2) Zurzeit nehmen 8 Kantone an der Erhebung teil. Es wird die Teilnahme aller Kantone angestrebt</t>
  </si>
  <si>
    <t xml:space="preserve"> </t>
  </si>
  <si>
    <t>Schweizerische Bibliothekenstatistik (Daten 2013): Rücklauf der Erhebung</t>
  </si>
  <si>
    <t>Schweizerische Bibliothekenstatistik (Daten 2012): Rücklauf der Erhebung</t>
  </si>
  <si>
    <t>Schweizerische Bibliothekenstatistik (Daten 2011): Rücklauf der Erhebung</t>
  </si>
  <si>
    <t>Schweizerische Bibliothekenstatistik (Daten 2010): Rücklauf der Erhebung</t>
  </si>
  <si>
    <t>Schweizerische Bibliothekenstatistik (Daten 2009): Rücklauf der Erhebung</t>
  </si>
  <si>
    <t>Schweizerische Bibliothekenstatistik (Daten 2008): Rücklauf der Erhebung</t>
  </si>
  <si>
    <t>Schweizerische Bibliothekenstatistik (Daten 2007): Rücklauf der Erhebung</t>
  </si>
  <si>
    <t>Schweizerische Bibliothekenstatistik (Daten 2006): Rücklauf der Erhebung</t>
  </si>
  <si>
    <t>Schweizerische Bibliothekenstatistik (Daten 2005): Rücklauf der Erhebung</t>
  </si>
  <si>
    <t>Schweizerische Bibliothekenstatistik (Daten 2004): Rücklauf der Erhebung</t>
  </si>
  <si>
    <t>Bibliotheken-Kategorien</t>
  </si>
  <si>
    <t>1000 - Bibliotheken mit nationalem Auftrag</t>
  </si>
  <si>
    <t>2000 - Universitätsbibliotheken</t>
  </si>
  <si>
    <t>3000 - Bibliotheksverbunde der Universitäten 1)</t>
  </si>
  <si>
    <t>4000 - Öffentliche Bibliotheken in den Städten (Gemeinden ab 10'000 Einwohnern)</t>
  </si>
  <si>
    <t>6000 - Öffentliche und kombinierte Gemeindebibliotheken  (Gemeinde- und Schulbibliotheken)  in Gemeinden unter 10'000 Einwohnern 2)</t>
  </si>
  <si>
    <t>5000 - Bibliotheksverbunde der Fachhochschulen 1)</t>
  </si>
  <si>
    <t xml:space="preserve">9000 - Bibliotheken der pädagogischen Hochschulen </t>
  </si>
  <si>
    <t>5004 - Fachhochschule Zentralschweiz FHZ</t>
  </si>
  <si>
    <t>1) Jeder Verbund (Bibliotheksverbunde der Universitäten und Bibliotheksverbunde der Fachhochschulen) umfasst mehrere Bibliotheken.</t>
  </si>
  <si>
    <t>2) Zurzeit nehmen 11 Kantone an der Erhebung teil. Es wird die Teilnahme aller Kantone angestrebt.</t>
  </si>
  <si>
    <t>503 -  Fachhochschule Zentralschweiz FHZ</t>
  </si>
  <si>
    <t>100 - Bibliotheken mit nationalem Auftrag</t>
  </si>
  <si>
    <t>200 - Universitätsbibliotheken</t>
  </si>
  <si>
    <t>300 - Bibliotheksverbunde der Universitäten 1)</t>
  </si>
  <si>
    <t>400 - Öffentliche Bibliotheken in den Städten (Gemeinden ab 20'000 Einwohnern)</t>
  </si>
  <si>
    <t>500 - Bibliotheksverbunde der Fachhochschulen 1)</t>
  </si>
  <si>
    <t>301 - Universität Basel</t>
  </si>
  <si>
    <t>302 - Universität Bern</t>
  </si>
  <si>
    <t>303 - Université de Genève</t>
  </si>
  <si>
    <t>304 - Université de Neuchâtel</t>
  </si>
  <si>
    <t>305 - Universität St. Gallen</t>
  </si>
  <si>
    <t>306 - Universität Zürich</t>
  </si>
  <si>
    <t>307 - Ecole Polytechnique Fédérale de Lausanne (EPFL)</t>
  </si>
  <si>
    <t>507 - Zürcher Fachhochschule ZFH</t>
  </si>
  <si>
    <t>3007 - Ecole Polytechnique Fédérale de Lausanne (EPFL)</t>
  </si>
  <si>
    <t>© BFS - Statistisches Lexikon der Schweiz</t>
  </si>
  <si>
    <t>Schweizerische Bibliotheksstatistik (Daten 2003): Rücklauf der Erhebung</t>
  </si>
  <si>
    <t>Schweizerische Bibliothekenstatistik (Daten 2014): Rücklauf der Erhebung</t>
  </si>
  <si>
    <t>2) Zurzeit nehmen 12 Kantone an der Erhebung teil. Es wird die Teilnahme aller Kantone angestrebt.</t>
  </si>
  <si>
    <t>Schweizerische Bibliothekenstatistik (Daten 2015): Rücklauf der Erhebung</t>
  </si>
  <si>
    <t>Schweizerische Bibliothekenstatistik (Daten 2016): Rücklauf der Erhebung</t>
  </si>
  <si>
    <t>Aktualisiert am 25.07.2017</t>
  </si>
  <si>
    <t>Schweizerische Bibliothekenstatistik (Daten 2017): Rücklauf der Erhebung</t>
  </si>
  <si>
    <t>Aktualisiert am 27.07.2018</t>
  </si>
  <si>
    <t>2) Zurzeit nehmen 13 Kantone an der Erhebung teil. Es wird die Teilnahme aller Kantone angestrebt.</t>
  </si>
  <si>
    <t>Aktualisiert am 30.07.2019</t>
  </si>
  <si>
    <t>Quelle: BFS - Schweizerische Bibliothekenstatistik</t>
  </si>
  <si>
    <t>© BFS 2019</t>
  </si>
  <si>
    <t>T 16.02.02.07</t>
  </si>
  <si>
    <t>© BFS 2018</t>
  </si>
  <si>
    <t>© BFS 2017</t>
  </si>
  <si>
    <t>Schweizerische Bibliotheksstatistik (Daten 2018): Rücklauf der Erhebung</t>
  </si>
  <si>
    <t>Schweizerische Bibliotheksstatistik (Daten 2019): Rücklauf der Erhebung</t>
  </si>
  <si>
    <t>Aktualisiert am 21.07.2020</t>
  </si>
  <si>
    <t>Quelle: BFS - Schweizerische Bibliotheksstatistik</t>
  </si>
  <si>
    <t>© BFS 2020</t>
  </si>
  <si>
    <t>5008 - Bibliothek der Fachhochschule Graubünden</t>
  </si>
  <si>
    <t>Auskunft: 058 463 61 58, poku@bfs.admin.ch</t>
  </si>
  <si>
    <t>© OFS 2021</t>
  </si>
  <si>
    <t>Total der Bibliotheken</t>
  </si>
  <si>
    <r>
      <t>Bibliothekstyp</t>
    </r>
    <r>
      <rPr>
        <vertAlign val="superscript"/>
        <sz val="8"/>
        <rFont val="Arial"/>
        <family val="2"/>
      </rPr>
      <t xml:space="preserve">4) </t>
    </r>
  </si>
  <si>
    <t>Öffentliche Bibliotheken</t>
  </si>
  <si>
    <r>
      <t>Bibliothekskategorie</t>
    </r>
    <r>
      <rPr>
        <vertAlign val="superscript"/>
        <sz val="8"/>
        <rFont val="Arial"/>
        <family val="2"/>
      </rPr>
      <t>2)</t>
    </r>
  </si>
  <si>
    <t>Nationalbibliothek</t>
  </si>
  <si>
    <t>Kantonsbibliothek</t>
  </si>
  <si>
    <t xml:space="preserve">Öffentliche Bibliothek </t>
  </si>
  <si>
    <t xml:space="preserve">Hochschul- und Forschungsbibliothek </t>
  </si>
  <si>
    <t xml:space="preserve">Spezialbibliothek </t>
  </si>
  <si>
    <t>Auskunft: Bundesamt für Statistik (BFS), Sektion Politik, Kultur, Medien, poku@bfs.admin.ch, Tel. 058 463 61 58</t>
  </si>
  <si>
    <r>
      <t>Anzahl der befragten Einheiten (= Hauptbibliotheken)</t>
    </r>
    <r>
      <rPr>
        <vertAlign val="superscript"/>
        <sz val="8"/>
        <rFont val="Arial"/>
        <family val="2"/>
      </rPr>
      <t>3)</t>
    </r>
  </si>
  <si>
    <r>
      <t>Anzahl der antwortenden Einheiten (= Hauptbibliotheken)</t>
    </r>
    <r>
      <rPr>
        <vertAlign val="superscript"/>
        <sz val="8"/>
        <rFont val="Arial"/>
        <family val="2"/>
      </rPr>
      <t>3)</t>
    </r>
  </si>
  <si>
    <r>
      <rPr>
        <vertAlign val="superscript"/>
        <sz val="8"/>
        <rFont val="Arial"/>
        <family val="2"/>
      </rPr>
      <t>2)</t>
    </r>
    <r>
      <rPr>
        <sz val="8"/>
        <rFont val="Arial"/>
        <family val="2"/>
      </rPr>
      <t xml:space="preserve"> Eine Bibliothek kann verschiedene Funktionen haben und daher in mehrere Kategorien fallen.</t>
    </r>
  </si>
  <si>
    <r>
      <rPr>
        <vertAlign val="superscript"/>
        <sz val="8"/>
        <rFont val="Arial"/>
        <family val="2"/>
      </rPr>
      <t xml:space="preserve">3) </t>
    </r>
    <r>
      <rPr>
        <sz val="8"/>
        <rFont val="Arial"/>
        <family val="2"/>
      </rPr>
      <t>Es ist zwischen Einheiten (= Hauptbibliotheken) und Bibliotheken zu unterscheiden. Eine Einheit kann aus mehreren Bibliotheken (Haupt-, Zweig- und/oder mobile Bibliotheken) bestehen.</t>
    </r>
  </si>
  <si>
    <r>
      <rPr>
        <vertAlign val="superscript"/>
        <sz val="8"/>
        <rFont val="Arial"/>
        <family val="2"/>
      </rPr>
      <t>1)</t>
    </r>
    <r>
      <rPr>
        <sz val="8"/>
        <rFont val="Arial"/>
        <family val="2"/>
      </rPr>
      <t xml:space="preserve"> Die Erhebung 2021 (Daten 2020) ist das erste Erhebungsjahr der revidierten Schweizerischen Bibliotheksstatistik. Sie umfasst nun alle öffentlich zugänglichen Bibliotheken der Schweiz. Die Bibliothekskategorien wurden im Vergleich zu den Vorjahren geändert.</t>
    </r>
  </si>
  <si>
    <t>Wissenschaftliche Bibliotheken</t>
  </si>
  <si>
    <r>
      <rPr>
        <vertAlign val="superscript"/>
        <sz val="8"/>
        <rFont val="Arial"/>
        <family val="2"/>
      </rPr>
      <t xml:space="preserve">4) </t>
    </r>
    <r>
      <rPr>
        <sz val="8"/>
        <rFont val="Arial"/>
        <family val="2"/>
      </rPr>
      <t>Aus den detaillierten Kategorien wurde eine binäre, exklusive Typologie erstellt. Bibliotheken, die nur der Kategorie öffentliche Bibliothek angehörten, wurden als "Öffentliche Bibliothek" betrachtet. Ab dem Zeitpunkt, an dem sich die Bibliothek auch - oder nur - einer anderen Kategorie zuordnete, wurde es als "Wissenschaftliche Bibliothek" betrachtet.</t>
    </r>
  </si>
  <si>
    <r>
      <t>Schweizerische Bibliotheksstatistik (Daten 2020): Rücklauf der Erhebung (revidierte Erhebung)</t>
    </r>
    <r>
      <rPr>
        <b/>
        <vertAlign val="superscript"/>
        <sz val="9"/>
        <rFont val="Arial"/>
        <family val="2"/>
      </rPr>
      <t>1)</t>
    </r>
  </si>
  <si>
    <t>Die statistische Grundgesamtheit wird jährlich revidiert und die Daten werden entsprechend ergänzt und revidiert.</t>
  </si>
  <si>
    <r>
      <t>Bibliothekskategorie</t>
    </r>
    <r>
      <rPr>
        <vertAlign val="superscript"/>
        <sz val="8"/>
        <rFont val="Arial"/>
        <family val="2"/>
      </rPr>
      <t>1)</t>
    </r>
  </si>
  <si>
    <r>
      <rPr>
        <vertAlign val="superscript"/>
        <sz val="8"/>
        <rFont val="Arial"/>
        <family val="2"/>
      </rPr>
      <t>1)</t>
    </r>
    <r>
      <rPr>
        <sz val="8"/>
        <rFont val="Arial"/>
        <family val="2"/>
      </rPr>
      <t xml:space="preserve"> Eine Bibliothek kann verschiedene Funktionen haben und daher in mehrere Kategorien fallen.</t>
    </r>
  </si>
  <si>
    <r>
      <rPr>
        <vertAlign val="superscript"/>
        <sz val="8"/>
        <rFont val="Arial"/>
        <family val="2"/>
      </rPr>
      <t xml:space="preserve">2) </t>
    </r>
    <r>
      <rPr>
        <sz val="8"/>
        <rFont val="Arial"/>
        <family val="2"/>
      </rPr>
      <t>Es ist zwischen Einheiten (= Hauptbibliotheken) und Bibliotheken zu unterscheiden. Eine Einheit kann aus mehreren Bibliotheken (Haupt-, Zweig- und/oder mobile Bibliotheken) bestehen.</t>
    </r>
  </si>
  <si>
    <r>
      <t>Anzahl der befragten Einheiten (= Hauptbibliotheken)</t>
    </r>
    <r>
      <rPr>
        <vertAlign val="superscript"/>
        <sz val="8"/>
        <rFont val="Arial"/>
        <family val="2"/>
      </rPr>
      <t>2)</t>
    </r>
  </si>
  <si>
    <r>
      <t>Anzahl der antwortenden Einheiten (= Hauptbibliotheken)</t>
    </r>
    <r>
      <rPr>
        <vertAlign val="superscript"/>
        <sz val="8"/>
        <rFont val="Arial"/>
        <family val="2"/>
      </rPr>
      <t>2)</t>
    </r>
  </si>
  <si>
    <r>
      <rPr>
        <vertAlign val="superscript"/>
        <sz val="8"/>
        <rFont val="Arial"/>
        <family val="2"/>
      </rPr>
      <t xml:space="preserve">3) </t>
    </r>
    <r>
      <rPr>
        <sz val="8"/>
        <rFont val="Arial"/>
        <family val="2"/>
      </rPr>
      <t>Aus den detaillierten Kategorien wurde eine binäre, exklusive Typologie erstellt. Bibliotheken, die nur der Kategorie öffentliche Bibliothek angehörten, wurden als "Öffentliche Bibliothek" betrachtet. Ab dem Zeitpunkt, an dem sich die Bibliothek auch - oder nur - einer anderen Kategorie zuordnete, wurde es als "Wissenschaftliche Bibliothek" betrachtet.</t>
    </r>
  </si>
  <si>
    <r>
      <t>Bibliothekstyp</t>
    </r>
    <r>
      <rPr>
        <vertAlign val="superscript"/>
        <sz val="8"/>
        <rFont val="Arial"/>
        <family val="2"/>
      </rPr>
      <t xml:space="preserve">3) </t>
    </r>
  </si>
  <si>
    <t>© OFS 2022</t>
  </si>
  <si>
    <t xml:space="preserve">Schweizerische Bibliotheksstatistik (Daten 2021): Rücklauf der Erhebung </t>
  </si>
  <si>
    <t>Aktualisiert am 06.12.2022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</si>
</sst>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19" x14ac:knownFonts="1">
    <font>
      <sz val="10"/>
      <name val="Arial"/>
    </font>
    <font>
      <sz val="10"/>
      <name val="Arial"/>
      <family val="2"/>
    </font>
    <font>
      <b/>
      <sz val="10"/>
      <name val="Arial"/>
      <family val="2"/>
    </font>
    <font>
      <b/>
      <sz val="10"/>
      <name val="Arial Narrow"/>
      <family val="2"/>
    </font>
    <font>
      <sz val="10"/>
      <name val="Arial Narrow"/>
      <family val="2"/>
    </font>
    <font>
      <sz val="8"/>
      <name val="Arial Narrow"/>
      <family val="2"/>
    </font>
    <font>
      <b/>
      <sz val="8"/>
      <name val="Arial Narrow"/>
      <family val="2"/>
    </font>
    <font>
      <b/>
      <u/>
      <sz val="8"/>
      <name val="Arial Narrow"/>
      <family val="2"/>
    </font>
    <font>
      <sz val="8"/>
      <name val="Arial"/>
      <family val="2"/>
    </font>
    <font>
      <b/>
      <sz val="8"/>
      <name val="Arial"/>
      <family val="2"/>
    </font>
    <font>
      <b/>
      <u/>
      <sz val="8"/>
      <name val="Arial"/>
      <family val="2"/>
    </font>
    <font>
      <b/>
      <sz val="9"/>
      <name val="Arial"/>
      <family val="2"/>
    </font>
    <font>
      <sz val="11"/>
      <color theme="1"/>
      <name val="Arial"/>
      <family val="2"/>
    </font>
    <font>
      <sz val="11"/>
      <color theme="1"/>
      <name val="Calibri"/>
      <family val="2"/>
      <scheme val="minor"/>
    </font>
    <font>
      <sz val="8"/>
      <color rgb="FFFF0000"/>
      <name val="Arial Narrow"/>
      <family val="2"/>
    </font>
    <font>
      <sz val="8"/>
      <color theme="1"/>
      <name val="Arial"/>
      <family val="2"/>
    </font>
    <font>
      <b/>
      <vertAlign val="superscript"/>
      <sz val="9"/>
      <name val="Arial"/>
      <family val="2"/>
    </font>
    <font>
      <vertAlign val="superscript"/>
      <sz val="8"/>
      <name val="Arial"/>
      <family val="2"/>
    </font>
    <font>
      <sz val="8"/>
      <color rgb="FF000000"/>
      <name val="Arial"/>
      <family val="2"/>
    </font>
  </fonts>
  <fills count="7">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hair">
        <color auto="1"/>
      </bottom>
      <diagonal/>
    </border>
    <border>
      <left style="thin">
        <color auto="1"/>
      </left>
      <right/>
      <top style="hair">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bottom style="hair">
        <color auto="1"/>
      </bottom>
      <diagonal/>
    </border>
    <border>
      <left/>
      <right/>
      <top style="hair">
        <color auto="1"/>
      </top>
      <bottom/>
      <diagonal/>
    </border>
    <border>
      <left style="thin">
        <color auto="1"/>
      </left>
      <right/>
      <top style="hair">
        <color auto="1"/>
      </top>
      <bottom style="thin">
        <color auto="1"/>
      </bottom>
      <diagonal/>
    </border>
    <border>
      <left style="thin">
        <color auto="1"/>
      </left>
      <right style="thin">
        <color auto="1"/>
      </right>
      <top/>
      <bottom/>
      <diagonal/>
    </border>
  </borders>
  <cellStyleXfs count="10">
    <xf numFmtId="0" fontId="0"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3" fillId="0" borderId="0"/>
    <xf numFmtId="0" fontId="12" fillId="0" borderId="0"/>
    <xf numFmtId="9" fontId="1" fillId="0" borderId="0" applyFont="0" applyFill="0" applyBorder="0" applyAlignment="0" applyProtection="0"/>
    <xf numFmtId="0" fontId="1" fillId="0" borderId="0"/>
    <xf numFmtId="0" fontId="1" fillId="0" borderId="0"/>
  </cellStyleXfs>
  <cellXfs count="226">
    <xf numFmtId="0" fontId="0" fillId="0" borderId="0" xfId="0"/>
    <xf numFmtId="0" fontId="3" fillId="0" borderId="0" xfId="8" applyFont="1" applyBorder="1" applyAlignment="1">
      <alignment vertical="center"/>
    </xf>
    <xf numFmtId="0" fontId="4" fillId="0" borderId="0" xfId="8" applyFont="1" applyBorder="1"/>
    <xf numFmtId="0" fontId="5" fillId="3" borderId="1" xfId="6" applyFont="1" applyFill="1" applyBorder="1" applyAlignment="1">
      <alignment horizontal="left" vertical="center" wrapText="1"/>
    </xf>
    <xf numFmtId="9" fontId="5" fillId="0" borderId="2" xfId="8" applyNumberFormat="1" applyFont="1" applyBorder="1" applyAlignment="1">
      <alignment horizontal="right"/>
    </xf>
    <xf numFmtId="166" fontId="4" fillId="0" borderId="0" xfId="1" applyNumberFormat="1" applyFont="1" applyBorder="1"/>
    <xf numFmtId="166" fontId="4" fillId="0" borderId="0" xfId="2" applyNumberFormat="1" applyFont="1" applyBorder="1"/>
    <xf numFmtId="9" fontId="5" fillId="0" borderId="3" xfId="8" applyNumberFormat="1" applyFont="1" applyBorder="1" applyAlignment="1">
      <alignment horizontal="right"/>
    </xf>
    <xf numFmtId="9" fontId="5" fillId="0" borderId="4" xfId="8" applyNumberFormat="1" applyFont="1" applyBorder="1" applyAlignment="1">
      <alignment horizontal="right"/>
    </xf>
    <xf numFmtId="0" fontId="6" fillId="0" borderId="1" xfId="3" applyFont="1" applyBorder="1" applyAlignment="1">
      <alignment horizontal="left"/>
    </xf>
    <xf numFmtId="0" fontId="6" fillId="0" borderId="1" xfId="8" applyFont="1" applyBorder="1" applyAlignment="1"/>
    <xf numFmtId="9" fontId="6" fillId="0" borderId="1" xfId="8" applyNumberFormat="1" applyFont="1" applyBorder="1" applyAlignment="1">
      <alignment horizontal="right"/>
    </xf>
    <xf numFmtId="0" fontId="6" fillId="0" borderId="0" xfId="8" applyFont="1" applyBorder="1"/>
    <xf numFmtId="0" fontId="5" fillId="3" borderId="5" xfId="6" applyFont="1" applyFill="1" applyBorder="1" applyAlignment="1">
      <alignment horizontal="left" vertical="center" wrapText="1"/>
    </xf>
    <xf numFmtId="0" fontId="5" fillId="3" borderId="1" xfId="6" applyFont="1" applyFill="1" applyBorder="1" applyAlignment="1">
      <alignment horizontal="center" vertical="top" wrapText="1"/>
    </xf>
    <xf numFmtId="0" fontId="5" fillId="3" borderId="6" xfId="6" applyFont="1" applyFill="1" applyBorder="1" applyAlignment="1">
      <alignment horizontal="center" vertical="top" wrapText="1"/>
    </xf>
    <xf numFmtId="9" fontId="5" fillId="0" borderId="7" xfId="8" applyNumberFormat="1" applyFont="1" applyBorder="1" applyAlignment="1">
      <alignment horizontal="right"/>
    </xf>
    <xf numFmtId="9" fontId="5" fillId="0" borderId="8" xfId="8" applyNumberFormat="1" applyFont="1" applyBorder="1" applyAlignment="1">
      <alignment horizontal="right"/>
    </xf>
    <xf numFmtId="9" fontId="5" fillId="0" borderId="9" xfId="8" applyNumberFormat="1" applyFont="1" applyBorder="1" applyAlignment="1">
      <alignment horizontal="right"/>
    </xf>
    <xf numFmtId="0" fontId="6" fillId="0" borderId="5" xfId="8" applyFont="1" applyBorder="1" applyAlignment="1">
      <alignment horizontal="left"/>
    </xf>
    <xf numFmtId="0" fontId="6" fillId="0" borderId="1" xfId="8" applyFont="1" applyBorder="1" applyAlignment="1">
      <alignment horizontal="right"/>
    </xf>
    <xf numFmtId="9" fontId="6" fillId="0" borderId="1" xfId="7" applyNumberFormat="1" applyFont="1" applyBorder="1" applyAlignment="1">
      <alignment horizontal="right"/>
    </xf>
    <xf numFmtId="0" fontId="5" fillId="0" borderId="0" xfId="8" applyFont="1" applyFill="1" applyBorder="1" applyAlignment="1">
      <alignment horizontal="right"/>
    </xf>
    <xf numFmtId="0" fontId="5" fillId="0" borderId="10" xfId="8" applyFont="1" applyBorder="1" applyAlignment="1">
      <alignment horizontal="left"/>
    </xf>
    <xf numFmtId="9" fontId="5" fillId="0" borderId="10" xfId="8" applyNumberFormat="1" applyFont="1" applyBorder="1" applyAlignment="1">
      <alignment horizontal="right"/>
    </xf>
    <xf numFmtId="0" fontId="5" fillId="0" borderId="3" xfId="8" applyFont="1" applyBorder="1" applyAlignment="1">
      <alignment horizontal="left" wrapText="1"/>
    </xf>
    <xf numFmtId="0" fontId="5" fillId="0" borderId="3" xfId="8" applyFont="1" applyFill="1" applyBorder="1" applyAlignment="1">
      <alignment horizontal="left" wrapText="1"/>
    </xf>
    <xf numFmtId="0" fontId="5" fillId="0" borderId="4" xfId="8" applyFont="1" applyFill="1" applyBorder="1" applyAlignment="1">
      <alignment horizontal="left" wrapText="1"/>
    </xf>
    <xf numFmtId="0" fontId="5" fillId="0" borderId="0" xfId="3" applyFont="1" applyBorder="1" applyAlignment="1">
      <alignment horizontal="left" vertical="center" wrapText="1"/>
    </xf>
    <xf numFmtId="0" fontId="3" fillId="0" borderId="0" xfId="8" applyFont="1" applyBorder="1" applyAlignment="1">
      <alignment horizontal="center"/>
    </xf>
    <xf numFmtId="1" fontId="3" fillId="0" borderId="0" xfId="7" applyNumberFormat="1" applyFont="1" applyBorder="1" applyAlignment="1">
      <alignment horizontal="center"/>
    </xf>
    <xf numFmtId="0" fontId="5" fillId="0" borderId="11" xfId="3" applyFont="1" applyBorder="1" applyAlignment="1">
      <alignment horizontal="left" vertical="center"/>
    </xf>
    <xf numFmtId="0" fontId="5" fillId="2" borderId="0" xfId="0" applyFont="1" applyFill="1" applyBorder="1" applyAlignment="1">
      <alignment horizontal="left"/>
    </xf>
    <xf numFmtId="0" fontId="0" fillId="4" borderId="0" xfId="0" applyFill="1"/>
    <xf numFmtId="0" fontId="5" fillId="0" borderId="0" xfId="3" applyFont="1" applyFill="1" applyBorder="1" applyAlignment="1">
      <alignment horizontal="left" vertical="center"/>
    </xf>
    <xf numFmtId="0" fontId="4" fillId="0" borderId="0" xfId="8" applyFont="1" applyFill="1" applyBorder="1"/>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12" xfId="0" applyFont="1" applyBorder="1" applyAlignment="1">
      <alignment horizontal="right" vertical="center"/>
    </xf>
    <xf numFmtId="0" fontId="5" fillId="0" borderId="2" xfId="0" applyFont="1" applyFill="1" applyBorder="1" applyAlignment="1">
      <alignment horizontal="right" vertical="center"/>
    </xf>
    <xf numFmtId="0" fontId="5" fillId="0" borderId="3" xfId="0" applyFont="1" applyFill="1" applyBorder="1" applyAlignment="1">
      <alignment horizontal="right" vertical="center"/>
    </xf>
    <xf numFmtId="0" fontId="5" fillId="0" borderId="12" xfId="0" applyFont="1" applyFill="1" applyBorder="1" applyAlignment="1">
      <alignment horizontal="right" vertical="center"/>
    </xf>
    <xf numFmtId="0" fontId="3" fillId="4" borderId="0" xfId="8" applyFont="1" applyFill="1" applyBorder="1" applyAlignment="1">
      <alignment vertical="center"/>
    </xf>
    <xf numFmtId="0" fontId="4" fillId="4" borderId="0" xfId="8" applyFont="1" applyFill="1" applyBorder="1"/>
    <xf numFmtId="166" fontId="4" fillId="4" borderId="0" xfId="1" applyNumberFormat="1" applyFont="1" applyFill="1" applyBorder="1"/>
    <xf numFmtId="166" fontId="4" fillId="4" borderId="0" xfId="2" applyNumberFormat="1" applyFont="1" applyFill="1" applyBorder="1"/>
    <xf numFmtId="0" fontId="5" fillId="4" borderId="0" xfId="3" applyFont="1" applyFill="1" applyBorder="1" applyAlignment="1">
      <alignment horizontal="left" vertical="center" wrapText="1"/>
    </xf>
    <xf numFmtId="0" fontId="3" fillId="4" borderId="0" xfId="8" applyFont="1" applyFill="1" applyBorder="1" applyAlignment="1">
      <alignment horizontal="center"/>
    </xf>
    <xf numFmtId="1" fontId="3" fillId="4" borderId="0" xfId="7" applyNumberFormat="1" applyFont="1" applyFill="1" applyBorder="1" applyAlignment="1">
      <alignment horizontal="center"/>
    </xf>
    <xf numFmtId="0" fontId="5" fillId="4" borderId="0" xfId="3" applyFont="1" applyFill="1" applyBorder="1" applyAlignment="1">
      <alignment horizontal="left" vertical="center"/>
    </xf>
    <xf numFmtId="0" fontId="14" fillId="4" borderId="0" xfId="0" applyFont="1" applyFill="1" applyAlignment="1">
      <alignment horizontal="left" vertical="center" wrapText="1"/>
    </xf>
    <xf numFmtId="0" fontId="6" fillId="4" borderId="0" xfId="8" applyFont="1" applyFill="1" applyBorder="1"/>
    <xf numFmtId="0" fontId="5" fillId="4" borderId="0" xfId="8" applyFont="1" applyFill="1" applyBorder="1" applyAlignment="1">
      <alignment horizontal="right"/>
    </xf>
    <xf numFmtId="0" fontId="5" fillId="0" borderId="4" xfId="0" applyFont="1" applyBorder="1" applyAlignment="1">
      <alignment horizontal="right" vertical="center"/>
    </xf>
    <xf numFmtId="9" fontId="5" fillId="0" borderId="12" xfId="8" applyNumberFormat="1" applyFont="1" applyBorder="1" applyAlignment="1">
      <alignment horizontal="right"/>
    </xf>
    <xf numFmtId="165" fontId="2" fillId="4" borderId="0" xfId="0" applyNumberFormat="1" applyFont="1" applyFill="1" applyAlignment="1">
      <alignment horizontal="center"/>
    </xf>
    <xf numFmtId="0" fontId="2" fillId="4" borderId="0" xfId="0" applyFont="1" applyFill="1" applyAlignment="1">
      <alignment horizontal="center"/>
    </xf>
    <xf numFmtId="0" fontId="14" fillId="4" borderId="0" xfId="3" applyFont="1" applyFill="1" applyBorder="1" applyAlignment="1">
      <alignment horizontal="left" vertical="center"/>
    </xf>
    <xf numFmtId="0" fontId="7" fillId="4" borderId="13" xfId="8" applyFont="1" applyFill="1" applyBorder="1"/>
    <xf numFmtId="9" fontId="6" fillId="4" borderId="14" xfId="7" applyFont="1" applyFill="1" applyBorder="1"/>
    <xf numFmtId="0" fontId="5" fillId="4" borderId="13" xfId="8" applyFont="1" applyFill="1" applyBorder="1"/>
    <xf numFmtId="1" fontId="5" fillId="4" borderId="14" xfId="8" applyNumberFormat="1" applyFont="1" applyFill="1" applyBorder="1" applyAlignment="1">
      <alignment horizontal="center"/>
    </xf>
    <xf numFmtId="9" fontId="6" fillId="0" borderId="14" xfId="7" applyFont="1" applyBorder="1"/>
    <xf numFmtId="0" fontId="5" fillId="0" borderId="15" xfId="8" applyFont="1" applyFill="1" applyBorder="1" applyAlignment="1">
      <alignment wrapText="1"/>
    </xf>
    <xf numFmtId="0" fontId="5" fillId="0" borderId="11" xfId="8" applyFont="1" applyFill="1" applyBorder="1" applyAlignment="1">
      <alignment wrapText="1"/>
    </xf>
    <xf numFmtId="0" fontId="5" fillId="0" borderId="16" xfId="8" applyFont="1" applyFill="1" applyBorder="1" applyAlignment="1">
      <alignment wrapText="1"/>
    </xf>
    <xf numFmtId="1" fontId="5" fillId="0" borderId="14" xfId="8" applyNumberFormat="1" applyFont="1" applyFill="1" applyBorder="1" applyAlignment="1">
      <alignment horizontal="center"/>
    </xf>
    <xf numFmtId="0" fontId="4" fillId="4" borderId="17" xfId="8" applyFont="1" applyFill="1" applyBorder="1"/>
    <xf numFmtId="0" fontId="3" fillId="0" borderId="17" xfId="8" applyFont="1" applyBorder="1" applyAlignment="1">
      <alignment vertical="center"/>
    </xf>
    <xf numFmtId="0" fontId="4" fillId="0" borderId="17" xfId="8" applyFont="1" applyBorder="1"/>
    <xf numFmtId="0" fontId="3" fillId="4" borderId="17" xfId="8" applyFont="1" applyFill="1" applyBorder="1" applyAlignment="1">
      <alignment vertical="center"/>
    </xf>
    <xf numFmtId="0" fontId="5" fillId="0" borderId="13" xfId="3" applyFont="1" applyBorder="1" applyAlignment="1">
      <alignment horizontal="left" vertical="center" wrapText="1"/>
    </xf>
    <xf numFmtId="0" fontId="5" fillId="0" borderId="11" xfId="3" applyFont="1" applyBorder="1" applyAlignment="1">
      <alignment horizontal="left" vertical="center" wrapText="1"/>
    </xf>
    <xf numFmtId="0" fontId="6" fillId="0" borderId="1" xfId="3" applyFont="1" applyBorder="1" applyAlignment="1">
      <alignment horizontal="left" vertical="center"/>
    </xf>
    <xf numFmtId="0" fontId="5" fillId="0" borderId="10" xfId="8" applyFont="1" applyBorder="1" applyAlignment="1">
      <alignment horizontal="left" vertical="center"/>
    </xf>
    <xf numFmtId="0" fontId="5" fillId="0" borderId="3" xfId="8" applyFont="1" applyBorder="1" applyAlignment="1">
      <alignment horizontal="left" vertical="center" wrapText="1"/>
    </xf>
    <xf numFmtId="0" fontId="5" fillId="0" borderId="3" xfId="8" applyFont="1" applyFill="1" applyBorder="1" applyAlignment="1">
      <alignment horizontal="left" vertical="center" wrapText="1"/>
    </xf>
    <xf numFmtId="0" fontId="6" fillId="0" borderId="5" xfId="8" applyFont="1" applyBorder="1" applyAlignment="1">
      <alignment horizontal="left" vertical="center"/>
    </xf>
    <xf numFmtId="0" fontId="5" fillId="0" borderId="4" xfId="8" applyFont="1" applyFill="1" applyBorder="1" applyAlignment="1">
      <alignment horizontal="left" vertical="center" wrapText="1"/>
    </xf>
    <xf numFmtId="0" fontId="7" fillId="4" borderId="13" xfId="8" applyFont="1" applyFill="1" applyBorder="1" applyAlignment="1">
      <alignment vertical="center"/>
    </xf>
    <xf numFmtId="0" fontId="5" fillId="4" borderId="13" xfId="8" applyFont="1" applyFill="1" applyBorder="1" applyAlignment="1">
      <alignment vertical="center"/>
    </xf>
    <xf numFmtId="0" fontId="5" fillId="3" borderId="1" xfId="6" applyFont="1" applyFill="1" applyBorder="1" applyAlignment="1">
      <alignment horizontal="center" vertical="center" wrapText="1"/>
    </xf>
    <xf numFmtId="0" fontId="5" fillId="3" borderId="6" xfId="6" applyFont="1" applyFill="1" applyBorder="1" applyAlignment="1">
      <alignment horizontal="center" vertical="center" wrapText="1"/>
    </xf>
    <xf numFmtId="0" fontId="5" fillId="0" borderId="10" xfId="8" applyFont="1" applyFill="1" applyBorder="1" applyAlignment="1">
      <alignment horizontal="right" vertical="center"/>
    </xf>
    <xf numFmtId="0" fontId="5" fillId="0" borderId="10" xfId="8" applyFont="1" applyBorder="1" applyAlignment="1">
      <alignment horizontal="right" vertical="center"/>
    </xf>
    <xf numFmtId="9" fontId="5" fillId="0" borderId="10" xfId="8" applyNumberFormat="1" applyFont="1" applyBorder="1" applyAlignment="1">
      <alignment horizontal="right" vertical="center"/>
    </xf>
    <xf numFmtId="0" fontId="5" fillId="0" borderId="3" xfId="8" applyFont="1" applyFill="1" applyBorder="1" applyAlignment="1">
      <alignment horizontal="right" vertical="center"/>
    </xf>
    <xf numFmtId="0" fontId="5" fillId="0" borderId="3" xfId="8" applyFont="1" applyBorder="1" applyAlignment="1">
      <alignment horizontal="right" vertical="center"/>
    </xf>
    <xf numFmtId="9" fontId="5" fillId="0" borderId="3" xfId="8" applyNumberFormat="1" applyFont="1" applyBorder="1" applyAlignment="1">
      <alignment horizontal="right" vertical="center"/>
    </xf>
    <xf numFmtId="9" fontId="5" fillId="0" borderId="4" xfId="8" applyNumberFormat="1" applyFont="1" applyBorder="1" applyAlignment="1">
      <alignment horizontal="right" vertical="center"/>
    </xf>
    <xf numFmtId="0" fontId="5" fillId="0" borderId="4" xfId="8" applyFont="1" applyFill="1" applyBorder="1" applyAlignment="1">
      <alignment horizontal="right" vertical="center"/>
    </xf>
    <xf numFmtId="0" fontId="5" fillId="0" borderId="4" xfId="8" applyFont="1" applyBorder="1" applyAlignment="1">
      <alignment horizontal="right" vertical="center"/>
    </xf>
    <xf numFmtId="0" fontId="6" fillId="0" borderId="1" xfId="8" applyFont="1" applyBorder="1" applyAlignment="1">
      <alignment horizontal="right" vertical="center"/>
    </xf>
    <xf numFmtId="9" fontId="6" fillId="0" borderId="1" xfId="7" applyNumberFormat="1" applyFont="1" applyBorder="1" applyAlignment="1">
      <alignment horizontal="right" vertical="center"/>
    </xf>
    <xf numFmtId="0" fontId="5" fillId="0" borderId="2" xfId="0"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9" fontId="5" fillId="0" borderId="9" xfId="8" applyNumberFormat="1" applyFont="1" applyBorder="1" applyAlignment="1">
      <alignment horizontal="right" vertical="center"/>
    </xf>
    <xf numFmtId="0" fontId="5" fillId="0" borderId="13" xfId="3" applyFont="1" applyBorder="1" applyAlignment="1">
      <alignment vertical="center" wrapText="1"/>
    </xf>
    <xf numFmtId="0" fontId="5" fillId="0" borderId="11" xfId="3" applyFont="1" applyBorder="1" applyAlignment="1">
      <alignment vertical="center" wrapText="1"/>
    </xf>
    <xf numFmtId="0" fontId="6" fillId="0" borderId="1" xfId="3" applyFont="1" applyBorder="1" applyAlignment="1">
      <alignment vertical="center"/>
    </xf>
    <xf numFmtId="0" fontId="5" fillId="3" borderId="5" xfId="6" applyFont="1" applyFill="1" applyBorder="1" applyAlignment="1">
      <alignment vertical="center" wrapText="1"/>
    </xf>
    <xf numFmtId="0" fontId="5" fillId="0" borderId="10" xfId="8" applyFont="1" applyBorder="1" applyAlignment="1">
      <alignment vertical="center"/>
    </xf>
    <xf numFmtId="0" fontId="5" fillId="0" borderId="3" xfId="8" applyFont="1" applyBorder="1" applyAlignment="1">
      <alignment vertical="center" wrapText="1"/>
    </xf>
    <xf numFmtId="0" fontId="5" fillId="0" borderId="3" xfId="8" applyFont="1" applyFill="1" applyBorder="1" applyAlignment="1">
      <alignment vertical="center" wrapText="1"/>
    </xf>
    <xf numFmtId="0" fontId="6" fillId="0" borderId="5" xfId="8" applyFont="1" applyBorder="1" applyAlignment="1">
      <alignment vertical="center"/>
    </xf>
    <xf numFmtId="0" fontId="5" fillId="3" borderId="1" xfId="6" applyFont="1" applyFill="1" applyBorder="1" applyAlignment="1">
      <alignment vertical="center" wrapText="1"/>
    </xf>
    <xf numFmtId="0" fontId="5" fillId="0" borderId="4" xfId="8" applyFont="1" applyFill="1" applyBorder="1" applyAlignment="1">
      <alignment vertical="center" wrapText="1"/>
    </xf>
    <xf numFmtId="0" fontId="5" fillId="0" borderId="15" xfId="8" applyFont="1" applyFill="1" applyBorder="1" applyAlignment="1">
      <alignment vertical="center" wrapText="1"/>
    </xf>
    <xf numFmtId="0" fontId="5" fillId="0" borderId="11" xfId="8" applyFont="1" applyFill="1" applyBorder="1" applyAlignment="1">
      <alignment vertical="center" wrapText="1"/>
    </xf>
    <xf numFmtId="0" fontId="5" fillId="0" borderId="16" xfId="8" applyFont="1" applyFill="1" applyBorder="1" applyAlignment="1">
      <alignment vertical="center" wrapText="1"/>
    </xf>
    <xf numFmtId="0" fontId="5" fillId="0" borderId="13" xfId="8" applyFont="1" applyBorder="1" applyAlignment="1">
      <alignment vertical="center"/>
    </xf>
    <xf numFmtId="0" fontId="7" fillId="0" borderId="13" xfId="8" applyFont="1" applyBorder="1" applyAlignment="1">
      <alignment vertical="center"/>
    </xf>
    <xf numFmtId="0" fontId="5" fillId="0" borderId="2" xfId="8" applyFont="1" applyBorder="1" applyAlignment="1">
      <alignment vertical="center"/>
    </xf>
    <xf numFmtId="9" fontId="5" fillId="0" borderId="2" xfId="8" applyNumberFormat="1" applyFont="1" applyBorder="1" applyAlignment="1">
      <alignment horizontal="right" vertical="center"/>
    </xf>
    <xf numFmtId="0" fontId="5" fillId="0" borderId="3" xfId="8" applyFont="1" applyBorder="1" applyAlignment="1">
      <alignment vertical="center"/>
    </xf>
    <xf numFmtId="0" fontId="5" fillId="0" borderId="18" xfId="8" applyFont="1" applyBorder="1" applyAlignment="1">
      <alignment vertical="center"/>
    </xf>
    <xf numFmtId="0" fontId="6" fillId="0" borderId="1" xfId="8" applyFont="1" applyBorder="1" applyAlignment="1">
      <alignment vertical="center"/>
    </xf>
    <xf numFmtId="9" fontId="6" fillId="0" borderId="1" xfId="8" applyNumberFormat="1" applyFont="1" applyBorder="1" applyAlignment="1">
      <alignment horizontal="right" vertical="center"/>
    </xf>
    <xf numFmtId="0" fontId="5" fillId="0" borderId="2" xfId="8" applyFont="1" applyBorder="1" applyAlignment="1">
      <alignment horizontal="right" vertical="center"/>
    </xf>
    <xf numFmtId="9" fontId="5" fillId="0" borderId="7" xfId="8" applyNumberFormat="1" applyFont="1" applyBorder="1" applyAlignment="1">
      <alignment horizontal="right" vertical="center"/>
    </xf>
    <xf numFmtId="9" fontId="5" fillId="0" borderId="8" xfId="8" applyNumberFormat="1" applyFont="1" applyBorder="1" applyAlignment="1">
      <alignment horizontal="right" vertical="center"/>
    </xf>
    <xf numFmtId="0" fontId="5" fillId="0" borderId="12" xfId="8" applyFont="1" applyBorder="1" applyAlignment="1">
      <alignment horizontal="right" vertical="center"/>
    </xf>
    <xf numFmtId="0" fontId="5" fillId="0" borderId="11" xfId="3" applyFont="1" applyFill="1" applyBorder="1" applyAlignment="1">
      <alignment horizontal="left" vertical="center" wrapText="1"/>
    </xf>
    <xf numFmtId="0" fontId="5" fillId="0" borderId="11" xfId="3" applyFont="1" applyFill="1" applyBorder="1" applyAlignment="1">
      <alignment vertical="center" wrapText="1"/>
    </xf>
    <xf numFmtId="0" fontId="5" fillId="0" borderId="15" xfId="8" applyFont="1" applyFill="1" applyBorder="1" applyAlignment="1">
      <alignment horizontal="left" vertical="center" wrapText="1"/>
    </xf>
    <xf numFmtId="0" fontId="5" fillId="0" borderId="11" xfId="8" applyFont="1" applyFill="1" applyBorder="1" applyAlignment="1">
      <alignment horizontal="left" vertical="center" wrapText="1"/>
    </xf>
    <xf numFmtId="0" fontId="5" fillId="0" borderId="16" xfId="8" applyFont="1" applyFill="1" applyBorder="1" applyAlignment="1">
      <alignment horizontal="left" vertical="center" wrapText="1"/>
    </xf>
    <xf numFmtId="0" fontId="5" fillId="4" borderId="0" xfId="0" applyFont="1" applyFill="1" applyBorder="1"/>
    <xf numFmtId="0" fontId="5" fillId="0" borderId="3" xfId="8" applyFont="1" applyFill="1" applyBorder="1" applyAlignment="1">
      <alignment vertical="center"/>
    </xf>
    <xf numFmtId="9" fontId="4" fillId="4" borderId="0" xfId="1" applyNumberFormat="1" applyFont="1" applyFill="1" applyBorder="1"/>
    <xf numFmtId="0" fontId="2" fillId="0" borderId="0" xfId="8" applyFont="1" applyBorder="1" applyAlignment="1">
      <alignment vertical="center"/>
    </xf>
    <xf numFmtId="0" fontId="1" fillId="0" borderId="0" xfId="8" applyFont="1" applyBorder="1"/>
    <xf numFmtId="0" fontId="8" fillId="0" borderId="13" xfId="3" applyFont="1" applyBorder="1" applyAlignment="1">
      <alignment horizontal="left" vertical="center" wrapText="1"/>
    </xf>
    <xf numFmtId="0" fontId="8" fillId="0" borderId="2" xfId="8" applyFont="1" applyBorder="1" applyAlignment="1">
      <alignment vertical="center"/>
    </xf>
    <xf numFmtId="0" fontId="8" fillId="0" borderId="11" xfId="3" applyFont="1" applyBorder="1" applyAlignment="1">
      <alignment horizontal="left" vertical="center" wrapText="1"/>
    </xf>
    <xf numFmtId="0" fontId="8" fillId="0" borderId="3" xfId="8" applyFont="1" applyBorder="1" applyAlignment="1">
      <alignment vertical="center"/>
    </xf>
    <xf numFmtId="0" fontId="8" fillId="0" borderId="11" xfId="3" applyFont="1" applyBorder="1" applyAlignment="1">
      <alignment horizontal="left" vertical="center"/>
    </xf>
    <xf numFmtId="0" fontId="8" fillId="0" borderId="3" xfId="8" applyFont="1" applyFill="1" applyBorder="1" applyAlignment="1">
      <alignment vertical="center"/>
    </xf>
    <xf numFmtId="0" fontId="8" fillId="0" borderId="13" xfId="8" applyFont="1" applyBorder="1" applyAlignment="1">
      <alignment vertical="center"/>
    </xf>
    <xf numFmtId="0" fontId="8" fillId="0" borderId="18" xfId="8" applyFont="1" applyBorder="1" applyAlignment="1">
      <alignment vertical="center"/>
    </xf>
    <xf numFmtId="0" fontId="9" fillId="0" borderId="1" xfId="3" applyFont="1" applyBorder="1" applyAlignment="1">
      <alignment horizontal="left" vertical="center"/>
    </xf>
    <xf numFmtId="0" fontId="9" fillId="0" borderId="1" xfId="8" applyFont="1" applyBorder="1" applyAlignment="1">
      <alignment vertical="center"/>
    </xf>
    <xf numFmtId="0" fontId="10" fillId="0" borderId="13" xfId="8" applyFont="1" applyBorder="1" applyAlignment="1">
      <alignment vertical="center"/>
    </xf>
    <xf numFmtId="0" fontId="9" fillId="0" borderId="0" xfId="8" applyFont="1" applyBorder="1"/>
    <xf numFmtId="0" fontId="8" fillId="0" borderId="15" xfId="8" applyFont="1" applyFill="1" applyBorder="1" applyAlignment="1">
      <alignment vertical="center" wrapText="1"/>
    </xf>
    <xf numFmtId="0" fontId="8" fillId="0" borderId="10" xfId="8" applyFont="1" applyBorder="1" applyAlignment="1">
      <alignment horizontal="right" vertical="center"/>
    </xf>
    <xf numFmtId="0" fontId="8" fillId="0" borderId="2" xfId="8" applyFont="1" applyBorder="1" applyAlignment="1">
      <alignment horizontal="right" vertical="center"/>
    </xf>
    <xf numFmtId="0" fontId="8" fillId="0" borderId="16" xfId="8" applyFont="1" applyFill="1" applyBorder="1" applyAlignment="1">
      <alignment vertical="center" wrapText="1"/>
    </xf>
    <xf numFmtId="0" fontId="8" fillId="0" borderId="4" xfId="8" applyFont="1" applyBorder="1" applyAlignment="1">
      <alignment horizontal="right" vertical="center"/>
    </xf>
    <xf numFmtId="0" fontId="8" fillId="0" borderId="12" xfId="8" applyFont="1" applyBorder="1" applyAlignment="1">
      <alignment horizontal="right" vertical="center"/>
    </xf>
    <xf numFmtId="0" fontId="9" fillId="0" borderId="5" xfId="8" applyFont="1" applyBorder="1" applyAlignment="1">
      <alignment horizontal="left" vertical="center"/>
    </xf>
    <xf numFmtId="0" fontId="9" fillId="0" borderId="1" xfId="8" applyFont="1" applyBorder="1" applyAlignment="1">
      <alignment horizontal="right" vertical="center"/>
    </xf>
    <xf numFmtId="0" fontId="8" fillId="0" borderId="0" xfId="8" applyFont="1" applyFill="1" applyBorder="1" applyAlignment="1">
      <alignment horizontal="right"/>
    </xf>
    <xf numFmtId="0" fontId="8" fillId="0" borderId="10" xfId="8" applyFont="1" applyBorder="1" applyAlignment="1">
      <alignment horizontal="left" vertical="center"/>
    </xf>
    <xf numFmtId="0" fontId="8" fillId="0" borderId="10" xfId="8" applyFont="1" applyFill="1" applyBorder="1" applyAlignment="1">
      <alignment horizontal="right" vertical="center"/>
    </xf>
    <xf numFmtId="0" fontId="8" fillId="0" borderId="3" xfId="8" applyFont="1" applyBorder="1" applyAlignment="1">
      <alignment horizontal="left" vertical="center" wrapText="1"/>
    </xf>
    <xf numFmtId="0" fontId="8" fillId="0" borderId="3" xfId="8" applyFont="1" applyFill="1" applyBorder="1" applyAlignment="1">
      <alignment horizontal="right" vertical="center"/>
    </xf>
    <xf numFmtId="0" fontId="8" fillId="0" borderId="3" xfId="8" applyFont="1" applyBorder="1" applyAlignment="1">
      <alignment horizontal="right" vertical="center"/>
    </xf>
    <xf numFmtId="0" fontId="8" fillId="0" borderId="3" xfId="8" applyFont="1" applyFill="1" applyBorder="1" applyAlignment="1">
      <alignment horizontal="left" vertical="center" wrapText="1"/>
    </xf>
    <xf numFmtId="0" fontId="8" fillId="0" borderId="4" xfId="8" applyFont="1" applyFill="1" applyBorder="1" applyAlignment="1">
      <alignment horizontal="left" vertical="center" wrapText="1"/>
    </xf>
    <xf numFmtId="0" fontId="8" fillId="0" borderId="4" xfId="8" applyFont="1" applyFill="1" applyBorder="1" applyAlignment="1">
      <alignment horizontal="right" vertical="center"/>
    </xf>
    <xf numFmtId="0" fontId="8" fillId="0" borderId="0" xfId="3" applyFont="1" applyBorder="1" applyAlignment="1">
      <alignment horizontal="left" vertical="center" wrapText="1"/>
    </xf>
    <xf numFmtId="0" fontId="2" fillId="0" borderId="0" xfId="8" applyFont="1" applyBorder="1" applyAlignment="1">
      <alignment horizontal="center"/>
    </xf>
    <xf numFmtId="1" fontId="2" fillId="0" borderId="0" xfId="7" applyNumberFormat="1" applyFont="1" applyBorder="1" applyAlignment="1">
      <alignment horizontal="center"/>
    </xf>
    <xf numFmtId="0" fontId="8" fillId="0" borderId="0" xfId="3" applyFont="1" applyFill="1" applyBorder="1" applyAlignment="1">
      <alignment horizontal="left" vertical="center"/>
    </xf>
    <xf numFmtId="0" fontId="1" fillId="0" borderId="0" xfId="8" applyFont="1" applyFill="1" applyBorder="1"/>
    <xf numFmtId="0" fontId="8" fillId="5" borderId="1" xfId="6" applyFont="1" applyFill="1" applyBorder="1" applyAlignment="1">
      <alignment horizontal="left" vertical="center" wrapText="1"/>
    </xf>
    <xf numFmtId="0" fontId="8" fillId="5" borderId="1" xfId="6" applyFont="1" applyFill="1" applyBorder="1" applyAlignment="1">
      <alignment horizontal="center" vertical="center" wrapText="1"/>
    </xf>
    <xf numFmtId="0" fontId="8" fillId="5" borderId="6" xfId="6" applyFont="1" applyFill="1" applyBorder="1" applyAlignment="1">
      <alignment horizontal="center" vertical="center" wrapText="1"/>
    </xf>
    <xf numFmtId="0" fontId="8" fillId="4" borderId="0" xfId="5" applyFont="1" applyFill="1" applyBorder="1" applyAlignment="1">
      <alignment horizontal="left"/>
    </xf>
    <xf numFmtId="0" fontId="0" fillId="0" borderId="0" xfId="0" applyFont="1" applyAlignment="1">
      <alignment wrapText="1"/>
    </xf>
    <xf numFmtId="0" fontId="8" fillId="4" borderId="0" xfId="5" applyFont="1" applyFill="1" applyBorder="1"/>
    <xf numFmtId="0" fontId="12" fillId="4" borderId="0" xfId="5" applyFont="1" applyFill="1"/>
    <xf numFmtId="0" fontId="15" fillId="4" borderId="0" xfId="5" applyFont="1" applyFill="1"/>
    <xf numFmtId="0" fontId="8" fillId="5" borderId="5" xfId="6" applyFont="1" applyFill="1" applyBorder="1" applyAlignment="1">
      <alignment horizontal="center" vertical="center" wrapText="1"/>
    </xf>
    <xf numFmtId="9" fontId="8" fillId="0" borderId="19" xfId="8" applyNumberFormat="1" applyFont="1" applyBorder="1" applyAlignment="1">
      <alignment horizontal="right" vertical="center"/>
    </xf>
    <xf numFmtId="9" fontId="9" fillId="0" borderId="5" xfId="8" applyNumberFormat="1" applyFont="1" applyBorder="1" applyAlignment="1">
      <alignment horizontal="right" vertical="center"/>
    </xf>
    <xf numFmtId="9" fontId="9" fillId="0" borderId="0" xfId="7" applyFont="1" applyBorder="1"/>
    <xf numFmtId="9" fontId="8" fillId="0" borderId="20" xfId="8" applyNumberFormat="1" applyFont="1" applyBorder="1" applyAlignment="1">
      <alignment horizontal="right" vertical="center"/>
    </xf>
    <xf numFmtId="9" fontId="8" fillId="0" borderId="21" xfId="8" applyNumberFormat="1" applyFont="1" applyBorder="1" applyAlignment="1">
      <alignment horizontal="right" vertical="center"/>
    </xf>
    <xf numFmtId="9" fontId="9" fillId="0" borderId="5" xfId="7" applyNumberFormat="1" applyFont="1" applyBorder="1" applyAlignment="1">
      <alignment horizontal="right" vertical="center"/>
    </xf>
    <xf numFmtId="1" fontId="8" fillId="0" borderId="0" xfId="8" applyNumberFormat="1" applyFont="1" applyFill="1" applyBorder="1" applyAlignment="1">
      <alignment horizontal="center"/>
    </xf>
    <xf numFmtId="9" fontId="8" fillId="0" borderId="15" xfId="8" applyNumberFormat="1" applyFont="1" applyBorder="1" applyAlignment="1">
      <alignment horizontal="right" vertical="center"/>
    </xf>
    <xf numFmtId="9" fontId="8" fillId="0" borderId="11" xfId="8" applyNumberFormat="1" applyFont="1" applyBorder="1" applyAlignment="1">
      <alignment horizontal="right" vertical="center"/>
    </xf>
    <xf numFmtId="9" fontId="8" fillId="0" borderId="16" xfId="8" applyNumberFormat="1" applyFont="1" applyBorder="1" applyAlignment="1">
      <alignment horizontal="right" vertical="center"/>
    </xf>
    <xf numFmtId="0" fontId="11" fillId="0" borderId="0" xfId="8" applyFont="1" applyBorder="1" applyAlignment="1">
      <alignment vertical="center"/>
    </xf>
    <xf numFmtId="9" fontId="8" fillId="0" borderId="22" xfId="8" applyNumberFormat="1" applyFont="1" applyBorder="1" applyAlignment="1">
      <alignment horizontal="right" vertical="center"/>
    </xf>
    <xf numFmtId="0" fontId="8" fillId="0" borderId="13" xfId="4" applyFont="1" applyBorder="1" applyAlignment="1">
      <alignment horizontal="left" vertical="center" wrapText="1"/>
    </xf>
    <xf numFmtId="0" fontId="8" fillId="0" borderId="11" xfId="4" applyFont="1" applyBorder="1" applyAlignment="1">
      <alignment horizontal="left" vertical="center" wrapText="1"/>
    </xf>
    <xf numFmtId="0" fontId="8" fillId="0" borderId="11" xfId="4" applyFont="1" applyBorder="1" applyAlignment="1">
      <alignment horizontal="left" vertical="center"/>
    </xf>
    <xf numFmtId="0" fontId="9" fillId="0" borderId="1" xfId="4" applyFont="1" applyBorder="1" applyAlignment="1">
      <alignment horizontal="left" vertical="center"/>
    </xf>
    <xf numFmtId="0" fontId="8" fillId="0" borderId="0" xfId="4" applyFont="1" applyBorder="1" applyAlignment="1">
      <alignment horizontal="left" vertical="center" wrapText="1"/>
    </xf>
    <xf numFmtId="0" fontId="8" fillId="0" borderId="0" xfId="4" applyFont="1" applyFill="1" applyBorder="1" applyAlignment="1">
      <alignment horizontal="left" vertical="center"/>
    </xf>
    <xf numFmtId="0" fontId="8" fillId="4" borderId="0" xfId="4" applyFont="1" applyFill="1" applyBorder="1" applyAlignment="1">
      <alignment horizontal="left" vertical="center" wrapText="1"/>
    </xf>
    <xf numFmtId="0" fontId="15" fillId="4" borderId="0" xfId="0" applyFont="1" applyFill="1" applyAlignment="1">
      <alignment vertical="center"/>
    </xf>
    <xf numFmtId="0" fontId="11" fillId="4" borderId="0" xfId="8" applyFont="1" applyFill="1" applyBorder="1" applyAlignment="1">
      <alignment horizontal="right"/>
    </xf>
    <xf numFmtId="0" fontId="8" fillId="0" borderId="13" xfId="8" applyFont="1" applyFill="1" applyBorder="1" applyAlignment="1">
      <alignment vertical="center" wrapText="1"/>
    </xf>
    <xf numFmtId="0" fontId="8" fillId="0" borderId="23" xfId="8" applyFont="1" applyBorder="1" applyAlignment="1">
      <alignment horizontal="right" vertical="center"/>
    </xf>
    <xf numFmtId="9" fontId="8" fillId="0" borderId="0" xfId="8" applyNumberFormat="1" applyFont="1" applyBorder="1" applyAlignment="1">
      <alignment horizontal="right" vertical="center"/>
    </xf>
    <xf numFmtId="0" fontId="9" fillId="0" borderId="0" xfId="4" applyFont="1" applyBorder="1" applyAlignment="1">
      <alignment horizontal="left" vertical="center"/>
    </xf>
    <xf numFmtId="0" fontId="9" fillId="0" borderId="0" xfId="8" applyFont="1" applyBorder="1" applyAlignment="1">
      <alignment vertical="center"/>
    </xf>
    <xf numFmtId="9" fontId="9" fillId="0" borderId="0" xfId="8" applyNumberFormat="1" applyFont="1" applyBorder="1" applyAlignment="1">
      <alignment horizontal="right" vertical="center"/>
    </xf>
    <xf numFmtId="0" fontId="2" fillId="4" borderId="0" xfId="8" applyFont="1" applyFill="1" applyBorder="1" applyAlignment="1">
      <alignment vertical="center"/>
    </xf>
    <xf numFmtId="0" fontId="1" fillId="4" borderId="0" xfId="8" applyFont="1" applyFill="1" applyBorder="1"/>
    <xf numFmtId="0" fontId="8" fillId="5" borderId="6" xfId="0" applyFont="1" applyFill="1" applyBorder="1" applyAlignment="1">
      <alignment horizontal="left" vertical="center" wrapText="1"/>
    </xf>
    <xf numFmtId="0" fontId="8" fillId="0" borderId="12" xfId="8" applyFont="1" applyFill="1" applyBorder="1" applyAlignment="1">
      <alignment horizontal="left" vertical="center" wrapText="1"/>
    </xf>
    <xf numFmtId="0" fontId="8" fillId="0" borderId="1" xfId="8" applyFont="1" applyBorder="1" applyAlignment="1">
      <alignment vertical="center"/>
    </xf>
    <xf numFmtId="9" fontId="8" fillId="0" borderId="5" xfId="8" applyNumberFormat="1" applyFont="1" applyBorder="1" applyAlignment="1">
      <alignment horizontal="right" vertical="center"/>
    </xf>
    <xf numFmtId="0" fontId="8" fillId="0" borderId="12" xfId="8" applyFont="1" applyBorder="1" applyAlignment="1">
      <alignment vertical="center"/>
    </xf>
    <xf numFmtId="0" fontId="10" fillId="4" borderId="13" xfId="8" applyFont="1" applyFill="1" applyBorder="1" applyAlignment="1">
      <alignment vertical="center"/>
    </xf>
    <xf numFmtId="0" fontId="9" fillId="4" borderId="0" xfId="8" applyFont="1" applyFill="1" applyBorder="1"/>
    <xf numFmtId="9" fontId="9" fillId="4" borderId="0" xfId="7" applyFont="1" applyFill="1" applyBorder="1"/>
    <xf numFmtId="0" fontId="15" fillId="4" borderId="0" xfId="0" applyFont="1" applyFill="1"/>
    <xf numFmtId="0" fontId="8" fillId="0" borderId="0" xfId="0" applyFont="1" applyAlignment="1">
      <alignment vertical="center"/>
    </xf>
    <xf numFmtId="0" fontId="8" fillId="6" borderId="0" xfId="0" applyFont="1" applyFill="1" applyAlignment="1">
      <alignment vertical="center" wrapText="1"/>
    </xf>
    <xf numFmtId="0" fontId="18" fillId="6" borderId="0" xfId="0" applyFont="1" applyFill="1" applyAlignment="1">
      <alignment vertical="center"/>
    </xf>
    <xf numFmtId="0" fontId="8" fillId="0" borderId="0" xfId="0" applyFont="1" applyAlignment="1">
      <alignment vertical="center"/>
    </xf>
    <xf numFmtId="0" fontId="8" fillId="4" borderId="0" xfId="0" applyFont="1" applyFill="1" applyAlignment="1">
      <alignment vertical="center"/>
    </xf>
    <xf numFmtId="0" fontId="8" fillId="0" borderId="0" xfId="0" applyFont="1" applyAlignment="1">
      <alignment vertical="center"/>
    </xf>
    <xf numFmtId="0" fontId="8" fillId="4" borderId="0" xfId="0" applyFont="1" applyFill="1" applyAlignment="1">
      <alignment vertical="top" wrapText="1"/>
    </xf>
    <xf numFmtId="0" fontId="8" fillId="0" borderId="0" xfId="0" applyFont="1" applyAlignment="1">
      <alignment vertical="top" wrapText="1"/>
    </xf>
    <xf numFmtId="0" fontId="8" fillId="4" borderId="0" xfId="0" applyFont="1" applyFill="1" applyAlignment="1">
      <alignment vertical="center" wrapText="1"/>
    </xf>
    <xf numFmtId="0" fontId="8" fillId="0" borderId="0" xfId="0" applyFont="1" applyAlignment="1">
      <alignment vertical="center" wrapText="1"/>
    </xf>
    <xf numFmtId="0" fontId="3" fillId="0" borderId="0" xfId="8" applyFont="1" applyBorder="1" applyAlignment="1">
      <alignment vertical="center"/>
    </xf>
    <xf numFmtId="0" fontId="3" fillId="0" borderId="17" xfId="8" applyFont="1" applyBorder="1" applyAlignment="1">
      <alignment vertical="center"/>
    </xf>
  </cellXfs>
  <cellStyles count="10">
    <cellStyle name="Dezimal 2" xfId="1" xr:uid="{00000000-0005-0000-0000-000000000000}"/>
    <cellStyle name="Milliers" xfId="2" builtinId="3"/>
    <cellStyle name="Normal" xfId="0" builtinId="0"/>
    <cellStyle name="Normal 2" xfId="3" xr:uid="{00000000-0005-0000-0000-000003000000}"/>
    <cellStyle name="Normal 2 2" xfId="4" xr:uid="{00000000-0005-0000-0000-000004000000}"/>
    <cellStyle name="Normal 2 3" xfId="5" xr:uid="{00000000-0005-0000-0000-000005000000}"/>
    <cellStyle name="Normal 5" xfId="6" xr:uid="{00000000-0005-0000-0000-000006000000}"/>
    <cellStyle name="Prozent 2" xfId="7" xr:uid="{00000000-0005-0000-0000-000007000000}"/>
    <cellStyle name="Standard 2" xfId="8" xr:uid="{00000000-0005-0000-0000-000008000000}"/>
    <cellStyle name="Standard_Mappe2"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3B425-300F-4F6A-9014-9BFE3C94BCC0}">
  <dimension ref="A1:E26"/>
  <sheetViews>
    <sheetView tabSelected="1" zoomScaleNormal="100" workbookViewId="0"/>
  </sheetViews>
  <sheetFormatPr baseColWidth="10" defaultColWidth="11.42578125" defaultRowHeight="12.75" x14ac:dyDescent="0.2"/>
  <cols>
    <col min="1" max="1" width="94.42578125" style="204" customWidth="1"/>
    <col min="2" max="4" width="16.7109375" style="204" customWidth="1"/>
    <col min="5" max="16384" width="11.42578125" style="204"/>
  </cols>
  <sheetData>
    <row r="1" spans="1:4" x14ac:dyDescent="0.2">
      <c r="A1" s="186" t="s">
        <v>117</v>
      </c>
      <c r="B1" s="203"/>
      <c r="D1" s="196" t="s">
        <v>79</v>
      </c>
    </row>
    <row r="4" spans="1:4" ht="45" x14ac:dyDescent="0.2">
      <c r="A4" s="205"/>
      <c r="B4" s="168" t="s">
        <v>112</v>
      </c>
      <c r="C4" s="168" t="s">
        <v>113</v>
      </c>
      <c r="D4" s="175" t="s">
        <v>15</v>
      </c>
    </row>
    <row r="5" spans="1:4" x14ac:dyDescent="0.2">
      <c r="A5" s="206" t="s">
        <v>90</v>
      </c>
      <c r="B5" s="207">
        <v>1169</v>
      </c>
      <c r="C5" s="207">
        <v>991</v>
      </c>
      <c r="D5" s="208">
        <v>0.84773310521813516</v>
      </c>
    </row>
    <row r="7" spans="1:4" x14ac:dyDescent="0.2">
      <c r="A7" s="167" t="s">
        <v>109</v>
      </c>
      <c r="B7" s="168"/>
      <c r="C7" s="168"/>
      <c r="D7" s="175"/>
    </row>
    <row r="8" spans="1:4" ht="15" customHeight="1" x14ac:dyDescent="0.2">
      <c r="A8" s="154" t="s">
        <v>94</v>
      </c>
      <c r="B8" s="134">
        <v>1</v>
      </c>
      <c r="C8" s="134">
        <v>1</v>
      </c>
      <c r="D8" s="176">
        <v>1</v>
      </c>
    </row>
    <row r="9" spans="1:4" x14ac:dyDescent="0.2">
      <c r="A9" s="156" t="s">
        <v>95</v>
      </c>
      <c r="B9" s="136">
        <v>30</v>
      </c>
      <c r="C9" s="136">
        <v>30</v>
      </c>
      <c r="D9" s="184">
        <v>1</v>
      </c>
    </row>
    <row r="10" spans="1:4" x14ac:dyDescent="0.2">
      <c r="A10" s="156" t="s">
        <v>96</v>
      </c>
      <c r="B10" s="136">
        <v>913</v>
      </c>
      <c r="C10" s="136">
        <v>786</v>
      </c>
      <c r="D10" s="184">
        <v>0.86089813800657178</v>
      </c>
    </row>
    <row r="11" spans="1:4" x14ac:dyDescent="0.2">
      <c r="A11" s="160" t="s">
        <v>97</v>
      </c>
      <c r="B11" s="136">
        <v>137</v>
      </c>
      <c r="C11" s="136">
        <v>123</v>
      </c>
      <c r="D11" s="184">
        <v>0.8978102189781022</v>
      </c>
    </row>
    <row r="12" spans="1:4" x14ac:dyDescent="0.2">
      <c r="A12" s="206" t="s">
        <v>98</v>
      </c>
      <c r="B12" s="209">
        <v>161</v>
      </c>
      <c r="C12" s="209">
        <v>115</v>
      </c>
      <c r="D12" s="187">
        <v>0.7142857142857143</v>
      </c>
    </row>
    <row r="13" spans="1:4" x14ac:dyDescent="0.2">
      <c r="A13" s="210"/>
      <c r="B13" s="211"/>
      <c r="C13" s="211"/>
      <c r="D13" s="212"/>
    </row>
    <row r="14" spans="1:4" x14ac:dyDescent="0.2">
      <c r="A14" s="205" t="s">
        <v>115</v>
      </c>
      <c r="B14" s="168"/>
      <c r="C14" s="168"/>
      <c r="D14" s="175"/>
    </row>
    <row r="15" spans="1:4" ht="15" customHeight="1" x14ac:dyDescent="0.2">
      <c r="A15" s="154" t="s">
        <v>105</v>
      </c>
      <c r="B15" s="134">
        <v>301</v>
      </c>
      <c r="C15" s="134">
        <v>242</v>
      </c>
      <c r="D15" s="176">
        <v>0.8039867109634552</v>
      </c>
    </row>
    <row r="16" spans="1:4" x14ac:dyDescent="0.2">
      <c r="A16" s="206" t="s">
        <v>92</v>
      </c>
      <c r="B16" s="209">
        <v>868</v>
      </c>
      <c r="C16" s="209">
        <v>749</v>
      </c>
      <c r="D16" s="187">
        <v>0.86290322580645162</v>
      </c>
    </row>
    <row r="17" spans="1:5" x14ac:dyDescent="0.2">
      <c r="A17" s="210"/>
      <c r="B17" s="211"/>
      <c r="C17" s="211"/>
      <c r="D17" s="212"/>
    </row>
    <row r="18" spans="1:5" ht="22.5" customHeight="1" x14ac:dyDescent="0.2">
      <c r="A18" s="218" t="s">
        <v>110</v>
      </c>
      <c r="B18" s="219"/>
      <c r="C18" s="219"/>
      <c r="D18" s="219"/>
      <c r="E18" s="219"/>
    </row>
    <row r="19" spans="1:5" ht="17.25" customHeight="1" x14ac:dyDescent="0.2">
      <c r="A19" s="220" t="s">
        <v>111</v>
      </c>
      <c r="B19" s="221"/>
      <c r="C19" s="221"/>
      <c r="D19" s="221"/>
      <c r="E19" s="221"/>
    </row>
    <row r="20" spans="1:5" ht="25.5" customHeight="1" x14ac:dyDescent="0.2">
      <c r="A20" s="222" t="s">
        <v>114</v>
      </c>
      <c r="B20" s="219"/>
      <c r="C20" s="219"/>
      <c r="D20" s="219"/>
      <c r="E20" s="219"/>
    </row>
    <row r="21" spans="1:5" x14ac:dyDescent="0.2">
      <c r="A21" s="174"/>
    </row>
    <row r="22" spans="1:5" x14ac:dyDescent="0.2">
      <c r="A22" s="213" t="s">
        <v>118</v>
      </c>
    </row>
    <row r="23" spans="1:5" x14ac:dyDescent="0.2">
      <c r="A23" s="217" t="s">
        <v>85</v>
      </c>
    </row>
    <row r="24" spans="1:5" x14ac:dyDescent="0.2">
      <c r="A24" s="215" t="s">
        <v>116</v>
      </c>
    </row>
    <row r="25" spans="1:5" x14ac:dyDescent="0.2">
      <c r="A25" s="33"/>
    </row>
    <row r="26" spans="1:5" x14ac:dyDescent="0.2">
      <c r="A26" s="216" t="s">
        <v>99</v>
      </c>
    </row>
  </sheetData>
  <mergeCells count="3">
    <mergeCell ref="A18:E18"/>
    <mergeCell ref="A19:E19"/>
    <mergeCell ref="A20:E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6"/>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24" t="s">
        <v>31</v>
      </c>
      <c r="B1" s="42"/>
    </row>
    <row r="2" spans="1:6" ht="23.1" customHeight="1" x14ac:dyDescent="0.2">
      <c r="A2" s="225"/>
      <c r="B2" s="70"/>
      <c r="C2" s="67"/>
      <c r="D2" s="67"/>
    </row>
    <row r="3" spans="1:6" ht="30.6" customHeight="1" x14ac:dyDescent="0.2">
      <c r="A3" s="3"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4</v>
      </c>
      <c r="C6" s="37">
        <v>4</v>
      </c>
      <c r="D6" s="7">
        <v>1</v>
      </c>
      <c r="E6" s="44"/>
      <c r="F6" s="45"/>
    </row>
    <row r="7" spans="1:6" ht="14.1" customHeight="1" x14ac:dyDescent="0.25">
      <c r="A7" s="72" t="s">
        <v>44</v>
      </c>
      <c r="B7" s="37">
        <v>128</v>
      </c>
      <c r="C7" s="37">
        <v>118</v>
      </c>
      <c r="D7" s="7">
        <v>0.921875</v>
      </c>
      <c r="E7" s="44"/>
      <c r="F7" s="45"/>
    </row>
    <row r="8" spans="1:6" ht="14.1" customHeight="1" x14ac:dyDescent="0.25">
      <c r="A8" s="72" t="s">
        <v>46</v>
      </c>
      <c r="B8" s="37">
        <v>7</v>
      </c>
      <c r="C8" s="37">
        <v>7</v>
      </c>
      <c r="D8" s="7">
        <v>1</v>
      </c>
      <c r="E8" s="44"/>
      <c r="F8" s="45"/>
    </row>
    <row r="9" spans="1:6" ht="14.1" customHeight="1" x14ac:dyDescent="0.25">
      <c r="A9" s="31" t="s">
        <v>45</v>
      </c>
      <c r="B9" s="38">
        <v>511</v>
      </c>
      <c r="C9" s="38">
        <v>468</v>
      </c>
      <c r="D9" s="7">
        <v>0.91585127201565553</v>
      </c>
      <c r="E9" s="44"/>
      <c r="F9" s="45"/>
    </row>
    <row r="10" spans="1:6" ht="14.1" customHeight="1" x14ac:dyDescent="0.25">
      <c r="A10" s="73" t="s">
        <v>23</v>
      </c>
      <c r="B10" s="10">
        <v>665</v>
      </c>
      <c r="C10" s="10">
        <v>612</v>
      </c>
      <c r="D10" s="11">
        <v>0.92030075187969929</v>
      </c>
      <c r="E10" s="44"/>
      <c r="F10" s="45"/>
    </row>
    <row r="11" spans="1:6" ht="13.5" x14ac:dyDescent="0.25">
      <c r="A11" s="79"/>
      <c r="B11" s="51"/>
      <c r="C11" s="51"/>
      <c r="D11" s="59"/>
      <c r="E11" s="44"/>
      <c r="F11" s="45"/>
    </row>
    <row r="12" spans="1:6" ht="30.6" customHeight="1" x14ac:dyDescent="0.2">
      <c r="A12" s="13" t="s">
        <v>25</v>
      </c>
      <c r="B12" s="81" t="s">
        <v>16</v>
      </c>
      <c r="C12" s="82" t="s">
        <v>17</v>
      </c>
      <c r="D12" s="81" t="s">
        <v>15</v>
      </c>
      <c r="E12" s="44"/>
      <c r="F12" s="45"/>
    </row>
    <row r="13" spans="1:6" ht="14.1" customHeight="1" x14ac:dyDescent="0.25">
      <c r="A13" s="108" t="s">
        <v>1</v>
      </c>
      <c r="B13" s="36">
        <v>30</v>
      </c>
      <c r="C13" s="36">
        <v>28</v>
      </c>
      <c r="D13" s="16">
        <v>0.93333333333333335</v>
      </c>
      <c r="E13" s="44"/>
      <c r="F13" s="45"/>
    </row>
    <row r="14" spans="1:6" ht="14.1" customHeight="1" x14ac:dyDescent="0.25">
      <c r="A14" s="109" t="s">
        <v>4</v>
      </c>
      <c r="B14" s="37">
        <v>7</v>
      </c>
      <c r="C14" s="37">
        <v>7</v>
      </c>
      <c r="D14" s="17">
        <v>1</v>
      </c>
      <c r="E14" s="44"/>
      <c r="F14" s="45"/>
    </row>
    <row r="15" spans="1:6" ht="14.1" customHeight="1" x14ac:dyDescent="0.25">
      <c r="A15" s="109" t="s">
        <v>5</v>
      </c>
      <c r="B15" s="37">
        <v>8</v>
      </c>
      <c r="C15" s="37">
        <v>8</v>
      </c>
      <c r="D15" s="17">
        <v>1</v>
      </c>
      <c r="E15" s="44"/>
      <c r="F15" s="45"/>
    </row>
    <row r="16" spans="1:6" ht="14.1" customHeight="1" x14ac:dyDescent="0.25">
      <c r="A16" s="110" t="s">
        <v>6</v>
      </c>
      <c r="B16" s="38">
        <v>50</v>
      </c>
      <c r="C16" s="38">
        <v>50</v>
      </c>
      <c r="D16" s="18">
        <v>1</v>
      </c>
      <c r="E16" s="44"/>
      <c r="F16" s="45"/>
    </row>
    <row r="17" spans="1:6" ht="13.5" x14ac:dyDescent="0.25">
      <c r="A17" s="77" t="s">
        <v>24</v>
      </c>
      <c r="B17" s="20">
        <v>95</v>
      </c>
      <c r="C17" s="20">
        <v>93</v>
      </c>
      <c r="D17" s="21">
        <v>0.97894736842105268</v>
      </c>
      <c r="E17" s="44"/>
      <c r="F17" s="45"/>
    </row>
    <row r="18" spans="1:6" ht="13.5" x14ac:dyDescent="0.25">
      <c r="A18" s="80"/>
      <c r="B18" s="52"/>
      <c r="C18" s="52"/>
      <c r="D18" s="61"/>
      <c r="E18" s="44"/>
      <c r="F18" s="45"/>
    </row>
    <row r="19" spans="1:6" ht="30.6" customHeight="1" x14ac:dyDescent="0.2">
      <c r="A19" s="3" t="s">
        <v>18</v>
      </c>
      <c r="B19" s="81" t="s">
        <v>16</v>
      </c>
      <c r="C19" s="81" t="s">
        <v>17</v>
      </c>
      <c r="D19" s="81" t="s">
        <v>15</v>
      </c>
      <c r="E19" s="44"/>
      <c r="F19" s="45"/>
    </row>
    <row r="20" spans="1:6" ht="13.5" x14ac:dyDescent="0.25">
      <c r="A20" s="74" t="s">
        <v>8</v>
      </c>
      <c r="B20" s="39">
        <v>10</v>
      </c>
      <c r="C20" s="36">
        <v>10</v>
      </c>
      <c r="D20" s="24">
        <v>1</v>
      </c>
      <c r="E20" s="44"/>
      <c r="F20" s="45"/>
    </row>
    <row r="21" spans="1:6" ht="12.75" customHeight="1" x14ac:dyDescent="0.25">
      <c r="A21" s="75" t="s">
        <v>9</v>
      </c>
      <c r="B21" s="40">
        <v>1</v>
      </c>
      <c r="C21" s="37">
        <v>1</v>
      </c>
      <c r="D21" s="7">
        <v>1</v>
      </c>
      <c r="E21" s="44"/>
      <c r="F21" s="45"/>
    </row>
    <row r="22" spans="1:6" ht="13.5" x14ac:dyDescent="0.25">
      <c r="A22" s="75" t="s">
        <v>10</v>
      </c>
      <c r="B22" s="40">
        <v>4</v>
      </c>
      <c r="C22" s="37">
        <v>4</v>
      </c>
      <c r="D22" s="7">
        <v>1</v>
      </c>
      <c r="E22" s="44"/>
      <c r="F22" s="45"/>
    </row>
    <row r="23" spans="1:6" ht="13.5" x14ac:dyDescent="0.25">
      <c r="A23" s="76" t="s">
        <v>14</v>
      </c>
      <c r="B23" s="40">
        <v>4</v>
      </c>
      <c r="C23" s="37">
        <v>4</v>
      </c>
      <c r="D23" s="7">
        <v>1</v>
      </c>
      <c r="E23" s="44"/>
      <c r="F23" s="45"/>
    </row>
    <row r="24" spans="1:6" ht="13.5" x14ac:dyDescent="0.25">
      <c r="A24" s="75" t="s">
        <v>11</v>
      </c>
      <c r="B24" s="40">
        <v>12</v>
      </c>
      <c r="C24" s="37">
        <v>12</v>
      </c>
      <c r="D24" s="7">
        <v>1</v>
      </c>
      <c r="E24" s="44"/>
      <c r="F24" s="45"/>
    </row>
    <row r="25" spans="1:6" ht="13.5" x14ac:dyDescent="0.25">
      <c r="A25" s="75" t="s">
        <v>12</v>
      </c>
      <c r="B25" s="40">
        <v>29</v>
      </c>
      <c r="C25" s="37">
        <v>26</v>
      </c>
      <c r="D25" s="7">
        <v>0.89655172413793105</v>
      </c>
      <c r="E25" s="44"/>
      <c r="F25" s="45"/>
    </row>
    <row r="26" spans="1:6" ht="13.5" x14ac:dyDescent="0.25">
      <c r="A26" s="78" t="s">
        <v>13</v>
      </c>
      <c r="B26" s="41">
        <v>4</v>
      </c>
      <c r="C26" s="38">
        <v>4</v>
      </c>
      <c r="D26" s="8">
        <v>1</v>
      </c>
      <c r="E26" s="44"/>
      <c r="F26" s="45"/>
    </row>
    <row r="27" spans="1:6" ht="13.5" x14ac:dyDescent="0.25">
      <c r="A27" s="73" t="s">
        <v>24</v>
      </c>
      <c r="B27" s="20">
        <v>64</v>
      </c>
      <c r="C27" s="20">
        <v>61</v>
      </c>
      <c r="D27" s="21">
        <v>0.953125</v>
      </c>
      <c r="E27" s="44"/>
      <c r="F27" s="45"/>
    </row>
    <row r="28" spans="1:6" x14ac:dyDescent="0.2">
      <c r="A28" s="46"/>
      <c r="B28" s="47"/>
      <c r="C28" s="47"/>
      <c r="D28" s="48"/>
    </row>
    <row r="29" spans="1:6" x14ac:dyDescent="0.2">
      <c r="A29" s="49" t="s">
        <v>49</v>
      </c>
    </row>
    <row r="30" spans="1:6" x14ac:dyDescent="0.2">
      <c r="A30" s="49" t="s">
        <v>50</v>
      </c>
    </row>
    <row r="31" spans="1:6" x14ac:dyDescent="0.2">
      <c r="A31" s="49"/>
    </row>
    <row r="32" spans="1:6" ht="13.5" x14ac:dyDescent="0.25">
      <c r="A32" s="32" t="s">
        <v>0</v>
      </c>
    </row>
    <row r="33" spans="1:1" ht="13.5" x14ac:dyDescent="0.25">
      <c r="A33" s="32" t="s">
        <v>21</v>
      </c>
    </row>
    <row r="34" spans="1:1" ht="13.5" x14ac:dyDescent="0.25">
      <c r="A34" s="128" t="s">
        <v>66</v>
      </c>
    </row>
    <row r="35" spans="1:1" x14ac:dyDescent="0.2">
      <c r="A35" s="33"/>
    </row>
    <row r="36" spans="1:1" ht="13.5" x14ac:dyDescent="0.25">
      <c r="A36" s="32" t="s">
        <v>72</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6"/>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24" t="s">
        <v>32</v>
      </c>
      <c r="B1" s="42"/>
    </row>
    <row r="2" spans="1:6" ht="23.1" customHeight="1" x14ac:dyDescent="0.2">
      <c r="A2" s="225"/>
      <c r="B2" s="70"/>
      <c r="C2" s="67"/>
      <c r="D2" s="67"/>
    </row>
    <row r="3" spans="1:6" ht="30.6" customHeight="1" x14ac:dyDescent="0.2">
      <c r="A3" s="3"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4</v>
      </c>
      <c r="C6" s="37">
        <v>4</v>
      </c>
      <c r="D6" s="7">
        <v>1</v>
      </c>
      <c r="E6" s="44"/>
      <c r="F6" s="45"/>
    </row>
    <row r="7" spans="1:6" ht="14.1" customHeight="1" x14ac:dyDescent="0.25">
      <c r="A7" s="72" t="s">
        <v>44</v>
      </c>
      <c r="B7" s="37">
        <v>128</v>
      </c>
      <c r="C7" s="37">
        <v>115</v>
      </c>
      <c r="D7" s="7">
        <v>0.8984375</v>
      </c>
      <c r="E7" s="44"/>
      <c r="F7" s="45"/>
    </row>
    <row r="8" spans="1:6" ht="14.1" customHeight="1" x14ac:dyDescent="0.25">
      <c r="A8" s="72" t="s">
        <v>46</v>
      </c>
      <c r="B8" s="37">
        <v>7</v>
      </c>
      <c r="C8" s="37">
        <v>7</v>
      </c>
      <c r="D8" s="7">
        <v>1</v>
      </c>
      <c r="E8" s="44"/>
      <c r="F8" s="45"/>
    </row>
    <row r="9" spans="1:6" ht="14.1" customHeight="1" x14ac:dyDescent="0.25">
      <c r="A9" s="31" t="s">
        <v>45</v>
      </c>
      <c r="B9" s="38">
        <v>507</v>
      </c>
      <c r="C9" s="38">
        <v>464</v>
      </c>
      <c r="D9" s="7">
        <v>0.91518737672583828</v>
      </c>
      <c r="E9" s="44"/>
      <c r="F9" s="45"/>
    </row>
    <row r="10" spans="1:6" ht="14.1" customHeight="1" x14ac:dyDescent="0.25">
      <c r="A10" s="73" t="s">
        <v>23</v>
      </c>
      <c r="B10" s="10">
        <v>661</v>
      </c>
      <c r="C10" s="10">
        <v>605</v>
      </c>
      <c r="D10" s="11">
        <v>0.91527987897125562</v>
      </c>
      <c r="E10" s="44"/>
      <c r="F10" s="45"/>
    </row>
    <row r="11" spans="1:6" ht="13.5" x14ac:dyDescent="0.25">
      <c r="A11" s="79"/>
      <c r="B11" s="51"/>
      <c r="C11" s="51"/>
      <c r="D11" s="59"/>
      <c r="E11" s="44"/>
      <c r="F11" s="45"/>
    </row>
    <row r="12" spans="1:6" ht="30.6" customHeight="1" x14ac:dyDescent="0.2">
      <c r="A12" s="13" t="s">
        <v>25</v>
      </c>
      <c r="B12" s="81" t="s">
        <v>16</v>
      </c>
      <c r="C12" s="82" t="s">
        <v>17</v>
      </c>
      <c r="D12" s="81" t="s">
        <v>15</v>
      </c>
      <c r="E12" s="44"/>
      <c r="F12" s="45"/>
    </row>
    <row r="13" spans="1:6" ht="14.1" customHeight="1" x14ac:dyDescent="0.25">
      <c r="A13" s="108" t="s">
        <v>1</v>
      </c>
      <c r="B13" s="36">
        <v>38</v>
      </c>
      <c r="C13" s="36">
        <v>37</v>
      </c>
      <c r="D13" s="16">
        <v>0.97368421052631582</v>
      </c>
      <c r="E13" s="44"/>
      <c r="F13" s="45"/>
    </row>
    <row r="14" spans="1:6" ht="14.1" customHeight="1" x14ac:dyDescent="0.25">
      <c r="A14" s="109" t="s">
        <v>4</v>
      </c>
      <c r="B14" s="37">
        <v>7</v>
      </c>
      <c r="C14" s="37">
        <v>7</v>
      </c>
      <c r="D14" s="17">
        <v>1</v>
      </c>
      <c r="E14" s="44"/>
      <c r="F14" s="45"/>
    </row>
    <row r="15" spans="1:6" ht="14.1" customHeight="1" x14ac:dyDescent="0.25">
      <c r="A15" s="109" t="s">
        <v>5</v>
      </c>
      <c r="B15" s="37">
        <v>9</v>
      </c>
      <c r="C15" s="37">
        <v>7</v>
      </c>
      <c r="D15" s="17">
        <v>0.77777777777777779</v>
      </c>
      <c r="E15" s="44"/>
      <c r="F15" s="45"/>
    </row>
    <row r="16" spans="1:6" ht="14.1" customHeight="1" x14ac:dyDescent="0.25">
      <c r="A16" s="110" t="s">
        <v>6</v>
      </c>
      <c r="B16" s="37">
        <v>50</v>
      </c>
      <c r="C16" s="37">
        <v>50</v>
      </c>
      <c r="D16" s="18">
        <v>1</v>
      </c>
      <c r="E16" s="44"/>
      <c r="F16" s="45"/>
    </row>
    <row r="17" spans="1:6" ht="13.5" x14ac:dyDescent="0.25">
      <c r="A17" s="77" t="s">
        <v>24</v>
      </c>
      <c r="B17" s="20">
        <v>104</v>
      </c>
      <c r="C17" s="20">
        <v>101</v>
      </c>
      <c r="D17" s="21">
        <v>0.97115384615384615</v>
      </c>
      <c r="E17" s="44"/>
      <c r="F17" s="45"/>
    </row>
    <row r="18" spans="1:6" ht="13.5" x14ac:dyDescent="0.25">
      <c r="A18" s="80"/>
      <c r="B18" s="52"/>
      <c r="C18" s="52"/>
      <c r="D18" s="61"/>
      <c r="E18" s="44"/>
      <c r="F18" s="45"/>
    </row>
    <row r="19" spans="1:6" ht="30.6" customHeight="1" x14ac:dyDescent="0.2">
      <c r="A19" s="3" t="s">
        <v>18</v>
      </c>
      <c r="B19" s="81" t="s">
        <v>16</v>
      </c>
      <c r="C19" s="81" t="s">
        <v>17</v>
      </c>
      <c r="D19" s="81" t="s">
        <v>15</v>
      </c>
      <c r="E19" s="44"/>
      <c r="F19" s="45"/>
    </row>
    <row r="20" spans="1:6" ht="13.5" x14ac:dyDescent="0.25">
      <c r="A20" s="74" t="s">
        <v>8</v>
      </c>
      <c r="B20" s="36">
        <v>11</v>
      </c>
      <c r="C20" s="36">
        <v>10</v>
      </c>
      <c r="D20" s="24">
        <v>0.90909090909090906</v>
      </c>
      <c r="E20" s="44"/>
      <c r="F20" s="45"/>
    </row>
    <row r="21" spans="1:6" ht="12.75" customHeight="1" x14ac:dyDescent="0.25">
      <c r="A21" s="75" t="s">
        <v>9</v>
      </c>
      <c r="B21" s="37">
        <v>1</v>
      </c>
      <c r="C21" s="37">
        <v>1</v>
      </c>
      <c r="D21" s="7">
        <v>1</v>
      </c>
      <c r="E21" s="44"/>
      <c r="F21" s="45"/>
    </row>
    <row r="22" spans="1:6" ht="13.5" x14ac:dyDescent="0.25">
      <c r="A22" s="75" t="s">
        <v>10</v>
      </c>
      <c r="B22" s="37">
        <v>4</v>
      </c>
      <c r="C22" s="37">
        <v>4</v>
      </c>
      <c r="D22" s="7">
        <v>1</v>
      </c>
      <c r="E22" s="44"/>
      <c r="F22" s="45"/>
    </row>
    <row r="23" spans="1:6" ht="13.5" x14ac:dyDescent="0.25">
      <c r="A23" s="76" t="s">
        <v>48</v>
      </c>
      <c r="B23" s="37">
        <v>4</v>
      </c>
      <c r="C23" s="37">
        <v>4</v>
      </c>
      <c r="D23" s="7">
        <v>1</v>
      </c>
      <c r="E23" s="44"/>
      <c r="F23" s="45"/>
    </row>
    <row r="24" spans="1:6" ht="13.5" x14ac:dyDescent="0.25">
      <c r="A24" s="75" t="s">
        <v>11</v>
      </c>
      <c r="B24" s="37">
        <v>11</v>
      </c>
      <c r="C24" s="37">
        <v>9</v>
      </c>
      <c r="D24" s="7">
        <v>0.81818181818181823</v>
      </c>
      <c r="E24" s="44"/>
      <c r="F24" s="45"/>
    </row>
    <row r="25" spans="1:6" ht="13.5" x14ac:dyDescent="0.25">
      <c r="A25" s="75" t="s">
        <v>12</v>
      </c>
      <c r="B25" s="53">
        <v>29</v>
      </c>
      <c r="C25" s="53">
        <v>26</v>
      </c>
      <c r="D25" s="8">
        <v>0.89655172413793105</v>
      </c>
      <c r="E25" s="44"/>
      <c r="F25" s="45"/>
    </row>
    <row r="26" spans="1:6" ht="13.5" x14ac:dyDescent="0.25">
      <c r="A26" s="78" t="s">
        <v>13</v>
      </c>
      <c r="B26" s="38">
        <v>4</v>
      </c>
      <c r="C26" s="38">
        <v>3</v>
      </c>
      <c r="D26" s="54">
        <v>0.75</v>
      </c>
      <c r="E26" s="44"/>
      <c r="F26" s="45"/>
    </row>
    <row r="27" spans="1:6" ht="13.5" x14ac:dyDescent="0.25">
      <c r="A27" s="73" t="s">
        <v>24</v>
      </c>
      <c r="B27" s="20">
        <v>64</v>
      </c>
      <c r="C27" s="20">
        <v>57</v>
      </c>
      <c r="D27" s="21">
        <v>0.890625</v>
      </c>
      <c r="E27" s="44"/>
      <c r="F27" s="45"/>
    </row>
    <row r="28" spans="1:6" x14ac:dyDescent="0.2">
      <c r="A28" s="46"/>
      <c r="B28" s="47"/>
      <c r="C28" s="47"/>
      <c r="D28" s="48"/>
    </row>
    <row r="29" spans="1:6" x14ac:dyDescent="0.2">
      <c r="A29" s="49" t="s">
        <v>26</v>
      </c>
    </row>
    <row r="30" spans="1:6" x14ac:dyDescent="0.2">
      <c r="A30" s="49" t="s">
        <v>27</v>
      </c>
    </row>
    <row r="31" spans="1:6" x14ac:dyDescent="0.2">
      <c r="A31" s="49"/>
    </row>
    <row r="32" spans="1:6" ht="13.5" x14ac:dyDescent="0.25">
      <c r="A32" s="32" t="s">
        <v>0</v>
      </c>
    </row>
    <row r="33" spans="1:1" ht="13.5" x14ac:dyDescent="0.25">
      <c r="A33" s="32" t="s">
        <v>21</v>
      </c>
    </row>
    <row r="34" spans="1:1" ht="13.5" x14ac:dyDescent="0.25">
      <c r="A34" s="128" t="s">
        <v>66</v>
      </c>
    </row>
    <row r="35" spans="1:1" x14ac:dyDescent="0.2">
      <c r="A35" s="33"/>
    </row>
    <row r="36" spans="1:1" ht="13.5" x14ac:dyDescent="0.25">
      <c r="A36" s="32" t="s">
        <v>72</v>
      </c>
    </row>
  </sheetData>
  <mergeCells count="1">
    <mergeCell ref="A1:A2"/>
  </mergeCells>
  <pageMargins left="0.70866141732283472" right="0.70866141732283472" top="0.74803149606299213" bottom="0.74803149606299213" header="0.31496062992125984" footer="0.31496062992125984"/>
  <pageSetup paperSize="9"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6"/>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24" t="s">
        <v>33</v>
      </c>
      <c r="B1" s="42"/>
    </row>
    <row r="2" spans="1:6" ht="23.1" customHeight="1" x14ac:dyDescent="0.2">
      <c r="A2" s="225"/>
      <c r="B2" s="70"/>
      <c r="C2" s="67"/>
      <c r="D2" s="67"/>
    </row>
    <row r="3" spans="1:6" ht="30.6" customHeight="1" x14ac:dyDescent="0.2">
      <c r="A3" s="3"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4</v>
      </c>
      <c r="C6" s="37">
        <v>4</v>
      </c>
      <c r="D6" s="7">
        <v>1</v>
      </c>
      <c r="E6" s="44"/>
      <c r="F6" s="45"/>
    </row>
    <row r="7" spans="1:6" ht="14.1" customHeight="1" x14ac:dyDescent="0.25">
      <c r="A7" s="72" t="s">
        <v>44</v>
      </c>
      <c r="B7" s="37">
        <v>130</v>
      </c>
      <c r="C7" s="37">
        <v>119</v>
      </c>
      <c r="D7" s="7">
        <v>0.91538461538461535</v>
      </c>
      <c r="E7" s="44"/>
      <c r="F7" s="45"/>
    </row>
    <row r="8" spans="1:6" ht="14.1" customHeight="1" x14ac:dyDescent="0.25">
      <c r="A8" s="72" t="s">
        <v>46</v>
      </c>
      <c r="B8" s="37">
        <v>7</v>
      </c>
      <c r="C8" s="37">
        <v>7</v>
      </c>
      <c r="D8" s="7">
        <v>1</v>
      </c>
      <c r="E8" s="44"/>
      <c r="F8" s="45"/>
    </row>
    <row r="9" spans="1:6" ht="14.1" customHeight="1" x14ac:dyDescent="0.25">
      <c r="A9" s="31" t="s">
        <v>45</v>
      </c>
      <c r="B9" s="38">
        <v>442</v>
      </c>
      <c r="C9" s="38">
        <v>406</v>
      </c>
      <c r="D9" s="7">
        <v>0.91855203619909498</v>
      </c>
      <c r="E9" s="44"/>
      <c r="F9" s="45"/>
    </row>
    <row r="10" spans="1:6" ht="14.1" customHeight="1" x14ac:dyDescent="0.25">
      <c r="A10" s="73" t="s">
        <v>23</v>
      </c>
      <c r="B10" s="10">
        <v>598</v>
      </c>
      <c r="C10" s="10">
        <v>551</v>
      </c>
      <c r="D10" s="11">
        <v>0.91973244147157196</v>
      </c>
      <c r="E10" s="130"/>
      <c r="F10" s="45"/>
    </row>
    <row r="11" spans="1:6" ht="13.5" x14ac:dyDescent="0.25">
      <c r="A11" s="79"/>
      <c r="B11" s="51"/>
      <c r="C11" s="51"/>
      <c r="D11" s="59"/>
      <c r="E11" s="44"/>
      <c r="F11" s="45"/>
    </row>
    <row r="12" spans="1:6" ht="30.6" customHeight="1" x14ac:dyDescent="0.2">
      <c r="A12" s="13" t="s">
        <v>25</v>
      </c>
      <c r="B12" s="81" t="s">
        <v>16</v>
      </c>
      <c r="C12" s="82" t="s">
        <v>17</v>
      </c>
      <c r="D12" s="81" t="s">
        <v>15</v>
      </c>
      <c r="E12" s="44"/>
      <c r="F12" s="45"/>
    </row>
    <row r="13" spans="1:6" ht="14.1" customHeight="1" x14ac:dyDescent="0.25">
      <c r="A13" s="108" t="s">
        <v>1</v>
      </c>
      <c r="B13" s="36">
        <v>43</v>
      </c>
      <c r="C13" s="36">
        <v>43</v>
      </c>
      <c r="D13" s="16">
        <v>1</v>
      </c>
      <c r="E13" s="44"/>
      <c r="F13" s="45"/>
    </row>
    <row r="14" spans="1:6" ht="14.1" customHeight="1" x14ac:dyDescent="0.25">
      <c r="A14" s="109" t="s">
        <v>4</v>
      </c>
      <c r="B14" s="37">
        <v>7</v>
      </c>
      <c r="C14" s="37">
        <v>7</v>
      </c>
      <c r="D14" s="17">
        <v>1</v>
      </c>
      <c r="E14" s="44"/>
      <c r="F14" s="45"/>
    </row>
    <row r="15" spans="1:6" ht="14.1" customHeight="1" x14ac:dyDescent="0.25">
      <c r="A15" s="109" t="s">
        <v>5</v>
      </c>
      <c r="B15" s="37">
        <v>9</v>
      </c>
      <c r="C15" s="37">
        <v>8</v>
      </c>
      <c r="D15" s="17">
        <v>0.88888888888888884</v>
      </c>
      <c r="E15" s="44"/>
      <c r="F15" s="45"/>
    </row>
    <row r="16" spans="1:6" ht="14.1" customHeight="1" x14ac:dyDescent="0.25">
      <c r="A16" s="110" t="s">
        <v>6</v>
      </c>
      <c r="B16" s="37">
        <v>50</v>
      </c>
      <c r="C16" s="37">
        <v>50</v>
      </c>
      <c r="D16" s="18">
        <v>1</v>
      </c>
      <c r="E16" s="44"/>
      <c r="F16" s="45"/>
    </row>
    <row r="17" spans="1:6" ht="13.5" x14ac:dyDescent="0.25">
      <c r="A17" s="77" t="s">
        <v>24</v>
      </c>
      <c r="B17" s="20">
        <v>109</v>
      </c>
      <c r="C17" s="20">
        <v>108</v>
      </c>
      <c r="D17" s="21">
        <v>0.99082568807339455</v>
      </c>
      <c r="E17" s="44"/>
      <c r="F17" s="45"/>
    </row>
    <row r="18" spans="1:6" ht="13.5" x14ac:dyDescent="0.25">
      <c r="A18" s="80"/>
      <c r="B18" s="52"/>
      <c r="C18" s="52"/>
      <c r="D18" s="61"/>
      <c r="E18" s="44"/>
      <c r="F18" s="45"/>
    </row>
    <row r="19" spans="1:6" ht="30.6" customHeight="1" x14ac:dyDescent="0.2">
      <c r="A19" s="3" t="s">
        <v>18</v>
      </c>
      <c r="B19" s="81" t="s">
        <v>16</v>
      </c>
      <c r="C19" s="81" t="s">
        <v>17</v>
      </c>
      <c r="D19" s="81" t="s">
        <v>15</v>
      </c>
      <c r="E19" s="44"/>
      <c r="F19" s="45"/>
    </row>
    <row r="20" spans="1:6" ht="13.5" x14ac:dyDescent="0.25">
      <c r="A20" s="74" t="s">
        <v>8</v>
      </c>
      <c r="B20" s="36">
        <v>11</v>
      </c>
      <c r="C20" s="36">
        <v>11</v>
      </c>
      <c r="D20" s="24">
        <v>1</v>
      </c>
      <c r="E20" s="44"/>
      <c r="F20" s="45"/>
    </row>
    <row r="21" spans="1:6" ht="12.75" customHeight="1" x14ac:dyDescent="0.25">
      <c r="A21" s="75" t="s">
        <v>9</v>
      </c>
      <c r="B21" s="37">
        <v>1</v>
      </c>
      <c r="C21" s="37">
        <v>1</v>
      </c>
      <c r="D21" s="7">
        <v>1</v>
      </c>
      <c r="E21" s="44"/>
      <c r="F21" s="45"/>
    </row>
    <row r="22" spans="1:6" ht="13.5" x14ac:dyDescent="0.25">
      <c r="A22" s="75" t="s">
        <v>10</v>
      </c>
      <c r="B22" s="37">
        <v>4</v>
      </c>
      <c r="C22" s="37">
        <v>4</v>
      </c>
      <c r="D22" s="7">
        <v>1</v>
      </c>
      <c r="E22" s="44"/>
      <c r="F22" s="45"/>
    </row>
    <row r="23" spans="1:6" ht="13.5" x14ac:dyDescent="0.25">
      <c r="A23" s="76" t="s">
        <v>48</v>
      </c>
      <c r="B23" s="53">
        <v>4</v>
      </c>
      <c r="C23" s="53">
        <v>4</v>
      </c>
      <c r="D23" s="7">
        <v>1</v>
      </c>
      <c r="E23" s="44"/>
      <c r="F23" s="45"/>
    </row>
    <row r="24" spans="1:6" ht="13.5" x14ac:dyDescent="0.25">
      <c r="A24" s="75" t="s">
        <v>11</v>
      </c>
      <c r="B24" s="37">
        <v>11</v>
      </c>
      <c r="C24" s="37">
        <v>11</v>
      </c>
      <c r="D24" s="7">
        <v>1</v>
      </c>
      <c r="E24" s="44"/>
      <c r="F24" s="45"/>
    </row>
    <row r="25" spans="1:6" ht="13.5" x14ac:dyDescent="0.25">
      <c r="A25" s="75" t="s">
        <v>12</v>
      </c>
      <c r="B25" s="37">
        <v>29</v>
      </c>
      <c r="C25" s="37">
        <v>28</v>
      </c>
      <c r="D25" s="8">
        <v>0.96551724137931039</v>
      </c>
      <c r="E25" s="44"/>
      <c r="F25" s="45"/>
    </row>
    <row r="26" spans="1:6" ht="13.5" x14ac:dyDescent="0.25">
      <c r="A26" s="78" t="s">
        <v>13</v>
      </c>
      <c r="B26" s="37">
        <v>4</v>
      </c>
      <c r="C26" s="37">
        <v>4</v>
      </c>
      <c r="D26" s="54">
        <v>1</v>
      </c>
      <c r="E26" s="44"/>
      <c r="F26" s="45"/>
    </row>
    <row r="27" spans="1:6" ht="13.5" x14ac:dyDescent="0.25">
      <c r="A27" s="73" t="s">
        <v>24</v>
      </c>
      <c r="B27" s="20">
        <v>64</v>
      </c>
      <c r="C27" s="20">
        <v>63</v>
      </c>
      <c r="D27" s="21">
        <v>0.984375</v>
      </c>
      <c r="E27" s="44"/>
      <c r="F27" s="45"/>
    </row>
    <row r="28" spans="1:6" x14ac:dyDescent="0.2">
      <c r="A28" s="46"/>
      <c r="B28" s="47"/>
      <c r="C28" s="47"/>
      <c r="D28" s="48"/>
    </row>
    <row r="29" spans="1:6" x14ac:dyDescent="0.2">
      <c r="A29" s="49" t="s">
        <v>26</v>
      </c>
    </row>
    <row r="30" spans="1:6" x14ac:dyDescent="0.2">
      <c r="A30" s="49" t="s">
        <v>28</v>
      </c>
    </row>
    <row r="31" spans="1:6" x14ac:dyDescent="0.2">
      <c r="A31" s="49"/>
    </row>
    <row r="32" spans="1:6" ht="13.5" x14ac:dyDescent="0.25">
      <c r="A32" s="32" t="s">
        <v>0</v>
      </c>
    </row>
    <row r="33" spans="1:1" ht="13.5" x14ac:dyDescent="0.25">
      <c r="A33" s="32" t="s">
        <v>21</v>
      </c>
    </row>
    <row r="34" spans="1:1" ht="13.5" x14ac:dyDescent="0.25">
      <c r="A34" s="128" t="s">
        <v>66</v>
      </c>
    </row>
    <row r="35" spans="1:1" x14ac:dyDescent="0.2">
      <c r="A35" s="33"/>
    </row>
    <row r="36" spans="1:1" ht="13.5" x14ac:dyDescent="0.25">
      <c r="A36" s="32" t="s">
        <v>72</v>
      </c>
    </row>
  </sheetData>
  <mergeCells count="1">
    <mergeCell ref="A1:A2"/>
  </mergeCells>
  <pageMargins left="0.70866141732283472" right="0.70866141732283472" top="0.74803149606299213" bottom="0.74803149606299213" header="0.31496062992125984" footer="0.31496062992125984"/>
  <pageSetup paperSize="9" scale="8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7"/>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24" t="s">
        <v>34</v>
      </c>
      <c r="B1" s="42"/>
    </row>
    <row r="2" spans="1:6" ht="23.1" customHeight="1" x14ac:dyDescent="0.2">
      <c r="A2" s="225"/>
      <c r="B2" s="70"/>
      <c r="C2" s="67"/>
      <c r="D2" s="67"/>
    </row>
    <row r="3" spans="1:6" ht="30.6" customHeight="1" x14ac:dyDescent="0.2">
      <c r="A3" s="3"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5</v>
      </c>
      <c r="C6" s="37">
        <v>5</v>
      </c>
      <c r="D6" s="7">
        <v>1</v>
      </c>
      <c r="E6" s="44"/>
      <c r="F6" s="45"/>
    </row>
    <row r="7" spans="1:6" ht="14.1" customHeight="1" x14ac:dyDescent="0.25">
      <c r="A7" s="72" t="s">
        <v>44</v>
      </c>
      <c r="B7" s="37">
        <v>131</v>
      </c>
      <c r="C7" s="37">
        <v>114</v>
      </c>
      <c r="D7" s="7">
        <v>0.87022900763358779</v>
      </c>
      <c r="E7" s="44"/>
      <c r="F7" s="45"/>
    </row>
    <row r="8" spans="1:6" ht="14.1" customHeight="1" x14ac:dyDescent="0.25">
      <c r="A8" s="72" t="s">
        <v>46</v>
      </c>
      <c r="B8" s="37">
        <v>7</v>
      </c>
      <c r="C8" s="37">
        <v>7</v>
      </c>
      <c r="D8" s="7">
        <v>1</v>
      </c>
      <c r="E8" s="44"/>
      <c r="F8" s="45"/>
    </row>
    <row r="9" spans="1:6" ht="14.1" customHeight="1" x14ac:dyDescent="0.25">
      <c r="A9" s="31" t="s">
        <v>45</v>
      </c>
      <c r="B9" s="38">
        <v>443</v>
      </c>
      <c r="C9" s="38">
        <v>390</v>
      </c>
      <c r="D9" s="7">
        <v>0.88036117381489842</v>
      </c>
      <c r="E9" s="44"/>
      <c r="F9" s="45"/>
    </row>
    <row r="10" spans="1:6" ht="14.1" customHeight="1" x14ac:dyDescent="0.25">
      <c r="A10" s="9" t="s">
        <v>23</v>
      </c>
      <c r="B10" s="10">
        <v>601</v>
      </c>
      <c r="C10" s="10">
        <v>531</v>
      </c>
      <c r="D10" s="11">
        <v>0.88352745424292845</v>
      </c>
      <c r="E10" s="44"/>
      <c r="F10" s="45"/>
    </row>
    <row r="11" spans="1:6" ht="13.5" x14ac:dyDescent="0.25">
      <c r="A11" s="58"/>
      <c r="B11" s="51"/>
      <c r="C11" s="51"/>
      <c r="D11" s="59"/>
      <c r="E11" s="44"/>
      <c r="F11" s="45"/>
    </row>
    <row r="12" spans="1:6" ht="30.6" customHeight="1" x14ac:dyDescent="0.2">
      <c r="A12" s="13" t="s">
        <v>25</v>
      </c>
      <c r="B12" s="81" t="s">
        <v>16</v>
      </c>
      <c r="C12" s="82" t="s">
        <v>17</v>
      </c>
      <c r="D12" s="81" t="s">
        <v>15</v>
      </c>
      <c r="E12" s="44"/>
      <c r="F12" s="45"/>
    </row>
    <row r="13" spans="1:6" ht="14.1" customHeight="1" x14ac:dyDescent="0.25">
      <c r="A13" s="63" t="s">
        <v>1</v>
      </c>
      <c r="B13" s="36">
        <v>59</v>
      </c>
      <c r="C13" s="36">
        <v>59</v>
      </c>
      <c r="D13" s="16">
        <v>1</v>
      </c>
      <c r="E13" s="44"/>
      <c r="F13" s="45"/>
    </row>
    <row r="14" spans="1:6" ht="14.1" customHeight="1" x14ac:dyDescent="0.25">
      <c r="A14" s="64" t="s">
        <v>4</v>
      </c>
      <c r="B14" s="37">
        <v>7</v>
      </c>
      <c r="C14" s="37">
        <v>6</v>
      </c>
      <c r="D14" s="17">
        <v>0.8571428571428571</v>
      </c>
      <c r="E14" s="44"/>
      <c r="F14" s="45"/>
    </row>
    <row r="15" spans="1:6" ht="14.1" customHeight="1" x14ac:dyDescent="0.25">
      <c r="A15" s="64" t="s">
        <v>5</v>
      </c>
      <c r="B15" s="37">
        <v>9</v>
      </c>
      <c r="C15" s="37">
        <v>8</v>
      </c>
      <c r="D15" s="17">
        <v>0.88888888888888884</v>
      </c>
      <c r="E15" s="44"/>
      <c r="F15" s="45"/>
    </row>
    <row r="16" spans="1:6" ht="14.1" customHeight="1" x14ac:dyDescent="0.25">
      <c r="A16" s="65" t="s">
        <v>6</v>
      </c>
      <c r="B16" s="53">
        <v>54</v>
      </c>
      <c r="C16" s="53">
        <v>51</v>
      </c>
      <c r="D16" s="18">
        <v>0.94444444444444442</v>
      </c>
      <c r="E16" s="44"/>
      <c r="F16" s="45"/>
    </row>
    <row r="17" spans="1:8" s="33" customFormat="1" ht="13.5" x14ac:dyDescent="0.25">
      <c r="A17" s="25" t="s">
        <v>65</v>
      </c>
      <c r="B17" s="38">
        <v>11</v>
      </c>
      <c r="C17" s="38">
        <v>9</v>
      </c>
      <c r="D17" s="18">
        <v>0.81818181818181823</v>
      </c>
      <c r="E17" s="55"/>
      <c r="F17" s="56"/>
      <c r="G17" s="56"/>
      <c r="H17" s="56"/>
    </row>
    <row r="18" spans="1:8" ht="13.5" x14ac:dyDescent="0.25">
      <c r="A18" s="19" t="s">
        <v>24</v>
      </c>
      <c r="B18" s="20">
        <v>140</v>
      </c>
      <c r="C18" s="20">
        <v>133</v>
      </c>
      <c r="D18" s="21">
        <v>0.95</v>
      </c>
      <c r="E18" s="44"/>
      <c r="F18" s="45"/>
    </row>
    <row r="19" spans="1:8" ht="13.5" x14ac:dyDescent="0.25">
      <c r="A19" s="60"/>
      <c r="B19" s="52"/>
      <c r="C19" s="52"/>
      <c r="D19" s="61"/>
      <c r="E19" s="44"/>
      <c r="F19" s="45"/>
    </row>
    <row r="20" spans="1:8" ht="30.6" customHeight="1" x14ac:dyDescent="0.2">
      <c r="A20" s="3" t="s">
        <v>18</v>
      </c>
      <c r="B20" s="81" t="s">
        <v>16</v>
      </c>
      <c r="C20" s="81" t="s">
        <v>17</v>
      </c>
      <c r="D20" s="81" t="s">
        <v>15</v>
      </c>
      <c r="E20" s="44"/>
      <c r="F20" s="45"/>
    </row>
    <row r="21" spans="1:8" ht="13.5" x14ac:dyDescent="0.25">
      <c r="A21" s="23" t="s">
        <v>8</v>
      </c>
      <c r="B21" s="36">
        <v>10</v>
      </c>
      <c r="C21" s="36">
        <v>10</v>
      </c>
      <c r="D21" s="24">
        <v>1</v>
      </c>
      <c r="E21" s="44"/>
      <c r="F21" s="45"/>
    </row>
    <row r="22" spans="1:8" ht="12.75" customHeight="1" x14ac:dyDescent="0.25">
      <c r="A22" s="25" t="s">
        <v>9</v>
      </c>
      <c r="B22" s="37">
        <v>1</v>
      </c>
      <c r="C22" s="37">
        <v>1</v>
      </c>
      <c r="D22" s="7">
        <v>1</v>
      </c>
      <c r="E22" s="44"/>
      <c r="F22" s="45"/>
    </row>
    <row r="23" spans="1:8" ht="13.5" x14ac:dyDescent="0.25">
      <c r="A23" s="25" t="s">
        <v>10</v>
      </c>
      <c r="B23" s="37">
        <v>4</v>
      </c>
      <c r="C23" s="37">
        <v>4</v>
      </c>
      <c r="D23" s="7">
        <v>1</v>
      </c>
      <c r="E23" s="44"/>
      <c r="F23" s="45"/>
    </row>
    <row r="24" spans="1:8" ht="13.5" x14ac:dyDescent="0.25">
      <c r="A24" s="76" t="s">
        <v>48</v>
      </c>
      <c r="B24" s="53">
        <v>4</v>
      </c>
      <c r="C24" s="53">
        <v>4</v>
      </c>
      <c r="D24" s="7">
        <v>1</v>
      </c>
      <c r="E24" s="44"/>
      <c r="F24" s="45"/>
    </row>
    <row r="25" spans="1:8" ht="13.5" x14ac:dyDescent="0.25">
      <c r="A25" s="25" t="s">
        <v>11</v>
      </c>
      <c r="B25" s="37">
        <v>13</v>
      </c>
      <c r="C25" s="37">
        <v>12</v>
      </c>
      <c r="D25" s="7">
        <v>0.92307692307692313</v>
      </c>
      <c r="E25" s="44"/>
      <c r="F25" s="45"/>
    </row>
    <row r="26" spans="1:8" ht="13.5" x14ac:dyDescent="0.25">
      <c r="A26" s="25" t="s">
        <v>12</v>
      </c>
      <c r="B26" s="37">
        <v>21</v>
      </c>
      <c r="C26" s="37">
        <v>20</v>
      </c>
      <c r="D26" s="8">
        <v>0.95238095238095233</v>
      </c>
      <c r="E26" s="44"/>
      <c r="F26" s="45"/>
    </row>
    <row r="27" spans="1:8" ht="13.5" x14ac:dyDescent="0.25">
      <c r="A27" s="27" t="s">
        <v>13</v>
      </c>
      <c r="B27" s="37">
        <v>4</v>
      </c>
      <c r="C27" s="37">
        <v>3</v>
      </c>
      <c r="D27" s="54">
        <v>0.75</v>
      </c>
      <c r="E27" s="44"/>
      <c r="F27" s="45"/>
    </row>
    <row r="28" spans="1:8" ht="13.5" x14ac:dyDescent="0.25">
      <c r="A28" s="9" t="s">
        <v>24</v>
      </c>
      <c r="B28" s="20">
        <v>57</v>
      </c>
      <c r="C28" s="20">
        <v>54</v>
      </c>
      <c r="D28" s="21">
        <v>0.94736842105263153</v>
      </c>
      <c r="E28" s="44"/>
      <c r="F28" s="45"/>
    </row>
    <row r="29" spans="1:8" x14ac:dyDescent="0.2">
      <c r="A29" s="46"/>
      <c r="B29" s="47"/>
      <c r="C29" s="47"/>
      <c r="D29" s="48"/>
    </row>
    <row r="30" spans="1:8" x14ac:dyDescent="0.2">
      <c r="A30" s="49" t="s">
        <v>26</v>
      </c>
    </row>
    <row r="31" spans="1:8" x14ac:dyDescent="0.2">
      <c r="A31" s="49" t="s">
        <v>28</v>
      </c>
    </row>
    <row r="32" spans="1:8" x14ac:dyDescent="0.2">
      <c r="A32" s="50"/>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ageMargins left="0.70866141732283472" right="0.70866141732283472" top="0.74803149606299213" bottom="0.74803149606299213" header="0.31496062992125984" footer="0.31496062992125984"/>
  <pageSetup paperSize="9"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7"/>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24" t="s">
        <v>35</v>
      </c>
      <c r="B1" s="42"/>
    </row>
    <row r="2" spans="1:6" ht="23.1" customHeight="1" x14ac:dyDescent="0.2">
      <c r="A2" s="225"/>
      <c r="B2" s="70"/>
      <c r="C2" s="67"/>
      <c r="D2" s="67"/>
    </row>
    <row r="3" spans="1:6" ht="30.6" customHeight="1" x14ac:dyDescent="0.2">
      <c r="A3" s="106"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5</v>
      </c>
      <c r="C6" s="37">
        <v>5</v>
      </c>
      <c r="D6" s="7">
        <v>1</v>
      </c>
      <c r="E6" s="44"/>
      <c r="F6" s="45"/>
    </row>
    <row r="7" spans="1:6" ht="14.1" customHeight="1" x14ac:dyDescent="0.25">
      <c r="A7" s="123" t="s">
        <v>44</v>
      </c>
      <c r="B7" s="37">
        <v>127</v>
      </c>
      <c r="C7" s="37">
        <v>110</v>
      </c>
      <c r="D7" s="7">
        <v>0.86614173228346458</v>
      </c>
      <c r="E7" s="44"/>
      <c r="F7" s="45"/>
    </row>
    <row r="8" spans="1:6" ht="14.1" customHeight="1" x14ac:dyDescent="0.25">
      <c r="A8" s="72" t="s">
        <v>46</v>
      </c>
      <c r="B8" s="37">
        <v>7</v>
      </c>
      <c r="C8" s="37">
        <v>7</v>
      </c>
      <c r="D8" s="7">
        <v>1</v>
      </c>
      <c r="E8" s="44"/>
      <c r="F8" s="45"/>
    </row>
    <row r="9" spans="1:6" ht="14.1" customHeight="1" x14ac:dyDescent="0.25">
      <c r="A9" s="31" t="s">
        <v>45</v>
      </c>
      <c r="B9" s="38">
        <v>447</v>
      </c>
      <c r="C9" s="38">
        <v>402</v>
      </c>
      <c r="D9" s="7">
        <v>0.89932885906040305</v>
      </c>
      <c r="E9" s="44"/>
      <c r="F9" s="45"/>
    </row>
    <row r="10" spans="1:6" ht="14.1" customHeight="1" x14ac:dyDescent="0.25">
      <c r="A10" s="100" t="s">
        <v>23</v>
      </c>
      <c r="B10" s="10">
        <v>601</v>
      </c>
      <c r="C10" s="10">
        <v>539</v>
      </c>
      <c r="D10" s="11">
        <v>0.8968386023294509</v>
      </c>
      <c r="E10" s="44"/>
      <c r="F10" s="45"/>
    </row>
    <row r="11" spans="1:6" ht="13.5" x14ac:dyDescent="0.25">
      <c r="A11" s="79"/>
      <c r="B11" s="51"/>
      <c r="C11" s="51"/>
      <c r="D11" s="59"/>
      <c r="E11" s="44"/>
      <c r="F11" s="45"/>
    </row>
    <row r="12" spans="1:6" ht="30.6" customHeight="1" x14ac:dyDescent="0.2">
      <c r="A12" s="101" t="s">
        <v>25</v>
      </c>
      <c r="B12" s="81" t="s">
        <v>16</v>
      </c>
      <c r="C12" s="82" t="s">
        <v>17</v>
      </c>
      <c r="D12" s="81" t="s">
        <v>15</v>
      </c>
      <c r="E12" s="44"/>
      <c r="F12" s="45"/>
    </row>
    <row r="13" spans="1:6" ht="14.1" customHeight="1" x14ac:dyDescent="0.25">
      <c r="A13" s="108" t="s">
        <v>1</v>
      </c>
      <c r="B13" s="36">
        <v>61</v>
      </c>
      <c r="C13" s="36">
        <v>61</v>
      </c>
      <c r="D13" s="16">
        <v>1</v>
      </c>
      <c r="E13" s="44"/>
      <c r="F13" s="45"/>
    </row>
    <row r="14" spans="1:6" ht="14.1" customHeight="1" x14ac:dyDescent="0.25">
      <c r="A14" s="109" t="s">
        <v>4</v>
      </c>
      <c r="B14" s="37">
        <v>7</v>
      </c>
      <c r="C14" s="37">
        <v>7</v>
      </c>
      <c r="D14" s="17">
        <v>1</v>
      </c>
      <c r="E14" s="44"/>
      <c r="F14" s="45"/>
    </row>
    <row r="15" spans="1:6" ht="14.1" customHeight="1" x14ac:dyDescent="0.25">
      <c r="A15" s="109" t="s">
        <v>5</v>
      </c>
      <c r="B15" s="37">
        <v>10</v>
      </c>
      <c r="C15" s="37">
        <v>8</v>
      </c>
      <c r="D15" s="17">
        <v>0.8</v>
      </c>
      <c r="E15" s="44"/>
      <c r="F15" s="45"/>
    </row>
    <row r="16" spans="1:6" ht="14.1" customHeight="1" x14ac:dyDescent="0.25">
      <c r="A16" s="110" t="s">
        <v>6</v>
      </c>
      <c r="B16" s="53">
        <v>54</v>
      </c>
      <c r="C16" s="53">
        <v>54</v>
      </c>
      <c r="D16" s="18">
        <v>1</v>
      </c>
      <c r="E16" s="44"/>
      <c r="F16" s="45"/>
    </row>
    <row r="17" spans="1:8" s="33" customFormat="1" ht="13.5" x14ac:dyDescent="0.25">
      <c r="A17" s="25" t="s">
        <v>7</v>
      </c>
      <c r="B17" s="38">
        <v>12</v>
      </c>
      <c r="C17" s="38">
        <v>11</v>
      </c>
      <c r="D17" s="18">
        <v>0.91666666666666663</v>
      </c>
      <c r="E17" s="55"/>
      <c r="F17" s="56"/>
      <c r="G17" s="56"/>
      <c r="H17" s="56"/>
    </row>
    <row r="18" spans="1:8" ht="13.5" x14ac:dyDescent="0.25">
      <c r="A18" s="105" t="s">
        <v>24</v>
      </c>
      <c r="B18" s="20">
        <v>144</v>
      </c>
      <c r="C18" s="20">
        <v>141</v>
      </c>
      <c r="D18" s="21">
        <v>0.97916666666666663</v>
      </c>
      <c r="E18" s="44"/>
      <c r="F18" s="45"/>
    </row>
    <row r="19" spans="1:8" ht="13.5" x14ac:dyDescent="0.25">
      <c r="A19" s="80"/>
      <c r="B19" s="52"/>
      <c r="C19" s="52"/>
      <c r="D19" s="61"/>
      <c r="E19" s="44"/>
      <c r="F19" s="45"/>
    </row>
    <row r="20" spans="1:8" ht="30.6" customHeight="1" x14ac:dyDescent="0.2">
      <c r="A20" s="106" t="s">
        <v>18</v>
      </c>
      <c r="B20" s="81" t="s">
        <v>16</v>
      </c>
      <c r="C20" s="81" t="s">
        <v>17</v>
      </c>
      <c r="D20" s="81" t="s">
        <v>15</v>
      </c>
      <c r="E20" s="44"/>
      <c r="F20" s="45"/>
    </row>
    <row r="21" spans="1:8" ht="13.5" x14ac:dyDescent="0.25">
      <c r="A21" s="102" t="s">
        <v>8</v>
      </c>
      <c r="B21" s="36">
        <v>10</v>
      </c>
      <c r="C21" s="36">
        <v>10</v>
      </c>
      <c r="D21" s="24">
        <v>1</v>
      </c>
      <c r="E21" s="44"/>
      <c r="F21" s="45"/>
    </row>
    <row r="22" spans="1:8" ht="12.75" customHeight="1" x14ac:dyDescent="0.25">
      <c r="A22" s="103" t="s">
        <v>9</v>
      </c>
      <c r="B22" s="37">
        <v>1</v>
      </c>
      <c r="C22" s="37">
        <v>1</v>
      </c>
      <c r="D22" s="7">
        <v>1</v>
      </c>
      <c r="E22" s="44"/>
      <c r="F22" s="45"/>
    </row>
    <row r="23" spans="1:8" ht="13.5" x14ac:dyDescent="0.25">
      <c r="A23" s="103" t="s">
        <v>10</v>
      </c>
      <c r="B23" s="37">
        <v>4</v>
      </c>
      <c r="C23" s="37">
        <v>4</v>
      </c>
      <c r="D23" s="7">
        <v>1</v>
      </c>
      <c r="E23" s="44"/>
      <c r="F23" s="45"/>
    </row>
    <row r="24" spans="1:8" ht="13.5" x14ac:dyDescent="0.25">
      <c r="A24" s="76" t="s">
        <v>48</v>
      </c>
      <c r="B24" s="53">
        <v>4</v>
      </c>
      <c r="C24" s="53">
        <v>4</v>
      </c>
      <c r="D24" s="7">
        <v>1</v>
      </c>
      <c r="E24" s="44"/>
      <c r="F24" s="45"/>
    </row>
    <row r="25" spans="1:8" ht="13.5" x14ac:dyDescent="0.25">
      <c r="A25" s="103" t="s">
        <v>11</v>
      </c>
      <c r="B25" s="37">
        <v>13</v>
      </c>
      <c r="C25" s="37">
        <v>11</v>
      </c>
      <c r="D25" s="7">
        <v>0.84615384615384615</v>
      </c>
      <c r="E25" s="44"/>
      <c r="F25" s="45"/>
    </row>
    <row r="26" spans="1:8" ht="13.5" x14ac:dyDescent="0.25">
      <c r="A26" s="103" t="s">
        <v>12</v>
      </c>
      <c r="B26" s="37">
        <v>21</v>
      </c>
      <c r="C26" s="37">
        <v>21</v>
      </c>
      <c r="D26" s="8">
        <v>1</v>
      </c>
      <c r="E26" s="44"/>
      <c r="F26" s="45"/>
    </row>
    <row r="27" spans="1:8" ht="13.5" x14ac:dyDescent="0.25">
      <c r="A27" s="107" t="s">
        <v>13</v>
      </c>
      <c r="B27" s="37">
        <v>4</v>
      </c>
      <c r="C27" s="37">
        <v>3</v>
      </c>
      <c r="D27" s="54">
        <v>0.75</v>
      </c>
      <c r="E27" s="44"/>
      <c r="F27" s="45"/>
    </row>
    <row r="28" spans="1:8" ht="13.5" x14ac:dyDescent="0.25">
      <c r="A28" s="100" t="s">
        <v>24</v>
      </c>
      <c r="B28" s="20">
        <v>57</v>
      </c>
      <c r="C28" s="20">
        <v>54</v>
      </c>
      <c r="D28" s="21">
        <v>0.94736842105263153</v>
      </c>
      <c r="E28" s="44"/>
      <c r="F28" s="45"/>
    </row>
    <row r="29" spans="1:8" x14ac:dyDescent="0.2">
      <c r="A29" s="46"/>
      <c r="B29" s="47"/>
      <c r="C29" s="47"/>
      <c r="D29" s="48"/>
    </row>
    <row r="30" spans="1:8" x14ac:dyDescent="0.2">
      <c r="A30" s="49" t="s">
        <v>26</v>
      </c>
    </row>
    <row r="31" spans="1:8" x14ac:dyDescent="0.2">
      <c r="A31" s="49" t="s">
        <v>28</v>
      </c>
    </row>
    <row r="32" spans="1:8" x14ac:dyDescent="0.2">
      <c r="A32" s="49"/>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ageMargins left="0.70866141732283472" right="0.70866141732283472" top="0.74803149606299213" bottom="0.74803149606299213" header="0.31496062992125984" footer="0.31496062992125984"/>
  <pageSetup paperSize="9" scale="7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37"/>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24" t="s">
        <v>36</v>
      </c>
      <c r="B1" s="42"/>
    </row>
    <row r="2" spans="1:6" ht="23.1" customHeight="1" x14ac:dyDescent="0.2">
      <c r="A2" s="225"/>
      <c r="B2" s="70"/>
      <c r="C2" s="67"/>
      <c r="D2" s="67"/>
    </row>
    <row r="3" spans="1:6" ht="30.6" customHeight="1" x14ac:dyDescent="0.2">
      <c r="A3" s="106" t="s">
        <v>40</v>
      </c>
      <c r="B3" s="81" t="s">
        <v>19</v>
      </c>
      <c r="C3" s="82" t="s">
        <v>20</v>
      </c>
      <c r="D3" s="81" t="s">
        <v>15</v>
      </c>
    </row>
    <row r="4" spans="1:6" ht="14.1" customHeight="1" x14ac:dyDescent="0.25">
      <c r="A4" s="98" t="s">
        <v>41</v>
      </c>
      <c r="B4" s="36">
        <v>1</v>
      </c>
      <c r="C4" s="36">
        <v>1</v>
      </c>
      <c r="D4" s="4">
        <v>1</v>
      </c>
      <c r="E4" s="44"/>
      <c r="F4" s="45"/>
    </row>
    <row r="5" spans="1:6" ht="14.1" customHeight="1" x14ac:dyDescent="0.25">
      <c r="A5" s="99" t="s">
        <v>42</v>
      </c>
      <c r="B5" s="37">
        <v>13</v>
      </c>
      <c r="C5" s="37">
        <v>13</v>
      </c>
      <c r="D5" s="7">
        <v>1</v>
      </c>
      <c r="E5" s="44"/>
      <c r="F5" s="45"/>
    </row>
    <row r="6" spans="1:6" ht="14.1" customHeight="1" x14ac:dyDescent="0.25">
      <c r="A6" s="99" t="s">
        <v>43</v>
      </c>
      <c r="B6" s="37">
        <v>7</v>
      </c>
      <c r="C6" s="37">
        <v>7</v>
      </c>
      <c r="D6" s="7">
        <v>1</v>
      </c>
      <c r="E6" s="44"/>
      <c r="F6" s="45"/>
    </row>
    <row r="7" spans="1:6" ht="14.1" customHeight="1" x14ac:dyDescent="0.25">
      <c r="A7" s="124" t="s">
        <v>44</v>
      </c>
      <c r="B7" s="37">
        <v>128</v>
      </c>
      <c r="C7" s="37">
        <v>101</v>
      </c>
      <c r="D7" s="7">
        <v>0.7890625</v>
      </c>
      <c r="E7" s="44"/>
      <c r="F7" s="45"/>
    </row>
    <row r="8" spans="1:6" ht="14.1" customHeight="1" x14ac:dyDescent="0.25">
      <c r="A8" s="99" t="s">
        <v>46</v>
      </c>
      <c r="B8" s="38">
        <v>7</v>
      </c>
      <c r="C8" s="38">
        <v>7</v>
      </c>
      <c r="D8" s="7">
        <v>1</v>
      </c>
      <c r="E8" s="44"/>
      <c r="F8" s="45"/>
    </row>
    <row r="9" spans="1:6" ht="14.1" customHeight="1" x14ac:dyDescent="0.25">
      <c r="A9" s="100" t="s">
        <v>23</v>
      </c>
      <c r="B9" s="10">
        <v>156</v>
      </c>
      <c r="C9" s="10">
        <v>129</v>
      </c>
      <c r="D9" s="11">
        <v>0.82692307692307687</v>
      </c>
      <c r="E9" s="44"/>
      <c r="F9" s="45"/>
    </row>
    <row r="10" spans="1:6" ht="13.5" x14ac:dyDescent="0.25">
      <c r="A10" s="79"/>
      <c r="B10" s="51"/>
      <c r="C10" s="51"/>
      <c r="D10" s="59"/>
      <c r="E10" s="44"/>
      <c r="F10" s="45"/>
    </row>
    <row r="11" spans="1:6" ht="30.6" customHeight="1" x14ac:dyDescent="0.2">
      <c r="A11" s="101" t="s">
        <v>25</v>
      </c>
      <c r="B11" s="81" t="s">
        <v>16</v>
      </c>
      <c r="C11" s="82" t="s">
        <v>17</v>
      </c>
      <c r="D11" s="81" t="s">
        <v>15</v>
      </c>
      <c r="E11" s="44"/>
      <c r="F11" s="45"/>
    </row>
    <row r="12" spans="1:6" ht="14.1" customHeight="1" x14ac:dyDescent="0.25">
      <c r="A12" s="102" t="s">
        <v>1</v>
      </c>
      <c r="B12" s="36">
        <v>55</v>
      </c>
      <c r="C12" s="36">
        <v>52</v>
      </c>
      <c r="D12" s="16">
        <v>0.94545454545454544</v>
      </c>
      <c r="E12" s="44"/>
      <c r="F12" s="45"/>
    </row>
    <row r="13" spans="1:6" ht="14.1" customHeight="1" x14ac:dyDescent="0.25">
      <c r="A13" s="103" t="s">
        <v>2</v>
      </c>
      <c r="B13" s="37">
        <v>46</v>
      </c>
      <c r="C13" s="37">
        <v>31</v>
      </c>
      <c r="D13" s="16">
        <v>0.67391304347826086</v>
      </c>
      <c r="E13" s="44"/>
      <c r="F13" s="45"/>
    </row>
    <row r="14" spans="1:6" ht="14.1" customHeight="1" x14ac:dyDescent="0.25">
      <c r="A14" s="103" t="s">
        <v>3</v>
      </c>
      <c r="B14" s="37">
        <v>26</v>
      </c>
      <c r="C14" s="37">
        <v>23</v>
      </c>
      <c r="D14" s="16">
        <v>0.88461538461538458</v>
      </c>
      <c r="E14" s="44"/>
      <c r="F14" s="45"/>
    </row>
    <row r="15" spans="1:6" ht="14.1" customHeight="1" x14ac:dyDescent="0.25">
      <c r="A15" s="104" t="s">
        <v>4</v>
      </c>
      <c r="B15" s="53">
        <v>7</v>
      </c>
      <c r="C15" s="53">
        <v>7</v>
      </c>
      <c r="D15" s="17">
        <v>1</v>
      </c>
      <c r="E15" s="44"/>
      <c r="F15" s="45"/>
    </row>
    <row r="16" spans="1:6" ht="14.1" customHeight="1" x14ac:dyDescent="0.25">
      <c r="A16" s="102" t="s">
        <v>5</v>
      </c>
      <c r="B16" s="53">
        <v>11</v>
      </c>
      <c r="C16" s="53">
        <v>10</v>
      </c>
      <c r="D16" s="17">
        <v>0.90909090909090906</v>
      </c>
      <c r="E16" s="44"/>
      <c r="F16" s="45"/>
    </row>
    <row r="17" spans="1:8" ht="14.1" customHeight="1" x14ac:dyDescent="0.25">
      <c r="A17" s="103" t="s">
        <v>6</v>
      </c>
      <c r="B17" s="37">
        <v>56</v>
      </c>
      <c r="C17" s="37">
        <v>53</v>
      </c>
      <c r="D17" s="18">
        <v>0.9464285714285714</v>
      </c>
      <c r="E17" s="44"/>
      <c r="F17" s="45"/>
    </row>
    <row r="18" spans="1:8" s="33" customFormat="1" ht="13.5" x14ac:dyDescent="0.25">
      <c r="A18" s="25" t="s">
        <v>7</v>
      </c>
      <c r="B18" s="37">
        <v>13</v>
      </c>
      <c r="C18" s="37">
        <v>12</v>
      </c>
      <c r="D18" s="18">
        <v>0.92307692307692313</v>
      </c>
      <c r="E18" s="55"/>
      <c r="F18" s="56"/>
      <c r="G18" s="56"/>
      <c r="H18" s="56"/>
    </row>
    <row r="19" spans="1:8" ht="13.5" x14ac:dyDescent="0.25">
      <c r="A19" s="105" t="s">
        <v>24</v>
      </c>
      <c r="B19" s="20">
        <v>214</v>
      </c>
      <c r="C19" s="20">
        <v>188</v>
      </c>
      <c r="D19" s="21">
        <v>0.87850467289719625</v>
      </c>
      <c r="E19" s="44"/>
      <c r="F19" s="45"/>
    </row>
    <row r="20" spans="1:8" ht="13.5" x14ac:dyDescent="0.25">
      <c r="A20" s="80"/>
      <c r="B20" s="52"/>
      <c r="C20" s="52"/>
      <c r="D20" s="61"/>
      <c r="E20" s="44"/>
      <c r="F20" s="45"/>
    </row>
    <row r="21" spans="1:8" ht="30.6" customHeight="1" x14ac:dyDescent="0.2">
      <c r="A21" s="106" t="s">
        <v>18</v>
      </c>
      <c r="B21" s="81" t="s">
        <v>16</v>
      </c>
      <c r="C21" s="81" t="s">
        <v>17</v>
      </c>
      <c r="D21" s="81" t="s">
        <v>15</v>
      </c>
      <c r="E21" s="44"/>
      <c r="F21" s="45"/>
    </row>
    <row r="22" spans="1:8" ht="13.5" x14ac:dyDescent="0.25">
      <c r="A22" s="102" t="s">
        <v>8</v>
      </c>
      <c r="B22" s="36">
        <v>10</v>
      </c>
      <c r="C22" s="36">
        <v>10</v>
      </c>
      <c r="D22" s="24">
        <v>1</v>
      </c>
      <c r="E22" s="44"/>
      <c r="F22" s="45"/>
    </row>
    <row r="23" spans="1:8" ht="12.75" customHeight="1" x14ac:dyDescent="0.25">
      <c r="A23" s="103" t="s">
        <v>9</v>
      </c>
      <c r="B23" s="37">
        <v>1</v>
      </c>
      <c r="C23" s="37">
        <v>1</v>
      </c>
      <c r="D23" s="7">
        <v>1</v>
      </c>
      <c r="E23" s="44"/>
      <c r="F23" s="45"/>
    </row>
    <row r="24" spans="1:8" ht="13.5" x14ac:dyDescent="0.25">
      <c r="A24" s="103" t="s">
        <v>10</v>
      </c>
      <c r="B24" s="37">
        <v>4</v>
      </c>
      <c r="C24" s="37">
        <v>4</v>
      </c>
      <c r="D24" s="7">
        <v>1</v>
      </c>
      <c r="E24" s="44"/>
      <c r="F24" s="45"/>
    </row>
    <row r="25" spans="1:8" ht="13.5" x14ac:dyDescent="0.25">
      <c r="A25" s="76" t="s">
        <v>48</v>
      </c>
      <c r="B25" s="53">
        <v>5</v>
      </c>
      <c r="C25" s="53">
        <v>5</v>
      </c>
      <c r="D25" s="7">
        <v>1</v>
      </c>
      <c r="E25" s="44"/>
      <c r="F25" s="45"/>
    </row>
    <row r="26" spans="1:8" ht="13.5" x14ac:dyDescent="0.25">
      <c r="A26" s="103" t="s">
        <v>11</v>
      </c>
      <c r="B26" s="37">
        <v>13</v>
      </c>
      <c r="C26" s="37">
        <v>11</v>
      </c>
      <c r="D26" s="7">
        <v>0.84615384615384615</v>
      </c>
      <c r="E26" s="44"/>
      <c r="F26" s="45"/>
    </row>
    <row r="27" spans="1:8" ht="13.5" x14ac:dyDescent="0.25">
      <c r="A27" s="103" t="s">
        <v>12</v>
      </c>
      <c r="B27" s="37">
        <v>22</v>
      </c>
      <c r="C27" s="37">
        <v>22</v>
      </c>
      <c r="D27" s="8">
        <v>1</v>
      </c>
      <c r="E27" s="44"/>
      <c r="F27" s="45"/>
    </row>
    <row r="28" spans="1:8" ht="13.5" x14ac:dyDescent="0.25">
      <c r="A28" s="107" t="s">
        <v>13</v>
      </c>
      <c r="B28" s="37">
        <v>8</v>
      </c>
      <c r="C28" s="37">
        <v>6</v>
      </c>
      <c r="D28" s="54">
        <v>0.75</v>
      </c>
      <c r="E28" s="44"/>
      <c r="F28" s="45"/>
    </row>
    <row r="29" spans="1:8" ht="13.5" x14ac:dyDescent="0.25">
      <c r="A29" s="100" t="s">
        <v>24</v>
      </c>
      <c r="B29" s="20">
        <v>63</v>
      </c>
      <c r="C29" s="20">
        <v>59</v>
      </c>
      <c r="D29" s="21">
        <v>0.93650793650793651</v>
      </c>
      <c r="E29" s="44"/>
      <c r="F29" s="45"/>
    </row>
    <row r="30" spans="1:8" x14ac:dyDescent="0.2">
      <c r="A30" s="46"/>
      <c r="B30" s="47"/>
      <c r="C30" s="47"/>
      <c r="D30" s="48"/>
    </row>
    <row r="31" spans="1:8" x14ac:dyDescent="0.2">
      <c r="A31" s="49" t="s">
        <v>26</v>
      </c>
    </row>
    <row r="32" spans="1:8" x14ac:dyDescent="0.2">
      <c r="A32" s="49"/>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ageMargins left="0.70866141732283472" right="0.70866141732283472" top="0.74803149606299213" bottom="0.74803149606299213" header="0.31496062992125984" footer="0.31496062992125984"/>
  <pageSetup paperSize="9" scale="8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37"/>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24" t="s">
        <v>37</v>
      </c>
      <c r="B1" s="42"/>
    </row>
    <row r="2" spans="1:6" ht="23.1" customHeight="1" x14ac:dyDescent="0.2">
      <c r="A2" s="225"/>
      <c r="B2" s="70"/>
      <c r="C2" s="67"/>
      <c r="D2" s="67"/>
    </row>
    <row r="3" spans="1:6" ht="30.6" customHeight="1" x14ac:dyDescent="0.2">
      <c r="A3" s="3" t="s">
        <v>40</v>
      </c>
      <c r="B3" s="14" t="s">
        <v>19</v>
      </c>
      <c r="C3" s="15" t="s">
        <v>20</v>
      </c>
      <c r="D3" s="14" t="s">
        <v>15</v>
      </c>
    </row>
    <row r="4" spans="1:6" ht="14.1" customHeight="1" x14ac:dyDescent="0.25">
      <c r="A4" s="71" t="s">
        <v>41</v>
      </c>
      <c r="B4" s="36">
        <v>1</v>
      </c>
      <c r="C4" s="36">
        <v>1</v>
      </c>
      <c r="D4" s="4">
        <v>1</v>
      </c>
      <c r="E4" s="44"/>
      <c r="F4" s="45"/>
    </row>
    <row r="5" spans="1:6" ht="14.1" customHeight="1" x14ac:dyDescent="0.25">
      <c r="A5" s="72" t="s">
        <v>42</v>
      </c>
      <c r="B5" s="37">
        <v>13</v>
      </c>
      <c r="C5" s="37">
        <v>13</v>
      </c>
      <c r="D5" s="7">
        <v>1</v>
      </c>
      <c r="E5" s="44"/>
      <c r="F5" s="45"/>
    </row>
    <row r="6" spans="1:6" ht="14.1" customHeight="1" x14ac:dyDescent="0.25">
      <c r="A6" s="72" t="s">
        <v>43</v>
      </c>
      <c r="B6" s="37">
        <v>7</v>
      </c>
      <c r="C6" s="37">
        <v>7</v>
      </c>
      <c r="D6" s="7">
        <v>1</v>
      </c>
      <c r="E6" s="44"/>
      <c r="F6" s="45"/>
    </row>
    <row r="7" spans="1:6" ht="14.1" customHeight="1" x14ac:dyDescent="0.25">
      <c r="A7" s="72" t="s">
        <v>44</v>
      </c>
      <c r="B7" s="37">
        <v>129</v>
      </c>
      <c r="C7" s="37">
        <v>95</v>
      </c>
      <c r="D7" s="7">
        <v>0.73643410852713176</v>
      </c>
      <c r="E7" s="44"/>
      <c r="F7" s="45"/>
    </row>
    <row r="8" spans="1:6" ht="14.1" customHeight="1" x14ac:dyDescent="0.25">
      <c r="A8" s="72" t="s">
        <v>46</v>
      </c>
      <c r="B8" s="38">
        <v>7</v>
      </c>
      <c r="C8" s="38">
        <v>7</v>
      </c>
      <c r="D8" s="7">
        <v>1</v>
      </c>
      <c r="E8" s="44"/>
      <c r="F8" s="45"/>
    </row>
    <row r="9" spans="1:6" ht="14.1" customHeight="1" x14ac:dyDescent="0.25">
      <c r="A9" s="73" t="s">
        <v>23</v>
      </c>
      <c r="B9" s="10">
        <v>157</v>
      </c>
      <c r="C9" s="10">
        <v>123</v>
      </c>
      <c r="D9" s="11">
        <v>0.78343949044585992</v>
      </c>
      <c r="E9" s="44"/>
      <c r="F9" s="45"/>
    </row>
    <row r="10" spans="1:6" ht="13.5" x14ac:dyDescent="0.25">
      <c r="A10" s="58"/>
      <c r="B10" s="51"/>
      <c r="C10" s="51"/>
      <c r="D10" s="59"/>
      <c r="E10" s="44"/>
      <c r="F10" s="45"/>
    </row>
    <row r="11" spans="1:6" ht="30.6" customHeight="1" x14ac:dyDescent="0.2">
      <c r="A11" s="13" t="s">
        <v>25</v>
      </c>
      <c r="B11" s="14" t="s">
        <v>16</v>
      </c>
      <c r="C11" s="15" t="s">
        <v>17</v>
      </c>
      <c r="D11" s="14" t="s">
        <v>15</v>
      </c>
      <c r="E11" s="44"/>
      <c r="F11" s="45"/>
    </row>
    <row r="12" spans="1:6" ht="14.1" customHeight="1" x14ac:dyDescent="0.25">
      <c r="A12" s="23" t="s">
        <v>1</v>
      </c>
      <c r="B12" s="36">
        <v>53</v>
      </c>
      <c r="C12" s="36">
        <v>49</v>
      </c>
      <c r="D12" s="16">
        <v>0.92452830188679247</v>
      </c>
      <c r="E12" s="44"/>
      <c r="F12" s="45"/>
    </row>
    <row r="13" spans="1:6" ht="14.1" customHeight="1" x14ac:dyDescent="0.25">
      <c r="A13" s="25" t="s">
        <v>2</v>
      </c>
      <c r="B13" s="37">
        <v>44</v>
      </c>
      <c r="C13" s="37">
        <v>32</v>
      </c>
      <c r="D13" s="16">
        <v>0.72727272727272729</v>
      </c>
      <c r="E13" s="44"/>
      <c r="F13" s="45"/>
    </row>
    <row r="14" spans="1:6" ht="14.1" customHeight="1" x14ac:dyDescent="0.25">
      <c r="A14" s="25" t="s">
        <v>3</v>
      </c>
      <c r="B14" s="37">
        <v>27</v>
      </c>
      <c r="C14" s="37">
        <v>21</v>
      </c>
      <c r="D14" s="16">
        <v>0.77777777777777779</v>
      </c>
      <c r="E14" s="44"/>
      <c r="F14" s="45"/>
    </row>
    <row r="15" spans="1:6" ht="14.1" customHeight="1" x14ac:dyDescent="0.25">
      <c r="A15" s="26" t="s">
        <v>4</v>
      </c>
      <c r="B15" s="53">
        <v>7</v>
      </c>
      <c r="C15" s="53">
        <v>7</v>
      </c>
      <c r="D15" s="17">
        <v>1</v>
      </c>
      <c r="E15" s="44"/>
      <c r="F15" s="45"/>
    </row>
    <row r="16" spans="1:6" ht="14.1" customHeight="1" x14ac:dyDescent="0.25">
      <c r="A16" s="23" t="s">
        <v>5</v>
      </c>
      <c r="B16" s="53">
        <v>12</v>
      </c>
      <c r="C16" s="53">
        <v>7</v>
      </c>
      <c r="D16" s="17">
        <v>0.58333333333333337</v>
      </c>
      <c r="E16" s="44"/>
      <c r="F16" s="45"/>
    </row>
    <row r="17" spans="1:8" ht="14.1" customHeight="1" x14ac:dyDescent="0.25">
      <c r="A17" s="25" t="s">
        <v>6</v>
      </c>
      <c r="B17" s="37">
        <v>60</v>
      </c>
      <c r="C17" s="37">
        <v>57</v>
      </c>
      <c r="D17" s="18">
        <v>0.95</v>
      </c>
      <c r="E17" s="44"/>
      <c r="F17" s="45"/>
    </row>
    <row r="18" spans="1:8" s="33" customFormat="1" ht="13.5" x14ac:dyDescent="0.25">
      <c r="A18" s="25" t="s">
        <v>7</v>
      </c>
      <c r="B18" s="37">
        <v>13</v>
      </c>
      <c r="C18" s="37">
        <v>13</v>
      </c>
      <c r="D18" s="18">
        <v>1</v>
      </c>
      <c r="E18" s="55"/>
      <c r="F18" s="56"/>
      <c r="G18" s="56"/>
      <c r="H18" s="56"/>
    </row>
    <row r="19" spans="1:8" ht="13.5" x14ac:dyDescent="0.25">
      <c r="A19" s="19" t="s">
        <v>24</v>
      </c>
      <c r="B19" s="20">
        <v>216</v>
      </c>
      <c r="C19" s="20">
        <v>186</v>
      </c>
      <c r="D19" s="21">
        <v>0.86111111111111116</v>
      </c>
      <c r="E19" s="44"/>
      <c r="F19" s="45"/>
    </row>
    <row r="20" spans="1:8" ht="13.5" x14ac:dyDescent="0.25">
      <c r="A20" s="60"/>
      <c r="B20" s="52"/>
      <c r="C20" s="52"/>
      <c r="D20" s="61"/>
      <c r="E20" s="44"/>
      <c r="F20" s="45"/>
    </row>
    <row r="21" spans="1:8" ht="30.6" customHeight="1" x14ac:dyDescent="0.2">
      <c r="A21" s="3" t="s">
        <v>18</v>
      </c>
      <c r="B21" s="14" t="s">
        <v>16</v>
      </c>
      <c r="C21" s="14" t="s">
        <v>17</v>
      </c>
      <c r="D21" s="14" t="s">
        <v>15</v>
      </c>
      <c r="E21" s="44"/>
      <c r="F21" s="45"/>
    </row>
    <row r="22" spans="1:8" ht="13.5" x14ac:dyDescent="0.25">
      <c r="A22" s="23" t="s">
        <v>8</v>
      </c>
      <c r="B22" s="36">
        <v>8</v>
      </c>
      <c r="C22" s="36">
        <v>7</v>
      </c>
      <c r="D22" s="24">
        <v>0.875</v>
      </c>
      <c r="E22" s="44"/>
      <c r="F22" s="45"/>
    </row>
    <row r="23" spans="1:8" ht="12.75" customHeight="1" x14ac:dyDescent="0.25">
      <c r="A23" s="25" t="s">
        <v>9</v>
      </c>
      <c r="B23" s="37">
        <v>1</v>
      </c>
      <c r="C23" s="37">
        <v>1</v>
      </c>
      <c r="D23" s="7">
        <v>1</v>
      </c>
      <c r="E23" s="44"/>
      <c r="F23" s="45"/>
    </row>
    <row r="24" spans="1:8" ht="13.5" x14ac:dyDescent="0.25">
      <c r="A24" s="25" t="s">
        <v>10</v>
      </c>
      <c r="B24" s="37">
        <v>4</v>
      </c>
      <c r="C24" s="37">
        <v>4</v>
      </c>
      <c r="D24" s="7">
        <v>1</v>
      </c>
      <c r="E24" s="44"/>
      <c r="F24" s="45"/>
    </row>
    <row r="25" spans="1:8" ht="13.5" x14ac:dyDescent="0.25">
      <c r="A25" s="76" t="s">
        <v>48</v>
      </c>
      <c r="B25" s="53">
        <v>5</v>
      </c>
      <c r="C25" s="53">
        <v>5</v>
      </c>
      <c r="D25" s="7">
        <v>1</v>
      </c>
      <c r="E25" s="44"/>
      <c r="F25" s="45"/>
    </row>
    <row r="26" spans="1:8" ht="13.5" x14ac:dyDescent="0.25">
      <c r="A26" s="25" t="s">
        <v>11</v>
      </c>
      <c r="B26" s="37">
        <v>13</v>
      </c>
      <c r="C26" s="37">
        <v>9</v>
      </c>
      <c r="D26" s="7">
        <v>0.69230769230769229</v>
      </c>
      <c r="E26" s="44"/>
      <c r="F26" s="45"/>
    </row>
    <row r="27" spans="1:8" ht="13.5" x14ac:dyDescent="0.25">
      <c r="A27" s="25" t="s">
        <v>12</v>
      </c>
      <c r="B27" s="37">
        <v>23</v>
      </c>
      <c r="C27" s="37">
        <v>22</v>
      </c>
      <c r="D27" s="8">
        <v>0.95652173913043481</v>
      </c>
      <c r="E27" s="44"/>
      <c r="F27" s="45"/>
    </row>
    <row r="28" spans="1:8" ht="13.5" x14ac:dyDescent="0.25">
      <c r="A28" s="27" t="s">
        <v>13</v>
      </c>
      <c r="B28" s="37">
        <v>7</v>
      </c>
      <c r="C28" s="37">
        <v>7</v>
      </c>
      <c r="D28" s="54">
        <v>1</v>
      </c>
      <c r="E28" s="44"/>
      <c r="F28" s="45"/>
    </row>
    <row r="29" spans="1:8" ht="13.5" x14ac:dyDescent="0.25">
      <c r="A29" s="9" t="s">
        <v>24</v>
      </c>
      <c r="B29" s="20">
        <v>61</v>
      </c>
      <c r="C29" s="20">
        <v>55</v>
      </c>
      <c r="D29" s="21">
        <v>0.90163934426229508</v>
      </c>
      <c r="E29" s="44"/>
      <c r="F29" s="45"/>
    </row>
    <row r="30" spans="1:8" x14ac:dyDescent="0.2">
      <c r="A30" s="46"/>
      <c r="B30" s="47"/>
      <c r="C30" s="47"/>
      <c r="D30" s="48"/>
    </row>
    <row r="31" spans="1:8" x14ac:dyDescent="0.2">
      <c r="A31" s="49" t="s">
        <v>26</v>
      </c>
    </row>
    <row r="32" spans="1:8" x14ac:dyDescent="0.2">
      <c r="A32" s="57"/>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ageMargins left="0.70866141732283472" right="0.70866141732283472" top="0.74803149606299213" bottom="0.74803149606299213" header="0.31496062992125984" footer="0.31496062992125984"/>
  <pageSetup paperSize="9" scale="9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35"/>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24" t="s">
        <v>38</v>
      </c>
      <c r="B1" s="42"/>
    </row>
    <row r="2" spans="1:6" ht="23.1" customHeight="1" x14ac:dyDescent="0.2">
      <c r="A2" s="225"/>
      <c r="B2" s="70"/>
      <c r="C2" s="67"/>
      <c r="D2" s="67"/>
    </row>
    <row r="3" spans="1:6" ht="30.6" customHeight="1" x14ac:dyDescent="0.2">
      <c r="A3" s="3"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7</v>
      </c>
      <c r="C6" s="37">
        <v>7</v>
      </c>
      <c r="D6" s="7">
        <v>1</v>
      </c>
      <c r="E6" s="44"/>
      <c r="F6" s="45"/>
    </row>
    <row r="7" spans="1:6" ht="14.1" customHeight="1" x14ac:dyDescent="0.25">
      <c r="A7" s="72" t="s">
        <v>44</v>
      </c>
      <c r="B7" s="37">
        <v>128</v>
      </c>
      <c r="C7" s="37">
        <v>100</v>
      </c>
      <c r="D7" s="7">
        <v>0.78125</v>
      </c>
      <c r="E7" s="44"/>
      <c r="F7" s="45"/>
    </row>
    <row r="8" spans="1:6" ht="14.1" customHeight="1" x14ac:dyDescent="0.25">
      <c r="A8" s="72" t="s">
        <v>46</v>
      </c>
      <c r="B8" s="38">
        <v>5</v>
      </c>
      <c r="C8" s="38">
        <v>5</v>
      </c>
      <c r="D8" s="7">
        <v>1</v>
      </c>
      <c r="E8" s="44"/>
      <c r="F8" s="45"/>
    </row>
    <row r="9" spans="1:6" ht="14.1" customHeight="1" x14ac:dyDescent="0.25">
      <c r="A9" s="73" t="s">
        <v>23</v>
      </c>
      <c r="B9" s="10">
        <v>155</v>
      </c>
      <c r="C9" s="10">
        <v>127</v>
      </c>
      <c r="D9" s="11">
        <v>0.8193548387096774</v>
      </c>
      <c r="E9" s="44"/>
      <c r="F9" s="45"/>
    </row>
    <row r="10" spans="1:6" ht="13.5" x14ac:dyDescent="0.25">
      <c r="A10" s="58"/>
      <c r="B10" s="51"/>
      <c r="C10" s="51"/>
      <c r="D10" s="59"/>
      <c r="E10" s="44"/>
      <c r="F10" s="45"/>
    </row>
    <row r="11" spans="1:6" ht="30.6" customHeight="1" x14ac:dyDescent="0.2">
      <c r="A11" s="13" t="s">
        <v>25</v>
      </c>
      <c r="B11" s="81" t="s">
        <v>16</v>
      </c>
      <c r="C11" s="82" t="s">
        <v>17</v>
      </c>
      <c r="D11" s="81" t="s">
        <v>15</v>
      </c>
      <c r="E11" s="44"/>
      <c r="F11" s="45"/>
    </row>
    <row r="12" spans="1:6" ht="14.1" customHeight="1" x14ac:dyDescent="0.25">
      <c r="A12" s="23" t="s">
        <v>1</v>
      </c>
      <c r="B12" s="94">
        <v>56</v>
      </c>
      <c r="C12" s="94">
        <v>56</v>
      </c>
      <c r="D12" s="16">
        <v>1</v>
      </c>
      <c r="E12" s="44"/>
      <c r="F12" s="45"/>
    </row>
    <row r="13" spans="1:6" ht="14.1" customHeight="1" x14ac:dyDescent="0.25">
      <c r="A13" s="25" t="s">
        <v>2</v>
      </c>
      <c r="B13" s="95">
        <v>44</v>
      </c>
      <c r="C13" s="95">
        <v>44</v>
      </c>
      <c r="D13" s="16">
        <v>1</v>
      </c>
      <c r="E13" s="44"/>
      <c r="F13" s="45"/>
    </row>
    <row r="14" spans="1:6" ht="14.1" customHeight="1" x14ac:dyDescent="0.25">
      <c r="A14" s="25" t="s">
        <v>3</v>
      </c>
      <c r="B14" s="95">
        <v>28</v>
      </c>
      <c r="C14" s="95">
        <v>27</v>
      </c>
      <c r="D14" s="16">
        <v>0.9642857142857143</v>
      </c>
      <c r="E14" s="44"/>
      <c r="F14" s="45"/>
    </row>
    <row r="15" spans="1:6" ht="14.1" customHeight="1" x14ac:dyDescent="0.25">
      <c r="A15" s="26" t="s">
        <v>4</v>
      </c>
      <c r="B15" s="96">
        <v>7</v>
      </c>
      <c r="C15" s="96">
        <v>7</v>
      </c>
      <c r="D15" s="17">
        <v>1</v>
      </c>
      <c r="E15" s="44"/>
      <c r="F15" s="45"/>
    </row>
    <row r="16" spans="1:6" ht="14.1" customHeight="1" x14ac:dyDescent="0.25">
      <c r="A16" s="23" t="s">
        <v>5</v>
      </c>
      <c r="B16" s="96">
        <v>13</v>
      </c>
      <c r="C16" s="96">
        <v>13</v>
      </c>
      <c r="D16" s="17">
        <v>1</v>
      </c>
      <c r="E16" s="44"/>
      <c r="F16" s="45"/>
    </row>
    <row r="17" spans="1:8" ht="14.1" customHeight="1" x14ac:dyDescent="0.25">
      <c r="A17" s="25" t="s">
        <v>6</v>
      </c>
      <c r="B17" s="95">
        <v>60</v>
      </c>
      <c r="C17" s="95">
        <v>60</v>
      </c>
      <c r="D17" s="97">
        <v>1</v>
      </c>
      <c r="E17" s="44"/>
      <c r="F17" s="45"/>
    </row>
    <row r="18" spans="1:8" s="33" customFormat="1" ht="13.5" x14ac:dyDescent="0.25">
      <c r="A18" s="25" t="s">
        <v>7</v>
      </c>
      <c r="B18" s="95">
        <v>14</v>
      </c>
      <c r="C18" s="95">
        <v>13</v>
      </c>
      <c r="D18" s="18">
        <v>0.9285714285714286</v>
      </c>
      <c r="E18" s="55"/>
      <c r="F18" s="56"/>
      <c r="G18" s="56"/>
      <c r="H18" s="56"/>
    </row>
    <row r="19" spans="1:8" ht="13.5" x14ac:dyDescent="0.25">
      <c r="A19" s="19" t="s">
        <v>24</v>
      </c>
      <c r="B19" s="20">
        <v>222</v>
      </c>
      <c r="C19" s="20">
        <v>220</v>
      </c>
      <c r="D19" s="21">
        <v>0.99099099099099097</v>
      </c>
      <c r="E19" s="44"/>
      <c r="F19" s="45"/>
    </row>
    <row r="20" spans="1:8" ht="13.5" x14ac:dyDescent="0.25">
      <c r="A20" s="60"/>
      <c r="B20" s="52"/>
      <c r="C20" s="52"/>
      <c r="D20" s="61"/>
      <c r="E20" s="44"/>
      <c r="F20" s="45"/>
    </row>
    <row r="21" spans="1:8" ht="30.6" customHeight="1" x14ac:dyDescent="0.2">
      <c r="A21" s="3" t="s">
        <v>18</v>
      </c>
      <c r="B21" s="81" t="s">
        <v>16</v>
      </c>
      <c r="C21" s="81" t="s">
        <v>17</v>
      </c>
      <c r="D21" s="81" t="s">
        <v>15</v>
      </c>
      <c r="E21" s="44"/>
      <c r="F21" s="45"/>
    </row>
    <row r="22" spans="1:8" ht="13.5" x14ac:dyDescent="0.25">
      <c r="A22" s="23" t="s">
        <v>8</v>
      </c>
      <c r="B22" s="36">
        <v>7</v>
      </c>
      <c r="C22" s="36">
        <v>7</v>
      </c>
      <c r="D22" s="24">
        <v>1</v>
      </c>
      <c r="E22" s="44"/>
      <c r="F22" s="45"/>
    </row>
    <row r="23" spans="1:8" ht="12.75" customHeight="1" x14ac:dyDescent="0.25">
      <c r="A23" s="25" t="s">
        <v>9</v>
      </c>
      <c r="B23" s="37">
        <v>1</v>
      </c>
      <c r="C23" s="37">
        <v>1</v>
      </c>
      <c r="D23" s="7">
        <v>1</v>
      </c>
      <c r="E23" s="44"/>
      <c r="F23" s="45"/>
    </row>
    <row r="24" spans="1:8" ht="13.5" x14ac:dyDescent="0.25">
      <c r="A24" s="76" t="s">
        <v>48</v>
      </c>
      <c r="B24" s="53">
        <v>5</v>
      </c>
      <c r="C24" s="53">
        <v>5</v>
      </c>
      <c r="D24" s="7">
        <v>1</v>
      </c>
      <c r="E24" s="44"/>
      <c r="F24" s="45"/>
    </row>
    <row r="25" spans="1:8" ht="13.5" x14ac:dyDescent="0.25">
      <c r="A25" s="25" t="s">
        <v>12</v>
      </c>
      <c r="B25" s="37">
        <v>24</v>
      </c>
      <c r="C25" s="37">
        <v>21</v>
      </c>
      <c r="D25" s="8">
        <v>0.875</v>
      </c>
      <c r="E25" s="44"/>
      <c r="F25" s="45"/>
    </row>
    <row r="26" spans="1:8" ht="13.5" x14ac:dyDescent="0.25">
      <c r="A26" s="27" t="s">
        <v>13</v>
      </c>
      <c r="B26" s="37">
        <v>7</v>
      </c>
      <c r="C26" s="37">
        <v>7</v>
      </c>
      <c r="D26" s="54">
        <v>1</v>
      </c>
      <c r="E26" s="44"/>
      <c r="F26" s="45"/>
    </row>
    <row r="27" spans="1:8" ht="13.5" x14ac:dyDescent="0.25">
      <c r="A27" s="9" t="s">
        <v>24</v>
      </c>
      <c r="B27" s="20">
        <v>44</v>
      </c>
      <c r="C27" s="20">
        <v>41</v>
      </c>
      <c r="D27" s="21">
        <v>0.93181818181818177</v>
      </c>
      <c r="E27" s="44"/>
      <c r="F27" s="45"/>
    </row>
    <row r="28" spans="1:8" x14ac:dyDescent="0.2">
      <c r="A28" s="46"/>
      <c r="B28" s="47"/>
      <c r="C28" s="47"/>
      <c r="D28" s="48"/>
    </row>
    <row r="29" spans="1:8" x14ac:dyDescent="0.2">
      <c r="A29" s="49" t="s">
        <v>26</v>
      </c>
    </row>
    <row r="30" spans="1:8" x14ac:dyDescent="0.2">
      <c r="A30" s="49"/>
    </row>
    <row r="31" spans="1:8" ht="13.5" x14ac:dyDescent="0.25">
      <c r="A31" s="32" t="s">
        <v>0</v>
      </c>
    </row>
    <row r="32" spans="1:8" ht="13.5" x14ac:dyDescent="0.25">
      <c r="A32" s="32" t="s">
        <v>21</v>
      </c>
    </row>
    <row r="33" spans="1:1" ht="13.5" x14ac:dyDescent="0.25">
      <c r="A33" s="128" t="s">
        <v>66</v>
      </c>
    </row>
    <row r="34" spans="1:1" x14ac:dyDescent="0.2">
      <c r="A34" s="33"/>
    </row>
    <row r="35" spans="1:1" ht="13.5" x14ac:dyDescent="0.25">
      <c r="A35" s="32" t="s">
        <v>22</v>
      </c>
    </row>
  </sheetData>
  <mergeCells count="1">
    <mergeCell ref="A1:A2"/>
  </mergeCells>
  <pageMargins left="0.70866141732283472" right="0.70866141732283472" top="0.74803149606299213" bottom="0.74803149606299213" header="0.31496062992125984" footer="0.31496062992125984"/>
  <pageSetup paperSize="9" scale="8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2"/>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5" x14ac:dyDescent="0.2">
      <c r="A1" s="224" t="s">
        <v>39</v>
      </c>
      <c r="B1" s="42"/>
    </row>
    <row r="2" spans="1:5" ht="23.1" customHeight="1" x14ac:dyDescent="0.2">
      <c r="A2" s="225"/>
      <c r="B2" s="70"/>
      <c r="C2" s="67"/>
      <c r="D2" s="67"/>
    </row>
    <row r="3" spans="1:5" ht="30.6" customHeight="1" x14ac:dyDescent="0.2">
      <c r="A3" s="3" t="s">
        <v>40</v>
      </c>
      <c r="B3" s="81" t="s">
        <v>19</v>
      </c>
      <c r="C3" s="82" t="s">
        <v>20</v>
      </c>
      <c r="D3" s="81" t="s">
        <v>15</v>
      </c>
    </row>
    <row r="4" spans="1:5" ht="14.1" customHeight="1" x14ac:dyDescent="0.25">
      <c r="A4" s="71" t="s">
        <v>52</v>
      </c>
      <c r="B4" s="36">
        <v>1</v>
      </c>
      <c r="C4" s="36">
        <v>1</v>
      </c>
      <c r="D4" s="4">
        <v>1</v>
      </c>
      <c r="E4" s="44"/>
    </row>
    <row r="5" spans="1:5" ht="14.1" customHeight="1" x14ac:dyDescent="0.25">
      <c r="A5" s="72" t="s">
        <v>53</v>
      </c>
      <c r="B5" s="37">
        <v>14</v>
      </c>
      <c r="C5" s="37">
        <v>14</v>
      </c>
      <c r="D5" s="7">
        <v>1</v>
      </c>
      <c r="E5" s="44"/>
    </row>
    <row r="6" spans="1:5" ht="14.1" customHeight="1" x14ac:dyDescent="0.25">
      <c r="A6" s="72" t="s">
        <v>54</v>
      </c>
      <c r="B6" s="37">
        <v>7</v>
      </c>
      <c r="C6" s="37">
        <v>7</v>
      </c>
      <c r="D6" s="7">
        <v>1</v>
      </c>
      <c r="E6" s="44"/>
    </row>
    <row r="7" spans="1:5" ht="14.1" customHeight="1" x14ac:dyDescent="0.25">
      <c r="A7" s="72" t="s">
        <v>55</v>
      </c>
      <c r="B7" s="37">
        <v>66</v>
      </c>
      <c r="C7" s="37">
        <v>53</v>
      </c>
      <c r="D7" s="7">
        <v>0.80303030303030298</v>
      </c>
      <c r="E7" s="44"/>
    </row>
    <row r="8" spans="1:5" ht="14.1" customHeight="1" x14ac:dyDescent="0.25">
      <c r="A8" s="72" t="s">
        <v>56</v>
      </c>
      <c r="B8" s="37">
        <v>2</v>
      </c>
      <c r="C8" s="37">
        <v>2</v>
      </c>
      <c r="D8" s="7">
        <v>1</v>
      </c>
      <c r="E8" s="44"/>
    </row>
    <row r="9" spans="1:5" ht="14.1" customHeight="1" x14ac:dyDescent="0.25">
      <c r="A9" s="9" t="s">
        <v>23</v>
      </c>
      <c r="B9" s="10">
        <v>90</v>
      </c>
      <c r="C9" s="10">
        <v>77</v>
      </c>
      <c r="D9" s="11">
        <v>0.85555555555555551</v>
      </c>
      <c r="E9" s="44"/>
    </row>
    <row r="10" spans="1:5" ht="13.5" x14ac:dyDescent="0.25">
      <c r="A10" s="58"/>
      <c r="B10" s="51"/>
      <c r="C10" s="51"/>
      <c r="D10" s="59"/>
      <c r="E10" s="44"/>
    </row>
    <row r="11" spans="1:5" ht="30.6" customHeight="1" x14ac:dyDescent="0.2">
      <c r="A11" s="13" t="s">
        <v>25</v>
      </c>
      <c r="B11" s="81" t="s">
        <v>16</v>
      </c>
      <c r="C11" s="82" t="s">
        <v>17</v>
      </c>
      <c r="D11" s="81" t="s">
        <v>15</v>
      </c>
      <c r="E11" s="44"/>
    </row>
    <row r="12" spans="1:5" ht="14.1" customHeight="1" x14ac:dyDescent="0.25">
      <c r="A12" s="125" t="s">
        <v>57</v>
      </c>
      <c r="B12" s="36">
        <v>56</v>
      </c>
      <c r="C12" s="36">
        <v>54</v>
      </c>
      <c r="D12" s="16">
        <v>0.9642857142857143</v>
      </c>
      <c r="E12" s="44"/>
    </row>
    <row r="13" spans="1:5" ht="14.1" customHeight="1" x14ac:dyDescent="0.25">
      <c r="A13" s="125" t="s">
        <v>58</v>
      </c>
      <c r="B13" s="37">
        <v>44</v>
      </c>
      <c r="C13" s="37">
        <v>44</v>
      </c>
      <c r="D13" s="16">
        <v>1</v>
      </c>
      <c r="E13" s="44"/>
    </row>
    <row r="14" spans="1:5" ht="14.1" customHeight="1" x14ac:dyDescent="0.25">
      <c r="A14" s="125" t="s">
        <v>59</v>
      </c>
      <c r="B14" s="37">
        <v>28</v>
      </c>
      <c r="C14" s="37">
        <v>27</v>
      </c>
      <c r="D14" s="16">
        <v>0.9642857142857143</v>
      </c>
      <c r="E14" s="44"/>
    </row>
    <row r="15" spans="1:5" ht="14.1" customHeight="1" x14ac:dyDescent="0.25">
      <c r="A15" s="126" t="s">
        <v>60</v>
      </c>
      <c r="B15" s="53">
        <v>7</v>
      </c>
      <c r="C15" s="53">
        <v>7</v>
      </c>
      <c r="D15" s="17">
        <v>1</v>
      </c>
      <c r="E15" s="44"/>
    </row>
    <row r="16" spans="1:5" ht="14.1" customHeight="1" x14ac:dyDescent="0.25">
      <c r="A16" s="126" t="s">
        <v>61</v>
      </c>
      <c r="B16" s="53">
        <v>15</v>
      </c>
      <c r="C16" s="53">
        <v>15</v>
      </c>
      <c r="D16" s="17">
        <v>1</v>
      </c>
      <c r="E16" s="44"/>
    </row>
    <row r="17" spans="1:7" ht="14.1" customHeight="1" x14ac:dyDescent="0.25">
      <c r="A17" s="127" t="s">
        <v>62</v>
      </c>
      <c r="B17" s="37">
        <v>60</v>
      </c>
      <c r="C17" s="37">
        <v>59</v>
      </c>
      <c r="D17" s="18">
        <v>0.98333333333333328</v>
      </c>
      <c r="E17" s="44"/>
    </row>
    <row r="18" spans="1:7" s="33" customFormat="1" ht="13.5" x14ac:dyDescent="0.25">
      <c r="A18" s="127" t="s">
        <v>63</v>
      </c>
      <c r="B18" s="37">
        <v>16</v>
      </c>
      <c r="C18" s="37">
        <v>16</v>
      </c>
      <c r="D18" s="18">
        <v>1</v>
      </c>
      <c r="E18" s="55"/>
      <c r="F18" s="56"/>
      <c r="G18" s="56"/>
    </row>
    <row r="19" spans="1:7" ht="13.5" x14ac:dyDescent="0.25">
      <c r="A19" s="19" t="s">
        <v>24</v>
      </c>
      <c r="B19" s="20">
        <v>226</v>
      </c>
      <c r="C19" s="20">
        <v>222</v>
      </c>
      <c r="D19" s="21">
        <v>0.98230088495575218</v>
      </c>
      <c r="E19" s="44"/>
    </row>
    <row r="20" spans="1:7" ht="13.5" x14ac:dyDescent="0.25">
      <c r="A20" s="60"/>
      <c r="B20" s="52"/>
      <c r="C20" s="52"/>
      <c r="D20" s="61"/>
      <c r="E20" s="44"/>
    </row>
    <row r="21" spans="1:7" ht="30.6" customHeight="1" x14ac:dyDescent="0.2">
      <c r="A21" s="3" t="s">
        <v>18</v>
      </c>
      <c r="B21" s="81" t="s">
        <v>16</v>
      </c>
      <c r="C21" s="81" t="s">
        <v>17</v>
      </c>
      <c r="D21" s="81" t="s">
        <v>15</v>
      </c>
      <c r="E21" s="44"/>
    </row>
    <row r="22" spans="1:7" x14ac:dyDescent="0.2">
      <c r="A22" s="75" t="s">
        <v>51</v>
      </c>
      <c r="B22" s="86">
        <v>5</v>
      </c>
      <c r="C22" s="87">
        <v>5</v>
      </c>
      <c r="D22" s="88">
        <v>1</v>
      </c>
      <c r="E22" s="44"/>
    </row>
    <row r="23" spans="1:7" x14ac:dyDescent="0.2">
      <c r="A23" s="78" t="s">
        <v>64</v>
      </c>
      <c r="B23" s="90">
        <v>7</v>
      </c>
      <c r="C23" s="91">
        <v>6</v>
      </c>
      <c r="D23" s="88">
        <v>0.8571428571428571</v>
      </c>
      <c r="E23" s="44"/>
    </row>
    <row r="24" spans="1:7" ht="13.5" x14ac:dyDescent="0.25">
      <c r="A24" s="9" t="s">
        <v>24</v>
      </c>
      <c r="B24" s="92">
        <v>12</v>
      </c>
      <c r="C24" s="92">
        <v>11</v>
      </c>
      <c r="D24" s="93">
        <v>0.91666666666666696</v>
      </c>
      <c r="E24" s="44"/>
    </row>
    <row r="25" spans="1:7" x14ac:dyDescent="0.2">
      <c r="A25" s="46"/>
      <c r="B25" s="47"/>
      <c r="C25" s="47"/>
      <c r="D25" s="48"/>
    </row>
    <row r="26" spans="1:7" x14ac:dyDescent="0.2">
      <c r="A26" s="49" t="s">
        <v>26</v>
      </c>
    </row>
    <row r="27" spans="1:7" x14ac:dyDescent="0.2">
      <c r="A27" s="49"/>
    </row>
    <row r="28" spans="1:7" ht="13.5" x14ac:dyDescent="0.25">
      <c r="A28" s="32" t="s">
        <v>0</v>
      </c>
    </row>
    <row r="29" spans="1:7" ht="13.5" x14ac:dyDescent="0.25">
      <c r="A29" s="32" t="s">
        <v>21</v>
      </c>
    </row>
    <row r="30" spans="1:7" ht="13.5" x14ac:dyDescent="0.25">
      <c r="A30" s="128" t="s">
        <v>66</v>
      </c>
    </row>
    <row r="31" spans="1:7" x14ac:dyDescent="0.2">
      <c r="A31" s="33"/>
    </row>
    <row r="32" spans="1:7" ht="13.5" x14ac:dyDescent="0.25">
      <c r="A32" s="32" t="s">
        <v>22</v>
      </c>
    </row>
  </sheetData>
  <mergeCells count="1">
    <mergeCell ref="A1:A2"/>
  </mergeCell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2"/>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5" x14ac:dyDescent="0.2">
      <c r="A1" s="224" t="s">
        <v>67</v>
      </c>
      <c r="B1" s="42"/>
    </row>
    <row r="2" spans="1:5" ht="23.1" customHeight="1" x14ac:dyDescent="0.2">
      <c r="A2" s="225"/>
      <c r="B2" s="70"/>
      <c r="C2" s="67"/>
      <c r="D2" s="67"/>
    </row>
    <row r="3" spans="1:5" ht="30.6" customHeight="1" x14ac:dyDescent="0.2">
      <c r="A3" s="3" t="s">
        <v>40</v>
      </c>
      <c r="B3" s="81" t="s">
        <v>19</v>
      </c>
      <c r="C3" s="82" t="s">
        <v>20</v>
      </c>
      <c r="D3" s="81" t="s">
        <v>15</v>
      </c>
    </row>
    <row r="4" spans="1:5" ht="14.1" customHeight="1" x14ac:dyDescent="0.25">
      <c r="A4" s="71" t="s">
        <v>41</v>
      </c>
      <c r="B4" s="36">
        <v>1</v>
      </c>
      <c r="C4" s="36">
        <v>1</v>
      </c>
      <c r="D4" s="4">
        <v>1</v>
      </c>
      <c r="E4" s="44"/>
    </row>
    <row r="5" spans="1:5" ht="14.1" customHeight="1" x14ac:dyDescent="0.25">
      <c r="A5" s="72" t="s">
        <v>53</v>
      </c>
      <c r="B5" s="37">
        <v>14</v>
      </c>
      <c r="C5" s="37">
        <v>14</v>
      </c>
      <c r="D5" s="7">
        <v>1</v>
      </c>
      <c r="E5" s="44"/>
    </row>
    <row r="6" spans="1:5" ht="14.1" customHeight="1" x14ac:dyDescent="0.25">
      <c r="A6" s="72" t="s">
        <v>54</v>
      </c>
      <c r="B6" s="37">
        <v>7</v>
      </c>
      <c r="C6" s="37">
        <v>5</v>
      </c>
      <c r="D6" s="7">
        <v>0.7142857142857143</v>
      </c>
      <c r="E6" s="44"/>
    </row>
    <row r="7" spans="1:5" ht="14.1" customHeight="1" x14ac:dyDescent="0.25">
      <c r="A7" s="72" t="s">
        <v>55</v>
      </c>
      <c r="B7" s="37">
        <v>71</v>
      </c>
      <c r="C7" s="37">
        <v>55</v>
      </c>
      <c r="D7" s="7">
        <v>0.77464788732394363</v>
      </c>
      <c r="E7" s="44"/>
    </row>
    <row r="8" spans="1:5" ht="14.1" customHeight="1" x14ac:dyDescent="0.25">
      <c r="A8" s="72" t="s">
        <v>56</v>
      </c>
      <c r="B8" s="37">
        <v>2</v>
      </c>
      <c r="C8" s="37">
        <v>2</v>
      </c>
      <c r="D8" s="7">
        <v>1</v>
      </c>
      <c r="E8" s="44"/>
    </row>
    <row r="9" spans="1:5" ht="14.1" customHeight="1" x14ac:dyDescent="0.25">
      <c r="A9" s="73" t="s">
        <v>23</v>
      </c>
      <c r="B9" s="10">
        <v>95</v>
      </c>
      <c r="C9" s="10">
        <v>77</v>
      </c>
      <c r="D9" s="11">
        <v>0.81052631578947365</v>
      </c>
      <c r="E9" s="44"/>
    </row>
    <row r="10" spans="1:5" ht="13.5" x14ac:dyDescent="0.25">
      <c r="A10" s="79"/>
      <c r="B10" s="51"/>
      <c r="C10" s="51"/>
      <c r="D10" s="59"/>
      <c r="E10" s="44"/>
    </row>
    <row r="11" spans="1:5" ht="30.6" customHeight="1" x14ac:dyDescent="0.2">
      <c r="A11" s="13" t="s">
        <v>25</v>
      </c>
      <c r="B11" s="81" t="s">
        <v>16</v>
      </c>
      <c r="C11" s="82" t="s">
        <v>17</v>
      </c>
      <c r="D11" s="81" t="s">
        <v>15</v>
      </c>
      <c r="E11" s="44"/>
    </row>
    <row r="12" spans="1:5" ht="14.1" customHeight="1" x14ac:dyDescent="0.25">
      <c r="A12" s="125" t="s">
        <v>57</v>
      </c>
      <c r="B12" s="36">
        <v>62</v>
      </c>
      <c r="C12" s="36">
        <v>61</v>
      </c>
      <c r="D12" s="16">
        <v>0.9838709677419355</v>
      </c>
      <c r="E12" s="44"/>
    </row>
    <row r="13" spans="1:5" ht="14.1" customHeight="1" x14ac:dyDescent="0.25">
      <c r="A13" s="125" t="s">
        <v>58</v>
      </c>
      <c r="B13" s="37">
        <v>44</v>
      </c>
      <c r="C13" s="37">
        <v>44</v>
      </c>
      <c r="D13" s="16">
        <v>1</v>
      </c>
      <c r="E13" s="44"/>
    </row>
    <row r="14" spans="1:5" ht="14.1" customHeight="1" x14ac:dyDescent="0.25">
      <c r="A14" s="125" t="s">
        <v>59</v>
      </c>
      <c r="B14" s="37">
        <v>28</v>
      </c>
      <c r="C14" s="37">
        <v>27</v>
      </c>
      <c r="D14" s="16">
        <v>0.9642857142857143</v>
      </c>
      <c r="E14" s="44"/>
    </row>
    <row r="15" spans="1:5" ht="14.1" customHeight="1" x14ac:dyDescent="0.25">
      <c r="A15" s="126" t="s">
        <v>60</v>
      </c>
      <c r="B15" s="53">
        <v>7</v>
      </c>
      <c r="C15" s="53">
        <v>7</v>
      </c>
      <c r="D15" s="17">
        <v>1</v>
      </c>
      <c r="E15" s="44"/>
    </row>
    <row r="16" spans="1:5" ht="14.1" customHeight="1" x14ac:dyDescent="0.25">
      <c r="A16" s="126" t="s">
        <v>61</v>
      </c>
      <c r="B16" s="53">
        <v>15</v>
      </c>
      <c r="C16" s="53">
        <v>15</v>
      </c>
      <c r="D16" s="17">
        <v>1</v>
      </c>
      <c r="E16" s="44"/>
    </row>
    <row r="17" spans="1:7" ht="14.1" customHeight="1" x14ac:dyDescent="0.25">
      <c r="A17" s="127" t="s">
        <v>62</v>
      </c>
      <c r="B17" s="37">
        <v>66</v>
      </c>
      <c r="C17" s="37">
        <v>33</v>
      </c>
      <c r="D17" s="18">
        <v>0.5</v>
      </c>
      <c r="E17" s="44"/>
    </row>
    <row r="18" spans="1:7" s="33" customFormat="1" ht="13.5" x14ac:dyDescent="0.25">
      <c r="A18" s="127" t="s">
        <v>63</v>
      </c>
      <c r="B18" s="37">
        <v>33</v>
      </c>
      <c r="C18" s="37">
        <v>24</v>
      </c>
      <c r="D18" s="18">
        <v>0.72727272727272729</v>
      </c>
      <c r="E18" s="55"/>
      <c r="F18" s="56"/>
      <c r="G18" s="56"/>
    </row>
    <row r="19" spans="1:7" ht="13.5" x14ac:dyDescent="0.25">
      <c r="A19" s="77" t="s">
        <v>24</v>
      </c>
      <c r="B19" s="20">
        <v>255</v>
      </c>
      <c r="C19" s="20">
        <v>211</v>
      </c>
      <c r="D19" s="21">
        <v>0.82745098039215681</v>
      </c>
      <c r="E19" s="44"/>
    </row>
    <row r="20" spans="1:7" ht="13.5" x14ac:dyDescent="0.25">
      <c r="A20" s="80"/>
      <c r="B20" s="52"/>
      <c r="C20" s="52"/>
      <c r="D20" s="61"/>
      <c r="E20" s="44"/>
    </row>
    <row r="21" spans="1:7" ht="30.6" customHeight="1" x14ac:dyDescent="0.2">
      <c r="A21" s="3" t="s">
        <v>18</v>
      </c>
      <c r="B21" s="81" t="s">
        <v>16</v>
      </c>
      <c r="C21" s="81" t="s">
        <v>17</v>
      </c>
      <c r="D21" s="81" t="s">
        <v>15</v>
      </c>
      <c r="E21" s="44"/>
    </row>
    <row r="22" spans="1:7" x14ac:dyDescent="0.2">
      <c r="A22" s="75" t="s">
        <v>51</v>
      </c>
      <c r="B22" s="86">
        <v>5</v>
      </c>
      <c r="C22" s="87">
        <v>5</v>
      </c>
      <c r="D22" s="88">
        <v>1</v>
      </c>
      <c r="E22" s="44"/>
    </row>
    <row r="23" spans="1:7" x14ac:dyDescent="0.2">
      <c r="A23" s="78" t="s">
        <v>64</v>
      </c>
      <c r="B23" s="90">
        <v>7</v>
      </c>
      <c r="C23" s="91">
        <v>6</v>
      </c>
      <c r="D23" s="88">
        <v>0.8571428571428571</v>
      </c>
      <c r="E23" s="44"/>
    </row>
    <row r="24" spans="1:7" x14ac:dyDescent="0.2">
      <c r="A24" s="73" t="s">
        <v>24</v>
      </c>
      <c r="B24" s="92">
        <v>12</v>
      </c>
      <c r="C24" s="92">
        <v>11</v>
      </c>
      <c r="D24" s="93">
        <v>0.91666666666666663</v>
      </c>
      <c r="E24" s="44"/>
    </row>
    <row r="25" spans="1:7" x14ac:dyDescent="0.2">
      <c r="A25" s="46"/>
      <c r="B25" s="47"/>
      <c r="C25" s="47"/>
      <c r="D25" s="48"/>
    </row>
    <row r="26" spans="1:7" x14ac:dyDescent="0.2">
      <c r="A26" s="49" t="s">
        <v>26</v>
      </c>
    </row>
    <row r="27" spans="1:7" x14ac:dyDescent="0.2">
      <c r="A27" s="49"/>
    </row>
    <row r="28" spans="1:7" ht="13.5" x14ac:dyDescent="0.25">
      <c r="A28" s="32" t="s">
        <v>0</v>
      </c>
    </row>
    <row r="29" spans="1:7" ht="13.5" x14ac:dyDescent="0.25">
      <c r="A29" s="32" t="s">
        <v>21</v>
      </c>
    </row>
    <row r="30" spans="1:7" ht="13.5" x14ac:dyDescent="0.25">
      <c r="A30" s="128" t="s">
        <v>66</v>
      </c>
    </row>
    <row r="31" spans="1:7" x14ac:dyDescent="0.2">
      <c r="A31" s="33"/>
    </row>
    <row r="32" spans="1:7" ht="13.5" x14ac:dyDescent="0.25">
      <c r="A32" s="32" t="s">
        <v>22</v>
      </c>
    </row>
  </sheetData>
  <mergeCells count="1">
    <mergeCell ref="A1:A2"/>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zoomScaleNormal="100" workbookViewId="0"/>
  </sheetViews>
  <sheetFormatPr baseColWidth="10" defaultColWidth="11.42578125" defaultRowHeight="12.75" x14ac:dyDescent="0.2"/>
  <cols>
    <col min="1" max="1" width="94.42578125" style="204" customWidth="1"/>
    <col min="2" max="4" width="16.7109375" style="204" customWidth="1"/>
    <col min="5" max="16384" width="11.42578125" style="204"/>
  </cols>
  <sheetData>
    <row r="1" spans="1:4" ht="13.5" x14ac:dyDescent="0.2">
      <c r="A1" s="186" t="s">
        <v>107</v>
      </c>
      <c r="B1" s="203"/>
      <c r="D1" s="196" t="s">
        <v>79</v>
      </c>
    </row>
    <row r="4" spans="1:4" ht="45" x14ac:dyDescent="0.2">
      <c r="A4" s="205"/>
      <c r="B4" s="168" t="s">
        <v>100</v>
      </c>
      <c r="C4" s="168" t="s">
        <v>101</v>
      </c>
      <c r="D4" s="175" t="s">
        <v>15</v>
      </c>
    </row>
    <row r="5" spans="1:4" x14ac:dyDescent="0.2">
      <c r="A5" s="206" t="s">
        <v>90</v>
      </c>
      <c r="B5" s="207">
        <v>1204</v>
      </c>
      <c r="C5" s="207">
        <v>1060</v>
      </c>
      <c r="D5" s="208">
        <v>0.88039867109634551</v>
      </c>
    </row>
    <row r="7" spans="1:4" x14ac:dyDescent="0.2">
      <c r="A7" s="167" t="s">
        <v>93</v>
      </c>
      <c r="B7" s="168"/>
      <c r="C7" s="168"/>
      <c r="D7" s="175"/>
    </row>
    <row r="8" spans="1:4" ht="15" customHeight="1" x14ac:dyDescent="0.2">
      <c r="A8" s="154" t="s">
        <v>94</v>
      </c>
      <c r="B8" s="134">
        <v>1</v>
      </c>
      <c r="C8" s="134">
        <v>1</v>
      </c>
      <c r="D8" s="176">
        <v>1</v>
      </c>
    </row>
    <row r="9" spans="1:4" x14ac:dyDescent="0.2">
      <c r="A9" s="156" t="s">
        <v>95</v>
      </c>
      <c r="B9" s="136">
        <v>29</v>
      </c>
      <c r="C9" s="136">
        <v>29</v>
      </c>
      <c r="D9" s="184">
        <v>1</v>
      </c>
    </row>
    <row r="10" spans="1:4" x14ac:dyDescent="0.2">
      <c r="A10" s="156" t="s">
        <v>96</v>
      </c>
      <c r="B10" s="136">
        <v>919</v>
      </c>
      <c r="C10" s="136">
        <v>809</v>
      </c>
      <c r="D10" s="184">
        <v>0.88030467899891185</v>
      </c>
    </row>
    <row r="11" spans="1:4" x14ac:dyDescent="0.2">
      <c r="A11" s="160" t="s">
        <v>97</v>
      </c>
      <c r="B11" s="136">
        <v>161</v>
      </c>
      <c r="C11" s="136">
        <v>154</v>
      </c>
      <c r="D11" s="184">
        <v>0.95652173913043481</v>
      </c>
    </row>
    <row r="12" spans="1:4" x14ac:dyDescent="0.2">
      <c r="A12" s="206" t="s">
        <v>98</v>
      </c>
      <c r="B12" s="209">
        <v>157</v>
      </c>
      <c r="C12" s="209">
        <v>125</v>
      </c>
      <c r="D12" s="187">
        <v>0.79617834394904463</v>
      </c>
    </row>
    <row r="13" spans="1:4" x14ac:dyDescent="0.2">
      <c r="A13" s="210"/>
      <c r="B13" s="211"/>
      <c r="C13" s="211"/>
      <c r="D13" s="212"/>
    </row>
    <row r="14" spans="1:4" x14ac:dyDescent="0.2">
      <c r="A14" s="205" t="s">
        <v>91</v>
      </c>
      <c r="B14" s="168"/>
      <c r="C14" s="168"/>
      <c r="D14" s="175"/>
    </row>
    <row r="15" spans="1:4" ht="15" customHeight="1" x14ac:dyDescent="0.2">
      <c r="A15" s="154" t="s">
        <v>105</v>
      </c>
      <c r="B15" s="134">
        <v>325</v>
      </c>
      <c r="C15" s="134">
        <v>288</v>
      </c>
      <c r="D15" s="176">
        <v>0.88615384615384618</v>
      </c>
    </row>
    <row r="16" spans="1:4" x14ac:dyDescent="0.2">
      <c r="A16" s="206" t="s">
        <v>92</v>
      </c>
      <c r="B16" s="209">
        <v>879</v>
      </c>
      <c r="C16" s="209">
        <v>772</v>
      </c>
      <c r="D16" s="187">
        <v>0.8782707622298066</v>
      </c>
    </row>
    <row r="17" spans="1:5" x14ac:dyDescent="0.2">
      <c r="A17" s="210"/>
      <c r="B17" s="211"/>
      <c r="C17" s="211"/>
      <c r="D17" s="212"/>
    </row>
    <row r="18" spans="1:5" ht="31.5" customHeight="1" x14ac:dyDescent="0.2">
      <c r="A18" s="222" t="s">
        <v>104</v>
      </c>
      <c r="B18" s="223"/>
      <c r="C18" s="223"/>
      <c r="D18" s="223"/>
      <c r="E18" s="223"/>
    </row>
    <row r="19" spans="1:5" ht="22.5" customHeight="1" x14ac:dyDescent="0.2">
      <c r="A19" s="218" t="s">
        <v>102</v>
      </c>
      <c r="B19" s="219"/>
      <c r="C19" s="219"/>
      <c r="D19" s="219"/>
      <c r="E19" s="219"/>
    </row>
    <row r="20" spans="1:5" ht="17.25" customHeight="1" x14ac:dyDescent="0.2">
      <c r="A20" s="220" t="s">
        <v>103</v>
      </c>
      <c r="B20" s="221"/>
      <c r="C20" s="221"/>
      <c r="D20" s="221"/>
      <c r="E20" s="221"/>
    </row>
    <row r="21" spans="1:5" ht="25.5" customHeight="1" x14ac:dyDescent="0.2">
      <c r="A21" s="222" t="s">
        <v>106</v>
      </c>
      <c r="B21" s="219"/>
      <c r="C21" s="219"/>
      <c r="D21" s="219"/>
      <c r="E21" s="219"/>
    </row>
    <row r="22" spans="1:5" x14ac:dyDescent="0.2">
      <c r="A22" s="174"/>
    </row>
    <row r="23" spans="1:5" x14ac:dyDescent="0.2">
      <c r="A23" s="174" t="s">
        <v>108</v>
      </c>
    </row>
    <row r="24" spans="1:5" x14ac:dyDescent="0.2">
      <c r="A24" s="174"/>
    </row>
    <row r="25" spans="1:5" x14ac:dyDescent="0.2">
      <c r="A25" s="213" t="s">
        <v>118</v>
      </c>
    </row>
    <row r="26" spans="1:5" x14ac:dyDescent="0.2">
      <c r="A26" s="214" t="s">
        <v>85</v>
      </c>
    </row>
    <row r="27" spans="1:5" x14ac:dyDescent="0.2">
      <c r="A27" s="215" t="s">
        <v>89</v>
      </c>
    </row>
    <row r="28" spans="1:5" x14ac:dyDescent="0.2">
      <c r="A28" s="33"/>
    </row>
    <row r="29" spans="1:5" x14ac:dyDescent="0.2">
      <c r="A29" s="216" t="s">
        <v>99</v>
      </c>
    </row>
  </sheetData>
  <mergeCells count="4">
    <mergeCell ref="A18:E18"/>
    <mergeCell ref="A19:E19"/>
    <mergeCell ref="A20:E20"/>
    <mergeCell ref="A21:E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7"/>
  <sheetViews>
    <sheetView showGridLines="0" workbookViewId="0"/>
  </sheetViews>
  <sheetFormatPr baseColWidth="10" defaultColWidth="11.42578125" defaultRowHeight="12.75" x14ac:dyDescent="0.2"/>
  <cols>
    <col min="1" max="1" width="97.42578125" style="132" customWidth="1"/>
    <col min="2" max="4" width="16.7109375" style="132" customWidth="1"/>
    <col min="5" max="16384" width="11.42578125" style="132"/>
  </cols>
  <sheetData>
    <row r="1" spans="1:4" x14ac:dyDescent="0.2">
      <c r="A1" s="186" t="s">
        <v>83</v>
      </c>
      <c r="B1" s="131"/>
      <c r="D1" s="196" t="s">
        <v>79</v>
      </c>
    </row>
    <row r="3" spans="1:4" ht="30.6" customHeight="1" x14ac:dyDescent="0.2">
      <c r="A3" s="167" t="s">
        <v>40</v>
      </c>
      <c r="B3" s="168" t="s">
        <v>19</v>
      </c>
      <c r="C3" s="169" t="s">
        <v>20</v>
      </c>
      <c r="D3" s="175" t="s">
        <v>15</v>
      </c>
    </row>
    <row r="4" spans="1:4" ht="14.1" customHeight="1" x14ac:dyDescent="0.2">
      <c r="A4" s="133" t="s">
        <v>41</v>
      </c>
      <c r="B4" s="134">
        <v>1</v>
      </c>
      <c r="C4" s="134">
        <v>1</v>
      </c>
      <c r="D4" s="176">
        <v>1</v>
      </c>
    </row>
    <row r="5" spans="1:4" ht="14.1" customHeight="1" x14ac:dyDescent="0.2">
      <c r="A5" s="135" t="s">
        <v>42</v>
      </c>
      <c r="B5" s="136">
        <v>14</v>
      </c>
      <c r="C5" s="136">
        <v>14</v>
      </c>
      <c r="D5" s="184">
        <v>1</v>
      </c>
    </row>
    <row r="6" spans="1:4" ht="14.1" customHeight="1" x14ac:dyDescent="0.2">
      <c r="A6" s="135" t="s">
        <v>43</v>
      </c>
      <c r="B6" s="136">
        <v>2</v>
      </c>
      <c r="C6" s="136">
        <v>2</v>
      </c>
      <c r="D6" s="184">
        <v>1</v>
      </c>
    </row>
    <row r="7" spans="1:4" ht="14.1" customHeight="1" x14ac:dyDescent="0.2">
      <c r="A7" s="135" t="s">
        <v>44</v>
      </c>
      <c r="B7" s="136">
        <v>129</v>
      </c>
      <c r="C7" s="136">
        <v>120</v>
      </c>
      <c r="D7" s="184">
        <v>0.93023255813953487</v>
      </c>
    </row>
    <row r="8" spans="1:4" ht="14.1" customHeight="1" x14ac:dyDescent="0.2">
      <c r="A8" s="135" t="s">
        <v>46</v>
      </c>
      <c r="B8" s="136">
        <v>8</v>
      </c>
      <c r="C8" s="136">
        <v>8</v>
      </c>
      <c r="D8" s="184">
        <v>1</v>
      </c>
    </row>
    <row r="9" spans="1:4" ht="14.1" customHeight="1" x14ac:dyDescent="0.2">
      <c r="A9" s="137" t="s">
        <v>45</v>
      </c>
      <c r="B9" s="138">
        <v>576</v>
      </c>
      <c r="C9" s="138">
        <v>508</v>
      </c>
      <c r="D9" s="184">
        <v>0.88194444444444442</v>
      </c>
    </row>
    <row r="10" spans="1:4" ht="14.1" customHeight="1" x14ac:dyDescent="0.2">
      <c r="A10" s="139" t="s">
        <v>47</v>
      </c>
      <c r="B10" s="140">
        <v>10</v>
      </c>
      <c r="C10" s="140">
        <v>10</v>
      </c>
      <c r="D10" s="187">
        <v>1</v>
      </c>
    </row>
    <row r="11" spans="1:4" ht="14.1" customHeight="1" x14ac:dyDescent="0.2">
      <c r="A11" s="141" t="s">
        <v>23</v>
      </c>
      <c r="B11" s="142">
        <v>740</v>
      </c>
      <c r="C11" s="142">
        <v>663</v>
      </c>
      <c r="D11" s="177">
        <v>0.8959459459459459</v>
      </c>
    </row>
    <row r="12" spans="1:4" x14ac:dyDescent="0.2">
      <c r="A12" s="143"/>
      <c r="B12" s="144"/>
      <c r="C12" s="144"/>
      <c r="D12" s="178"/>
    </row>
    <row r="13" spans="1:4" ht="30.6" customHeight="1" x14ac:dyDescent="0.2">
      <c r="A13" s="167" t="s">
        <v>25</v>
      </c>
      <c r="B13" s="168" t="s">
        <v>16</v>
      </c>
      <c r="C13" s="169" t="s">
        <v>17</v>
      </c>
      <c r="D13" s="175" t="s">
        <v>15</v>
      </c>
    </row>
    <row r="14" spans="1:4" ht="14.1" customHeight="1" x14ac:dyDescent="0.2">
      <c r="A14" s="145" t="s">
        <v>1</v>
      </c>
      <c r="B14" s="146">
        <v>28</v>
      </c>
      <c r="C14" s="147">
        <v>28</v>
      </c>
      <c r="D14" s="179">
        <v>1</v>
      </c>
    </row>
    <row r="15" spans="1:4" ht="14.1" customHeight="1" x14ac:dyDescent="0.2">
      <c r="A15" s="148" t="s">
        <v>6</v>
      </c>
      <c r="B15" s="149">
        <v>38</v>
      </c>
      <c r="C15" s="150">
        <v>38</v>
      </c>
      <c r="D15" s="180">
        <v>1</v>
      </c>
    </row>
    <row r="16" spans="1:4" x14ac:dyDescent="0.2">
      <c r="A16" s="151" t="s">
        <v>24</v>
      </c>
      <c r="B16" s="152">
        <v>66</v>
      </c>
      <c r="C16" s="152">
        <v>66</v>
      </c>
      <c r="D16" s="181">
        <v>1</v>
      </c>
    </row>
    <row r="17" spans="1:4" x14ac:dyDescent="0.2">
      <c r="A17" s="139"/>
      <c r="B17" s="153"/>
      <c r="C17" s="153"/>
      <c r="D17" s="182"/>
    </row>
    <row r="18" spans="1:4" ht="30.6" customHeight="1" x14ac:dyDescent="0.2">
      <c r="A18" s="167" t="s">
        <v>18</v>
      </c>
      <c r="B18" s="168" t="s">
        <v>16</v>
      </c>
      <c r="C18" s="169" t="s">
        <v>17</v>
      </c>
      <c r="D18" s="175" t="s">
        <v>15</v>
      </c>
    </row>
    <row r="19" spans="1:4" x14ac:dyDescent="0.2">
      <c r="A19" s="154" t="s">
        <v>8</v>
      </c>
      <c r="B19" s="155">
        <v>10</v>
      </c>
      <c r="C19" s="146">
        <v>10</v>
      </c>
      <c r="D19" s="183">
        <v>1</v>
      </c>
    </row>
    <row r="20" spans="1:4" ht="12.75" customHeight="1" x14ac:dyDescent="0.2">
      <c r="A20" s="156" t="s">
        <v>9</v>
      </c>
      <c r="B20" s="157">
        <v>1</v>
      </c>
      <c r="C20" s="158">
        <v>1</v>
      </c>
      <c r="D20" s="183">
        <v>1</v>
      </c>
    </row>
    <row r="21" spans="1:4" x14ac:dyDescent="0.2">
      <c r="A21" s="156" t="s">
        <v>10</v>
      </c>
      <c r="B21" s="157">
        <v>3</v>
      </c>
      <c r="C21" s="158">
        <v>3</v>
      </c>
      <c r="D21" s="183">
        <v>1</v>
      </c>
    </row>
    <row r="22" spans="1:4" x14ac:dyDescent="0.2">
      <c r="A22" s="159" t="s">
        <v>14</v>
      </c>
      <c r="B22" s="157">
        <v>6</v>
      </c>
      <c r="C22" s="158">
        <v>6</v>
      </c>
      <c r="D22" s="183">
        <v>1</v>
      </c>
    </row>
    <row r="23" spans="1:4" x14ac:dyDescent="0.2">
      <c r="A23" s="156" t="s">
        <v>11</v>
      </c>
      <c r="B23" s="157">
        <v>5</v>
      </c>
      <c r="C23" s="158">
        <v>5</v>
      </c>
      <c r="D23" s="183">
        <v>1</v>
      </c>
    </row>
    <row r="24" spans="1:4" x14ac:dyDescent="0.2">
      <c r="A24" s="156" t="s">
        <v>12</v>
      </c>
      <c r="B24" s="157">
        <v>27</v>
      </c>
      <c r="C24" s="158">
        <v>22</v>
      </c>
      <c r="D24" s="183">
        <v>0.81481481481481477</v>
      </c>
    </row>
    <row r="25" spans="1:4" x14ac:dyDescent="0.2">
      <c r="A25" s="160" t="s">
        <v>13</v>
      </c>
      <c r="B25" s="161">
        <v>4</v>
      </c>
      <c r="C25" s="149">
        <v>4</v>
      </c>
      <c r="D25" s="183">
        <v>1</v>
      </c>
    </row>
    <row r="26" spans="1:4" x14ac:dyDescent="0.2">
      <c r="A26" s="160" t="s">
        <v>87</v>
      </c>
      <c r="B26" s="161">
        <v>1</v>
      </c>
      <c r="C26" s="149">
        <v>1</v>
      </c>
      <c r="D26" s="183">
        <v>1</v>
      </c>
    </row>
    <row r="27" spans="1:4" x14ac:dyDescent="0.2">
      <c r="A27" s="151" t="s">
        <v>24</v>
      </c>
      <c r="B27" s="142">
        <v>57</v>
      </c>
      <c r="C27" s="142">
        <v>52</v>
      </c>
      <c r="D27" s="177">
        <v>0.91228070175438591</v>
      </c>
    </row>
    <row r="28" spans="1:4" x14ac:dyDescent="0.2">
      <c r="A28" s="200"/>
      <c r="B28" s="201"/>
      <c r="C28" s="201"/>
      <c r="D28" s="202"/>
    </row>
    <row r="29" spans="1:4" x14ac:dyDescent="0.2">
      <c r="A29" s="165" t="s">
        <v>49</v>
      </c>
    </row>
    <row r="30" spans="1:4" x14ac:dyDescent="0.2">
      <c r="A30" s="165" t="s">
        <v>75</v>
      </c>
    </row>
    <row r="31" spans="1:4" s="166" customFormat="1" x14ac:dyDescent="0.2">
      <c r="A31" s="165"/>
    </row>
    <row r="32" spans="1:4" x14ac:dyDescent="0.2">
      <c r="A32" s="170" t="s">
        <v>84</v>
      </c>
    </row>
    <row r="33" spans="1:1" x14ac:dyDescent="0.2">
      <c r="A33" s="171"/>
    </row>
    <row r="34" spans="1:1" x14ac:dyDescent="0.2">
      <c r="A34" s="170" t="s">
        <v>85</v>
      </c>
    </row>
    <row r="35" spans="1:1" x14ac:dyDescent="0.2">
      <c r="A35" s="172" t="s">
        <v>86</v>
      </c>
    </row>
    <row r="36" spans="1:1" ht="14.25" x14ac:dyDescent="0.2">
      <c r="A36" s="173"/>
    </row>
    <row r="37" spans="1:1" x14ac:dyDescent="0.2">
      <c r="A37" s="174" t="s">
        <v>88</v>
      </c>
    </row>
  </sheetData>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showGridLines="0" workbookViewId="0"/>
  </sheetViews>
  <sheetFormatPr baseColWidth="10" defaultColWidth="11.42578125" defaultRowHeight="12.75" x14ac:dyDescent="0.2"/>
  <cols>
    <col min="1" max="1" width="97.42578125" style="132" customWidth="1"/>
    <col min="2" max="4" width="16.7109375" style="132" customWidth="1"/>
    <col min="5" max="16384" width="11.42578125" style="132"/>
  </cols>
  <sheetData>
    <row r="1" spans="1:4" x14ac:dyDescent="0.2">
      <c r="A1" s="186" t="s">
        <v>82</v>
      </c>
      <c r="B1" s="131"/>
      <c r="D1" s="196" t="s">
        <v>79</v>
      </c>
    </row>
    <row r="3" spans="1:4" ht="30.6" customHeight="1" x14ac:dyDescent="0.2">
      <c r="A3" s="167" t="s">
        <v>40</v>
      </c>
      <c r="B3" s="168" t="s">
        <v>19</v>
      </c>
      <c r="C3" s="169" t="s">
        <v>20</v>
      </c>
      <c r="D3" s="175" t="s">
        <v>15</v>
      </c>
    </row>
    <row r="4" spans="1:4" ht="14.1" customHeight="1" x14ac:dyDescent="0.2">
      <c r="A4" s="133" t="s">
        <v>41</v>
      </c>
      <c r="B4" s="134">
        <v>1</v>
      </c>
      <c r="C4" s="134">
        <v>1</v>
      </c>
      <c r="D4" s="176">
        <v>1</v>
      </c>
    </row>
    <row r="5" spans="1:4" ht="14.1" customHeight="1" x14ac:dyDescent="0.2">
      <c r="A5" s="135" t="s">
        <v>42</v>
      </c>
      <c r="B5" s="136">
        <v>15</v>
      </c>
      <c r="C5" s="136">
        <v>15</v>
      </c>
      <c r="D5" s="184">
        <v>1</v>
      </c>
    </row>
    <row r="6" spans="1:4" ht="14.1" customHeight="1" x14ac:dyDescent="0.2">
      <c r="A6" s="135" t="s">
        <v>43</v>
      </c>
      <c r="B6" s="136">
        <v>2</v>
      </c>
      <c r="C6" s="136">
        <v>2</v>
      </c>
      <c r="D6" s="184">
        <v>1</v>
      </c>
    </row>
    <row r="7" spans="1:4" ht="14.1" customHeight="1" x14ac:dyDescent="0.2">
      <c r="A7" s="135" t="s">
        <v>44</v>
      </c>
      <c r="B7" s="136">
        <v>129</v>
      </c>
      <c r="C7" s="136">
        <v>123</v>
      </c>
      <c r="D7" s="184">
        <v>0.95348837209302328</v>
      </c>
    </row>
    <row r="8" spans="1:4" ht="14.1" customHeight="1" x14ac:dyDescent="0.2">
      <c r="A8" s="135" t="s">
        <v>46</v>
      </c>
      <c r="B8" s="136">
        <v>7</v>
      </c>
      <c r="C8" s="136">
        <v>7</v>
      </c>
      <c r="D8" s="184">
        <v>1</v>
      </c>
    </row>
    <row r="9" spans="1:4" ht="14.1" customHeight="1" x14ac:dyDescent="0.2">
      <c r="A9" s="137" t="s">
        <v>45</v>
      </c>
      <c r="B9" s="138">
        <v>581</v>
      </c>
      <c r="C9" s="138">
        <v>537</v>
      </c>
      <c r="D9" s="184">
        <v>0.92426850258175564</v>
      </c>
    </row>
    <row r="10" spans="1:4" ht="14.1" customHeight="1" x14ac:dyDescent="0.2">
      <c r="A10" s="139" t="s">
        <v>47</v>
      </c>
      <c r="B10" s="140">
        <v>9</v>
      </c>
      <c r="C10" s="140">
        <v>9</v>
      </c>
      <c r="D10" s="187">
        <v>1</v>
      </c>
    </row>
    <row r="11" spans="1:4" ht="14.1" customHeight="1" x14ac:dyDescent="0.2">
      <c r="A11" s="141" t="s">
        <v>23</v>
      </c>
      <c r="B11" s="142">
        <v>744</v>
      </c>
      <c r="C11" s="142">
        <v>694</v>
      </c>
      <c r="D11" s="177">
        <v>0.93279569892473113</v>
      </c>
    </row>
    <row r="12" spans="1:4" x14ac:dyDescent="0.2">
      <c r="A12" s="143"/>
      <c r="B12" s="144"/>
      <c r="C12" s="144"/>
      <c r="D12" s="178"/>
    </row>
    <row r="13" spans="1:4" ht="30.6" customHeight="1" x14ac:dyDescent="0.2">
      <c r="A13" s="167" t="s">
        <v>25</v>
      </c>
      <c r="B13" s="168" t="s">
        <v>16</v>
      </c>
      <c r="C13" s="169" t="s">
        <v>17</v>
      </c>
      <c r="D13" s="175" t="s">
        <v>15</v>
      </c>
    </row>
    <row r="14" spans="1:4" ht="14.1" customHeight="1" x14ac:dyDescent="0.2">
      <c r="A14" s="145" t="s">
        <v>1</v>
      </c>
      <c r="B14" s="146">
        <v>28</v>
      </c>
      <c r="C14" s="147">
        <v>28</v>
      </c>
      <c r="D14" s="179">
        <v>1</v>
      </c>
    </row>
    <row r="15" spans="1:4" ht="14.1" customHeight="1" x14ac:dyDescent="0.2">
      <c r="A15" s="148" t="s">
        <v>6</v>
      </c>
      <c r="B15" s="149">
        <v>38</v>
      </c>
      <c r="C15" s="150">
        <v>36</v>
      </c>
      <c r="D15" s="180">
        <f>C15/B15</f>
        <v>0.94736842105263153</v>
      </c>
    </row>
    <row r="16" spans="1:4" x14ac:dyDescent="0.2">
      <c r="A16" s="151" t="s">
        <v>24</v>
      </c>
      <c r="B16" s="152">
        <f>SUM(B14:B15)</f>
        <v>66</v>
      </c>
      <c r="C16" s="152">
        <f>SUM(C14:C15)</f>
        <v>64</v>
      </c>
      <c r="D16" s="181">
        <f>C16/B16</f>
        <v>0.96969696969696972</v>
      </c>
    </row>
    <row r="17" spans="1:4" x14ac:dyDescent="0.2">
      <c r="A17" s="139"/>
      <c r="B17" s="153"/>
      <c r="C17" s="153"/>
      <c r="D17" s="182"/>
    </row>
    <row r="18" spans="1:4" ht="30.6" customHeight="1" x14ac:dyDescent="0.2">
      <c r="A18" s="167" t="s">
        <v>18</v>
      </c>
      <c r="B18" s="168" t="s">
        <v>16</v>
      </c>
      <c r="C18" s="169" t="s">
        <v>17</v>
      </c>
      <c r="D18" s="175" t="s">
        <v>15</v>
      </c>
    </row>
    <row r="19" spans="1:4" x14ac:dyDescent="0.2">
      <c r="A19" s="154" t="s">
        <v>8</v>
      </c>
      <c r="B19" s="155">
        <v>10</v>
      </c>
      <c r="C19" s="146">
        <v>10</v>
      </c>
      <c r="D19" s="183">
        <v>1</v>
      </c>
    </row>
    <row r="20" spans="1:4" ht="12.75" customHeight="1" x14ac:dyDescent="0.2">
      <c r="A20" s="156" t="s">
        <v>9</v>
      </c>
      <c r="B20" s="157">
        <v>1</v>
      </c>
      <c r="C20" s="158">
        <v>1</v>
      </c>
      <c r="D20" s="184">
        <v>1</v>
      </c>
    </row>
    <row r="21" spans="1:4" x14ac:dyDescent="0.2">
      <c r="A21" s="156" t="s">
        <v>10</v>
      </c>
      <c r="B21" s="157">
        <v>4</v>
      </c>
      <c r="C21" s="158">
        <v>4</v>
      </c>
      <c r="D21" s="184">
        <v>1</v>
      </c>
    </row>
    <row r="22" spans="1:4" x14ac:dyDescent="0.2">
      <c r="A22" s="159" t="s">
        <v>14</v>
      </c>
      <c r="B22" s="157">
        <v>6</v>
      </c>
      <c r="C22" s="158">
        <v>6</v>
      </c>
      <c r="D22" s="184">
        <v>1</v>
      </c>
    </row>
    <row r="23" spans="1:4" x14ac:dyDescent="0.2">
      <c r="A23" s="156" t="s">
        <v>11</v>
      </c>
      <c r="B23" s="157">
        <v>5</v>
      </c>
      <c r="C23" s="158">
        <v>5</v>
      </c>
      <c r="D23" s="184">
        <v>1</v>
      </c>
    </row>
    <row r="24" spans="1:4" x14ac:dyDescent="0.2">
      <c r="A24" s="156" t="s">
        <v>12</v>
      </c>
      <c r="B24" s="157">
        <v>27</v>
      </c>
      <c r="C24" s="158">
        <v>24</v>
      </c>
      <c r="D24" s="184">
        <v>0.93</v>
      </c>
    </row>
    <row r="25" spans="1:4" x14ac:dyDescent="0.2">
      <c r="A25" s="160" t="s">
        <v>13</v>
      </c>
      <c r="B25" s="161">
        <v>4</v>
      </c>
      <c r="C25" s="149">
        <v>4</v>
      </c>
      <c r="D25" s="185">
        <v>1</v>
      </c>
    </row>
    <row r="26" spans="1:4" x14ac:dyDescent="0.2">
      <c r="A26" s="141" t="s">
        <v>24</v>
      </c>
      <c r="B26" s="152">
        <f>SUM(B19:B25)</f>
        <v>57</v>
      </c>
      <c r="C26" s="152">
        <f>SUM(C19:C25)</f>
        <v>54</v>
      </c>
      <c r="D26" s="181">
        <v>0.94736842105263153</v>
      </c>
    </row>
    <row r="27" spans="1:4" x14ac:dyDescent="0.2">
      <c r="A27" s="162"/>
      <c r="B27" s="163"/>
      <c r="C27" s="163"/>
      <c r="D27" s="164"/>
    </row>
    <row r="28" spans="1:4" x14ac:dyDescent="0.2">
      <c r="A28" s="165" t="s">
        <v>49</v>
      </c>
    </row>
    <row r="29" spans="1:4" x14ac:dyDescent="0.2">
      <c r="A29" s="165" t="s">
        <v>75</v>
      </c>
    </row>
    <row r="30" spans="1:4" s="166" customFormat="1" x14ac:dyDescent="0.2">
      <c r="A30" s="165"/>
    </row>
    <row r="31" spans="1:4" x14ac:dyDescent="0.2">
      <c r="A31" s="170" t="s">
        <v>76</v>
      </c>
    </row>
    <row r="32" spans="1:4" x14ac:dyDescent="0.2">
      <c r="A32" s="171"/>
    </row>
    <row r="33" spans="1:1" x14ac:dyDescent="0.2">
      <c r="A33" s="170" t="s">
        <v>77</v>
      </c>
    </row>
    <row r="34" spans="1:1" x14ac:dyDescent="0.2">
      <c r="A34" s="172" t="s">
        <v>78</v>
      </c>
    </row>
    <row r="35" spans="1:1" ht="14.25" x14ac:dyDescent="0.2">
      <c r="A35" s="173"/>
    </row>
    <row r="36" spans="1:1" x14ac:dyDescent="0.2">
      <c r="A36" s="174" t="s">
        <v>88</v>
      </c>
    </row>
  </sheetData>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6"/>
  <sheetViews>
    <sheetView showGridLines="0" workbookViewId="0"/>
  </sheetViews>
  <sheetFormatPr baseColWidth="10" defaultColWidth="11.42578125" defaultRowHeight="12.75" x14ac:dyDescent="0.2"/>
  <cols>
    <col min="1" max="1" width="97.42578125" style="132" customWidth="1"/>
    <col min="2" max="4" width="16.7109375" style="132" customWidth="1"/>
    <col min="5" max="16384" width="11.42578125" style="132"/>
  </cols>
  <sheetData>
    <row r="1" spans="1:4" x14ac:dyDescent="0.2">
      <c r="A1" s="186" t="s">
        <v>73</v>
      </c>
      <c r="B1" s="131"/>
      <c r="D1" s="196" t="s">
        <v>79</v>
      </c>
    </row>
    <row r="3" spans="1:4" ht="30.6" customHeight="1" x14ac:dyDescent="0.2">
      <c r="A3" s="167" t="s">
        <v>40</v>
      </c>
      <c r="B3" s="168" t="s">
        <v>19</v>
      </c>
      <c r="C3" s="169" t="s">
        <v>20</v>
      </c>
      <c r="D3" s="175" t="s">
        <v>15</v>
      </c>
    </row>
    <row r="4" spans="1:4" ht="14.1" customHeight="1" x14ac:dyDescent="0.2">
      <c r="A4" s="188" t="s">
        <v>41</v>
      </c>
      <c r="B4" s="134">
        <v>1</v>
      </c>
      <c r="C4" s="134">
        <v>1</v>
      </c>
      <c r="D4" s="176">
        <v>1</v>
      </c>
    </row>
    <row r="5" spans="1:4" ht="14.1" customHeight="1" x14ac:dyDescent="0.2">
      <c r="A5" s="189" t="s">
        <v>42</v>
      </c>
      <c r="B5" s="136">
        <v>15</v>
      </c>
      <c r="C5" s="136">
        <v>15</v>
      </c>
      <c r="D5" s="184">
        <v>1</v>
      </c>
    </row>
    <row r="6" spans="1:4" ht="14.1" customHeight="1" x14ac:dyDescent="0.2">
      <c r="A6" s="189" t="s">
        <v>43</v>
      </c>
      <c r="B6" s="136">
        <v>2</v>
      </c>
      <c r="C6" s="136">
        <v>2</v>
      </c>
      <c r="D6" s="184">
        <v>1</v>
      </c>
    </row>
    <row r="7" spans="1:4" ht="14.1" customHeight="1" x14ac:dyDescent="0.2">
      <c r="A7" s="189" t="s">
        <v>44</v>
      </c>
      <c r="B7" s="136">
        <v>129</v>
      </c>
      <c r="C7" s="136">
        <v>121</v>
      </c>
      <c r="D7" s="184">
        <v>0.93798449612403101</v>
      </c>
    </row>
    <row r="8" spans="1:4" ht="14.1" customHeight="1" x14ac:dyDescent="0.2">
      <c r="A8" s="189" t="s">
        <v>46</v>
      </c>
      <c r="B8" s="136">
        <v>7</v>
      </c>
      <c r="C8" s="136">
        <v>7</v>
      </c>
      <c r="D8" s="184">
        <v>1</v>
      </c>
    </row>
    <row r="9" spans="1:4" ht="14.1" customHeight="1" x14ac:dyDescent="0.2">
      <c r="A9" s="190" t="s">
        <v>45</v>
      </c>
      <c r="B9" s="138">
        <v>580</v>
      </c>
      <c r="C9" s="138">
        <v>530</v>
      </c>
      <c r="D9" s="184">
        <v>0.91</v>
      </c>
    </row>
    <row r="10" spans="1:4" ht="14.1" customHeight="1" x14ac:dyDescent="0.2">
      <c r="A10" s="139" t="s">
        <v>47</v>
      </c>
      <c r="B10" s="140">
        <v>9</v>
      </c>
      <c r="C10" s="140">
        <v>9</v>
      </c>
      <c r="D10" s="187">
        <v>1</v>
      </c>
    </row>
    <row r="11" spans="1:4" ht="14.1" customHeight="1" x14ac:dyDescent="0.2">
      <c r="A11" s="191" t="s">
        <v>23</v>
      </c>
      <c r="B11" s="142">
        <v>743</v>
      </c>
      <c r="C11" s="142">
        <v>685</v>
      </c>
      <c r="D11" s="177">
        <v>0.92193808882907136</v>
      </c>
    </row>
    <row r="12" spans="1:4" x14ac:dyDescent="0.2">
      <c r="A12" s="143"/>
      <c r="B12" s="144"/>
      <c r="C12" s="144"/>
      <c r="D12" s="178"/>
    </row>
    <row r="13" spans="1:4" ht="30.6" customHeight="1" x14ac:dyDescent="0.2">
      <c r="A13" s="167" t="s">
        <v>25</v>
      </c>
      <c r="B13" s="168" t="s">
        <v>16</v>
      </c>
      <c r="C13" s="169" t="s">
        <v>17</v>
      </c>
      <c r="D13" s="175" t="s">
        <v>15</v>
      </c>
    </row>
    <row r="14" spans="1:4" ht="14.1" customHeight="1" x14ac:dyDescent="0.2">
      <c r="A14" s="145" t="s">
        <v>1</v>
      </c>
      <c r="B14" s="146">
        <v>29</v>
      </c>
      <c r="C14" s="147">
        <v>29</v>
      </c>
      <c r="D14" s="179">
        <v>1</v>
      </c>
    </row>
    <row r="15" spans="1:4" ht="14.1" customHeight="1" x14ac:dyDescent="0.2">
      <c r="A15" s="148" t="s">
        <v>6</v>
      </c>
      <c r="B15" s="149">
        <v>41</v>
      </c>
      <c r="C15" s="150">
        <v>38</v>
      </c>
      <c r="D15" s="180">
        <v>0.92682926829268297</v>
      </c>
    </row>
    <row r="16" spans="1:4" x14ac:dyDescent="0.2">
      <c r="A16" s="151" t="s">
        <v>24</v>
      </c>
      <c r="B16" s="152">
        <v>70</v>
      </c>
      <c r="C16" s="152">
        <v>67</v>
      </c>
      <c r="D16" s="181">
        <v>0.95714285714285718</v>
      </c>
    </row>
    <row r="17" spans="1:4" x14ac:dyDescent="0.2">
      <c r="A17" s="139"/>
      <c r="B17" s="153"/>
      <c r="C17" s="153"/>
      <c r="D17" s="182"/>
    </row>
    <row r="18" spans="1:4" ht="30.6" customHeight="1" x14ac:dyDescent="0.2">
      <c r="A18" s="167" t="s">
        <v>18</v>
      </c>
      <c r="B18" s="168" t="s">
        <v>16</v>
      </c>
      <c r="C18" s="169" t="s">
        <v>17</v>
      </c>
      <c r="D18" s="175" t="s">
        <v>15</v>
      </c>
    </row>
    <row r="19" spans="1:4" x14ac:dyDescent="0.2">
      <c r="A19" s="154" t="s">
        <v>8</v>
      </c>
      <c r="B19" s="155">
        <v>10</v>
      </c>
      <c r="C19" s="146">
        <v>10</v>
      </c>
      <c r="D19" s="183">
        <v>1</v>
      </c>
    </row>
    <row r="20" spans="1:4" ht="12.75" customHeight="1" x14ac:dyDescent="0.2">
      <c r="A20" s="156" t="s">
        <v>9</v>
      </c>
      <c r="B20" s="157">
        <v>1</v>
      </c>
      <c r="C20" s="158">
        <v>1</v>
      </c>
      <c r="D20" s="184">
        <v>1</v>
      </c>
    </row>
    <row r="21" spans="1:4" x14ac:dyDescent="0.2">
      <c r="A21" s="156" t="s">
        <v>10</v>
      </c>
      <c r="B21" s="157">
        <v>4</v>
      </c>
      <c r="C21" s="158">
        <v>4</v>
      </c>
      <c r="D21" s="184">
        <v>1</v>
      </c>
    </row>
    <row r="22" spans="1:4" x14ac:dyDescent="0.2">
      <c r="A22" s="159" t="s">
        <v>14</v>
      </c>
      <c r="B22" s="157">
        <v>6</v>
      </c>
      <c r="C22" s="158">
        <v>6</v>
      </c>
      <c r="D22" s="184">
        <v>1</v>
      </c>
    </row>
    <row r="23" spans="1:4" x14ac:dyDescent="0.2">
      <c r="A23" s="156" t="s">
        <v>11</v>
      </c>
      <c r="B23" s="157">
        <v>9</v>
      </c>
      <c r="C23" s="158">
        <v>9</v>
      </c>
      <c r="D23" s="184">
        <v>1</v>
      </c>
    </row>
    <row r="24" spans="1:4" x14ac:dyDescent="0.2">
      <c r="A24" s="156" t="s">
        <v>12</v>
      </c>
      <c r="B24" s="157">
        <v>29</v>
      </c>
      <c r="C24" s="158">
        <v>27</v>
      </c>
      <c r="D24" s="184">
        <v>0.93</v>
      </c>
    </row>
    <row r="25" spans="1:4" x14ac:dyDescent="0.2">
      <c r="A25" s="160" t="s">
        <v>13</v>
      </c>
      <c r="B25" s="161">
        <v>4</v>
      </c>
      <c r="C25" s="149">
        <v>4</v>
      </c>
      <c r="D25" s="185">
        <v>1</v>
      </c>
    </row>
    <row r="26" spans="1:4" x14ac:dyDescent="0.2">
      <c r="A26" s="191" t="s">
        <v>24</v>
      </c>
      <c r="B26" s="152">
        <v>63</v>
      </c>
      <c r="C26" s="152">
        <v>61</v>
      </c>
      <c r="D26" s="181">
        <v>0.97</v>
      </c>
    </row>
    <row r="27" spans="1:4" x14ac:dyDescent="0.2">
      <c r="A27" s="192"/>
      <c r="B27" s="163"/>
      <c r="C27" s="163"/>
      <c r="D27" s="164"/>
    </row>
    <row r="28" spans="1:4" x14ac:dyDescent="0.2">
      <c r="A28" s="193" t="s">
        <v>49</v>
      </c>
    </row>
    <row r="29" spans="1:4" x14ac:dyDescent="0.2">
      <c r="A29" s="193" t="s">
        <v>75</v>
      </c>
    </row>
    <row r="30" spans="1:4" x14ac:dyDescent="0.2">
      <c r="A30" s="194"/>
    </row>
    <row r="31" spans="1:4" x14ac:dyDescent="0.2">
      <c r="A31" s="194" t="s">
        <v>74</v>
      </c>
    </row>
    <row r="32" spans="1:4" x14ac:dyDescent="0.2">
      <c r="A32" s="195"/>
    </row>
    <row r="33" spans="1:1" x14ac:dyDescent="0.2">
      <c r="A33" s="170" t="s">
        <v>77</v>
      </c>
    </row>
    <row r="34" spans="1:1" x14ac:dyDescent="0.2">
      <c r="A34" s="172" t="s">
        <v>80</v>
      </c>
    </row>
    <row r="35" spans="1:1" ht="14.25" x14ac:dyDescent="0.2">
      <c r="A35" s="173"/>
    </row>
    <row r="36" spans="1:1" x14ac:dyDescent="0.2">
      <c r="A36" s="174" t="s">
        <v>88</v>
      </c>
    </row>
  </sheetData>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showGridLines="0" workbookViewId="0"/>
  </sheetViews>
  <sheetFormatPr baseColWidth="10" defaultColWidth="11.42578125" defaultRowHeight="12.75" x14ac:dyDescent="0.2"/>
  <cols>
    <col min="1" max="1" width="97.42578125" style="132" customWidth="1"/>
    <col min="2" max="4" width="16.7109375" style="132" customWidth="1"/>
    <col min="5" max="16384" width="11.42578125" style="132"/>
  </cols>
  <sheetData>
    <row r="1" spans="1:4" x14ac:dyDescent="0.2">
      <c r="A1" s="186" t="s">
        <v>71</v>
      </c>
      <c r="B1" s="131"/>
      <c r="D1" s="196" t="s">
        <v>79</v>
      </c>
    </row>
    <row r="3" spans="1:4" ht="30.6" customHeight="1" x14ac:dyDescent="0.2">
      <c r="A3" s="167" t="s">
        <v>40</v>
      </c>
      <c r="B3" s="168" t="s">
        <v>19</v>
      </c>
      <c r="C3" s="169" t="s">
        <v>20</v>
      </c>
      <c r="D3" s="175" t="s">
        <v>15</v>
      </c>
    </row>
    <row r="4" spans="1:4" ht="14.1" customHeight="1" x14ac:dyDescent="0.2">
      <c r="A4" s="188" t="s">
        <v>41</v>
      </c>
      <c r="B4" s="134">
        <v>1</v>
      </c>
      <c r="C4" s="134">
        <v>1</v>
      </c>
      <c r="D4" s="176">
        <v>1</v>
      </c>
    </row>
    <row r="5" spans="1:4" ht="14.1" customHeight="1" x14ac:dyDescent="0.2">
      <c r="A5" s="189" t="s">
        <v>42</v>
      </c>
      <c r="B5" s="136">
        <v>14</v>
      </c>
      <c r="C5" s="136">
        <v>14</v>
      </c>
      <c r="D5" s="184">
        <v>1</v>
      </c>
    </row>
    <row r="6" spans="1:4" ht="14.1" customHeight="1" x14ac:dyDescent="0.2">
      <c r="A6" s="189" t="s">
        <v>43</v>
      </c>
      <c r="B6" s="136">
        <v>3</v>
      </c>
      <c r="C6" s="136">
        <v>3</v>
      </c>
      <c r="D6" s="184">
        <v>1</v>
      </c>
    </row>
    <row r="7" spans="1:4" ht="14.1" customHeight="1" x14ac:dyDescent="0.2">
      <c r="A7" s="189" t="s">
        <v>44</v>
      </c>
      <c r="B7" s="136">
        <v>129</v>
      </c>
      <c r="C7" s="136">
        <v>123</v>
      </c>
      <c r="D7" s="184">
        <v>0.95348837209302328</v>
      </c>
    </row>
    <row r="8" spans="1:4" ht="14.1" customHeight="1" x14ac:dyDescent="0.2">
      <c r="A8" s="189" t="s">
        <v>46</v>
      </c>
      <c r="B8" s="136">
        <v>7</v>
      </c>
      <c r="C8" s="136">
        <v>7</v>
      </c>
      <c r="D8" s="184">
        <v>1</v>
      </c>
    </row>
    <row r="9" spans="1:4" ht="14.1" customHeight="1" x14ac:dyDescent="0.2">
      <c r="A9" s="190" t="s">
        <v>45</v>
      </c>
      <c r="B9" s="138">
        <v>573</v>
      </c>
      <c r="C9" s="138">
        <v>527</v>
      </c>
      <c r="D9" s="184">
        <v>0.92132867132867136</v>
      </c>
    </row>
    <row r="10" spans="1:4" ht="14.1" customHeight="1" x14ac:dyDescent="0.2">
      <c r="A10" s="139" t="s">
        <v>47</v>
      </c>
      <c r="B10" s="140">
        <v>9</v>
      </c>
      <c r="C10" s="140">
        <v>9</v>
      </c>
      <c r="D10" s="187">
        <v>1</v>
      </c>
    </row>
    <row r="11" spans="1:4" ht="14.1" customHeight="1" x14ac:dyDescent="0.2">
      <c r="A11" s="191" t="s">
        <v>23</v>
      </c>
      <c r="B11" s="142">
        <v>736</v>
      </c>
      <c r="C11" s="142">
        <v>684</v>
      </c>
      <c r="D11" s="177">
        <v>0.92934782608695654</v>
      </c>
    </row>
    <row r="12" spans="1:4" x14ac:dyDescent="0.2">
      <c r="A12" s="143"/>
      <c r="B12" s="144"/>
      <c r="C12" s="144"/>
      <c r="D12" s="178"/>
    </row>
    <row r="13" spans="1:4" ht="30.6" customHeight="1" x14ac:dyDescent="0.2">
      <c r="A13" s="167" t="s">
        <v>25</v>
      </c>
      <c r="B13" s="168" t="s">
        <v>16</v>
      </c>
      <c r="C13" s="169" t="s">
        <v>17</v>
      </c>
      <c r="D13" s="175" t="s">
        <v>15</v>
      </c>
    </row>
    <row r="14" spans="1:4" ht="14.1" customHeight="1" x14ac:dyDescent="0.2">
      <c r="A14" s="145" t="s">
        <v>1</v>
      </c>
      <c r="B14" s="146">
        <v>29</v>
      </c>
      <c r="C14" s="147">
        <v>29</v>
      </c>
      <c r="D14" s="179">
        <v>1</v>
      </c>
    </row>
    <row r="15" spans="1:4" ht="14.1" customHeight="1" x14ac:dyDescent="0.2">
      <c r="A15" s="197" t="s">
        <v>4</v>
      </c>
      <c r="B15" s="198">
        <v>7</v>
      </c>
      <c r="C15" s="198">
        <v>7</v>
      </c>
      <c r="D15" s="199">
        <v>1</v>
      </c>
    </row>
    <row r="16" spans="1:4" ht="14.1" customHeight="1" x14ac:dyDescent="0.2">
      <c r="A16" s="148" t="s">
        <v>6</v>
      </c>
      <c r="B16" s="149">
        <v>40</v>
      </c>
      <c r="C16" s="150">
        <v>38</v>
      </c>
      <c r="D16" s="180">
        <v>0.95</v>
      </c>
    </row>
    <row r="17" spans="1:4" x14ac:dyDescent="0.2">
      <c r="A17" s="151" t="s">
        <v>24</v>
      </c>
      <c r="B17" s="152">
        <v>76</v>
      </c>
      <c r="C17" s="152">
        <v>74</v>
      </c>
      <c r="D17" s="181">
        <v>0.97368421052631582</v>
      </c>
    </row>
    <row r="18" spans="1:4" x14ac:dyDescent="0.2">
      <c r="A18" s="139"/>
      <c r="B18" s="153"/>
      <c r="C18" s="153"/>
      <c r="D18" s="182"/>
    </row>
    <row r="19" spans="1:4" ht="30.6" customHeight="1" x14ac:dyDescent="0.2">
      <c r="A19" s="167" t="s">
        <v>18</v>
      </c>
      <c r="B19" s="168" t="s">
        <v>16</v>
      </c>
      <c r="C19" s="169" t="s">
        <v>17</v>
      </c>
      <c r="D19" s="175" t="s">
        <v>15</v>
      </c>
    </row>
    <row r="20" spans="1:4" x14ac:dyDescent="0.2">
      <c r="A20" s="154" t="s">
        <v>8</v>
      </c>
      <c r="B20" s="155">
        <v>10</v>
      </c>
      <c r="C20" s="146">
        <v>10</v>
      </c>
      <c r="D20" s="183">
        <v>1</v>
      </c>
    </row>
    <row r="21" spans="1:4" ht="12.75" customHeight="1" x14ac:dyDescent="0.2">
      <c r="A21" s="156" t="s">
        <v>9</v>
      </c>
      <c r="B21" s="157">
        <v>1</v>
      </c>
      <c r="C21" s="158">
        <v>1</v>
      </c>
      <c r="D21" s="184">
        <v>1</v>
      </c>
    </row>
    <row r="22" spans="1:4" x14ac:dyDescent="0.2">
      <c r="A22" s="156" t="s">
        <v>10</v>
      </c>
      <c r="B22" s="157">
        <v>4</v>
      </c>
      <c r="C22" s="158">
        <v>4</v>
      </c>
      <c r="D22" s="184">
        <v>1</v>
      </c>
    </row>
    <row r="23" spans="1:4" x14ac:dyDescent="0.2">
      <c r="A23" s="159" t="s">
        <v>14</v>
      </c>
      <c r="B23" s="157">
        <v>6</v>
      </c>
      <c r="C23" s="158">
        <v>5</v>
      </c>
      <c r="D23" s="184">
        <v>0.83333333333333337</v>
      </c>
    </row>
    <row r="24" spans="1:4" x14ac:dyDescent="0.2">
      <c r="A24" s="156" t="s">
        <v>11</v>
      </c>
      <c r="B24" s="157">
        <v>9</v>
      </c>
      <c r="C24" s="158">
        <v>9</v>
      </c>
      <c r="D24" s="184">
        <v>1</v>
      </c>
    </row>
    <row r="25" spans="1:4" x14ac:dyDescent="0.2">
      <c r="A25" s="156" t="s">
        <v>12</v>
      </c>
      <c r="B25" s="157">
        <v>29</v>
      </c>
      <c r="C25" s="158">
        <v>26</v>
      </c>
      <c r="D25" s="184">
        <v>0.89655172413793105</v>
      </c>
    </row>
    <row r="26" spans="1:4" x14ac:dyDescent="0.2">
      <c r="A26" s="160" t="s">
        <v>13</v>
      </c>
      <c r="B26" s="161">
        <v>4</v>
      </c>
      <c r="C26" s="149">
        <v>4</v>
      </c>
      <c r="D26" s="185">
        <v>1</v>
      </c>
    </row>
    <row r="27" spans="1:4" x14ac:dyDescent="0.2">
      <c r="A27" s="191" t="s">
        <v>24</v>
      </c>
      <c r="B27" s="152">
        <v>63</v>
      </c>
      <c r="C27" s="152">
        <v>59</v>
      </c>
      <c r="D27" s="181">
        <v>0.93650793650793651</v>
      </c>
    </row>
    <row r="28" spans="1:4" x14ac:dyDescent="0.2">
      <c r="A28" s="192"/>
      <c r="B28" s="163"/>
      <c r="C28" s="163"/>
      <c r="D28" s="164"/>
    </row>
    <row r="29" spans="1:4" x14ac:dyDescent="0.2">
      <c r="A29" s="193" t="s">
        <v>49</v>
      </c>
    </row>
    <row r="30" spans="1:4" x14ac:dyDescent="0.2">
      <c r="A30" s="193" t="s">
        <v>69</v>
      </c>
    </row>
    <row r="31" spans="1:4" x14ac:dyDescent="0.2">
      <c r="A31" s="194"/>
    </row>
    <row r="32" spans="1:4" x14ac:dyDescent="0.2">
      <c r="A32" s="194" t="s">
        <v>72</v>
      </c>
    </row>
    <row r="33" spans="1:1" x14ac:dyDescent="0.2">
      <c r="A33" s="195"/>
    </row>
    <row r="34" spans="1:1" x14ac:dyDescent="0.2">
      <c r="A34" s="170" t="s">
        <v>77</v>
      </c>
    </row>
    <row r="35" spans="1:1" x14ac:dyDescent="0.2">
      <c r="A35" s="172" t="s">
        <v>81</v>
      </c>
    </row>
    <row r="36" spans="1:1" ht="14.25" x14ac:dyDescent="0.2">
      <c r="A36" s="173"/>
    </row>
    <row r="37" spans="1:1" x14ac:dyDescent="0.2">
      <c r="A37" s="174" t="s">
        <v>88</v>
      </c>
    </row>
  </sheetData>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showGridLines="0" workbookViewId="0">
      <selection sqref="A1:A2"/>
    </sheetView>
  </sheetViews>
  <sheetFormatPr baseColWidth="10" defaultColWidth="11.42578125" defaultRowHeight="12.75" x14ac:dyDescent="0.2"/>
  <cols>
    <col min="1" max="1" width="81.7109375" style="2" customWidth="1"/>
    <col min="2" max="4" width="16.7109375" style="2" customWidth="1"/>
    <col min="5" max="16384" width="11.42578125" style="2"/>
  </cols>
  <sheetData>
    <row r="1" spans="1:6" x14ac:dyDescent="0.2">
      <c r="A1" s="224" t="s">
        <v>70</v>
      </c>
      <c r="B1" s="1"/>
    </row>
    <row r="2" spans="1:6" ht="23.1" customHeight="1" x14ac:dyDescent="0.2">
      <c r="A2" s="225"/>
      <c r="B2" s="68"/>
      <c r="C2" s="69"/>
      <c r="D2" s="69"/>
    </row>
    <row r="3" spans="1:6" ht="30.6" customHeight="1" x14ac:dyDescent="0.2">
      <c r="A3" s="3" t="s">
        <v>40</v>
      </c>
      <c r="B3" s="81" t="s">
        <v>19</v>
      </c>
      <c r="C3" s="82" t="s">
        <v>20</v>
      </c>
      <c r="D3" s="81" t="s">
        <v>15</v>
      </c>
    </row>
    <row r="4" spans="1:6" ht="14.1" customHeight="1" x14ac:dyDescent="0.2">
      <c r="A4" s="71" t="s">
        <v>41</v>
      </c>
      <c r="B4" s="113">
        <v>1</v>
      </c>
      <c r="C4" s="113">
        <v>1</v>
      </c>
      <c r="D4" s="114">
        <v>1</v>
      </c>
      <c r="E4" s="5"/>
      <c r="F4" s="6"/>
    </row>
    <row r="5" spans="1:6" ht="14.1" customHeight="1" x14ac:dyDescent="0.2">
      <c r="A5" s="72" t="s">
        <v>42</v>
      </c>
      <c r="B5" s="115">
        <v>14</v>
      </c>
      <c r="C5" s="115">
        <v>14</v>
      </c>
      <c r="D5" s="88">
        <v>1</v>
      </c>
      <c r="E5" s="5"/>
      <c r="F5" s="6"/>
    </row>
    <row r="6" spans="1:6" ht="14.1" customHeight="1" x14ac:dyDescent="0.2">
      <c r="A6" s="72" t="s">
        <v>43</v>
      </c>
      <c r="B6" s="115">
        <v>3</v>
      </c>
      <c r="C6" s="115">
        <v>3</v>
      </c>
      <c r="D6" s="88">
        <v>1</v>
      </c>
      <c r="E6" s="5"/>
      <c r="F6" s="6"/>
    </row>
    <row r="7" spans="1:6" ht="14.1" customHeight="1" x14ac:dyDescent="0.2">
      <c r="A7" s="72" t="s">
        <v>44</v>
      </c>
      <c r="B7" s="115">
        <v>129</v>
      </c>
      <c r="C7" s="115">
        <v>119</v>
      </c>
      <c r="D7" s="88">
        <v>0.92248062015503873</v>
      </c>
      <c r="E7" s="5"/>
      <c r="F7" s="6"/>
    </row>
    <row r="8" spans="1:6" ht="14.1" customHeight="1" x14ac:dyDescent="0.2">
      <c r="A8" s="72" t="s">
        <v>46</v>
      </c>
      <c r="B8" s="115">
        <v>7</v>
      </c>
      <c r="C8" s="115">
        <v>7</v>
      </c>
      <c r="D8" s="88">
        <v>1</v>
      </c>
      <c r="E8" s="5"/>
      <c r="F8" s="6"/>
    </row>
    <row r="9" spans="1:6" ht="14.1" customHeight="1" x14ac:dyDescent="0.2">
      <c r="A9" s="31" t="s">
        <v>45</v>
      </c>
      <c r="B9" s="129">
        <v>573</v>
      </c>
      <c r="C9" s="129">
        <v>527</v>
      </c>
      <c r="D9" s="88">
        <v>0.91972076788830714</v>
      </c>
      <c r="E9" s="5"/>
      <c r="F9" s="6"/>
    </row>
    <row r="10" spans="1:6" ht="14.1" customHeight="1" x14ac:dyDescent="0.2">
      <c r="A10" s="111" t="s">
        <v>47</v>
      </c>
      <c r="B10" s="116">
        <v>9</v>
      </c>
      <c r="C10" s="116">
        <v>9</v>
      </c>
      <c r="D10" s="89">
        <v>1</v>
      </c>
      <c r="E10" s="5"/>
      <c r="F10" s="6"/>
    </row>
    <row r="11" spans="1:6" ht="14.1" customHeight="1" x14ac:dyDescent="0.2">
      <c r="A11" s="73" t="s">
        <v>23</v>
      </c>
      <c r="B11" s="117">
        <v>736</v>
      </c>
      <c r="C11" s="117">
        <v>680</v>
      </c>
      <c r="D11" s="118">
        <v>0.92391304347826098</v>
      </c>
      <c r="E11" s="5"/>
      <c r="F11" s="6"/>
    </row>
    <row r="12" spans="1:6" ht="13.5" x14ac:dyDescent="0.25">
      <c r="A12" s="112"/>
      <c r="B12" s="12"/>
      <c r="C12" s="12"/>
      <c r="D12" s="62"/>
      <c r="E12" s="5"/>
      <c r="F12" s="6"/>
    </row>
    <row r="13" spans="1:6" ht="30.6" customHeight="1" x14ac:dyDescent="0.2">
      <c r="A13" s="13" t="s">
        <v>25</v>
      </c>
      <c r="B13" s="81" t="s">
        <v>16</v>
      </c>
      <c r="C13" s="82" t="s">
        <v>17</v>
      </c>
      <c r="D13" s="81" t="s">
        <v>15</v>
      </c>
      <c r="E13" s="5"/>
      <c r="F13" s="6"/>
    </row>
    <row r="14" spans="1:6" ht="14.1" customHeight="1" x14ac:dyDescent="0.2">
      <c r="A14" s="108" t="s">
        <v>1</v>
      </c>
      <c r="B14" s="84">
        <v>30</v>
      </c>
      <c r="C14" s="119">
        <v>30</v>
      </c>
      <c r="D14" s="120">
        <v>1</v>
      </c>
      <c r="E14" s="5"/>
      <c r="F14" s="6"/>
    </row>
    <row r="15" spans="1:6" ht="14.1" customHeight="1" x14ac:dyDescent="0.2">
      <c r="A15" s="109" t="s">
        <v>4</v>
      </c>
      <c r="B15" s="87">
        <v>7</v>
      </c>
      <c r="C15" s="87">
        <v>7</v>
      </c>
      <c r="D15" s="121">
        <v>1</v>
      </c>
      <c r="E15" s="5"/>
      <c r="F15" s="6"/>
    </row>
    <row r="16" spans="1:6" ht="14.1" customHeight="1" x14ac:dyDescent="0.2">
      <c r="A16" s="110" t="s">
        <v>6</v>
      </c>
      <c r="B16" s="91">
        <v>47</v>
      </c>
      <c r="C16" s="122">
        <v>47</v>
      </c>
      <c r="D16" s="97">
        <v>1</v>
      </c>
      <c r="E16" s="5"/>
      <c r="F16" s="6"/>
    </row>
    <row r="17" spans="1:8" x14ac:dyDescent="0.2">
      <c r="A17" s="77" t="s">
        <v>24</v>
      </c>
      <c r="B17" s="92">
        <v>84</v>
      </c>
      <c r="C17" s="92">
        <v>84</v>
      </c>
      <c r="D17" s="93">
        <v>1</v>
      </c>
      <c r="E17" s="5"/>
      <c r="F17" s="6"/>
    </row>
    <row r="18" spans="1:8" ht="13.5" x14ac:dyDescent="0.25">
      <c r="A18" s="111"/>
      <c r="B18" s="22"/>
      <c r="C18" s="22"/>
      <c r="D18" s="66"/>
      <c r="E18" s="5"/>
      <c r="F18" s="6"/>
    </row>
    <row r="19" spans="1:8" ht="30.6" customHeight="1" x14ac:dyDescent="0.2">
      <c r="A19" s="3" t="s">
        <v>18</v>
      </c>
      <c r="B19" s="81" t="s">
        <v>16</v>
      </c>
      <c r="C19" s="81" t="s">
        <v>17</v>
      </c>
      <c r="D19" s="81" t="s">
        <v>15</v>
      </c>
      <c r="E19" s="5"/>
      <c r="F19" s="6"/>
    </row>
    <row r="20" spans="1:8" x14ac:dyDescent="0.2">
      <c r="A20" s="74" t="s">
        <v>8</v>
      </c>
      <c r="B20" s="83">
        <v>10</v>
      </c>
      <c r="C20" s="84">
        <v>10</v>
      </c>
      <c r="D20" s="85">
        <v>1</v>
      </c>
      <c r="E20" s="5"/>
      <c r="F20" s="6"/>
    </row>
    <row r="21" spans="1:8" ht="12.75" customHeight="1" x14ac:dyDescent="0.2">
      <c r="A21" s="75" t="s">
        <v>9</v>
      </c>
      <c r="B21" s="86">
        <v>1</v>
      </c>
      <c r="C21" s="87">
        <v>1</v>
      </c>
      <c r="D21" s="88">
        <v>1</v>
      </c>
      <c r="E21" s="5"/>
      <c r="F21" s="6"/>
    </row>
    <row r="22" spans="1:8" x14ac:dyDescent="0.2">
      <c r="A22" s="75" t="s">
        <v>10</v>
      </c>
      <c r="B22" s="86">
        <v>4</v>
      </c>
      <c r="C22" s="87">
        <v>4</v>
      </c>
      <c r="D22" s="88">
        <v>1</v>
      </c>
      <c r="E22" s="5"/>
      <c r="F22" s="6"/>
    </row>
    <row r="23" spans="1:8" x14ac:dyDescent="0.2">
      <c r="A23" s="76" t="s">
        <v>14</v>
      </c>
      <c r="B23" s="86">
        <v>5</v>
      </c>
      <c r="C23" s="87">
        <v>5</v>
      </c>
      <c r="D23" s="88">
        <v>1</v>
      </c>
      <c r="E23" s="5"/>
      <c r="F23" s="6"/>
      <c r="H23" s="2" t="s">
        <v>29</v>
      </c>
    </row>
    <row r="24" spans="1:8" x14ac:dyDescent="0.2">
      <c r="A24" s="75" t="s">
        <v>11</v>
      </c>
      <c r="B24" s="86">
        <v>9</v>
      </c>
      <c r="C24" s="87">
        <v>9</v>
      </c>
      <c r="D24" s="88">
        <v>1</v>
      </c>
      <c r="E24" s="5"/>
      <c r="F24" s="6"/>
    </row>
    <row r="25" spans="1:8" x14ac:dyDescent="0.2">
      <c r="A25" s="75" t="s">
        <v>12</v>
      </c>
      <c r="B25" s="86">
        <v>29</v>
      </c>
      <c r="C25" s="87">
        <v>27</v>
      </c>
      <c r="D25" s="88">
        <v>0.93103448275862066</v>
      </c>
      <c r="E25" s="5"/>
      <c r="F25" s="6"/>
    </row>
    <row r="26" spans="1:8" x14ac:dyDescent="0.2">
      <c r="A26" s="78" t="s">
        <v>13</v>
      </c>
      <c r="B26" s="90">
        <v>4</v>
      </c>
      <c r="C26" s="91">
        <v>4</v>
      </c>
      <c r="D26" s="89">
        <v>1</v>
      </c>
      <c r="E26" s="5"/>
      <c r="F26" s="6"/>
    </row>
    <row r="27" spans="1:8" x14ac:dyDescent="0.2">
      <c r="A27" s="73" t="s">
        <v>24</v>
      </c>
      <c r="B27" s="92">
        <v>62</v>
      </c>
      <c r="C27" s="92">
        <v>60</v>
      </c>
      <c r="D27" s="93">
        <v>0.967741935483871</v>
      </c>
      <c r="E27" s="5"/>
      <c r="F27" s="6"/>
    </row>
    <row r="28" spans="1:8" x14ac:dyDescent="0.2">
      <c r="A28" s="28"/>
      <c r="B28" s="29"/>
      <c r="C28" s="29"/>
      <c r="D28" s="30"/>
    </row>
    <row r="29" spans="1:8" x14ac:dyDescent="0.2">
      <c r="A29" s="34" t="s">
        <v>49</v>
      </c>
    </row>
    <row r="30" spans="1:8" x14ac:dyDescent="0.2">
      <c r="A30" s="34" t="s">
        <v>69</v>
      </c>
    </row>
    <row r="31" spans="1:8" s="35" customFormat="1" x14ac:dyDescent="0.2">
      <c r="A31" s="34"/>
    </row>
    <row r="32" spans="1:8" ht="13.5" x14ac:dyDescent="0.25">
      <c r="A32" s="32" t="s">
        <v>0</v>
      </c>
    </row>
    <row r="33" spans="1:1" ht="13.5" x14ac:dyDescent="0.25">
      <c r="A33" s="32" t="s">
        <v>21</v>
      </c>
    </row>
    <row r="34" spans="1:1" ht="13.5" x14ac:dyDescent="0.25">
      <c r="A34" s="128" t="s">
        <v>66</v>
      </c>
    </row>
    <row r="35" spans="1:1" x14ac:dyDescent="0.2">
      <c r="A35" s="33"/>
    </row>
    <row r="36" spans="1:1" ht="13.5" x14ac:dyDescent="0.25">
      <c r="A36" s="32" t="s">
        <v>72</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7"/>
  <sheetViews>
    <sheetView showGridLines="0" workbookViewId="0">
      <selection sqref="A1:A2"/>
    </sheetView>
  </sheetViews>
  <sheetFormatPr baseColWidth="10" defaultColWidth="11.42578125" defaultRowHeight="12.75" x14ac:dyDescent="0.2"/>
  <cols>
    <col min="1" max="1" width="81.7109375" style="2" customWidth="1"/>
    <col min="2" max="4" width="16.7109375" style="2" customWidth="1"/>
    <col min="5" max="16384" width="11.42578125" style="2"/>
  </cols>
  <sheetData>
    <row r="1" spans="1:6" x14ac:dyDescent="0.2">
      <c r="A1" s="224" t="s">
        <v>68</v>
      </c>
      <c r="B1" s="1"/>
    </row>
    <row r="2" spans="1:6" ht="23.1" customHeight="1" x14ac:dyDescent="0.2">
      <c r="A2" s="225"/>
      <c r="B2" s="68"/>
      <c r="C2" s="69"/>
      <c r="D2" s="69"/>
    </row>
    <row r="3" spans="1:6" ht="30.6" customHeight="1" x14ac:dyDescent="0.2">
      <c r="A3" s="3" t="s">
        <v>40</v>
      </c>
      <c r="B3" s="81" t="s">
        <v>19</v>
      </c>
      <c r="C3" s="82" t="s">
        <v>20</v>
      </c>
      <c r="D3" s="81" t="s">
        <v>15</v>
      </c>
    </row>
    <row r="4" spans="1:6" ht="14.1" customHeight="1" x14ac:dyDescent="0.2">
      <c r="A4" s="71" t="s">
        <v>41</v>
      </c>
      <c r="B4" s="113">
        <v>1</v>
      </c>
      <c r="C4" s="113">
        <v>1</v>
      </c>
      <c r="D4" s="114">
        <v>1</v>
      </c>
      <c r="E4" s="5"/>
      <c r="F4" s="6"/>
    </row>
    <row r="5" spans="1:6" ht="14.1" customHeight="1" x14ac:dyDescent="0.2">
      <c r="A5" s="72" t="s">
        <v>42</v>
      </c>
      <c r="B5" s="115">
        <v>14</v>
      </c>
      <c r="C5" s="115">
        <v>14</v>
      </c>
      <c r="D5" s="88">
        <v>1</v>
      </c>
      <c r="E5" s="5"/>
      <c r="F5" s="6"/>
    </row>
    <row r="6" spans="1:6" ht="14.1" customHeight="1" x14ac:dyDescent="0.2">
      <c r="A6" s="72" t="s">
        <v>43</v>
      </c>
      <c r="B6" s="115">
        <v>4</v>
      </c>
      <c r="C6" s="115">
        <v>4</v>
      </c>
      <c r="D6" s="88">
        <v>1</v>
      </c>
      <c r="E6" s="5"/>
      <c r="F6" s="6"/>
    </row>
    <row r="7" spans="1:6" ht="14.1" customHeight="1" x14ac:dyDescent="0.2">
      <c r="A7" s="72" t="s">
        <v>44</v>
      </c>
      <c r="B7" s="115">
        <v>129</v>
      </c>
      <c r="C7" s="115">
        <v>119</v>
      </c>
      <c r="D7" s="88">
        <v>0.92248062015503873</v>
      </c>
      <c r="E7" s="5"/>
      <c r="F7" s="6"/>
    </row>
    <row r="8" spans="1:6" ht="14.1" customHeight="1" x14ac:dyDescent="0.2">
      <c r="A8" s="72" t="s">
        <v>46</v>
      </c>
      <c r="B8" s="115">
        <v>7</v>
      </c>
      <c r="C8" s="115">
        <v>7</v>
      </c>
      <c r="D8" s="88">
        <v>1</v>
      </c>
      <c r="E8" s="5"/>
      <c r="F8" s="6"/>
    </row>
    <row r="9" spans="1:6" ht="14.1" customHeight="1" x14ac:dyDescent="0.2">
      <c r="A9" s="31" t="s">
        <v>45</v>
      </c>
      <c r="B9" s="129">
        <v>576</v>
      </c>
      <c r="C9" s="129">
        <v>521</v>
      </c>
      <c r="D9" s="88">
        <v>0.9</v>
      </c>
      <c r="E9" s="5"/>
      <c r="F9" s="6"/>
    </row>
    <row r="10" spans="1:6" ht="14.1" customHeight="1" x14ac:dyDescent="0.2">
      <c r="A10" s="111" t="s">
        <v>47</v>
      </c>
      <c r="B10" s="116">
        <v>9</v>
      </c>
      <c r="C10" s="116">
        <v>8</v>
      </c>
      <c r="D10" s="89">
        <v>0.88888888888888884</v>
      </c>
      <c r="E10" s="5"/>
      <c r="F10" s="6"/>
    </row>
    <row r="11" spans="1:6" ht="14.1" customHeight="1" x14ac:dyDescent="0.2">
      <c r="A11" s="73" t="s">
        <v>23</v>
      </c>
      <c r="B11" s="117">
        <v>741</v>
      </c>
      <c r="C11" s="117">
        <v>675</v>
      </c>
      <c r="D11" s="118">
        <v>0.91228070175438591</v>
      </c>
      <c r="E11" s="5"/>
      <c r="F11" s="6"/>
    </row>
    <row r="12" spans="1:6" ht="13.5" x14ac:dyDescent="0.25">
      <c r="A12" s="112"/>
      <c r="B12" s="12"/>
      <c r="C12" s="12"/>
      <c r="D12" s="62"/>
      <c r="E12" s="5"/>
      <c r="F12" s="6"/>
    </row>
    <row r="13" spans="1:6" ht="30.6" customHeight="1" x14ac:dyDescent="0.2">
      <c r="A13" s="13" t="s">
        <v>25</v>
      </c>
      <c r="B13" s="81" t="s">
        <v>16</v>
      </c>
      <c r="C13" s="82" t="s">
        <v>17</v>
      </c>
      <c r="D13" s="81" t="s">
        <v>15</v>
      </c>
      <c r="E13" s="5"/>
      <c r="F13" s="6"/>
    </row>
    <row r="14" spans="1:6" ht="14.1" customHeight="1" x14ac:dyDescent="0.2">
      <c r="A14" s="108" t="s">
        <v>1</v>
      </c>
      <c r="B14" s="84">
        <v>30</v>
      </c>
      <c r="C14" s="119">
        <v>30</v>
      </c>
      <c r="D14" s="120">
        <v>1</v>
      </c>
      <c r="E14" s="5"/>
      <c r="F14" s="6"/>
    </row>
    <row r="15" spans="1:6" ht="14.1" customHeight="1" x14ac:dyDescent="0.2">
      <c r="A15" s="109" t="s">
        <v>4</v>
      </c>
      <c r="B15" s="87">
        <v>7</v>
      </c>
      <c r="C15" s="87">
        <v>7</v>
      </c>
      <c r="D15" s="121">
        <v>1</v>
      </c>
      <c r="E15" s="5"/>
      <c r="F15" s="6"/>
    </row>
    <row r="16" spans="1:6" ht="14.1" customHeight="1" x14ac:dyDescent="0.2">
      <c r="A16" s="109" t="s">
        <v>5</v>
      </c>
      <c r="B16" s="87">
        <v>4</v>
      </c>
      <c r="C16" s="87">
        <v>4</v>
      </c>
      <c r="D16" s="121">
        <v>1</v>
      </c>
      <c r="E16" s="5"/>
      <c r="F16" s="6"/>
    </row>
    <row r="17" spans="1:8" ht="14.1" customHeight="1" x14ac:dyDescent="0.2">
      <c r="A17" s="110" t="s">
        <v>6</v>
      </c>
      <c r="B17" s="91">
        <v>48</v>
      </c>
      <c r="C17" s="122">
        <v>47</v>
      </c>
      <c r="D17" s="97">
        <v>0.97916666666666663</v>
      </c>
      <c r="E17" s="5"/>
      <c r="F17" s="6"/>
    </row>
    <row r="18" spans="1:8" x14ac:dyDescent="0.2">
      <c r="A18" s="77" t="s">
        <v>24</v>
      </c>
      <c r="B18" s="92">
        <v>89</v>
      </c>
      <c r="C18" s="92">
        <v>88</v>
      </c>
      <c r="D18" s="93">
        <v>0.9887640449438202</v>
      </c>
      <c r="E18" s="5"/>
      <c r="F18" s="6"/>
    </row>
    <row r="19" spans="1:8" ht="13.5" x14ac:dyDescent="0.25">
      <c r="A19" s="111"/>
      <c r="B19" s="22"/>
      <c r="C19" s="22"/>
      <c r="D19" s="66"/>
      <c r="E19" s="5"/>
      <c r="F19" s="6"/>
    </row>
    <row r="20" spans="1:8" ht="30.6" customHeight="1" x14ac:dyDescent="0.2">
      <c r="A20" s="3" t="s">
        <v>18</v>
      </c>
      <c r="B20" s="81" t="s">
        <v>16</v>
      </c>
      <c r="C20" s="81" t="s">
        <v>17</v>
      </c>
      <c r="D20" s="81" t="s">
        <v>15</v>
      </c>
      <c r="E20" s="5"/>
      <c r="F20" s="6"/>
    </row>
    <row r="21" spans="1:8" x14ac:dyDescent="0.2">
      <c r="A21" s="74" t="s">
        <v>8</v>
      </c>
      <c r="B21" s="83">
        <v>10</v>
      </c>
      <c r="C21" s="84">
        <v>10</v>
      </c>
      <c r="D21" s="85">
        <v>1</v>
      </c>
      <c r="E21" s="5"/>
      <c r="F21" s="6"/>
    </row>
    <row r="22" spans="1:8" ht="12.75" customHeight="1" x14ac:dyDescent="0.2">
      <c r="A22" s="75" t="s">
        <v>9</v>
      </c>
      <c r="B22" s="86">
        <v>1</v>
      </c>
      <c r="C22" s="87">
        <v>1</v>
      </c>
      <c r="D22" s="88">
        <v>1</v>
      </c>
      <c r="E22" s="5"/>
      <c r="F22" s="6"/>
    </row>
    <row r="23" spans="1:8" x14ac:dyDescent="0.2">
      <c r="A23" s="75" t="s">
        <v>10</v>
      </c>
      <c r="B23" s="86">
        <v>4</v>
      </c>
      <c r="C23" s="87">
        <v>4</v>
      </c>
      <c r="D23" s="88">
        <v>1</v>
      </c>
      <c r="E23" s="5"/>
      <c r="F23" s="6"/>
    </row>
    <row r="24" spans="1:8" x14ac:dyDescent="0.2">
      <c r="A24" s="76" t="s">
        <v>14</v>
      </c>
      <c r="B24" s="86">
        <v>4</v>
      </c>
      <c r="C24" s="87">
        <v>4</v>
      </c>
      <c r="D24" s="88">
        <v>1</v>
      </c>
      <c r="E24" s="5"/>
      <c r="F24" s="6"/>
      <c r="H24" s="2" t="s">
        <v>29</v>
      </c>
    </row>
    <row r="25" spans="1:8" x14ac:dyDescent="0.2">
      <c r="A25" s="75" t="s">
        <v>11</v>
      </c>
      <c r="B25" s="86">
        <v>9</v>
      </c>
      <c r="C25" s="87">
        <v>9</v>
      </c>
      <c r="D25" s="88">
        <v>1</v>
      </c>
      <c r="E25" s="5"/>
      <c r="F25" s="6"/>
    </row>
    <row r="26" spans="1:8" x14ac:dyDescent="0.2">
      <c r="A26" s="75" t="s">
        <v>12</v>
      </c>
      <c r="B26" s="86">
        <v>29</v>
      </c>
      <c r="C26" s="87">
        <v>26</v>
      </c>
      <c r="D26" s="88">
        <v>0.89655172413793105</v>
      </c>
      <c r="E26" s="5"/>
      <c r="F26" s="6"/>
    </row>
    <row r="27" spans="1:8" x14ac:dyDescent="0.2">
      <c r="A27" s="78" t="s">
        <v>13</v>
      </c>
      <c r="B27" s="90">
        <v>4</v>
      </c>
      <c r="C27" s="91">
        <v>4</v>
      </c>
      <c r="D27" s="89">
        <v>1</v>
      </c>
      <c r="E27" s="5"/>
      <c r="F27" s="6"/>
    </row>
    <row r="28" spans="1:8" x14ac:dyDescent="0.2">
      <c r="A28" s="73" t="s">
        <v>24</v>
      </c>
      <c r="B28" s="92">
        <v>61</v>
      </c>
      <c r="C28" s="92">
        <v>58</v>
      </c>
      <c r="D28" s="93">
        <v>0.95081967213114749</v>
      </c>
      <c r="E28" s="5"/>
      <c r="F28" s="6"/>
    </row>
    <row r="29" spans="1:8" x14ac:dyDescent="0.2">
      <c r="A29" s="28"/>
      <c r="B29" s="29"/>
      <c r="C29" s="29"/>
      <c r="D29" s="30"/>
    </row>
    <row r="30" spans="1:8" x14ac:dyDescent="0.2">
      <c r="A30" s="34" t="s">
        <v>49</v>
      </c>
    </row>
    <row r="31" spans="1:8" x14ac:dyDescent="0.2">
      <c r="A31" s="34" t="s">
        <v>69</v>
      </c>
    </row>
    <row r="32" spans="1:8" s="35" customFormat="1" x14ac:dyDescent="0.2">
      <c r="A32" s="34"/>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
  <sheetViews>
    <sheetView showGridLines="0" workbookViewId="0">
      <selection sqref="A1:A2"/>
    </sheetView>
  </sheetViews>
  <sheetFormatPr baseColWidth="10" defaultColWidth="11.42578125" defaultRowHeight="12.75" x14ac:dyDescent="0.2"/>
  <cols>
    <col min="1" max="1" width="81.7109375" style="2" customWidth="1"/>
    <col min="2" max="4" width="16.7109375" style="2" customWidth="1"/>
    <col min="5" max="16384" width="11.42578125" style="2"/>
  </cols>
  <sheetData>
    <row r="1" spans="1:6" x14ac:dyDescent="0.2">
      <c r="A1" s="224" t="s">
        <v>30</v>
      </c>
      <c r="B1" s="1"/>
    </row>
    <row r="2" spans="1:6" ht="23.1" customHeight="1" x14ac:dyDescent="0.2">
      <c r="A2" s="225"/>
      <c r="B2" s="68"/>
      <c r="C2" s="69"/>
      <c r="D2" s="69"/>
    </row>
    <row r="3" spans="1:6" ht="30.6" customHeight="1" x14ac:dyDescent="0.2">
      <c r="A3" s="3" t="s">
        <v>40</v>
      </c>
      <c r="B3" s="81" t="s">
        <v>19</v>
      </c>
      <c r="C3" s="82" t="s">
        <v>20</v>
      </c>
      <c r="D3" s="81" t="s">
        <v>15</v>
      </c>
    </row>
    <row r="4" spans="1:6" ht="14.1" customHeight="1" x14ac:dyDescent="0.2">
      <c r="A4" s="71" t="s">
        <v>41</v>
      </c>
      <c r="B4" s="113">
        <v>1</v>
      </c>
      <c r="C4" s="113">
        <v>1</v>
      </c>
      <c r="D4" s="114">
        <v>1</v>
      </c>
      <c r="E4" s="5"/>
      <c r="F4" s="6"/>
    </row>
    <row r="5" spans="1:6" ht="14.1" customHeight="1" x14ac:dyDescent="0.2">
      <c r="A5" s="72" t="s">
        <v>42</v>
      </c>
      <c r="B5" s="115">
        <v>14</v>
      </c>
      <c r="C5" s="115">
        <v>14</v>
      </c>
      <c r="D5" s="88">
        <v>1</v>
      </c>
      <c r="E5" s="5"/>
      <c r="F5" s="6"/>
    </row>
    <row r="6" spans="1:6" ht="14.1" customHeight="1" x14ac:dyDescent="0.2">
      <c r="A6" s="72" t="s">
        <v>43</v>
      </c>
      <c r="B6" s="115">
        <v>4</v>
      </c>
      <c r="C6" s="115">
        <v>4</v>
      </c>
      <c r="D6" s="88">
        <v>1</v>
      </c>
      <c r="E6" s="5"/>
      <c r="F6" s="6"/>
    </row>
    <row r="7" spans="1:6" ht="14.1" customHeight="1" x14ac:dyDescent="0.2">
      <c r="A7" s="72" t="s">
        <v>44</v>
      </c>
      <c r="B7" s="115">
        <v>128</v>
      </c>
      <c r="C7" s="115">
        <v>119</v>
      </c>
      <c r="D7" s="88">
        <v>0.9296875</v>
      </c>
      <c r="E7" s="5"/>
      <c r="F7" s="6"/>
    </row>
    <row r="8" spans="1:6" ht="14.1" customHeight="1" x14ac:dyDescent="0.2">
      <c r="A8" s="72" t="s">
        <v>46</v>
      </c>
      <c r="B8" s="115">
        <v>7</v>
      </c>
      <c r="C8" s="115">
        <v>7</v>
      </c>
      <c r="D8" s="88">
        <v>1</v>
      </c>
      <c r="E8" s="5"/>
      <c r="F8" s="6"/>
    </row>
    <row r="9" spans="1:6" ht="14.1" customHeight="1" x14ac:dyDescent="0.2">
      <c r="A9" s="31" t="s">
        <v>45</v>
      </c>
      <c r="B9" s="115">
        <v>509</v>
      </c>
      <c r="C9" s="115">
        <v>482</v>
      </c>
      <c r="D9" s="88">
        <v>0.94695481335952847</v>
      </c>
      <c r="E9" s="5"/>
      <c r="F9" s="6"/>
    </row>
    <row r="10" spans="1:6" ht="14.1" customHeight="1" x14ac:dyDescent="0.2">
      <c r="A10" s="111" t="s">
        <v>47</v>
      </c>
      <c r="B10" s="116">
        <v>10</v>
      </c>
      <c r="C10" s="116">
        <v>10</v>
      </c>
      <c r="D10" s="89">
        <v>1</v>
      </c>
      <c r="E10" s="5"/>
      <c r="F10" s="6"/>
    </row>
    <row r="11" spans="1:6" ht="14.1" customHeight="1" x14ac:dyDescent="0.2">
      <c r="A11" s="73" t="s">
        <v>23</v>
      </c>
      <c r="B11" s="117">
        <v>673</v>
      </c>
      <c r="C11" s="117">
        <v>637</v>
      </c>
      <c r="D11" s="118">
        <v>0.94650817236255569</v>
      </c>
      <c r="E11" s="5"/>
      <c r="F11" s="6"/>
    </row>
    <row r="12" spans="1:6" ht="13.5" x14ac:dyDescent="0.25">
      <c r="A12" s="112"/>
      <c r="B12" s="12"/>
      <c r="C12" s="12"/>
      <c r="D12" s="62"/>
      <c r="E12" s="5"/>
      <c r="F12" s="6"/>
    </row>
    <row r="13" spans="1:6" ht="30.6" customHeight="1" x14ac:dyDescent="0.2">
      <c r="A13" s="13" t="s">
        <v>25</v>
      </c>
      <c r="B13" s="81" t="s">
        <v>16</v>
      </c>
      <c r="C13" s="82" t="s">
        <v>17</v>
      </c>
      <c r="D13" s="81" t="s">
        <v>15</v>
      </c>
      <c r="E13" s="5"/>
      <c r="F13" s="6"/>
    </row>
    <row r="14" spans="1:6" ht="14.1" customHeight="1" x14ac:dyDescent="0.2">
      <c r="A14" s="108" t="s">
        <v>1</v>
      </c>
      <c r="B14" s="84">
        <v>30</v>
      </c>
      <c r="C14" s="119">
        <v>30</v>
      </c>
      <c r="D14" s="120">
        <v>1</v>
      </c>
      <c r="E14" s="5"/>
      <c r="F14" s="6"/>
    </row>
    <row r="15" spans="1:6" ht="14.1" customHeight="1" x14ac:dyDescent="0.2">
      <c r="A15" s="109" t="s">
        <v>4</v>
      </c>
      <c r="B15" s="87">
        <v>7</v>
      </c>
      <c r="C15" s="87">
        <v>7</v>
      </c>
      <c r="D15" s="121">
        <v>1</v>
      </c>
      <c r="E15" s="5"/>
      <c r="F15" s="6"/>
    </row>
    <row r="16" spans="1:6" ht="14.1" customHeight="1" x14ac:dyDescent="0.2">
      <c r="A16" s="109" t="s">
        <v>5</v>
      </c>
      <c r="B16" s="87">
        <v>8</v>
      </c>
      <c r="C16" s="87">
        <v>7</v>
      </c>
      <c r="D16" s="121">
        <v>0.875</v>
      </c>
      <c r="E16" s="5"/>
      <c r="F16" s="6"/>
    </row>
    <row r="17" spans="1:8" ht="14.1" customHeight="1" x14ac:dyDescent="0.2">
      <c r="A17" s="110" t="s">
        <v>6</v>
      </c>
      <c r="B17" s="91">
        <v>49</v>
      </c>
      <c r="C17" s="122">
        <v>49</v>
      </c>
      <c r="D17" s="97">
        <v>1</v>
      </c>
      <c r="E17" s="5"/>
      <c r="F17" s="6"/>
    </row>
    <row r="18" spans="1:8" x14ac:dyDescent="0.2">
      <c r="A18" s="77" t="s">
        <v>24</v>
      </c>
      <c r="B18" s="92">
        <v>94</v>
      </c>
      <c r="C18" s="92">
        <v>93</v>
      </c>
      <c r="D18" s="93">
        <v>0.98936170212765961</v>
      </c>
      <c r="E18" s="5"/>
      <c r="F18" s="6"/>
    </row>
    <row r="19" spans="1:8" ht="13.5" x14ac:dyDescent="0.25">
      <c r="A19" s="111"/>
      <c r="B19" s="22"/>
      <c r="C19" s="22"/>
      <c r="D19" s="66"/>
      <c r="E19" s="5"/>
      <c r="F19" s="6"/>
    </row>
    <row r="20" spans="1:8" ht="30.6" customHeight="1" x14ac:dyDescent="0.2">
      <c r="A20" s="3" t="s">
        <v>18</v>
      </c>
      <c r="B20" s="81" t="s">
        <v>16</v>
      </c>
      <c r="C20" s="81" t="s">
        <v>17</v>
      </c>
      <c r="D20" s="81" t="s">
        <v>15</v>
      </c>
      <c r="E20" s="5"/>
      <c r="F20" s="6"/>
    </row>
    <row r="21" spans="1:8" x14ac:dyDescent="0.2">
      <c r="A21" s="74" t="s">
        <v>8</v>
      </c>
      <c r="B21" s="83">
        <v>10</v>
      </c>
      <c r="C21" s="84">
        <v>10</v>
      </c>
      <c r="D21" s="85">
        <v>1</v>
      </c>
      <c r="E21" s="5"/>
      <c r="F21" s="6"/>
    </row>
    <row r="22" spans="1:8" ht="12.75" customHeight="1" x14ac:dyDescent="0.2">
      <c r="A22" s="75" t="s">
        <v>9</v>
      </c>
      <c r="B22" s="86">
        <v>1</v>
      </c>
      <c r="C22" s="87">
        <v>1</v>
      </c>
      <c r="D22" s="88">
        <v>1</v>
      </c>
      <c r="E22" s="5"/>
      <c r="F22" s="6"/>
    </row>
    <row r="23" spans="1:8" x14ac:dyDescent="0.2">
      <c r="A23" s="75" t="s">
        <v>10</v>
      </c>
      <c r="B23" s="86">
        <v>4</v>
      </c>
      <c r="C23" s="87">
        <v>4</v>
      </c>
      <c r="D23" s="88">
        <v>1</v>
      </c>
      <c r="E23" s="5"/>
      <c r="F23" s="6"/>
    </row>
    <row r="24" spans="1:8" x14ac:dyDescent="0.2">
      <c r="A24" s="76" t="s">
        <v>14</v>
      </c>
      <c r="B24" s="86">
        <v>4</v>
      </c>
      <c r="C24" s="87">
        <v>4</v>
      </c>
      <c r="D24" s="88">
        <v>1</v>
      </c>
      <c r="E24" s="5"/>
      <c r="F24" s="6"/>
      <c r="H24" s="2" t="s">
        <v>29</v>
      </c>
    </row>
    <row r="25" spans="1:8" x14ac:dyDescent="0.2">
      <c r="A25" s="75" t="s">
        <v>11</v>
      </c>
      <c r="B25" s="86">
        <v>9</v>
      </c>
      <c r="C25" s="87">
        <v>9</v>
      </c>
      <c r="D25" s="88">
        <v>1</v>
      </c>
      <c r="E25" s="5"/>
      <c r="F25" s="6"/>
    </row>
    <row r="26" spans="1:8" x14ac:dyDescent="0.2">
      <c r="A26" s="75" t="s">
        <v>12</v>
      </c>
      <c r="B26" s="86">
        <v>29</v>
      </c>
      <c r="C26" s="87">
        <v>24</v>
      </c>
      <c r="D26" s="88">
        <v>0.82758620689655171</v>
      </c>
      <c r="E26" s="5"/>
      <c r="F26" s="6"/>
    </row>
    <row r="27" spans="1:8" x14ac:dyDescent="0.2">
      <c r="A27" s="78" t="s">
        <v>13</v>
      </c>
      <c r="B27" s="90">
        <v>4</v>
      </c>
      <c r="C27" s="91">
        <v>4</v>
      </c>
      <c r="D27" s="89">
        <v>1</v>
      </c>
      <c r="E27" s="5"/>
      <c r="F27" s="6"/>
    </row>
    <row r="28" spans="1:8" x14ac:dyDescent="0.2">
      <c r="A28" s="73" t="s">
        <v>24</v>
      </c>
      <c r="B28" s="92">
        <v>61</v>
      </c>
      <c r="C28" s="92">
        <v>56</v>
      </c>
      <c r="D28" s="93">
        <v>0.91803278688524592</v>
      </c>
      <c r="E28" s="5"/>
      <c r="F28" s="6"/>
    </row>
    <row r="29" spans="1:8" x14ac:dyDescent="0.2">
      <c r="A29" s="28"/>
      <c r="B29" s="29"/>
      <c r="C29" s="29"/>
      <c r="D29" s="30"/>
    </row>
    <row r="30" spans="1:8" x14ac:dyDescent="0.2">
      <c r="A30" s="34" t="s">
        <v>49</v>
      </c>
    </row>
    <row r="31" spans="1:8" x14ac:dyDescent="0.2">
      <c r="A31" s="34" t="s">
        <v>50</v>
      </c>
    </row>
    <row r="32" spans="1:8" s="35" customFormat="1" x14ac:dyDescent="0.2">
      <c r="A32" s="34"/>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17</vt:i4>
      </vt:variant>
    </vt:vector>
  </HeadingPairs>
  <TitlesOfParts>
    <vt:vector size="36" baseType="lpstr">
      <vt:lpstr>2021</vt:lpstr>
      <vt:lpstr>2020</vt:lpstr>
      <vt:lpstr>2019</vt:lpstr>
      <vt:lpstr>2018</vt:lpstr>
      <vt:lpstr>2017</vt:lpstr>
      <vt:lpstr>2016</vt:lpstr>
      <vt:lpstr>2015</vt:lpstr>
      <vt:lpstr>2014</vt:lpstr>
      <vt:lpstr>2013</vt:lpstr>
      <vt:lpstr>2012 </vt:lpstr>
      <vt:lpstr>2011</vt:lpstr>
      <vt:lpstr>2010</vt:lpstr>
      <vt:lpstr>2009</vt:lpstr>
      <vt:lpstr>2008</vt:lpstr>
      <vt:lpstr>2007</vt:lpstr>
      <vt:lpstr>2006</vt:lpstr>
      <vt:lpstr>2005</vt:lpstr>
      <vt:lpstr>2004</vt:lpstr>
      <vt:lpstr>2003</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 '!Zone_d_impression</vt:lpstr>
      <vt:lpstr>'2013'!Zone_d_impression</vt:lpstr>
      <vt:lpstr>'2014'!Zone_d_impression</vt:lpstr>
      <vt:lpstr>'2015'!Zone_d_impression</vt:lpstr>
      <vt:lpstr>'2016'!Zone_d_impression</vt:lpstr>
      <vt:lpstr>'2017'!Zone_d_impression</vt:lpstr>
      <vt:lpstr>'2018'!Zone_d_impression</vt:lpstr>
      <vt:lpstr>'2019'!Zone_d_impression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Wilfried Lochbuehler</dc:creator>
  <cp:lastModifiedBy>Caroli Diego BFS</cp:lastModifiedBy>
  <cp:lastPrinted>2019-07-10T14:46:00Z</cp:lastPrinted>
  <dcterms:created xsi:type="dcterms:W3CDTF">1996-10-14T23:33:28Z</dcterms:created>
  <dcterms:modified xsi:type="dcterms:W3CDTF">2022-11-28T13:18:05Z</dcterms:modified>
</cp:coreProperties>
</file>