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30707D44-9923-4E88-A8AB-9817BB6C5DB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 10.2.1.1" sheetId="2" r:id="rId1"/>
  </sheets>
  <definedNames>
    <definedName name="_xlnm.Print_Area" localSheetId="0">'T 10.2.1.1'!$A$1:$V$15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B8" i="2"/>
  <c r="B9" i="2"/>
</calcChain>
</file>

<file path=xl/sharedStrings.xml><?xml version="1.0" encoding="utf-8"?>
<sst xmlns="http://schemas.openxmlformats.org/spreadsheetml/2006/main" count="17" uniqueCount="17">
  <si>
    <t>Anteil des Tourismus an Wertschöpfung und Beschäftigung</t>
  </si>
  <si>
    <t>Volkswirtschaftliche Bruttowertschöpfung
zu laufenden Preisen, in Mio. CHF</t>
  </si>
  <si>
    <t>Touristische Beschäftigung
in Vollzeitäquivalenten</t>
  </si>
  <si>
    <t>Tourismusanteil an Bruttowertschöpfung in%</t>
  </si>
  <si>
    <t>Tourismusanteil an der Beschäftigung in %</t>
  </si>
  <si>
    <t>2) Provisorische Werte</t>
  </si>
  <si>
    <t>Volkswirtschaftliche Gesamtbeschäftigung
in Vollzeitäquivalenten 3)</t>
  </si>
  <si>
    <t>Quelle: BFS - Tourismus, Monetäre Aspekte, Jährliche Indikatoren zum Satellitenkonto Tourismus</t>
  </si>
  <si>
    <t>3) Für die Jahre vor 2011 wurde die Beschäftigung in Vollzeitäquivalenten durch eine Retroplation unter Zuhilfenahme von Beschäftigungsdaten ermittelt, welche vor der Einführung der STATENT benutzt wurden.</t>
  </si>
  <si>
    <t>Touristische Bruttowertschöpfung 
zu laufenden Preisen, in Mio. CHF</t>
  </si>
  <si>
    <t>Auskunft:  058 463 64 22, info.vgr-cn@bfs.admin.ch</t>
  </si>
  <si>
    <t>T 10.02.01.02</t>
  </si>
  <si>
    <t>2017 1)</t>
  </si>
  <si>
    <t>Die Zeitreihe wurde auf der Grundlage der Ergebnisse des revidierten TSA 2017 aktualisiert.</t>
  </si>
  <si>
    <t>© BFS 2022</t>
  </si>
  <si>
    <t>2021 2)</t>
  </si>
  <si>
    <t>1) Werte aus dem revidierten TSA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</si>
</sst>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#,###,##0____;\-#,###,##0____;0____;@____"/>
    <numFmt numFmtId="167" formatCode="0.0"/>
    <numFmt numFmtId="168" formatCode="_(* #,##0_);_(* \(#,##0\);_(* &quot;-&quot;??_);_(@_)"/>
    <numFmt numFmtId="169" formatCode="#,###,##0.000____;\-#,###,##0.000____;0.000____;@____"/>
    <numFmt numFmtId="170" formatCode="#,##0.0000"/>
    <numFmt numFmtId="171" formatCode="#,##0.0_ ;\-#,##0.0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9" fontId="2" fillId="2" borderId="0" xfId="0" applyNumberFormat="1" applyFont="1" applyFill="1" applyBorder="1"/>
    <xf numFmtId="0" fontId="4" fillId="2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167" fontId="4" fillId="2" borderId="0" xfId="0" applyNumberFormat="1" applyFont="1" applyFill="1" applyBorder="1"/>
    <xf numFmtId="168" fontId="4" fillId="2" borderId="0" xfId="1" applyNumberFormat="1" applyFont="1" applyFill="1" applyBorder="1"/>
    <xf numFmtId="170" fontId="4" fillId="2" borderId="0" xfId="0" applyNumberFormat="1" applyFont="1" applyFill="1" applyBorder="1"/>
    <xf numFmtId="171" fontId="4" fillId="2" borderId="0" xfId="0" applyNumberFormat="1" applyFont="1" applyFill="1" applyBorder="1" applyAlignment="1">
      <alignment horizontal="right"/>
    </xf>
    <xf numFmtId="171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>
      <alignment vertical="top"/>
    </xf>
    <xf numFmtId="3" fontId="5" fillId="2" borderId="5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top"/>
    </xf>
    <xf numFmtId="168" fontId="5" fillId="3" borderId="0" xfId="1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168" fontId="4" fillId="2" borderId="0" xfId="1" applyNumberFormat="1" applyFont="1" applyFill="1" applyBorder="1" applyAlignment="1">
      <alignment vertical="top"/>
    </xf>
    <xf numFmtId="0" fontId="4" fillId="2" borderId="7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view="pageBreakPreview" zoomScale="60" zoomScaleNormal="100" workbookViewId="0">
      <selection activeCell="K27" sqref="K27"/>
    </sheetView>
  </sheetViews>
  <sheetFormatPr baseColWidth="10" defaultColWidth="11.44140625" defaultRowHeight="12.6" customHeight="1" x14ac:dyDescent="0.2"/>
  <cols>
    <col min="1" max="1" width="30.44140625" style="2" customWidth="1"/>
    <col min="2" max="5" width="7.6640625" style="2" customWidth="1"/>
    <col min="6" max="6" width="8.5546875" style="2" customWidth="1"/>
    <col min="7" max="17" width="7.6640625" style="2" customWidth="1"/>
    <col min="18" max="18" width="9" style="2" customWidth="1"/>
    <col min="19" max="21" width="7.6640625" style="2" customWidth="1"/>
    <col min="22" max="22" width="8.44140625" style="2" customWidth="1"/>
    <col min="23" max="16384" width="11.44140625" style="2"/>
  </cols>
  <sheetData>
    <row r="1" spans="1:22" ht="12.6" customHeight="1" x14ac:dyDescent="0.25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T1" s="3"/>
      <c r="V1" s="3" t="s">
        <v>11</v>
      </c>
    </row>
    <row r="2" spans="1:22" ht="12.6" customHeight="1" x14ac:dyDescent="0.25">
      <c r="A2" s="31" t="s">
        <v>13</v>
      </c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3"/>
      <c r="U2" s="3"/>
    </row>
    <row r="3" spans="1:22" s="4" customFormat="1" ht="12.6" customHeight="1" x14ac:dyDescent="0.2">
      <c r="A3" s="7"/>
      <c r="B3" s="8">
        <v>2001</v>
      </c>
      <c r="C3" s="9">
        <v>2002</v>
      </c>
      <c r="D3" s="8">
        <v>2003</v>
      </c>
      <c r="E3" s="10">
        <v>2004</v>
      </c>
      <c r="F3" s="11">
        <v>2005</v>
      </c>
      <c r="G3" s="10">
        <v>2006</v>
      </c>
      <c r="H3" s="11">
        <v>2007</v>
      </c>
      <c r="I3" s="10">
        <v>2008</v>
      </c>
      <c r="J3" s="11">
        <v>2009</v>
      </c>
      <c r="K3" s="10">
        <v>2010</v>
      </c>
      <c r="L3" s="11">
        <v>2011</v>
      </c>
      <c r="M3" s="10">
        <v>2012</v>
      </c>
      <c r="N3" s="11">
        <v>2013</v>
      </c>
      <c r="O3" s="10">
        <v>2014</v>
      </c>
      <c r="P3" s="11">
        <v>2015</v>
      </c>
      <c r="Q3" s="10">
        <v>2016</v>
      </c>
      <c r="R3" s="10" t="s">
        <v>12</v>
      </c>
      <c r="S3" s="10">
        <v>2018</v>
      </c>
      <c r="T3" s="10">
        <v>2019</v>
      </c>
      <c r="U3" s="30">
        <v>2020</v>
      </c>
      <c r="V3" s="30" t="s">
        <v>15</v>
      </c>
    </row>
    <row r="4" spans="1:22" ht="27.75" customHeight="1" x14ac:dyDescent="0.2">
      <c r="A4" s="21" t="s">
        <v>1</v>
      </c>
      <c r="B4" s="25">
        <v>463790.40656483738</v>
      </c>
      <c r="C4" s="25">
        <v>463910.64492000255</v>
      </c>
      <c r="D4" s="25">
        <v>469476.74856142158</v>
      </c>
      <c r="E4" s="25">
        <v>483128.17864304833</v>
      </c>
      <c r="F4" s="25">
        <v>501466.58508099575</v>
      </c>
      <c r="G4" s="25">
        <v>532874.42673571315</v>
      </c>
      <c r="H4" s="25">
        <v>566756.96820829797</v>
      </c>
      <c r="I4" s="25">
        <v>591685.37902232294</v>
      </c>
      <c r="J4" s="25">
        <v>581814.70472557249</v>
      </c>
      <c r="K4" s="25">
        <v>602043.6533568023</v>
      </c>
      <c r="L4" s="25">
        <v>613407.16798228549</v>
      </c>
      <c r="M4" s="25">
        <v>622570.34525894199</v>
      </c>
      <c r="N4" s="25">
        <v>633350.52688901045</v>
      </c>
      <c r="O4" s="25">
        <v>644195.95909264765</v>
      </c>
      <c r="P4" s="25">
        <v>647026.203247105</v>
      </c>
      <c r="Q4" s="25">
        <v>657552.74833315611</v>
      </c>
      <c r="R4" s="25">
        <v>663605.12140102079</v>
      </c>
      <c r="S4" s="25">
        <v>689166.96550342161</v>
      </c>
      <c r="T4" s="25">
        <v>697026.71097704489</v>
      </c>
      <c r="U4" s="25">
        <v>675738.35185243317</v>
      </c>
      <c r="V4" s="25">
        <v>710814.38014342356</v>
      </c>
    </row>
    <row r="5" spans="1:22" ht="27.75" customHeight="1" x14ac:dyDescent="0.2">
      <c r="A5" s="22" t="s">
        <v>6</v>
      </c>
      <c r="B5" s="26">
        <v>3436567.4095967649</v>
      </c>
      <c r="C5" s="26">
        <v>3436872.9673261181</v>
      </c>
      <c r="D5" s="26">
        <v>3419930.7975807833</v>
      </c>
      <c r="E5" s="26">
        <v>3440893.4657715037</v>
      </c>
      <c r="F5" s="27">
        <v>3474500.5002075303</v>
      </c>
      <c r="G5" s="26">
        <v>3555846.0677412939</v>
      </c>
      <c r="H5" s="26">
        <v>3653568.7914859657</v>
      </c>
      <c r="I5" s="26">
        <v>3722571.044579878</v>
      </c>
      <c r="J5" s="26">
        <v>3711669.0612671771</v>
      </c>
      <c r="K5" s="26">
        <v>3747432.4717125399</v>
      </c>
      <c r="L5" s="26">
        <v>3793539.29</v>
      </c>
      <c r="M5" s="26">
        <v>3832016.0599999996</v>
      </c>
      <c r="N5" s="26">
        <v>3883655.9800000004</v>
      </c>
      <c r="O5" s="26">
        <v>3930487.6800000006</v>
      </c>
      <c r="P5" s="26">
        <v>3949818.4500000016</v>
      </c>
      <c r="Q5" s="26">
        <v>3974372.8699999987</v>
      </c>
      <c r="R5" s="26">
        <v>4013167.5300000003</v>
      </c>
      <c r="S5" s="26">
        <v>4093991.9099999997</v>
      </c>
      <c r="T5" s="26">
        <v>4140270.5700000003</v>
      </c>
      <c r="U5" s="26">
        <v>4120166.5200000005</v>
      </c>
      <c r="V5" s="26">
        <v>4155939.0393059431</v>
      </c>
    </row>
    <row r="6" spans="1:22" ht="26.25" customHeight="1" x14ac:dyDescent="0.2">
      <c r="A6" s="23" t="s">
        <v>9</v>
      </c>
      <c r="B6" s="24">
        <v>14265.54075435696</v>
      </c>
      <c r="C6" s="24">
        <v>14239.999596776726</v>
      </c>
      <c r="D6" s="24">
        <v>14131.410681841277</v>
      </c>
      <c r="E6" s="28">
        <v>14414.890802138874</v>
      </c>
      <c r="F6" s="29">
        <v>14856.435006616988</v>
      </c>
      <c r="G6" s="24">
        <v>15648.145942150903</v>
      </c>
      <c r="H6" s="24">
        <v>16407.451868327411</v>
      </c>
      <c r="I6" s="24">
        <v>17359.524127486151</v>
      </c>
      <c r="J6" s="24">
        <v>17056.327747141291</v>
      </c>
      <c r="K6" s="24">
        <v>17538.667837308582</v>
      </c>
      <c r="L6" s="28">
        <v>17342.80699831809</v>
      </c>
      <c r="M6" s="28">
        <v>17674.801030832521</v>
      </c>
      <c r="N6" s="28">
        <v>18125.475124820361</v>
      </c>
      <c r="O6" s="28">
        <v>18356.087740096809</v>
      </c>
      <c r="P6" s="28">
        <v>18246.182621924447</v>
      </c>
      <c r="Q6" s="28">
        <v>18378.211301995558</v>
      </c>
      <c r="R6" s="28">
        <v>19167.546265187531</v>
      </c>
      <c r="S6" s="28">
        <v>19940.026833899228</v>
      </c>
      <c r="T6" s="28">
        <v>20353.177497551053</v>
      </c>
      <c r="U6" s="28">
        <v>15149.428077415423</v>
      </c>
      <c r="V6" s="28">
        <v>16764.90369939747</v>
      </c>
    </row>
    <row r="7" spans="1:22" ht="27.75" customHeight="1" x14ac:dyDescent="0.2">
      <c r="A7" s="22" t="s">
        <v>2</v>
      </c>
      <c r="B7" s="24">
        <v>151138.81973415962</v>
      </c>
      <c r="C7" s="24">
        <v>150096.23453887179</v>
      </c>
      <c r="D7" s="24">
        <v>149078.0283907527</v>
      </c>
      <c r="E7" s="28">
        <v>149604.62368866411</v>
      </c>
      <c r="F7" s="29">
        <v>150051.38911925902</v>
      </c>
      <c r="G7" s="24">
        <v>152218.78492379159</v>
      </c>
      <c r="H7" s="24">
        <v>156014.00257487563</v>
      </c>
      <c r="I7" s="24">
        <v>158699.41585095201</v>
      </c>
      <c r="J7" s="24">
        <v>158007.56413819981</v>
      </c>
      <c r="K7" s="24">
        <v>159945.79547640364</v>
      </c>
      <c r="L7" s="28">
        <v>153795.25477063117</v>
      </c>
      <c r="M7" s="28">
        <v>157219.92760828551</v>
      </c>
      <c r="N7" s="28">
        <v>163456.11771806487</v>
      </c>
      <c r="O7" s="28">
        <v>166685.09178602055</v>
      </c>
      <c r="P7" s="28">
        <v>165122.67900409614</v>
      </c>
      <c r="Q7" s="28">
        <v>166446.25988445783</v>
      </c>
      <c r="R7" s="28">
        <v>169334.32456236804</v>
      </c>
      <c r="S7" s="28">
        <v>174514.25621025864</v>
      </c>
      <c r="T7" s="28">
        <v>174219.51393520046</v>
      </c>
      <c r="U7" s="28">
        <v>150120.44853476528</v>
      </c>
      <c r="V7" s="28">
        <v>158091.66939604815</v>
      </c>
    </row>
    <row r="8" spans="1:22" ht="22.5" customHeight="1" x14ac:dyDescent="0.2">
      <c r="A8" s="12" t="s">
        <v>3</v>
      </c>
      <c r="B8" s="19">
        <f>B6/B4*100</f>
        <v>3.0758593865745807</v>
      </c>
      <c r="C8" s="19">
        <f t="shared" ref="C8:V8" si="0">C6/C4*100</f>
        <v>3.0695565520451233</v>
      </c>
      <c r="D8" s="19">
        <f t="shared" si="0"/>
        <v>3.0100341976770904</v>
      </c>
      <c r="E8" s="19">
        <f t="shared" si="0"/>
        <v>2.9836576377361523</v>
      </c>
      <c r="F8" s="19">
        <f t="shared" si="0"/>
        <v>2.9625971996154861</v>
      </c>
      <c r="G8" s="19">
        <f t="shared" si="0"/>
        <v>2.9365541217671964</v>
      </c>
      <c r="H8" s="19">
        <f t="shared" si="0"/>
        <v>2.8949713525705154</v>
      </c>
      <c r="I8" s="19">
        <f t="shared" si="0"/>
        <v>2.9339112884909082</v>
      </c>
      <c r="J8" s="19">
        <f t="shared" si="0"/>
        <v>2.9315738513667053</v>
      </c>
      <c r="K8" s="19">
        <f t="shared" si="0"/>
        <v>2.9131887263520837</v>
      </c>
      <c r="L8" s="19">
        <f t="shared" si="0"/>
        <v>2.8272912192018813</v>
      </c>
      <c r="M8" s="19">
        <f t="shared" si="0"/>
        <v>2.8390046466927599</v>
      </c>
      <c r="N8" s="19">
        <f t="shared" si="0"/>
        <v>2.861839432557495</v>
      </c>
      <c r="O8" s="19">
        <f t="shared" si="0"/>
        <v>2.8494571381589271</v>
      </c>
      <c r="P8" s="19">
        <f t="shared" si="0"/>
        <v>2.8200067524863548</v>
      </c>
      <c r="Q8" s="19">
        <f t="shared" si="0"/>
        <v>2.794940991210646</v>
      </c>
      <c r="R8" s="19">
        <f t="shared" si="0"/>
        <v>2.8883963741449881</v>
      </c>
      <c r="S8" s="19">
        <f t="shared" si="0"/>
        <v>2.893352094921362</v>
      </c>
      <c r="T8" s="19">
        <f t="shared" si="0"/>
        <v>2.9199996466450111</v>
      </c>
      <c r="U8" s="19">
        <f t="shared" si="0"/>
        <v>2.2419073944649712</v>
      </c>
      <c r="V8" s="19">
        <f t="shared" si="0"/>
        <v>2.3585487530534701</v>
      </c>
    </row>
    <row r="9" spans="1:22" ht="12.6" customHeight="1" x14ac:dyDescent="0.2">
      <c r="A9" s="13" t="s">
        <v>4</v>
      </c>
      <c r="B9" s="20">
        <f>B7/B5*100</f>
        <v>4.3979588269416121</v>
      </c>
      <c r="C9" s="20">
        <f t="shared" ref="C9:V9" si="1">C7/C5*100</f>
        <v>4.3672325385842363</v>
      </c>
      <c r="D9" s="20">
        <f t="shared" si="1"/>
        <v>4.3590948827446647</v>
      </c>
      <c r="E9" s="20">
        <f t="shared" si="1"/>
        <v>4.3478423606213088</v>
      </c>
      <c r="F9" s="20">
        <f t="shared" si="1"/>
        <v>4.3186463524842349</v>
      </c>
      <c r="G9" s="20">
        <f t="shared" si="1"/>
        <v>4.2808035562822431</v>
      </c>
      <c r="H9" s="20">
        <f t="shared" si="1"/>
        <v>4.2701810607327362</v>
      </c>
      <c r="I9" s="20">
        <f t="shared" si="1"/>
        <v>4.2631668798375477</v>
      </c>
      <c r="J9" s="20">
        <f t="shared" si="1"/>
        <v>4.2570488243974927</v>
      </c>
      <c r="K9" s="20">
        <f t="shared" si="1"/>
        <v>4.2681435004834114</v>
      </c>
      <c r="L9" s="20">
        <f t="shared" si="1"/>
        <v>4.0541363358498703</v>
      </c>
      <c r="M9" s="20">
        <f t="shared" si="1"/>
        <v>4.102799287544884</v>
      </c>
      <c r="N9" s="20">
        <f t="shared" si="1"/>
        <v>4.2088207235612272</v>
      </c>
      <c r="O9" s="20">
        <f t="shared" si="1"/>
        <v>4.2408246852975893</v>
      </c>
      <c r="P9" s="20">
        <f t="shared" si="1"/>
        <v>4.1805131322958928</v>
      </c>
      <c r="Q9" s="20">
        <f t="shared" si="1"/>
        <v>4.1879880255034525</v>
      </c>
      <c r="R9" s="20">
        <f t="shared" si="1"/>
        <v>4.2194681207930547</v>
      </c>
      <c r="S9" s="20">
        <f t="shared" si="1"/>
        <v>4.2626917699565912</v>
      </c>
      <c r="T9" s="20">
        <f t="shared" si="1"/>
        <v>4.2079258103945714</v>
      </c>
      <c r="U9" s="20">
        <f t="shared" si="1"/>
        <v>3.6435529439418204</v>
      </c>
      <c r="V9" s="20">
        <f t="shared" si="1"/>
        <v>3.8039939445899584</v>
      </c>
    </row>
    <row r="10" spans="1:22" ht="12.6" customHeight="1" x14ac:dyDescent="0.2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2" ht="12.6" customHeight="1" x14ac:dyDescent="0.2">
      <c r="A11" s="6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S11" s="26"/>
    </row>
    <row r="12" spans="1:22" ht="12" customHeight="1" x14ac:dyDescent="0.2">
      <c r="A12" s="6" t="s">
        <v>8</v>
      </c>
      <c r="B12" s="14"/>
      <c r="C12" s="14"/>
      <c r="D12" s="1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19"/>
    </row>
    <row r="13" spans="1:22" ht="12.6" customHeight="1" x14ac:dyDescent="0.2">
      <c r="A13" s="6" t="s">
        <v>7</v>
      </c>
      <c r="B13" s="1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22" ht="12.6" customHeight="1" x14ac:dyDescent="0.2">
      <c r="A14" s="6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7"/>
      <c r="M14" s="17"/>
      <c r="N14" s="17"/>
      <c r="O14" s="17"/>
      <c r="P14" s="17"/>
      <c r="Q14" s="17"/>
      <c r="R14" s="6"/>
    </row>
    <row r="15" spans="1:22" ht="12.6" customHeight="1" x14ac:dyDescent="0.2">
      <c r="A15" s="6" t="s">
        <v>10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6"/>
    </row>
    <row r="16" spans="1:22" ht="12.6" customHeight="1" x14ac:dyDescent="0.2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2016-10-18T06:36:40Z</cp:lastPrinted>
  <dcterms:created xsi:type="dcterms:W3CDTF">1996-10-14T23:33:28Z</dcterms:created>
  <dcterms:modified xsi:type="dcterms:W3CDTF">2022-12-07T14:51:20Z</dcterms:modified>
</cp:coreProperties>
</file>