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1-401206 Places d'apprentissage\2022\"/>
    </mc:Choice>
  </mc:AlternateContent>
  <xr:revisionPtr revIDLastSave="0" documentId="13_ncr:1_{1DA6055F-96C7-421D-A45B-1A7B7D20DB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3" r:id="rId1"/>
    <sheet name="T1" sheetId="1" r:id="rId2"/>
    <sheet name="T2" sheetId="4" r:id="rId3"/>
    <sheet name="T3" sheetId="6" r:id="rId4"/>
    <sheet name="TD1" sheetId="5" r:id="rId5"/>
    <sheet name="TD2" sheetId="7" r:id="rId6"/>
  </sheets>
  <definedNames>
    <definedName name="_xlnm.Print_Area" localSheetId="0">Index!$A$2:$M$14</definedName>
    <definedName name="_xlnm.Print_Area" localSheetId="1">'T1'!$A$2:$J$16</definedName>
    <definedName name="_xlnm.Print_Area" localSheetId="2">'T2'!$A$2:$E$36</definedName>
    <definedName name="_xlnm.Print_Area" localSheetId="3">'T3'!$A$2:$E$32</definedName>
    <definedName name="_xlnm.Print_Area" localSheetId="4">'TD1'!$A$2:$E$15</definedName>
    <definedName name="_xlnm.Print_Area" localSheetId="5">'TD2'!$A$2:$F$17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A16" i="1"/>
  <c r="A36" i="4"/>
  <c r="A32" i="6"/>
  <c r="A14" i="5"/>
  <c r="A16" i="7"/>
  <c r="A12" i="3"/>
  <c r="A15" i="7"/>
  <c r="A13" i="5"/>
  <c r="A31" i="6"/>
  <c r="A35" i="4"/>
  <c r="A15" i="1"/>
  <c r="A2" i="7"/>
  <c r="A2" i="5"/>
  <c r="A2" i="6"/>
  <c r="A2" i="4"/>
  <c r="A2" i="1"/>
  <c r="I8" i="1"/>
  <c r="I7" i="1"/>
  <c r="H7" i="1"/>
  <c r="H8" i="1"/>
  <c r="G8" i="1"/>
  <c r="F8" i="1"/>
  <c r="E8" i="1"/>
  <c r="D8" i="1"/>
  <c r="C8" i="1"/>
  <c r="G7" i="1"/>
  <c r="F7" i="1"/>
  <c r="E7" i="1"/>
  <c r="D7" i="1"/>
  <c r="C7" i="1"/>
  <c r="B10" i="3"/>
  <c r="B7" i="3"/>
  <c r="B9" i="3"/>
  <c r="B6" i="3"/>
  <c r="B5" i="3"/>
</calcChain>
</file>

<file path=xl/sharedStrings.xml><?xml version="1.0" encoding="utf-8"?>
<sst xmlns="http://schemas.openxmlformats.org/spreadsheetml/2006/main" count="122" uniqueCount="88">
  <si>
    <t>Total</t>
  </si>
  <si>
    <t>Cliquez sur le titre correspondant pour atteindre le tableau désiré</t>
  </si>
  <si>
    <t>Retour</t>
  </si>
  <si>
    <t>Données des graphiques</t>
  </si>
  <si>
    <t>T1</t>
  </si>
  <si>
    <t>T2</t>
  </si>
  <si>
    <t>Contact: Office fédéral de la statistique (OFS), Indicateurs de la formation, EducIndicators@bfs.admin.ch</t>
  </si>
  <si>
    <t>Données détaillées</t>
  </si>
  <si>
    <t>TD1</t>
  </si>
  <si>
    <t>Taux de places d'apprentissage</t>
  </si>
  <si>
    <t>Apprentis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</si>
  <si>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</si>
  <si>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</si>
  <si>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</si>
  <si>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</si>
  <si>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</si>
  <si>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</si>
  <si>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</si>
  <si>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Secteur primaire</t>
  </si>
  <si>
    <t>A. Agriculture et pêche</t>
  </si>
  <si>
    <t>Secteur secondaire</t>
  </si>
  <si>
    <t>B. Industries extractives</t>
  </si>
  <si>
    <t>C. Industrie manufacturière</t>
  </si>
  <si>
    <t>D. Production et distribution d'électricité</t>
  </si>
  <si>
    <t>E. Production et distribution d'eau ; assainissement</t>
  </si>
  <si>
    <t>F. Construction</t>
  </si>
  <si>
    <t>Secteur tertiaire</t>
  </si>
  <si>
    <t>G. Commerce et réparation d'auto et moto</t>
  </si>
  <si>
    <t>H. Transports et entreposage</t>
  </si>
  <si>
    <t>I. Hébergement et restauration</t>
  </si>
  <si>
    <t>J. Information et communication</t>
  </si>
  <si>
    <t>K. Activités financières et d'assurance</t>
  </si>
  <si>
    <t>L. Activités immobilières</t>
  </si>
  <si>
    <t>M. Activités spécialisées, scientifiques et techniques</t>
  </si>
  <si>
    <t>N. Activités de services administratifs</t>
  </si>
  <si>
    <t>O. Administration publique</t>
  </si>
  <si>
    <t>P. Enseignement</t>
  </si>
  <si>
    <t>Q. Santé humaine et action sociale</t>
  </si>
  <si>
    <t>R. Arts, spectacles et activités récréatives</t>
  </si>
  <si>
    <t>S. Autres activités de services</t>
  </si>
  <si>
    <t xml:space="preserve">Remarque: les données en italique ne sont pas représentées le graphique. </t>
  </si>
  <si>
    <t>250+ EPT</t>
  </si>
  <si>
    <t>T3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</si>
  <si>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Les apprentis non soumis aux cotisations AVS ont été inclus dans le total des emplois.</t>
    </r>
  </si>
  <si>
    <t>Sources: OFS – Statistique structurelle des entreprises (STATENT), Statistique de la formation professionnelle initiale (SBG-SFPI)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</si>
  <si>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</si>
  <si>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</si>
  <si>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</si>
  <si>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</si>
  <si>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</si>
  <si>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</si>
  <si>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</si>
  <si>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</si>
  <si>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</si>
  <si>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</si>
  <si>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</si>
  <si>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</si>
  <si>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</si>
  <si>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</si>
  <si>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</si>
  <si>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</si>
  <si>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</si>
  <si>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</si>
  <si>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</si>
  <si>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</si>
  <si>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</si>
  <si>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</si>
  <si>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</si>
  <si>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</si>
  <si>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</si>
  <si>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</si>
  <si>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TD2</t>
  </si>
  <si>
    <t>Remarque: les données en italique ne sont pas représentées dans le graphique.</t>
  </si>
  <si>
    <t>1–9 EPT</t>
  </si>
  <si>
    <t>10–49 EPT</t>
  </si>
  <si>
    <t>50–249 EPT</t>
  </si>
  <si>
    <t>Apprentis en % des emplois (EPT), apprentis et emplois (EPT) en nombre</t>
  </si>
  <si>
    <t>Remarque: la taille de l'entreprise est déterminée sur la base du nombre d’emplois en équivalents plein temps (EPT).</t>
  </si>
  <si>
    <t>En nombre absolus</t>
  </si>
  <si>
    <r>
      <t>Emplois (EPT)</t>
    </r>
    <r>
      <rPr>
        <vertAlign val="superscript"/>
        <sz val="8"/>
        <rFont val="Arial"/>
        <family val="2"/>
      </rPr>
      <t>1</t>
    </r>
  </si>
  <si>
    <t>Taux de places d'apprentissage en %</t>
  </si>
  <si>
    <t>Nombre 
d'apprentis</t>
  </si>
  <si>
    <t>Apprentis en % des emplois (EPT)</t>
  </si>
  <si>
    <t>Sources: OFS – Statistique structurelle des entreprises (STATENT), Statistique de la formation professionnelle initiale 
(SBG-SFPI)</t>
  </si>
  <si>
    <t>Évolution indexée (2012=100)</t>
  </si>
  <si>
    <t>Apprentis en % des emplois (EPT), apprentis et emplois (EPT) en évolution indexée (2012=100) et nombres absolus</t>
  </si>
  <si>
    <r>
      <t>Nombre 
d'emplois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(EPT)</t>
    </r>
  </si>
  <si>
    <t>Etat au 10.01.2023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</si>
</sst>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 ###\ ##0__;\-#\ ###\ ##0__;\-__;@__"/>
    <numFmt numFmtId="165" formatCode="#\ ###\ ##0.0__;\-#\ ###\ ##0.0__;\-__;@__"/>
    <numFmt numFmtId="166" formatCode="_-* #,##0.0_-;\-* #,##0.0_-;_-* &quot;-&quot;??_-;_-@_-"/>
    <numFmt numFmtId="167" formatCode="#,###,##0.0__;\-#,###,##0.0__;\-__;@__"/>
    <numFmt numFmtId="168" formatCode="0__"/>
  </numFmts>
  <fonts count="36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sz val="8"/>
      <name val="Arial "/>
    </font>
    <font>
      <b/>
      <sz val="14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u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7" borderId="4" applyNumberFormat="0" applyAlignment="0" applyProtection="0"/>
    <xf numFmtId="0" fontId="9" fillId="0" borderId="5" applyNumberFormat="0" applyFill="0" applyAlignment="0" applyProtection="0"/>
    <xf numFmtId="0" fontId="10" fillId="28" borderId="4" applyNumberFormat="0" applyAlignment="0" applyProtection="0"/>
    <xf numFmtId="0" fontId="11" fillId="2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2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2" borderId="1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06">
    <xf numFmtId="0" fontId="0" fillId="0" borderId="0" xfId="0"/>
    <xf numFmtId="0" fontId="23" fillId="0" borderId="0" xfId="0" applyFont="1" applyBorder="1"/>
    <xf numFmtId="0" fontId="2" fillId="0" borderId="0" xfId="0" applyFont="1" applyBorder="1"/>
    <xf numFmtId="0" fontId="1" fillId="0" borderId="0" xfId="0" applyFont="1" applyAlignment="1"/>
    <xf numFmtId="0" fontId="2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164" fontId="3" fillId="0" borderId="0" xfId="0" applyNumberFormat="1" applyFont="1" applyFill="1" applyAlignment="1"/>
    <xf numFmtId="165" fontId="3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1" fillId="0" borderId="0" xfId="43" applyNumberFormat="1" applyFont="1" applyFill="1" applyBorder="1" applyAlignment="1" applyProtection="1">
      <alignment horizontal="left"/>
    </xf>
    <xf numFmtId="0" fontId="1" fillId="0" borderId="0" xfId="43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horizontal="left" vertical="top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Border="1" applyAlignment="1">
      <alignment vertical="top"/>
    </xf>
    <xf numFmtId="164" fontId="25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4" fontId="25" fillId="0" borderId="1" xfId="0" applyNumberFormat="1" applyFont="1" applyBorder="1" applyAlignment="1">
      <alignment vertical="top"/>
    </xf>
    <xf numFmtId="165" fontId="3" fillId="34" borderId="0" xfId="0" applyNumberFormat="1" applyFont="1" applyFill="1" applyBorder="1" applyAlignment="1">
      <alignment vertical="center"/>
    </xf>
    <xf numFmtId="164" fontId="25" fillId="34" borderId="0" xfId="0" applyNumberFormat="1" applyFont="1" applyFill="1" applyAlignment="1">
      <alignment vertical="center"/>
    </xf>
    <xf numFmtId="165" fontId="27" fillId="0" borderId="13" xfId="0" applyNumberFormat="1" applyFont="1" applyBorder="1" applyAlignment="1">
      <alignment vertical="center"/>
    </xf>
    <xf numFmtId="164" fontId="27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4" xfId="0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28" fillId="0" borderId="0" xfId="0" applyNumberFormat="1" applyFont="1" applyAlignment="1">
      <alignment vertical="center"/>
    </xf>
    <xf numFmtId="164" fontId="25" fillId="33" borderId="0" xfId="0" applyNumberFormat="1" applyFont="1" applyFill="1" applyBorder="1" applyAlignment="1">
      <alignment vertical="center"/>
    </xf>
    <xf numFmtId="166" fontId="3" fillId="33" borderId="0" xfId="45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166" fontId="3" fillId="33" borderId="0" xfId="45" applyNumberFormat="1" applyFont="1" applyFill="1" applyBorder="1" applyAlignment="1"/>
    <xf numFmtId="164" fontId="25" fillId="33" borderId="1" xfId="0" applyNumberFormat="1" applyFont="1" applyFill="1" applyBorder="1" applyAlignment="1">
      <alignment vertical="center"/>
    </xf>
    <xf numFmtId="0" fontId="24" fillId="0" borderId="0" xfId="0" applyFont="1" applyAlignment="1">
      <alignment horizontal="right"/>
    </xf>
    <xf numFmtId="164" fontId="3" fillId="0" borderId="0" xfId="0" applyNumberFormat="1" applyFont="1" applyFill="1" applyBorder="1" applyAlignment="1"/>
    <xf numFmtId="164" fontId="25" fillId="0" borderId="0" xfId="0" applyNumberFormat="1" applyFont="1" applyAlignment="1">
      <alignment vertical="center"/>
    </xf>
    <xf numFmtId="164" fontId="25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right" vertical="top"/>
    </xf>
    <xf numFmtId="0" fontId="23" fillId="0" borderId="0" xfId="0" applyFont="1" applyBorder="1" applyAlignment="1">
      <alignment vertical="center"/>
    </xf>
    <xf numFmtId="0" fontId="29" fillId="0" borderId="0" xfId="30" applyFont="1" applyAlignment="1" applyProtection="1">
      <alignment horizontal="left" vertical="top"/>
    </xf>
    <xf numFmtId="0" fontId="30" fillId="0" borderId="0" xfId="0" applyFont="1" applyAlignment="1">
      <alignment vertical="top"/>
    </xf>
    <xf numFmtId="0" fontId="3" fillId="33" borderId="3" xfId="0" applyFont="1" applyFill="1" applyBorder="1" applyAlignment="1">
      <alignment horizontal="center" vertical="center" wrapText="1"/>
    </xf>
    <xf numFmtId="49" fontId="3" fillId="33" borderId="2" xfId="0" applyNumberFormat="1" applyFont="1" applyFill="1" applyBorder="1" applyAlignment="1">
      <alignment horizontal="left" vertical="center" wrapText="1"/>
    </xf>
    <xf numFmtId="49" fontId="3" fillId="33" borderId="12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7" fillId="3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 applyProtection="1"/>
    <xf numFmtId="0" fontId="30" fillId="0" borderId="0" xfId="0" applyFont="1" applyAlignment="1"/>
    <xf numFmtId="0" fontId="30" fillId="0" borderId="0" xfId="0" applyFont="1"/>
    <xf numFmtId="168" fontId="3" fillId="33" borderId="2" xfId="0" applyNumberFormat="1" applyFont="1" applyFill="1" applyBorder="1" applyAlignment="1">
      <alignment horizontal="left" vertical="center" wrapText="1"/>
    </xf>
    <xf numFmtId="167" fontId="3" fillId="33" borderId="1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27" fillId="33" borderId="0" xfId="0" applyFont="1" applyFill="1" applyBorder="1" applyAlignment="1">
      <alignment vertical="center"/>
    </xf>
    <xf numFmtId="0" fontId="3" fillId="34" borderId="0" xfId="0" applyFont="1" applyFill="1" applyBorder="1" applyAlignment="1">
      <alignment vertical="center"/>
    </xf>
    <xf numFmtId="0" fontId="3" fillId="33" borderId="0" xfId="0" applyFont="1" applyFill="1" applyBorder="1" applyAlignment="1">
      <alignment vertical="top" wrapText="1"/>
    </xf>
    <xf numFmtId="0" fontId="3" fillId="33" borderId="1" xfId="0" applyFont="1" applyFill="1" applyBorder="1" applyAlignment="1">
      <alignment vertical="top" wrapText="1"/>
    </xf>
    <xf numFmtId="0" fontId="29" fillId="0" borderId="0" xfId="30" applyFont="1" applyAlignment="1" applyProtection="1">
      <alignment vertical="top"/>
    </xf>
    <xf numFmtId="0" fontId="3" fillId="33" borderId="0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 applyProtection="1">
      <alignment vertical="center"/>
    </xf>
    <xf numFmtId="0" fontId="32" fillId="2" borderId="0" xfId="0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4" fillId="0" borderId="0" xfId="30" applyFont="1" applyAlignment="1" applyProtection="1">
      <alignment vertical="center"/>
    </xf>
    <xf numFmtId="0" fontId="35" fillId="0" borderId="0" xfId="30" applyFont="1" applyAlignment="1" applyProtection="1">
      <alignment vertical="center"/>
    </xf>
    <xf numFmtId="0" fontId="35" fillId="0" borderId="0" xfId="30" applyFont="1" applyAlignment="1">
      <alignment vertical="center"/>
    </xf>
    <xf numFmtId="0" fontId="34" fillId="0" borderId="0" xfId="30" applyFont="1" applyAlignment="1">
      <alignment vertical="center"/>
    </xf>
    <xf numFmtId="0" fontId="1" fillId="0" borderId="0" xfId="44" applyFont="1" applyAlignment="1">
      <alignment horizontal="left"/>
    </xf>
    <xf numFmtId="0" fontId="1" fillId="0" borderId="0" xfId="44" applyFont="1" applyAlignment="1">
      <alignment vertical="center"/>
    </xf>
    <xf numFmtId="0" fontId="34" fillId="0" borderId="0" xfId="30" applyFont="1" applyFill="1" applyBorder="1" applyAlignment="1" applyProtection="1"/>
    <xf numFmtId="0" fontId="34" fillId="0" borderId="0" xfId="30" applyFont="1" applyAlignment="1" applyProtection="1"/>
    <xf numFmtId="0" fontId="34" fillId="0" borderId="0" xfId="30" applyFont="1"/>
    <xf numFmtId="0" fontId="27" fillId="33" borderId="0" xfId="0" applyFont="1" applyFill="1" applyBorder="1" applyAlignment="1">
      <alignment horizontal="left" vertical="center"/>
    </xf>
    <xf numFmtId="0" fontId="3" fillId="33" borderId="0" xfId="0" applyFont="1" applyFill="1" applyBorder="1" applyAlignment="1">
      <alignment horizontal="left" vertical="center" indent="1"/>
    </xf>
    <xf numFmtId="0" fontId="3" fillId="33" borderId="1" xfId="0" applyFont="1" applyFill="1" applyBorder="1" applyAlignment="1">
      <alignment horizontal="left" vertical="center" indent="1"/>
    </xf>
    <xf numFmtId="165" fontId="27" fillId="33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/>
    <xf numFmtId="164" fontId="28" fillId="0" borderId="13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0" fontId="1" fillId="33" borderId="0" xfId="43" applyNumberFormat="1" applyFont="1" applyFill="1" applyBorder="1" applyAlignment="1" applyProtection="1">
      <alignment horizontal="left"/>
    </xf>
    <xf numFmtId="165" fontId="27" fillId="33" borderId="0" xfId="0" applyNumberFormat="1" applyFont="1" applyFill="1" applyAlignment="1">
      <alignment vertical="center"/>
    </xf>
    <xf numFmtId="165" fontId="3" fillId="34" borderId="0" xfId="0" applyNumberFormat="1" applyFont="1" applyFill="1" applyAlignment="1">
      <alignment vertical="center"/>
    </xf>
    <xf numFmtId="164" fontId="25" fillId="33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wrapText="1"/>
    </xf>
    <xf numFmtId="49" fontId="3" fillId="33" borderId="2" xfId="0" applyNumberFormat="1" applyFont="1" applyFill="1" applyBorder="1" applyAlignment="1">
      <alignment horizontal="left" vertical="center" wrapText="1"/>
    </xf>
    <xf numFmtId="49" fontId="3" fillId="33" borderId="15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27" fillId="0" borderId="13" xfId="0" applyNumberFormat="1" applyFont="1" applyBorder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Lien hypertexte 2" xfId="42" xr:uid="{00000000-0005-0000-0000-00001E000000}"/>
    <cellStyle name="Milliers" xfId="45" builtinId="3"/>
    <cellStyle name="Neutre" xfId="31" builtinId="28" customBuiltin="1"/>
    <cellStyle name="Normal" xfId="0" builtinId="0"/>
    <cellStyle name="Normal 3" xfId="44" xr:uid="{00000000-0005-0000-0000-000022000000}"/>
    <cellStyle name="Pourcentage 2" xfId="43" xr:uid="{00000000-0005-0000-0000-000023000000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colors>
    <mruColors>
      <color rgb="FFDCE6F1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133350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139700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402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2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1" name="Picture 15" descr="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2" name="Picture 17" descr="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3" name="Picture 19" descr="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4" name="Picture 21" descr="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195" name="Picture 22" descr="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196" name="Picture 23" descr="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7" name="Picture 24" descr="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8" name="Picture 25" descr="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199" name="Picture 27" descr="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0" name="Picture 29" descr="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1" name="Picture 31" descr="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3" name="Picture 35" descr="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4" name="Picture 37" descr="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5" name="Picture 39" descr="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6" name="Picture 41" descr="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7" name="Picture 43" descr="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8" name="Picture 45" descr="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09" name="Picture 47" descr="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0" name="Picture 49" descr="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1" name="Picture 51" descr="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2" name="Picture 53" descr="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3" name="Picture 55" descr="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4" name="Picture 57" descr="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5" name="Picture 59" descr="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6" name="Picture 61" descr="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7" name="Picture 63" descr="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8" name="Picture 65" descr="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19" name="Picture 67" descr="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0" name="Picture 69" descr="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221" name="Picture 70" descr="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222" name="Picture 71" descr="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3" name="Picture 72" descr="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4" name="Picture 73" descr="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5" name="Picture 75" descr="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6" name="Picture 77" descr="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27" name="Picture 79" descr="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28" name="Picture 81" descr="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29" name="Picture 82" descr="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0" name="Picture 83" descr="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1" name="Picture 84" descr="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2" name="Picture 85" descr="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3" name="Picture 86" descr="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4" name="Picture 87" descr="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5" name="Picture 88" descr="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6" name="Picture 89" descr="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7" name="Picture 90" descr="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8" name="Picture 91" descr="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39" name="Picture 92" descr="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40" name="Picture 93" descr="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41" name="Picture 94" descr="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42" name="Picture 95" descr="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43" name="Picture 96" descr="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44" name="Picture 97" descr="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245" name="Picture 98" descr="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95250</xdr:rowOff>
    </xdr:to>
    <xdr:pic>
      <xdr:nvPicPr>
        <xdr:cNvPr id="246" name="Picture 99" descr="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47" name="Picture 100" descr="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48" name="Picture 101" descr="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49" name="Picture 103" descr="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0" name="Picture 105" descr="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1" name="Picture 107" descr="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2" name="Picture 109" descr="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253" name="Picture 110" descr="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254" name="Picture 111" descr="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5" name="Picture 112" descr="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6" name="Picture 113" descr="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7" name="Picture 115" descr="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8" name="Picture 117" descr="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59" name="Picture 119" descr="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0" name="Picture 121" descr="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1" name="Picture 123" descr="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2" name="Picture 125" descr="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3" name="Picture 127" descr="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4" name="Picture 129" descr="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5" name="Picture 131" descr="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6" name="Picture 133" descr="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7" name="Picture 135" descr="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8" name="Picture 137" descr="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69" name="Picture 139" descr="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0" name="Picture 141" descr="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1" name="Picture 143" descr="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2" name="Picture 145" descr="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3" name="Picture 147" descr="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4" name="Picture 149" descr="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5" name="Picture 151" descr="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6" name="Picture 153" descr="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7" name="Picture 155" descr="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78" name="Picture 157" descr="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6350</xdr:rowOff>
    </xdr:to>
    <xdr:pic>
      <xdr:nvPicPr>
        <xdr:cNvPr id="279" name="Picture 158" descr="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101600</xdr:rowOff>
    </xdr:to>
    <xdr:pic>
      <xdr:nvPicPr>
        <xdr:cNvPr id="280" name="Picture 159" descr="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1" name="Picture 160" descr="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2" name="Picture 161" descr="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3" name="Picture 163" descr="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4" name="Picture 165" descr="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6350</xdr:colOff>
      <xdr:row>17</xdr:row>
      <xdr:rowOff>44450</xdr:rowOff>
    </xdr:to>
    <xdr:pic>
      <xdr:nvPicPr>
        <xdr:cNvPr id="285" name="Picture 167" descr="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5560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86" name="Picture 169" descr="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87" name="Picture 170" descr="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88" name="Picture 171" descr="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89" name="Picture 172" descr="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90" name="Picture 173" descr="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91" name="Picture 174" descr="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92" name="Picture 175" descr="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6350</xdr:colOff>
      <xdr:row>17</xdr:row>
      <xdr:rowOff>44450</xdr:rowOff>
    </xdr:to>
    <xdr:pic>
      <xdr:nvPicPr>
        <xdr:cNvPr id="293" name="Picture 176" descr="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4" name="Picture 1" descr="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5" name="Picture 2" descr="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6" name="Picture 3" descr="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7" name="Picture 4" descr="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8" name="Picture 5" descr="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299" name="Picture 6" descr="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00" name="Picture 7" descr="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01" name="Picture 8" descr="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02" name="Picture 9" descr="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303" name="Picture 10" descr="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95250</xdr:rowOff>
    </xdr:to>
    <xdr:pic>
      <xdr:nvPicPr>
        <xdr:cNvPr id="304" name="Picture 11" descr="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05" name="Picture 12" descr="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06" name="Picture 13" descr="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07" name="Picture 14" descr="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08" name="Picture 15" descr="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09" name="Picture 16" descr="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10" name="Picture 17" descr="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11" name="Picture 18" descr="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12" name="Picture 19" descr="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13" name="Picture 20" descr="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14" name="Picture 21" descr="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315" name="Picture 22" descr="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101600</xdr:rowOff>
    </xdr:to>
    <xdr:pic>
      <xdr:nvPicPr>
        <xdr:cNvPr id="316" name="Picture 23" descr="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17" name="Picture 24" descr="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18" name="Picture 25" descr="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19" name="Picture 26" descr="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20" name="Picture 27" descr="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21" name="Picture 28" descr="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22" name="Picture 29" descr="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23" name="Picture 30" descr="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24" name="Picture 31" descr="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25" name="Picture 32" descr="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26" name="Picture 33" descr="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27" name="Picture 34" descr="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28" name="Picture 35" descr="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29" name="Picture 36" descr="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30" name="Picture 37" descr="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31" name="Picture 38" descr="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32" name="Picture 39" descr="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33" name="Picture 40" descr="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34" name="Picture 41" descr="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35" name="Picture 42" descr="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36" name="Picture 43" descr="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37" name="Picture 44" descr="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38" name="Picture 45" descr="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39" name="Picture 46" descr="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40" name="Picture 47" descr="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41" name="Picture 48" descr="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42" name="Picture 49" descr="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43" name="Picture 50" descr="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44" name="Picture 51" descr="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45" name="Picture 52" descr="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46" name="Picture 53" descr="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47" name="Picture 54" descr="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48" name="Picture 55" descr="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49" name="Picture 56" descr="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50" name="Picture 57" descr="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51" name="Picture 58" descr="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52" name="Picture 59" descr="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53" name="Picture 60" descr="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54" name="Picture 61" descr="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55" name="Picture 62" descr="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56" name="Picture 63" descr="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57" name="Picture 64" descr="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58" name="Picture 65" descr="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59" name="Picture 66" descr="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60" name="Picture 67" descr="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61" name="Picture 68" descr="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62" name="Picture 69" descr="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363" name="Picture 70" descr="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101600</xdr:rowOff>
    </xdr:to>
    <xdr:pic>
      <xdr:nvPicPr>
        <xdr:cNvPr id="364" name="Picture 71" descr="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65" name="Picture 72" descr="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66" name="Picture 73" descr="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67" name="Picture 74" descr="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68" name="Picture 75" descr="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69" name="Picture 76" descr="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70" name="Picture 77" descr="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71" name="Picture 78" descr="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72" name="Picture 79" descr="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373" name="Picture 80" descr="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4" name="Picture 81" descr="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5" name="Picture 82" descr="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6" name="Picture 83" descr="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7" name="Picture 84" descr="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8" name="Picture 85" descr="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79" name="Picture 86" descr="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0" name="Picture 87" descr="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1" name="Picture 88" descr="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2" name="Picture 89" descr="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3" name="Picture 90" descr="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4" name="Picture 91" descr="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5" name="Picture 92" descr="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6" name="Picture 93" descr="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7" name="Picture 94" descr="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8" name="Picture 95" descr="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389" name="Picture 96" descr="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90" name="Picture 97" descr="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391" name="Picture 98" descr="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95250</xdr:rowOff>
    </xdr:to>
    <xdr:pic>
      <xdr:nvPicPr>
        <xdr:cNvPr id="392" name="Picture 99" descr="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93" name="Picture 100" descr="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94" name="Picture 101" descr="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95" name="Picture 102" descr="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96" name="Picture 103" descr="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97" name="Picture 104" descr="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398" name="Picture 105" descr="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399" name="Picture 106" descr="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00" name="Picture 107" descr="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133350</xdr:rowOff>
    </xdr:to>
    <xdr:pic>
      <xdr:nvPicPr>
        <xdr:cNvPr id="401" name="Picture 108" descr="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02" name="Picture 109" descr="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403" name="Picture 110" descr="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101600</xdr:rowOff>
    </xdr:to>
    <xdr:pic>
      <xdr:nvPicPr>
        <xdr:cNvPr id="404" name="Picture 111" descr="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05" name="Picture 112" descr="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06" name="Picture 113" descr="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07" name="Picture 114" descr="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08" name="Picture 115" descr="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09" name="Picture 116" descr="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10" name="Picture 117" descr="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11" name="Picture 118" descr="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12" name="Picture 119" descr="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13" name="Picture 120" descr="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14" name="Picture 121" descr="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15" name="Picture 122" descr="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16" name="Picture 123" descr="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17" name="Picture 124" descr="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18" name="Picture 125" descr="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19" name="Picture 126" descr="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20" name="Picture 127" descr="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21" name="Picture 128" descr="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22" name="Picture 129" descr="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23" name="Picture 130" descr="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24" name="Picture 131" descr="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25" name="Picture 132" descr="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26" name="Picture 133" descr="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27" name="Picture 134" descr="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28" name="Picture 135" descr="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29" name="Picture 136" descr="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30" name="Picture 137" descr="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31" name="Picture 138" descr="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32" name="Picture 139" descr="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33" name="Picture 140" descr="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34" name="Picture 141" descr="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35" name="Picture 142" descr="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36" name="Picture 143" descr="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37" name="Picture 144" descr="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38" name="Picture 145" descr="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39" name="Picture 146" descr="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40" name="Picture 147" descr="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41" name="Picture 148" descr="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42" name="Picture 149" descr="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43" name="Picture 150" descr="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44" name="Picture 151" descr="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45" name="Picture 152" descr="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46" name="Picture 153" descr="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47" name="Picture 154" descr="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48" name="Picture 155" descr="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49" name="Picture 156" descr="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50" name="Picture 157" descr="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6350</xdr:rowOff>
    </xdr:to>
    <xdr:pic>
      <xdr:nvPicPr>
        <xdr:cNvPr id="451" name="Picture 158" descr="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101600</xdr:rowOff>
    </xdr:to>
    <xdr:pic>
      <xdr:nvPicPr>
        <xdr:cNvPr id="452" name="Picture 159" descr="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53" name="Picture 160" descr="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54" name="Picture 161" descr="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55" name="Picture 162" descr="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56" name="Picture 163" descr="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57" name="Picture 164" descr="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58" name="Picture 165" descr="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59" name="Picture 166" descr="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44450</xdr:rowOff>
    </xdr:to>
    <xdr:pic>
      <xdr:nvPicPr>
        <xdr:cNvPr id="460" name="Picture 167" descr="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6350</xdr:colOff>
      <xdr:row>13</xdr:row>
      <xdr:rowOff>139700</xdr:rowOff>
    </xdr:to>
    <xdr:pic>
      <xdr:nvPicPr>
        <xdr:cNvPr id="461" name="Picture 168" descr="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2" name="Picture 169" descr="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3" name="Picture 170" descr="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4" name="Picture 171" descr="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5" name="Picture 172" descr="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6" name="Picture 173" descr="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7" name="Picture 174" descr="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8" name="Picture 175" descr="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6350</xdr:colOff>
      <xdr:row>13</xdr:row>
      <xdr:rowOff>44450</xdr:rowOff>
    </xdr:to>
    <xdr:pic>
      <xdr:nvPicPr>
        <xdr:cNvPr id="469" name="Picture 176" descr="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0" name="Picture 1" descr="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1" name="Picture 2" descr="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2" name="Picture 3" descr="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3" name="Picture 4" descr="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4" name="Picture 5" descr="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5" name="Picture 6" descr="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6" name="Picture 7" descr="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477" name="Picture 8" descr="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78" name="Picture 9" descr="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479" name="Picture 10" descr="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95250"/>
    <xdr:pic>
      <xdr:nvPicPr>
        <xdr:cNvPr id="480" name="Picture 11" descr="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81" name="Picture 12" descr="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82" name="Picture 13" descr="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483" name="Picture 14" descr="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84" name="Picture 15" descr="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485" name="Picture 16" descr="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86" name="Picture 17" descr="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487" name="Picture 18" descr="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88" name="Picture 19" descr="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489" name="Picture 20" descr="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90" name="Picture 21" descr="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491" name="Picture 22" descr="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07950"/>
    <xdr:pic>
      <xdr:nvPicPr>
        <xdr:cNvPr id="492" name="Picture 23" descr="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93" name="Picture 24" descr="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94" name="Picture 25" descr="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495" name="Picture 26" descr="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96" name="Picture 27" descr="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497" name="Picture 28" descr="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498" name="Picture 29" descr="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499" name="Picture 30" descr="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00" name="Picture 31" descr="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01" name="Picture 32" descr="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02" name="Picture 33" descr="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03" name="Picture 34" descr="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04" name="Picture 35" descr="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05" name="Picture 36" descr="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06" name="Picture 37" descr="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07" name="Picture 38" descr="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08" name="Picture 39" descr="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09" name="Picture 40" descr="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10" name="Picture 41" descr="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11" name="Picture 42" descr="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12" name="Picture 43" descr="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13" name="Picture 44" descr="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14" name="Picture 45" descr="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15" name="Picture 46" descr="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16" name="Picture 47" descr="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17" name="Picture 48" descr="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18" name="Picture 49" descr="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19" name="Picture 50" descr="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20" name="Picture 51" descr="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21" name="Picture 52" descr="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22" name="Picture 53" descr="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23" name="Picture 54" descr="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24" name="Picture 55" descr="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25" name="Picture 56" descr="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26" name="Picture 57" descr="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27" name="Picture 58" descr="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28" name="Picture 59" descr="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29" name="Picture 60" descr="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30" name="Picture 61" descr="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31" name="Picture 62" descr="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32" name="Picture 63" descr="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33" name="Picture 64" descr="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34" name="Picture 65" descr="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35" name="Picture 66" descr="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36" name="Picture 67" descr="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37" name="Picture 68" descr="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38" name="Picture 69" descr="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539" name="Picture 70" descr="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07950"/>
    <xdr:pic>
      <xdr:nvPicPr>
        <xdr:cNvPr id="540" name="Picture 71" descr="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41" name="Picture 72" descr="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42" name="Picture 73" descr="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43" name="Picture 74" descr="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44" name="Picture 75" descr="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45" name="Picture 76" descr="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46" name="Picture 77" descr="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47" name="Picture 78" descr="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48" name="Picture 79" descr="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49" name="Picture 80" descr="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0" name="Picture 81" descr="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1" name="Picture 82" descr="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2" name="Picture 83" descr="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3" name="Picture 84" descr="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4" name="Picture 85" descr="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5" name="Picture 86" descr="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6" name="Picture 87" descr="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7" name="Picture 88" descr="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8" name="Picture 89" descr="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59" name="Picture 90" descr="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0" name="Picture 91" descr="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1" name="Picture 92" descr="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2" name="Picture 93" descr="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3" name="Picture 94" descr="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4" name="Picture 95" descr="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65" name="Picture 96" descr="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66" name="Picture 97" descr="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567" name="Picture 98" descr="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95250"/>
    <xdr:pic>
      <xdr:nvPicPr>
        <xdr:cNvPr id="568" name="Picture 99" descr="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69" name="Picture 100" descr="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70" name="Picture 101" descr="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571" name="Picture 102" descr="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72" name="Picture 103" descr="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573" name="Picture 104" descr="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74" name="Picture 105" descr="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575" name="Picture 106" descr="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76" name="Picture 107" descr="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3350"/>
    <xdr:pic>
      <xdr:nvPicPr>
        <xdr:cNvPr id="577" name="Picture 108" descr="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78" name="Picture 109" descr="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579" name="Picture 110" descr="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07950"/>
    <xdr:pic>
      <xdr:nvPicPr>
        <xdr:cNvPr id="580" name="Picture 111" descr="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81" name="Picture 112" descr="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82" name="Picture 113" descr="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83" name="Picture 114" descr="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84" name="Picture 115" descr="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85" name="Picture 116" descr="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86" name="Picture 117" descr="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87" name="Picture 118" descr="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88" name="Picture 119" descr="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89" name="Picture 120" descr="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90" name="Picture 121" descr="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91" name="Picture 122" descr="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92" name="Picture 123" descr="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93" name="Picture 124" descr="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94" name="Picture 125" descr="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95" name="Picture 126" descr="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96" name="Picture 127" descr="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97" name="Picture 128" descr="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598" name="Picture 129" descr="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599" name="Picture 130" descr="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00" name="Picture 131" descr="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01" name="Picture 132" descr="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02" name="Picture 133" descr="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03" name="Picture 134" descr="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04" name="Picture 135" descr="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05" name="Picture 136" descr="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06" name="Picture 137" descr="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07" name="Picture 138" descr="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08" name="Picture 139" descr="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09" name="Picture 140" descr="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10" name="Picture 141" descr="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11" name="Picture 142" descr="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12" name="Picture 143" descr="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13" name="Picture 144" descr="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14" name="Picture 145" descr="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15" name="Picture 146" descr="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16" name="Picture 147" descr="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17" name="Picture 148" descr="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18" name="Picture 149" descr="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19" name="Picture 150" descr="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20" name="Picture 151" descr="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21" name="Picture 152" descr="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22" name="Picture 153" descr="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23" name="Picture 154" descr="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24" name="Picture 155" descr="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25" name="Picture 156" descr="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26" name="Picture 157" descr="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2700"/>
    <xdr:pic>
      <xdr:nvPicPr>
        <xdr:cNvPr id="627" name="Picture 158" descr="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07950"/>
    <xdr:pic>
      <xdr:nvPicPr>
        <xdr:cNvPr id="628" name="Picture 159" descr="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29" name="Picture 160" descr="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30" name="Picture 161" descr="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31" name="Picture 162" descr="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32" name="Picture 163" descr="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33" name="Picture 164" descr="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34" name="Picture 165" descr="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35" name="Picture 166" descr="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44450"/>
    <xdr:pic>
      <xdr:nvPicPr>
        <xdr:cNvPr id="636" name="Picture 167" descr="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350" cy="139700"/>
    <xdr:pic>
      <xdr:nvPicPr>
        <xdr:cNvPr id="637" name="Picture 168" descr="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9939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38" name="Picture 169" descr="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39" name="Picture 170" descr="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0" name="Picture 171" descr="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1" name="Picture 172" descr="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2" name="Picture 173" descr="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3" name="Picture 174" descr="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4" name="Picture 175" descr="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45" name="Picture 176" descr="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9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</xdr:colOff>
      <xdr:row>41</xdr:row>
      <xdr:rowOff>171450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104775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104775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6350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104775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9525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104775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47625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67881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36</xdr:row>
      <xdr:rowOff>0</xdr:rowOff>
    </xdr:from>
    <xdr:to>
      <xdr:col>1</xdr:col>
      <xdr:colOff>15875</xdr:colOff>
      <xdr:row>36</xdr:row>
      <xdr:rowOff>47625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448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41</xdr:row>
      <xdr:rowOff>28575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5280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47625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81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06" name="Picture 1" descr="0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07" name="Picture 2" descr="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08" name="Picture 3" descr="0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09" name="Picture 4" descr="0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10" name="Picture 5" descr="0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11" name="Picture 6" descr="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12" name="Picture 7" descr="0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13" name="Picture 8" descr="0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14" name="Picture 9" descr="0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415" name="Picture 10" descr="0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95250</xdr:rowOff>
    </xdr:to>
    <xdr:pic>
      <xdr:nvPicPr>
        <xdr:cNvPr id="416" name="Picture 11" descr="0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17" name="Picture 12" descr="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18" name="Picture 13" descr="0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419" name="Picture 14" descr="0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20" name="Picture 15" descr="0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421" name="Picture 16" descr="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22" name="Picture 17" descr="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423" name="Picture 18" descr="0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24" name="Picture 19" descr="0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425" name="Picture 20" descr="0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26" name="Picture 21" descr="0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427" name="Picture 22" descr="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104775</xdr:rowOff>
    </xdr:to>
    <xdr:pic>
      <xdr:nvPicPr>
        <xdr:cNvPr id="428" name="Picture 23" descr="0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29" name="Picture 24" descr="0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30" name="Picture 25" descr="0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31" name="Picture 26" descr="0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32" name="Picture 27" descr="0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33" name="Picture 28" descr="0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34" name="Picture 29" descr="0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35" name="Picture 30" descr="0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36" name="Picture 31" descr="0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37" name="Picture 32" descr="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38" name="Picture 33" descr="0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39" name="Picture 34" descr="0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40" name="Picture 35" descr="0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41" name="Picture 36" descr="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42" name="Picture 37" descr="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43" name="Picture 38" descr="0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44" name="Picture 39" descr="0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45" name="Picture 40" descr="0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46" name="Picture 41" descr="0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47" name="Picture 42" descr="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48" name="Picture 43" descr="0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49" name="Picture 44" descr="0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50" name="Picture 45" descr="0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51" name="Picture 46" descr="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52" name="Picture 47" descr="0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53" name="Picture 48" descr="0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54" name="Picture 49" descr="0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55" name="Picture 50" descr="0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56" name="Picture 51" descr="0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57" name="Picture 52" descr="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58" name="Picture 53" descr="0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59" name="Picture 54" descr="0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60" name="Picture 55" descr="0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61" name="Picture 56" descr="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62" name="Picture 57" descr="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63" name="Picture 58" descr="0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64" name="Picture 59" descr="0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65" name="Picture 60" descr="0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66" name="Picture 61" descr="0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67" name="Picture 62" descr="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68" name="Picture 63" descr="0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69" name="Picture 64" descr="0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70" name="Picture 65" descr="0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71" name="Picture 66" descr="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72" name="Picture 67" descr="0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73" name="Picture 68" descr="0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74" name="Picture 69" descr="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475" name="Picture 70" descr="0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104775</xdr:rowOff>
    </xdr:to>
    <xdr:pic>
      <xdr:nvPicPr>
        <xdr:cNvPr id="476" name="Picture 71" descr="0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77" name="Picture 72" descr="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78" name="Picture 73" descr="0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79" name="Picture 74" descr="0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80" name="Picture 75" descr="0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81" name="Picture 76" descr="0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82" name="Picture 77" descr="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83" name="Picture 78" descr="0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484" name="Picture 79" descr="0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485" name="Picture 80" descr="0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86" name="Picture 81" descr="0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87" name="Picture 82" descr="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88" name="Picture 83" descr="0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89" name="Picture 84" descr="0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0" name="Picture 85" descr="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1" name="Picture 86" descr="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2" name="Picture 87" descr="0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3" name="Picture 88" descr="0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4" name="Picture 89" descr="0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5" name="Picture 90" descr="0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6" name="Picture 91" descr="0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7" name="Picture 92" descr="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8" name="Picture 93" descr="0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499" name="Picture 94" descr="0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00" name="Picture 95" descr="0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01" name="Picture 96" descr="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02" name="Picture 97" descr="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503" name="Picture 98" descr="0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95250</xdr:rowOff>
    </xdr:to>
    <xdr:pic>
      <xdr:nvPicPr>
        <xdr:cNvPr id="504" name="Picture 99" descr="0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05" name="Picture 100" descr="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06" name="Picture 101" descr="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507" name="Picture 102" descr="0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08" name="Picture 103" descr="0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509" name="Picture 104" descr="0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10" name="Picture 105" descr="0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511" name="Picture 106" descr="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12" name="Picture 107" descr="0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133350</xdr:rowOff>
    </xdr:to>
    <xdr:pic>
      <xdr:nvPicPr>
        <xdr:cNvPr id="513" name="Picture 108" descr="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14" name="Picture 109" descr="0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515" name="Picture 110" descr="0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104775</xdr:rowOff>
    </xdr:to>
    <xdr:pic>
      <xdr:nvPicPr>
        <xdr:cNvPr id="516" name="Picture 111" descr="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17" name="Picture 112" descr="0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18" name="Picture 113" descr="0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19" name="Picture 114" descr="0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20" name="Picture 115" descr="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21" name="Picture 116" descr="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22" name="Picture 117" descr="0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23" name="Picture 118" descr="0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24" name="Picture 119" descr="0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25" name="Picture 120" descr="0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26" name="Picture 121" descr="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27" name="Picture 122" descr="0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28" name="Picture 123" descr="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29" name="Picture 124" descr="0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30" name="Picture 125" descr="0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31" name="Picture 126" descr="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32" name="Picture 127" descr="0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33" name="Picture 128" descr="0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34" name="Picture 129" descr="0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35" name="Picture 130" descr="0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36" name="Picture 131" descr="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37" name="Picture 132" descr="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38" name="Picture 133" descr="0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39" name="Picture 134" descr="0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40" name="Picture 135" descr="0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41" name="Picture 136" descr="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42" name="Picture 137" descr="0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43" name="Picture 138" descr="0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44" name="Picture 139" descr="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45" name="Picture 140" descr="0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46" name="Picture 141" descr="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47" name="Picture 142" descr="0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48" name="Picture 143" descr="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49" name="Picture 144" descr="0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50" name="Picture 145" descr="0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51" name="Picture 146" descr="0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52" name="Picture 147" descr="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53" name="Picture 148" descr="0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54" name="Picture 149" descr="0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55" name="Picture 150" descr="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56" name="Picture 151" descr="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57" name="Picture 152" descr="0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58" name="Picture 153" descr="0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59" name="Picture 154" descr="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60" name="Picture 155" descr="0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61" name="Picture 156" descr="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62" name="Picture 157" descr="0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9525</xdr:rowOff>
    </xdr:to>
    <xdr:pic>
      <xdr:nvPicPr>
        <xdr:cNvPr id="563" name="Picture 158" descr="0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104775</xdr:rowOff>
    </xdr:to>
    <xdr:pic>
      <xdr:nvPicPr>
        <xdr:cNvPr id="564" name="Picture 159" descr="0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65" name="Picture 160" descr="0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66" name="Picture 161" descr="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67" name="Picture 162" descr="0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68" name="Picture 163" descr="0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69" name="Picture 164" descr="0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70" name="Picture 165" descr="0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71" name="Picture 166" descr="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47625</xdr:rowOff>
    </xdr:to>
    <xdr:pic>
      <xdr:nvPicPr>
        <xdr:cNvPr id="572" name="Picture 167" descr="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142875</xdr:rowOff>
    </xdr:to>
    <xdr:pic>
      <xdr:nvPicPr>
        <xdr:cNvPr id="573" name="Picture 168" descr="0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499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4" name="Picture 169" descr="0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5" name="Picture 170" descr="0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6" name="Picture 171" descr="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7" name="Picture 172" descr="0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8" name="Picture 173" descr="0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79" name="Picture 174" descr="0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80" name="Picture 175" descr="0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47625</xdr:rowOff>
    </xdr:to>
    <xdr:pic>
      <xdr:nvPicPr>
        <xdr:cNvPr id="581" name="Picture 176" descr="0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9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4" name="Picture 1" descr="0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5" name="Picture 2" descr="0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6" name="Picture 3" descr="0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7" name="Picture 4" descr="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8" name="Picture 5" descr="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59" name="Picture 6" descr="0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60" name="Picture 7" descr="0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361" name="Picture 8" descr="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62" name="Picture 9" descr="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363" name="Picture 10" descr="0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95250</xdr:rowOff>
    </xdr:to>
    <xdr:pic>
      <xdr:nvPicPr>
        <xdr:cNvPr id="364" name="Picture 11" descr="0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65" name="Picture 12" descr="0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66" name="Picture 13" descr="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367" name="Picture 14" descr="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68" name="Picture 15" descr="0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369" name="Picture 16" descr="0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70" name="Picture 17" descr="0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371" name="Picture 18" descr="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72" name="Picture 19" descr="0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373" name="Picture 20" descr="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74" name="Picture 21" descr="0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375" name="Picture 22" descr="0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104775</xdr:rowOff>
    </xdr:to>
    <xdr:pic>
      <xdr:nvPicPr>
        <xdr:cNvPr id="376" name="Picture 23" descr="0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77" name="Picture 24" descr="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78" name="Picture 25" descr="0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79" name="Picture 26" descr="0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80" name="Picture 27" descr="0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81" name="Picture 28" descr="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82" name="Picture 29" descr="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83" name="Picture 30" descr="0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84" name="Picture 31" descr="0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85" name="Picture 32" descr="0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86" name="Picture 33" descr="0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87" name="Picture 34" descr="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88" name="Picture 35" descr="0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89" name="Picture 36" descr="0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90" name="Picture 37" descr="0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91" name="Picture 38" descr="0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92" name="Picture 39" descr="0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93" name="Picture 40" descr="0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94" name="Picture 41" descr="0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95" name="Picture 42" descr="0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96" name="Picture 43" descr="0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97" name="Picture 44" descr="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398" name="Picture 45" descr="0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399" name="Picture 46" descr="0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400" name="Picture 47" descr="0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401" name="Picture 48" descr="0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402" name="Picture 49" descr="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403" name="Picture 50" descr="0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404" name="Picture 51" descr="0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405" name="Picture 52" descr="0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82" name="Picture 53" descr="0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83" name="Picture 54" descr="0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84" name="Picture 55" descr="0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85" name="Picture 56" descr="0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86" name="Picture 57" descr="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87" name="Picture 58" descr="0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88" name="Picture 59" descr="0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89" name="Picture 60" descr="0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90" name="Picture 61" descr="0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91" name="Picture 62" descr="0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92" name="Picture 63" descr="0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93" name="Picture 64" descr="0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94" name="Picture 65" descr="0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95" name="Picture 66" descr="0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96" name="Picture 67" descr="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597" name="Picture 68" descr="0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598" name="Picture 69" descr="0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599" name="Picture 70" descr="0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104775</xdr:rowOff>
    </xdr:to>
    <xdr:pic>
      <xdr:nvPicPr>
        <xdr:cNvPr id="600" name="Picture 71" descr="0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01" name="Picture 72" descr="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02" name="Picture 73" descr="0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03" name="Picture 74" descr="0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04" name="Picture 75" descr="0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05" name="Picture 76" descr="0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06" name="Picture 77" descr="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07" name="Picture 78" descr="0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08" name="Picture 79" descr="0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09" name="Picture 80" descr="0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0" name="Picture 81" descr="0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1" name="Picture 82" descr="0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2" name="Picture 83" descr="0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3" name="Picture 84" descr="0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4" name="Picture 85" descr="0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5" name="Picture 86" descr="0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6" name="Picture 87" descr="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7" name="Picture 88" descr="0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8" name="Picture 89" descr="0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19" name="Picture 90" descr="0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0" name="Picture 91" descr="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1" name="Picture 92" descr="0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2" name="Picture 93" descr="0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3" name="Picture 94" descr="0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4" name="Picture 95" descr="0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25" name="Picture 96" descr="0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26" name="Picture 97" descr="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627" name="Picture 98" descr="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95250</xdr:rowOff>
    </xdr:to>
    <xdr:pic>
      <xdr:nvPicPr>
        <xdr:cNvPr id="628" name="Picture 99" descr="0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29" name="Picture 100" descr="0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30" name="Picture 101" descr="0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631" name="Picture 102" descr="0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32" name="Picture 103" descr="0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633" name="Picture 104" descr="0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34" name="Picture 105" descr="0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635" name="Picture 106" descr="0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36" name="Picture 107" descr="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133350</xdr:rowOff>
    </xdr:to>
    <xdr:pic>
      <xdr:nvPicPr>
        <xdr:cNvPr id="637" name="Picture 108" descr="0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38" name="Picture 109" descr="0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639" name="Picture 110" descr="0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104775</xdr:rowOff>
    </xdr:to>
    <xdr:pic>
      <xdr:nvPicPr>
        <xdr:cNvPr id="640" name="Picture 111" descr="0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41" name="Picture 112" descr="0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42" name="Picture 113" descr="0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43" name="Picture 114" descr="0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44" name="Picture 115" descr="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45" name="Picture 116" descr="0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46" name="Picture 117" descr="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47" name="Picture 118" descr="0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48" name="Picture 119" descr="0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49" name="Picture 120" descr="0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50" name="Picture 121" descr="0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51" name="Picture 122" descr="0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52" name="Picture 123" descr="0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53" name="Picture 124" descr="0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54" name="Picture 125" descr="0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55" name="Picture 126" descr="0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56" name="Picture 127" descr="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57" name="Picture 128" descr="0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58" name="Picture 129" descr="0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59" name="Picture 130" descr="0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60" name="Picture 131" descr="0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61" name="Picture 132" descr="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62" name="Picture 133" descr="0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63" name="Picture 134" descr="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64" name="Picture 135" descr="0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65" name="Picture 136" descr="0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66" name="Picture 137" descr="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67" name="Picture 138" descr="0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68" name="Picture 139" descr="0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69" name="Picture 140" descr="0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70" name="Picture 141" descr="0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71" name="Picture 142" descr="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72" name="Picture 143" descr="0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73" name="Picture 144" descr="0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74" name="Picture 145" descr="0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75" name="Picture 146" descr="0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76" name="Picture 147" descr="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77" name="Picture 148" descr="0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78" name="Picture 149" descr="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79" name="Picture 150" descr="0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80" name="Picture 151" descr="0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81" name="Picture 152" descr="0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82" name="Picture 153" descr="0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83" name="Picture 154" descr="0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84" name="Picture 155" descr="0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85" name="Picture 156" descr="0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86" name="Picture 157" descr="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687" name="Picture 158" descr="0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104775</xdr:rowOff>
    </xdr:to>
    <xdr:pic>
      <xdr:nvPicPr>
        <xdr:cNvPr id="688" name="Picture 159" descr="0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89" name="Picture 160" descr="0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90" name="Picture 161" descr="0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91" name="Picture 162" descr="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92" name="Picture 163" descr="0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93" name="Picture 164" descr="0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94" name="Picture 165" descr="0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95" name="Picture 166" descr="0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47625</xdr:rowOff>
    </xdr:to>
    <xdr:pic>
      <xdr:nvPicPr>
        <xdr:cNvPr id="696" name="Picture 167" descr="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142875</xdr:rowOff>
    </xdr:to>
    <xdr:pic>
      <xdr:nvPicPr>
        <xdr:cNvPr id="697" name="Picture 168" descr="0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98" name="Picture 169" descr="0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699" name="Picture 170" descr="0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0" name="Picture 171" descr="0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1" name="Picture 172" descr="0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2" name="Picture 173" descr="0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3" name="Picture 174" descr="0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4" name="Picture 175" descr="0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47625</xdr:rowOff>
    </xdr:to>
    <xdr:pic>
      <xdr:nvPicPr>
        <xdr:cNvPr id="705" name="Picture 176" descr="0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06" name="Picture 1" descr="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07" name="Picture 2" descr="0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08" name="Picture 3" descr="0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09" name="Picture 4" descr="0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10" name="Picture 5" descr="0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11" name="Picture 6" descr="0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12" name="Picture 7" descr="0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13" name="Picture 8" descr="0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14" name="Picture 9" descr="0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715" name="Picture 10" descr="0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95250"/>
    <xdr:pic>
      <xdr:nvPicPr>
        <xdr:cNvPr id="716" name="Picture 11" descr="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17" name="Picture 12" descr="0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18" name="Picture 13" descr="0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719" name="Picture 14" descr="0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20" name="Picture 15" descr="0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721" name="Picture 16" descr="0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22" name="Picture 17" descr="0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723" name="Picture 18" descr="0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24" name="Picture 19" descr="0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725" name="Picture 20" descr="0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26" name="Picture 21" descr="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727" name="Picture 22" descr="0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728" name="Picture 23" descr="0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29" name="Picture 24" descr="0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30" name="Picture 25" descr="0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31" name="Picture 26" descr="0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32" name="Picture 27" descr="0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33" name="Picture 28" descr="0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34" name="Picture 29" descr="0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35" name="Picture 30" descr="0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36" name="Picture 31" descr="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37" name="Picture 32" descr="0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38" name="Picture 33" descr="0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39" name="Picture 34" descr="0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40" name="Picture 35" descr="0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41" name="Picture 36" descr="0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42" name="Picture 37" descr="0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43" name="Picture 38" descr="0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44" name="Picture 39" descr="0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45" name="Picture 40" descr="0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46" name="Picture 41" descr="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47" name="Picture 42" descr="0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48" name="Picture 43" descr="0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49" name="Picture 44" descr="0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50" name="Picture 45" descr="0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51" name="Picture 46" descr="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52" name="Picture 47" descr="0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53" name="Picture 48" descr="0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54" name="Picture 49" descr="0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55" name="Picture 50" descr="0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56" name="Picture 51" descr="0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57" name="Picture 52" descr="0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58" name="Picture 53" descr="0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59" name="Picture 54" descr="0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60" name="Picture 55" descr="0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61" name="Picture 56" descr="0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62" name="Picture 57" descr="0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63" name="Picture 58" descr="0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64" name="Picture 59" descr="0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65" name="Picture 60" descr="0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66" name="Picture 61" descr="0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67" name="Picture 62" descr="0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68" name="Picture 63" descr="0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69" name="Picture 64" descr="0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70" name="Picture 65" descr="0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71" name="Picture 66" descr="0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72" name="Picture 67" descr="0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73" name="Picture 68" descr="0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74" name="Picture 69" descr="0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775" name="Picture 70" descr="0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776" name="Picture 71" descr="0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77" name="Picture 72" descr="0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78" name="Picture 73" descr="0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79" name="Picture 74" descr="0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80" name="Picture 75" descr="0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81" name="Picture 76" descr="0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82" name="Picture 77" descr="0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83" name="Picture 78" descr="0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784" name="Picture 79" descr="0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785" name="Picture 80" descr="0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86" name="Picture 81" descr="0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87" name="Picture 82" descr="0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88" name="Picture 83" descr="0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89" name="Picture 84" descr="0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0" name="Picture 85" descr="0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1" name="Picture 86" descr="0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2" name="Picture 87" descr="0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3" name="Picture 88" descr="0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4" name="Picture 89" descr="0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5" name="Picture 90" descr="0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6" name="Picture 91" descr="0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7" name="Picture 92" descr="0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8" name="Picture 93" descr="0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799" name="Picture 94" descr="0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00" name="Picture 95" descr="0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01" name="Picture 96" descr="0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02" name="Picture 97" descr="0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803" name="Picture 98" descr="0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95250"/>
    <xdr:pic>
      <xdr:nvPicPr>
        <xdr:cNvPr id="804" name="Picture 99" descr="0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05" name="Picture 100" descr="0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06" name="Picture 101" descr="0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07" name="Picture 102" descr="0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08" name="Picture 103" descr="0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09" name="Picture 104" descr="0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10" name="Picture 105" descr="0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11" name="Picture 106" descr="0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12" name="Picture 107" descr="0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13" name="Picture 108" descr="0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14" name="Picture 109" descr="0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815" name="Picture 110" descr="0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816" name="Picture 111" descr="0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17" name="Picture 112" descr="0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18" name="Picture 113" descr="0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19" name="Picture 114" descr="0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20" name="Picture 115" descr="0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21" name="Picture 116" descr="0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22" name="Picture 117" descr="0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23" name="Picture 118" descr="0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24" name="Picture 119" descr="0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25" name="Picture 120" descr="0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26" name="Picture 121" descr="0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27" name="Picture 122" descr="0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28" name="Picture 123" descr="0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29" name="Picture 124" descr="0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30" name="Picture 125" descr="0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31" name="Picture 126" descr="0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32" name="Picture 127" descr="0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33" name="Picture 128" descr="0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34" name="Picture 129" descr="0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35" name="Picture 130" descr="0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36" name="Picture 131" descr="0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37" name="Picture 132" descr="0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38" name="Picture 133" descr="0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39" name="Picture 134" descr="0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40" name="Picture 135" descr="0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41" name="Picture 136" descr="0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42" name="Picture 137" descr="0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43" name="Picture 138" descr="0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44" name="Picture 139" descr="0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45" name="Picture 140" descr="0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46" name="Picture 141" descr="0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47" name="Picture 142" descr="0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48" name="Picture 143" descr="0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49" name="Picture 144" descr="0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50" name="Picture 145" descr="0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51" name="Picture 146" descr="0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52" name="Picture 147" descr="0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53" name="Picture 148" descr="0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54" name="Picture 149" descr="0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55" name="Picture 150" descr="0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56" name="Picture 151" descr="0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57" name="Picture 152" descr="0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58" name="Picture 153" descr="0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59" name="Picture 154" descr="0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60" name="Picture 155" descr="0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61" name="Picture 156" descr="0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62" name="Picture 157" descr="0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863" name="Picture 158" descr="0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864" name="Picture 159" descr="0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65" name="Picture 160" descr="0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66" name="Picture 161" descr="0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67" name="Picture 162" descr="0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68" name="Picture 163" descr="0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69" name="Picture 164" descr="0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70" name="Picture 165" descr="0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71" name="Picture 166" descr="0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72" name="Picture 167" descr="0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873" name="Picture 168" descr="0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367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4" name="Picture 169" descr="0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5" name="Picture 170" descr="0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6" name="Picture 171" descr="0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7" name="Picture 172" descr="0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8" name="Picture 173" descr="0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79" name="Picture 174" descr="0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0" name="Picture 175" descr="0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1" name="Picture 176" descr="0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7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2" name="Picture 1" descr="0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3" name="Picture 2" descr="0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4" name="Picture 3" descr="0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5" name="Picture 4" descr="0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6" name="Picture 5" descr="0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7" name="Picture 6" descr="0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8" name="Picture 7" descr="0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889" name="Picture 8" descr="0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90" name="Picture 9" descr="0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891" name="Picture 10" descr="0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95250"/>
    <xdr:pic>
      <xdr:nvPicPr>
        <xdr:cNvPr id="892" name="Picture 11" descr="0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93" name="Picture 12" descr="0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94" name="Picture 13" descr="0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95" name="Picture 14" descr="0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96" name="Picture 15" descr="0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97" name="Picture 16" descr="0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898" name="Picture 17" descr="0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899" name="Picture 18" descr="0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00" name="Picture 19" descr="0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901" name="Picture 20" descr="0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02" name="Picture 21" descr="0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903" name="Picture 22" descr="0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904" name="Picture 23" descr="0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05" name="Picture 24" descr="0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06" name="Picture 25" descr="0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07" name="Picture 26" descr="0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08" name="Picture 27" descr="0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09" name="Picture 28" descr="0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10" name="Picture 29" descr="0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11" name="Picture 30" descr="0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12" name="Picture 31" descr="0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13" name="Picture 32" descr="0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14" name="Picture 33" descr="0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15" name="Picture 34" descr="0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16" name="Picture 35" descr="0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17" name="Picture 36" descr="0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18" name="Picture 37" descr="0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19" name="Picture 38" descr="0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20" name="Picture 39" descr="0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21" name="Picture 40" descr="0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22" name="Picture 41" descr="0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23" name="Picture 42" descr="0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24" name="Picture 43" descr="0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25" name="Picture 44" descr="0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26" name="Picture 45" descr="0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27" name="Picture 46" descr="0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28" name="Picture 47" descr="0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29" name="Picture 48" descr="0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30" name="Picture 49" descr="0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31" name="Picture 50" descr="0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32" name="Picture 51" descr="0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33" name="Picture 52" descr="0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34" name="Picture 53" descr="0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35" name="Picture 54" descr="0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36" name="Picture 55" descr="0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37" name="Picture 56" descr="0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38" name="Picture 57" descr="0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39" name="Picture 58" descr="0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40" name="Picture 59" descr="0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41" name="Picture 60" descr="0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42" name="Picture 61" descr="0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43" name="Picture 62" descr="0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44" name="Picture 63" descr="0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45" name="Picture 64" descr="0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46" name="Picture 65" descr="0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47" name="Picture 66" descr="0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48" name="Picture 67" descr="0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49" name="Picture 68" descr="0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50" name="Picture 69" descr="0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951" name="Picture 70" descr="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952" name="Picture 71" descr="0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53" name="Picture 72" descr="0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54" name="Picture 73" descr="0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55" name="Picture 74" descr="0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56" name="Picture 75" descr="0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57" name="Picture 76" descr="0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58" name="Picture 77" descr="0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59" name="Picture 78" descr="0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60" name="Picture 79" descr="0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61" name="Picture 80" descr="0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2" name="Picture 81" descr="0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3" name="Picture 82" descr="0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4" name="Picture 83" descr="0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5" name="Picture 84" descr="0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6" name="Picture 85" descr="0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7" name="Picture 86" descr="0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8" name="Picture 87" descr="0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69" name="Picture 88" descr="0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0" name="Picture 89" descr="0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1" name="Picture 90" descr="0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2" name="Picture 91" descr="0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3" name="Picture 92" descr="0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4" name="Picture 93" descr="0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5" name="Picture 94" descr="0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6" name="Picture 95" descr="0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977" name="Picture 96" descr="0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78" name="Picture 97" descr="0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979" name="Picture 98" descr="0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95250"/>
    <xdr:pic>
      <xdr:nvPicPr>
        <xdr:cNvPr id="980" name="Picture 99" descr="0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81" name="Picture 100" descr="0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82" name="Picture 101" descr="0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983" name="Picture 102" descr="0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84" name="Picture 103" descr="0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985" name="Picture 104" descr="0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86" name="Picture 105" descr="0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987" name="Picture 106" descr="0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88" name="Picture 107" descr="0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3350"/>
    <xdr:pic>
      <xdr:nvPicPr>
        <xdr:cNvPr id="989" name="Picture 108" descr="0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90" name="Picture 109" descr="0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991" name="Picture 110" descr="0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992" name="Picture 111" descr="0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93" name="Picture 112" descr="0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94" name="Picture 113" descr="0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95" name="Picture 114" descr="0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96" name="Picture 115" descr="0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97" name="Picture 116" descr="0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998" name="Picture 117" descr="0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999" name="Picture 118" descr="0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00" name="Picture 119" descr="0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01" name="Picture 120" descr="0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02" name="Picture 121" descr="0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03" name="Picture 122" descr="0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04" name="Picture 123" descr="0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05" name="Picture 124" descr="0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06" name="Picture 125" descr="0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07" name="Picture 126" descr="0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08" name="Picture 127" descr="0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09" name="Picture 128" descr="0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10" name="Picture 129" descr="0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11" name="Picture 130" descr="0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12" name="Picture 131" descr="0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13" name="Picture 132" descr="0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14" name="Picture 133" descr="0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15" name="Picture 134" descr="0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16" name="Picture 135" descr="0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17" name="Picture 136" descr="0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18" name="Picture 137" descr="0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19" name="Picture 138" descr="0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20" name="Picture 139" descr="0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21" name="Picture 140" descr="0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22" name="Picture 141" descr="0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23" name="Picture 142" descr="0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24" name="Picture 143" descr="0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25" name="Picture 144" descr="0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26" name="Picture 145" descr="0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27" name="Picture 146" descr="0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28" name="Picture 147" descr="0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29" name="Picture 148" descr="0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30" name="Picture 149" descr="0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31" name="Picture 150" descr="0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32" name="Picture 151" descr="0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33" name="Picture 152" descr="0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34" name="Picture 153" descr="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35" name="Picture 154" descr="0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36" name="Picture 155" descr="0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37" name="Picture 156" descr="0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38" name="Picture 157" descr="0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2700"/>
    <xdr:pic>
      <xdr:nvPicPr>
        <xdr:cNvPr id="1039" name="Picture 158" descr="0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07950"/>
    <xdr:pic>
      <xdr:nvPicPr>
        <xdr:cNvPr id="1040" name="Picture 159" descr="0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41" name="Picture 160" descr="0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42" name="Picture 161" descr="0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43" name="Picture 162" descr="0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44" name="Picture 163" descr="0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45" name="Picture 164" descr="0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46" name="Picture 165" descr="0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47" name="Picture 166" descr="0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44450"/>
    <xdr:pic>
      <xdr:nvPicPr>
        <xdr:cNvPr id="1048" name="Picture 167" descr="0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6350" cy="139700"/>
    <xdr:pic>
      <xdr:nvPicPr>
        <xdr:cNvPr id="1049" name="Picture 168" descr="0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913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0" name="Picture 169" descr="0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1" name="Picture 170" descr="0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2" name="Picture 171" descr="0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3" name="Picture 172" descr="0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4" name="Picture 173" descr="0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5" name="Picture 174" descr="0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6" name="Picture 175" descr="0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350" cy="44450"/>
    <xdr:pic>
      <xdr:nvPicPr>
        <xdr:cNvPr id="1057" name="Picture 176" descr="0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0" y="52705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05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1" name="Picture 15" descr="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2" name="Picture 17" descr="0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3" name="Picture 19" descr="0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4" name="Picture 21" descr="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195" name="Picture 22" descr="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196" name="Picture 23" descr="0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7" name="Picture 24" descr="0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8" name="Picture 25" descr="0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99" name="Picture 27" descr="0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0" name="Picture 29" descr="0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1" name="Picture 31" descr="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3" name="Picture 35" descr="0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4" name="Picture 37" descr="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5" name="Picture 39" descr="0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6" name="Picture 41" descr="0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7" name="Picture 43" descr="0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8" name="Picture 45" descr="0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9" name="Picture 47" descr="0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0" name="Picture 49" descr="0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1" name="Picture 51" descr="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2" name="Picture 53" descr="0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3" name="Picture 55" descr="0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4" name="Picture 57" descr="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5" name="Picture 59" descr="0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6" name="Picture 61" descr="0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7" name="Picture 63" descr="0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8" name="Picture 65" descr="0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19" name="Picture 67" descr="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0" name="Picture 69" descr="0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21" name="Picture 70" descr="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222" name="Picture 71" descr="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3" name="Picture 72" descr="0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4" name="Picture 73" descr="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5" name="Picture 75" descr="0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6" name="Picture 77" descr="0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7" name="Picture 79" descr="0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28" name="Picture 81" descr="0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29" name="Picture 82" descr="0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0" name="Picture 83" descr="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1" name="Picture 84" descr="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2" name="Picture 85" descr="0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3" name="Picture 86" descr="0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4" name="Picture 87" descr="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5" name="Picture 88" descr="0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6" name="Picture 89" descr="0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7" name="Picture 90" descr="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8" name="Picture 91" descr="0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39" name="Picture 92" descr="0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40" name="Picture 93" descr="0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41" name="Picture 94" descr="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42" name="Picture 95" descr="0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43" name="Picture 96" descr="0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44" name="Picture 97" descr="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45" name="Picture 98" descr="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246" name="Picture 99" descr="0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47" name="Picture 100" descr="0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48" name="Picture 101" descr="0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49" name="Picture 103" descr="0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0" name="Picture 105" descr="0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1" name="Picture 107" descr="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2" name="Picture 109" descr="0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53" name="Picture 110" descr="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254" name="Picture 111" descr="0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5" name="Picture 112" descr="0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6" name="Picture 113" descr="0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7" name="Picture 115" descr="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8" name="Picture 117" descr="0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9" name="Picture 119" descr="0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0" name="Picture 121" descr="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1" name="Picture 123" descr="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2" name="Picture 125" descr="0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3" name="Picture 127" descr="0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4" name="Picture 129" descr="0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5" name="Picture 131" descr="0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6" name="Picture 133" descr="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7" name="Picture 135" descr="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8" name="Picture 137" descr="0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9" name="Picture 139" descr="0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0" name="Picture 141" descr="0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1" name="Picture 143" descr="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2" name="Picture 145" descr="0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3" name="Picture 147" descr="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4" name="Picture 149" descr="0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5" name="Picture 151" descr="0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6" name="Picture 153" descr="0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7" name="Picture 155" descr="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78" name="Picture 157" descr="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79" name="Picture 158" descr="0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280" name="Picture 159" descr="0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81" name="Picture 160" descr="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82" name="Picture 161" descr="0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83" name="Picture 163" descr="0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84" name="Picture 165" descr="0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85" name="Picture 169" descr="0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86" name="Picture 170" descr="0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87" name="Picture 171" descr="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88" name="Picture 172" descr="0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89" name="Picture 173" descr="0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90" name="Picture 174" descr="0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91" name="Picture 175" descr="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92" name="Picture 176" descr="0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3" name="Picture 1" descr="0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4" name="Picture 2" descr="0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5" name="Picture 3" descr="0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6" name="Picture 4" descr="0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7" name="Picture 5" descr="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8" name="Picture 6" descr="0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299" name="Picture 7" descr="0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00" name="Picture 8" descr="0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01" name="Picture 9" descr="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02" name="Picture 10" descr="0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95250</xdr:rowOff>
    </xdr:to>
    <xdr:pic>
      <xdr:nvPicPr>
        <xdr:cNvPr id="303" name="Picture 11" descr="0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04" name="Picture 12" descr="0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05" name="Picture 13" descr="0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06" name="Picture 14" descr="0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07" name="Picture 15" descr="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08" name="Picture 16" descr="0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09" name="Picture 17" descr="0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10" name="Picture 18" descr="0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11" name="Picture 19" descr="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12" name="Picture 20" descr="0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13" name="Picture 21" descr="0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14" name="Picture 22" descr="0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104775</xdr:rowOff>
    </xdr:to>
    <xdr:pic>
      <xdr:nvPicPr>
        <xdr:cNvPr id="315" name="Picture 23" descr="0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16" name="Picture 24" descr="0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17" name="Picture 25" descr="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18" name="Picture 26" descr="0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19" name="Picture 27" descr="0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20" name="Picture 28" descr="0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21" name="Picture 29" descr="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22" name="Picture 30" descr="0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23" name="Picture 31" descr="0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24" name="Picture 32" descr="0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25" name="Picture 33" descr="0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26" name="Picture 34" descr="0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27" name="Picture 35" descr="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28" name="Picture 36" descr="0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29" name="Picture 37" descr="0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30" name="Picture 38" descr="0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31" name="Picture 39" descr="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32" name="Picture 40" descr="0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33" name="Picture 41" descr="0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34" name="Picture 42" descr="0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35" name="Picture 43" descr="0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36" name="Picture 44" descr="0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37" name="Picture 45" descr="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38" name="Picture 46" descr="0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39" name="Picture 47" descr="0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40" name="Picture 48" descr="0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41" name="Picture 49" descr="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42" name="Picture 50" descr="0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43" name="Picture 51" descr="0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44" name="Picture 52" descr="0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45" name="Picture 53" descr="0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46" name="Picture 54" descr="0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47" name="Picture 55" descr="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48" name="Picture 56" descr="0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49" name="Picture 57" descr="0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50" name="Picture 58" descr="0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51" name="Picture 59" descr="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52" name="Picture 60" descr="0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53" name="Picture 61" descr="0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54" name="Picture 62" descr="0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55" name="Picture 63" descr="0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56" name="Picture 64" descr="0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57" name="Picture 65" descr="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58" name="Picture 66" descr="0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59" name="Picture 67" descr="0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60" name="Picture 68" descr="0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61" name="Picture 69" descr="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62" name="Picture 70" descr="0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104775</xdr:rowOff>
    </xdr:to>
    <xdr:pic>
      <xdr:nvPicPr>
        <xdr:cNvPr id="363" name="Picture 71" descr="0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64" name="Picture 72" descr="0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65" name="Picture 73" descr="0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66" name="Picture 74" descr="0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67" name="Picture 75" descr="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68" name="Picture 76" descr="0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69" name="Picture 77" descr="0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70" name="Picture 78" descr="0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71" name="Picture 79" descr="0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372" name="Picture 80" descr="0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3" name="Picture 81" descr="0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4" name="Picture 82" descr="0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5" name="Picture 83" descr="0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6" name="Picture 84" descr="0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7" name="Picture 85" descr="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8" name="Picture 86" descr="0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79" name="Picture 87" descr="0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0" name="Picture 88" descr="0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1" name="Picture 89" descr="0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2" name="Picture 90" descr="0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3" name="Picture 91" descr="0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4" name="Picture 92" descr="0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5" name="Picture 93" descr="0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6" name="Picture 94" descr="0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7" name="Picture 95" descr="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388" name="Picture 96" descr="0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89" name="Picture 97" descr="0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390" name="Picture 98" descr="0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95250</xdr:rowOff>
    </xdr:to>
    <xdr:pic>
      <xdr:nvPicPr>
        <xdr:cNvPr id="391" name="Picture 99" descr="0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92" name="Picture 100" descr="0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93" name="Picture 101" descr="0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94" name="Picture 102" descr="0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95" name="Picture 103" descr="0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96" name="Picture 104" descr="0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97" name="Picture 105" descr="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398" name="Picture 106" descr="0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399" name="Picture 107" descr="0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133350</xdr:rowOff>
    </xdr:to>
    <xdr:pic>
      <xdr:nvPicPr>
        <xdr:cNvPr id="400" name="Picture 108" descr="0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01" name="Picture 109" descr="0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02" name="Picture 110" descr="0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104775</xdr:rowOff>
    </xdr:to>
    <xdr:pic>
      <xdr:nvPicPr>
        <xdr:cNvPr id="403" name="Picture 111" descr="0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04" name="Picture 112" descr="0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05" name="Picture 113" descr="0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06" name="Picture 114" descr="0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07" name="Picture 115" descr="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08" name="Picture 116" descr="0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09" name="Picture 117" descr="0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10" name="Picture 118" descr="0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11" name="Picture 119" descr="0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12" name="Picture 120" descr="0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13" name="Picture 121" descr="0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14" name="Picture 122" descr="0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15" name="Picture 123" descr="0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16" name="Picture 124" descr="0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17" name="Picture 125" descr="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18" name="Picture 126" descr="0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19" name="Picture 127" descr="0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20" name="Picture 128" descr="0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21" name="Picture 129" descr="0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22" name="Picture 130" descr="0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23" name="Picture 131" descr="0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24" name="Picture 132" descr="0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25" name="Picture 133" descr="0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26" name="Picture 134" descr="0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27" name="Picture 135" descr="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28" name="Picture 136" descr="0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29" name="Picture 137" descr="0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30" name="Picture 138" descr="0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31" name="Picture 139" descr="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32" name="Picture 140" descr="0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33" name="Picture 141" descr="0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34" name="Picture 142" descr="0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35" name="Picture 143" descr="0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36" name="Picture 144" descr="0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37" name="Picture 145" descr="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38" name="Picture 146" descr="0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39" name="Picture 147" descr="0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40" name="Picture 148" descr="0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41" name="Picture 149" descr="0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42" name="Picture 150" descr="0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43" name="Picture 151" descr="0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44" name="Picture 152" descr="0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45" name="Picture 153" descr="0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46" name="Picture 154" descr="0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47" name="Picture 155" descr="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48" name="Picture 156" descr="0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49" name="Picture 157" descr="0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9525</xdr:rowOff>
    </xdr:to>
    <xdr:pic>
      <xdr:nvPicPr>
        <xdr:cNvPr id="450" name="Picture 158" descr="0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104775</xdr:rowOff>
    </xdr:to>
    <xdr:pic>
      <xdr:nvPicPr>
        <xdr:cNvPr id="451" name="Picture 159" descr="0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52" name="Picture 160" descr="0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53" name="Picture 161" descr="0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54" name="Picture 162" descr="0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55" name="Picture 163" descr="0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56" name="Picture 164" descr="0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57" name="Picture 165" descr="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58" name="Picture 166" descr="0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47625</xdr:rowOff>
    </xdr:to>
    <xdr:pic>
      <xdr:nvPicPr>
        <xdr:cNvPr id="459" name="Picture 167" descr="0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</xdr:colOff>
      <xdr:row>30</xdr:row>
      <xdr:rowOff>142875</xdr:rowOff>
    </xdr:to>
    <xdr:pic>
      <xdr:nvPicPr>
        <xdr:cNvPr id="460" name="Picture 168" descr="0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7067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1" name="Picture 169" descr="0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2" name="Picture 170" descr="0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3" name="Picture 171" descr="0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4" name="Picture 172" descr="0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5" name="Picture 173" descr="0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6" name="Picture 174" descr="0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7" name="Picture 175" descr="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47625</xdr:rowOff>
    </xdr:to>
    <xdr:pic>
      <xdr:nvPicPr>
        <xdr:cNvPr id="468" name="Picture 176" descr="0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69" name="Picture 1" descr="0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0" name="Picture 2" descr="0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1" name="Picture 3" descr="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2" name="Picture 4" descr="0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3" name="Picture 5" descr="0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4" name="Picture 6" descr="0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5" name="Picture 7" descr="0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76" name="Picture 8" descr="0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7" name="Picture 9" descr="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478" name="Picture 10" descr="0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479" name="Picture 11" descr="0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0" name="Picture 12" descr="0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1" name="Picture 13" descr="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82" name="Picture 14" descr="0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3" name="Picture 15" descr="0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84" name="Picture 16" descr="0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5" name="Picture 17" descr="0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86" name="Picture 18" descr="0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7" name="Picture 19" descr="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88" name="Picture 20" descr="0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9" name="Picture 21" descr="0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490" name="Picture 22" descr="0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491" name="Picture 23" descr="0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2" name="Picture 24" descr="0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3" name="Picture 25" descr="0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4" name="Picture 26" descr="0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5" name="Picture 27" descr="0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6" name="Picture 28" descr="0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7" name="Picture 29" descr="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8" name="Picture 30" descr="0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9" name="Picture 31" descr="0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0" name="Picture 32" descr="0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1" name="Picture 33" descr="0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2" name="Picture 34" descr="0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3" name="Picture 35" descr="0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4" name="Picture 36" descr="0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5" name="Picture 37" descr="0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6" name="Picture 38" descr="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7" name="Picture 39" descr="0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8" name="Picture 40" descr="0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9" name="Picture 41" descr="0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0" name="Picture 42" descr="0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1" name="Picture 43" descr="0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2" name="Picture 44" descr="0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3" name="Picture 45" descr="0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4" name="Picture 46" descr="0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5" name="Picture 47" descr="0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6" name="Picture 48" descr="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7" name="Picture 49" descr="0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8" name="Picture 50" descr="0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9" name="Picture 51" descr="0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20" name="Picture 52" descr="0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1" name="Picture 53" descr="0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22" name="Picture 54" descr="0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3" name="Picture 55" descr="0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24" name="Picture 56" descr="0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5" name="Picture 57" descr="0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26" name="Picture 58" descr="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7" name="Picture 59" descr="0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28" name="Picture 60" descr="0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29" name="Picture 61" descr="0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30" name="Picture 62" descr="0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1" name="Picture 63" descr="0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32" name="Picture 64" descr="0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3" name="Picture 65" descr="0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34" name="Picture 66" descr="0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5" name="Picture 67" descr="0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36" name="Picture 68" descr="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7" name="Picture 69" descr="0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38" name="Picture 70" descr="0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539" name="Picture 71" descr="0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0" name="Picture 72" descr="0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1" name="Picture 73" descr="0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42" name="Picture 74" descr="0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3" name="Picture 75" descr="0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44" name="Picture 76" descr="0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5" name="Picture 77" descr="0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46" name="Picture 78" descr="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7" name="Picture 79" descr="0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48" name="Picture 80" descr="0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49" name="Picture 81" descr="0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0" name="Picture 82" descr="0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1" name="Picture 83" descr="0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2" name="Picture 84" descr="0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3" name="Picture 85" descr="0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4" name="Picture 86" descr="0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5" name="Picture 87" descr="0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6" name="Picture 88" descr="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7" name="Picture 89" descr="0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8" name="Picture 90" descr="0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59" name="Picture 91" descr="0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60" name="Picture 92" descr="0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61" name="Picture 93" descr="0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62" name="Picture 94" descr="0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63" name="Picture 95" descr="0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64" name="Picture 96" descr="0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5" name="Picture 97" descr="0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66" name="Picture 98" descr="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567" name="Picture 99" descr="0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8" name="Picture 100" descr="0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9" name="Picture 101" descr="0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70" name="Picture 102" descr="0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1" name="Picture 103" descr="0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72" name="Picture 104" descr="0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3" name="Picture 105" descr="0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74" name="Picture 106" descr="0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5" name="Picture 107" descr="0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76" name="Picture 108" descr="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7" name="Picture 109" descr="0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78" name="Picture 110" descr="0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579" name="Picture 111" descr="0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0" name="Picture 112" descr="0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1" name="Picture 113" descr="0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2" name="Picture 114" descr="0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3" name="Picture 115" descr="0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4" name="Picture 116" descr="0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5" name="Picture 117" descr="0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6" name="Picture 118" descr="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7" name="Picture 119" descr="0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8" name="Picture 120" descr="0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9" name="Picture 121" descr="0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0" name="Picture 122" descr="0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1" name="Picture 123" descr="0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2" name="Picture 124" descr="0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3" name="Picture 125" descr="0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4" name="Picture 126" descr="0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5" name="Picture 127" descr="0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6" name="Picture 128" descr="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7" name="Picture 129" descr="0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8" name="Picture 130" descr="0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9" name="Picture 131" descr="0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0" name="Picture 132" descr="0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1" name="Picture 133" descr="0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2" name="Picture 134" descr="0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3" name="Picture 135" descr="0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4" name="Picture 136" descr="0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5" name="Picture 137" descr="0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6" name="Picture 138" descr="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7" name="Picture 139" descr="0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8" name="Picture 140" descr="0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9" name="Picture 141" descr="0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0" name="Picture 142" descr="0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11" name="Picture 143" descr="0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2" name="Picture 144" descr="0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13" name="Picture 145" descr="0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4" name="Picture 146" descr="0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15" name="Picture 147" descr="0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6" name="Picture 148" descr="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17" name="Picture 149" descr="0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18" name="Picture 150" descr="0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19" name="Picture 151" descr="0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20" name="Picture 152" descr="0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1" name="Picture 153" descr="0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22" name="Picture 154" descr="0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3" name="Picture 155" descr="0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24" name="Picture 156" descr="0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5" name="Picture 157" descr="0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626" name="Picture 158" descr="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627" name="Picture 159" descr="0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8" name="Picture 160" descr="0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29" name="Picture 161" descr="0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30" name="Picture 162" descr="0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31" name="Picture 163" descr="0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32" name="Picture 164" descr="0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33" name="Picture 165" descr="0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34" name="Picture 166" descr="0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35" name="Picture 167" descr="0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36" name="Picture 168" descr="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37" name="Picture 169" descr="0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38" name="Picture 170" descr="0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39" name="Picture 171" descr="0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40" name="Picture 172" descr="0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41" name="Picture 173" descr="0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42" name="Picture 174" descr="0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43" name="Picture 175" descr="0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44" name="Picture 176" descr="0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45" name="Picture 1" descr="0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46" name="Picture 2" descr="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47" name="Picture 3" descr="0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48" name="Picture 4" descr="0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49" name="Picture 5" descr="0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50" name="Picture 6" descr="0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51" name="Picture 7" descr="0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652" name="Picture 8" descr="0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53" name="Picture 9" descr="0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654" name="Picture 10" descr="0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95250"/>
    <xdr:pic>
      <xdr:nvPicPr>
        <xdr:cNvPr id="655" name="Picture 11" descr="0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56" name="Picture 12" descr="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57" name="Picture 13" descr="0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658" name="Picture 14" descr="0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59" name="Picture 15" descr="0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660" name="Picture 16" descr="0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61" name="Picture 17" descr="0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662" name="Picture 18" descr="0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63" name="Picture 19" descr="0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664" name="Picture 20" descr="0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65" name="Picture 21" descr="0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666" name="Picture 22" descr="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667" name="Picture 23" descr="0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68" name="Picture 24" descr="0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69" name="Picture 25" descr="0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70" name="Picture 26" descr="0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71" name="Picture 27" descr="0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72" name="Picture 28" descr="0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73" name="Picture 29" descr="0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74" name="Picture 30" descr="0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75" name="Picture 31" descr="0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76" name="Picture 32" descr="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77" name="Picture 33" descr="0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78" name="Picture 34" descr="0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79" name="Picture 35" descr="0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80" name="Picture 36" descr="0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81" name="Picture 37" descr="0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82" name="Picture 38" descr="0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83" name="Picture 39" descr="0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84" name="Picture 40" descr="0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85" name="Picture 41" descr="0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86" name="Picture 42" descr="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87" name="Picture 43" descr="0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88" name="Picture 44" descr="0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89" name="Picture 45" descr="0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90" name="Picture 46" descr="0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91" name="Picture 47" descr="0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92" name="Picture 48" descr="0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93" name="Picture 49" descr="0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94" name="Picture 50" descr="0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95" name="Picture 51" descr="0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96" name="Picture 52" descr="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97" name="Picture 53" descr="0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698" name="Picture 54" descr="0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699" name="Picture 55" descr="0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00" name="Picture 56" descr="0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01" name="Picture 57" descr="0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02" name="Picture 58" descr="0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03" name="Picture 59" descr="0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04" name="Picture 60" descr="0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05" name="Picture 61" descr="0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06" name="Picture 62" descr="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07" name="Picture 63" descr="0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08" name="Picture 64" descr="0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09" name="Picture 65" descr="0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10" name="Picture 66" descr="0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11" name="Picture 67" descr="0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12" name="Picture 68" descr="0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13" name="Picture 69" descr="0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714" name="Picture 70" descr="0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715" name="Picture 71" descr="0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16" name="Picture 72" descr="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17" name="Picture 73" descr="0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18" name="Picture 74" descr="0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19" name="Picture 75" descr="0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20" name="Picture 76" descr="0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21" name="Picture 77" descr="0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22" name="Picture 78" descr="0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23" name="Picture 79" descr="0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24" name="Picture 80" descr="0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25" name="Picture 81" descr="0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26" name="Picture 82" descr="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27" name="Picture 83" descr="0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28" name="Picture 84" descr="0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29" name="Picture 85" descr="0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0" name="Picture 86" descr="0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1" name="Picture 87" descr="0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2" name="Picture 88" descr="0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3" name="Picture 89" descr="0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4" name="Picture 90" descr="0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5" name="Picture 91" descr="0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6" name="Picture 92" descr="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7" name="Picture 93" descr="0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8" name="Picture 94" descr="0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39" name="Picture 95" descr="0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740" name="Picture 96" descr="0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41" name="Picture 97" descr="0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742" name="Picture 98" descr="0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95250"/>
    <xdr:pic>
      <xdr:nvPicPr>
        <xdr:cNvPr id="743" name="Picture 99" descr="0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44" name="Picture 100" descr="0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45" name="Picture 101" descr="0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746" name="Picture 102" descr="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47" name="Picture 103" descr="0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748" name="Picture 104" descr="0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49" name="Picture 105" descr="0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750" name="Picture 106" descr="0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51" name="Picture 107" descr="0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752" name="Picture 108" descr="0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53" name="Picture 109" descr="0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754" name="Picture 110" descr="0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755" name="Picture 111" descr="0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56" name="Picture 112" descr="0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57" name="Picture 113" descr="0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58" name="Picture 114" descr="0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59" name="Picture 115" descr="0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60" name="Picture 116" descr="0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61" name="Picture 117" descr="0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62" name="Picture 118" descr="0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63" name="Picture 119" descr="0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64" name="Picture 120" descr="0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65" name="Picture 121" descr="0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66" name="Picture 122" descr="0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67" name="Picture 123" descr="0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68" name="Picture 124" descr="0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69" name="Picture 125" descr="0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70" name="Picture 126" descr="0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71" name="Picture 127" descr="0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72" name="Picture 128" descr="0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73" name="Picture 129" descr="0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74" name="Picture 130" descr="0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75" name="Picture 131" descr="0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76" name="Picture 132" descr="0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77" name="Picture 133" descr="0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78" name="Picture 134" descr="0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79" name="Picture 135" descr="0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80" name="Picture 136" descr="0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81" name="Picture 137" descr="0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82" name="Picture 138" descr="0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83" name="Picture 139" descr="0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84" name="Picture 140" descr="0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85" name="Picture 141" descr="0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86" name="Picture 142" descr="0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87" name="Picture 143" descr="0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88" name="Picture 144" descr="0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89" name="Picture 145" descr="0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90" name="Picture 146" descr="0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91" name="Picture 147" descr="0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92" name="Picture 148" descr="0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93" name="Picture 149" descr="0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94" name="Picture 150" descr="0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95" name="Picture 151" descr="0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96" name="Picture 152" descr="0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97" name="Picture 153" descr="0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798" name="Picture 154" descr="0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799" name="Picture 155" descr="0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00" name="Picture 156" descr="0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01" name="Picture 157" descr="0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802" name="Picture 158" descr="0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803" name="Picture 159" descr="0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04" name="Picture 160" descr="0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05" name="Picture 161" descr="0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06" name="Picture 162" descr="0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07" name="Picture 163" descr="0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08" name="Picture 164" descr="0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09" name="Picture 165" descr="0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10" name="Picture 166" descr="0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11" name="Picture 167" descr="0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12" name="Picture 168" descr="0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724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3" name="Picture 169" descr="0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4" name="Picture 170" descr="0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5" name="Picture 171" descr="0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6" name="Picture 172" descr="0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7" name="Picture 173" descr="0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8" name="Picture 174" descr="0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19" name="Picture 175" descr="0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0" name="Picture 176" descr="0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1" name="Picture 1" descr="0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2" name="Picture 2" descr="0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3" name="Picture 3" descr="0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4" name="Picture 4" descr="0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5" name="Picture 5" descr="0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6" name="Picture 6" descr="0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7" name="Picture 7" descr="0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828" name="Picture 8" descr="0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29" name="Picture 9" descr="0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830" name="Picture 10" descr="0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95250"/>
    <xdr:pic>
      <xdr:nvPicPr>
        <xdr:cNvPr id="831" name="Picture 11" descr="0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32" name="Picture 12" descr="0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33" name="Picture 13" descr="0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834" name="Picture 14" descr="0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35" name="Picture 15" descr="0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836" name="Picture 16" descr="0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37" name="Picture 17" descr="0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838" name="Picture 18" descr="0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39" name="Picture 19" descr="0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840" name="Picture 20" descr="0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41" name="Picture 21" descr="0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842" name="Picture 22" descr="0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843" name="Picture 23" descr="0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44" name="Picture 24" descr="0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45" name="Picture 25" descr="0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46" name="Picture 26" descr="0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47" name="Picture 27" descr="0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48" name="Picture 28" descr="0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49" name="Picture 29" descr="0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50" name="Picture 30" descr="0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51" name="Picture 31" descr="0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52" name="Picture 32" descr="0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53" name="Picture 33" descr="0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54" name="Picture 34" descr="0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55" name="Picture 35" descr="0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56" name="Picture 36" descr="0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57" name="Picture 37" descr="0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58" name="Picture 38" descr="0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59" name="Picture 39" descr="0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60" name="Picture 40" descr="0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61" name="Picture 41" descr="0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62" name="Picture 42" descr="0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63" name="Picture 43" descr="0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64" name="Picture 44" descr="0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65" name="Picture 45" descr="0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66" name="Picture 46" descr="0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67" name="Picture 47" descr="0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68" name="Picture 48" descr="0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69" name="Picture 49" descr="0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70" name="Picture 50" descr="0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71" name="Picture 51" descr="0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72" name="Picture 52" descr="0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73" name="Picture 53" descr="0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74" name="Picture 54" descr="0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75" name="Picture 55" descr="0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76" name="Picture 56" descr="0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77" name="Picture 57" descr="0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78" name="Picture 58" descr="0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79" name="Picture 59" descr="0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80" name="Picture 60" descr="0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81" name="Picture 61" descr="0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82" name="Picture 62" descr="0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83" name="Picture 63" descr="0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84" name="Picture 64" descr="0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85" name="Picture 65" descr="0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86" name="Picture 66" descr="0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87" name="Picture 67" descr="0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88" name="Picture 68" descr="0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89" name="Picture 69" descr="0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890" name="Picture 70" descr="0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891" name="Picture 71" descr="0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92" name="Picture 72" descr="0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93" name="Picture 73" descr="0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94" name="Picture 74" descr="0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95" name="Picture 75" descr="0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96" name="Picture 76" descr="0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97" name="Picture 77" descr="0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898" name="Picture 78" descr="0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899" name="Picture 79" descr="0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00" name="Picture 80" descr="0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1" name="Picture 81" descr="0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2" name="Picture 82" descr="0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3" name="Picture 83" descr="0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4" name="Picture 84" descr="0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5" name="Picture 85" descr="0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6" name="Picture 86" descr="0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7" name="Picture 87" descr="0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8" name="Picture 88" descr="0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09" name="Picture 89" descr="0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0" name="Picture 90" descr="0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1" name="Picture 91" descr="0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2" name="Picture 92" descr="0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3" name="Picture 93" descr="0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4" name="Picture 94" descr="0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5" name="Picture 95" descr="0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16" name="Picture 96" descr="0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17" name="Picture 97" descr="0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918" name="Picture 98" descr="0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95250"/>
    <xdr:pic>
      <xdr:nvPicPr>
        <xdr:cNvPr id="919" name="Picture 99" descr="0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0" name="Picture 100" descr="0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1" name="Picture 101" descr="0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922" name="Picture 102" descr="0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3" name="Picture 103" descr="0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924" name="Picture 104" descr="0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5" name="Picture 105" descr="0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926" name="Picture 106" descr="0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7" name="Picture 107" descr="0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3350"/>
    <xdr:pic>
      <xdr:nvPicPr>
        <xdr:cNvPr id="928" name="Picture 108" descr="0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29" name="Picture 109" descr="0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930" name="Picture 110" descr="0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931" name="Picture 111" descr="0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32" name="Picture 112" descr="0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33" name="Picture 113" descr="0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34" name="Picture 114" descr="0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35" name="Picture 115" descr="0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36" name="Picture 116" descr="0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37" name="Picture 117" descr="0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38" name="Picture 118" descr="0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39" name="Picture 119" descr="0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40" name="Picture 120" descr="0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41" name="Picture 121" descr="0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42" name="Picture 122" descr="0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43" name="Picture 123" descr="0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44" name="Picture 124" descr="0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45" name="Picture 125" descr="0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46" name="Picture 126" descr="0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47" name="Picture 127" descr="0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48" name="Picture 128" descr="0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49" name="Picture 129" descr="0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50" name="Picture 130" descr="0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51" name="Picture 131" descr="0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52" name="Picture 132" descr="0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53" name="Picture 133" descr="0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54" name="Picture 134" descr="0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55" name="Picture 135" descr="0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56" name="Picture 136" descr="0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57" name="Picture 137" descr="0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58" name="Picture 138" descr="0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59" name="Picture 139" descr="0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60" name="Picture 140" descr="0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61" name="Picture 141" descr="0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62" name="Picture 142" descr="0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63" name="Picture 143" descr="0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64" name="Picture 144" descr="0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65" name="Picture 145" descr="0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66" name="Picture 146" descr="0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67" name="Picture 147" descr="0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68" name="Picture 148" descr="0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69" name="Picture 149" descr="0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70" name="Picture 150" descr="0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71" name="Picture 151" descr="0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72" name="Picture 152" descr="0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73" name="Picture 153" descr="0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74" name="Picture 154" descr="0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75" name="Picture 155" descr="0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76" name="Picture 156" descr="0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77" name="Picture 157" descr="0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2700"/>
    <xdr:pic>
      <xdr:nvPicPr>
        <xdr:cNvPr id="978" name="Picture 158" descr="0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07950"/>
    <xdr:pic>
      <xdr:nvPicPr>
        <xdr:cNvPr id="979" name="Picture 159" descr="0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80" name="Picture 160" descr="0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81" name="Picture 161" descr="0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82" name="Picture 162" descr="0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83" name="Picture 163" descr="0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84" name="Picture 164" descr="0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85" name="Picture 165" descr="0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86" name="Picture 166" descr="0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44450"/>
    <xdr:pic>
      <xdr:nvPicPr>
        <xdr:cNvPr id="987" name="Picture 167" descr="0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6350" cy="139700"/>
    <xdr:pic>
      <xdr:nvPicPr>
        <xdr:cNvPr id="988" name="Picture 168" descr="0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89" name="Picture 169" descr="0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0" name="Picture 170" descr="0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1" name="Picture 171" descr="0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2" name="Picture 172" descr="0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3" name="Picture 173" descr="0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4" name="Picture 174" descr="0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5" name="Picture 175" descr="0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350" cy="44450"/>
    <xdr:pic>
      <xdr:nvPicPr>
        <xdr:cNvPr id="996" name="Picture 176" descr="0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161925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6421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27</xdr:row>
      <xdr:rowOff>76200</xdr:rowOff>
    </xdr:from>
    <xdr:to>
      <xdr:col>0</xdr:col>
      <xdr:colOff>2028825</xdr:colOff>
      <xdr:row>27</xdr:row>
      <xdr:rowOff>123825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3025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35</xdr:row>
      <xdr:rowOff>9525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838200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210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78" name="Picture 9" descr="0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179" name="Picture 10" descr="0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95250"/>
    <xdr:pic>
      <xdr:nvPicPr>
        <xdr:cNvPr id="180" name="Picture 11" descr="0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81" name="Picture 12" descr="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82" name="Picture 13" descr="0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183" name="Picture 14" descr="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84" name="Picture 15" descr="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185" name="Picture 16" descr="0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86" name="Picture 17" descr="0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187" name="Picture 18" descr="0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88" name="Picture 19" descr="0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189" name="Picture 20" descr="0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90" name="Picture 21" descr="0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191" name="Picture 22" descr="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07950"/>
    <xdr:pic>
      <xdr:nvPicPr>
        <xdr:cNvPr id="192" name="Picture 23" descr="0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93" name="Picture 24" descr="0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94" name="Picture 25" descr="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195" name="Picture 26" descr="0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96" name="Picture 27" descr="0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197" name="Picture 28" descr="0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198" name="Picture 29" descr="0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199" name="Picture 30" descr="0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00" name="Picture 31" descr="0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01" name="Picture 32" descr="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02" name="Picture 33" descr="0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03" name="Picture 34" descr="0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04" name="Picture 35" descr="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05" name="Picture 36" descr="0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06" name="Picture 37" descr="0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07" name="Picture 38" descr="0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08" name="Picture 39" descr="0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09" name="Picture 40" descr="0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10" name="Picture 41" descr="0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11" name="Picture 42" descr="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12" name="Picture 43" descr="0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13" name="Picture 44" descr="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14" name="Picture 45" descr="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15" name="Picture 46" descr="0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16" name="Picture 47" descr="0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17" name="Picture 48" descr="0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18" name="Picture 49" descr="0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19" name="Picture 50" descr="0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20" name="Picture 51" descr="0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21" name="Picture 52" descr="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22" name="Picture 53" descr="0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23" name="Picture 54" descr="0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24" name="Picture 55" descr="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25" name="Picture 56" descr="0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26" name="Picture 57" descr="0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27" name="Picture 58" descr="0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28" name="Picture 59" descr="0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29" name="Picture 60" descr="0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30" name="Picture 61" descr="0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31" name="Picture 62" descr="0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32" name="Picture 63" descr="0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33" name="Picture 64" descr="0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34" name="Picture 65" descr="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35" name="Picture 66" descr="0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36" name="Picture 67" descr="0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37" name="Picture 68" descr="0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38" name="Picture 69" descr="0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239" name="Picture 70" descr="0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07950"/>
    <xdr:pic>
      <xdr:nvPicPr>
        <xdr:cNvPr id="240" name="Picture 71" descr="0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41" name="Picture 72" descr="0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42" name="Picture 73" descr="0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43" name="Picture 74" descr="0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44" name="Picture 75" descr="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45" name="Picture 76" descr="0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46" name="Picture 77" descr="0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47" name="Picture 78" descr="0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48" name="Picture 79" descr="0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49" name="Picture 80" descr="0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50" name="Picture 97" descr="0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251" name="Picture 98" descr="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95250"/>
    <xdr:pic>
      <xdr:nvPicPr>
        <xdr:cNvPr id="252" name="Picture 99" descr="0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53" name="Picture 100" descr="0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54" name="Picture 101" descr="0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255" name="Picture 102" descr="0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56" name="Picture 103" descr="0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257" name="Picture 104" descr="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58" name="Picture 105" descr="0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259" name="Picture 106" descr="0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60" name="Picture 107" descr="0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71450"/>
    <xdr:pic>
      <xdr:nvPicPr>
        <xdr:cNvPr id="261" name="Picture 108" descr="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62" name="Picture 109" descr="0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263" name="Picture 110" descr="0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07950"/>
    <xdr:pic>
      <xdr:nvPicPr>
        <xdr:cNvPr id="264" name="Picture 111" descr="0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65" name="Picture 112" descr="0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66" name="Picture 113" descr="0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67" name="Picture 114" descr="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68" name="Picture 115" descr="0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69" name="Picture 116" descr="0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70" name="Picture 117" descr="0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71" name="Picture 118" descr="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72" name="Picture 119" descr="0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73" name="Picture 120" descr="0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74" name="Picture 121" descr="0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75" name="Picture 122" descr="0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76" name="Picture 123" descr="0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77" name="Picture 124" descr="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78" name="Picture 125" descr="0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79" name="Picture 126" descr="0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80" name="Picture 127" descr="0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81" name="Picture 128" descr="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82" name="Picture 129" descr="0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83" name="Picture 130" descr="0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84" name="Picture 131" descr="0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85" name="Picture 132" descr="0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86" name="Picture 133" descr="0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87" name="Picture 134" descr="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88" name="Picture 135" descr="0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89" name="Picture 136" descr="0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90" name="Picture 137" descr="0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91" name="Picture 138" descr="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92" name="Picture 139" descr="0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93" name="Picture 140" descr="0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94" name="Picture 141" descr="0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95" name="Picture 142" descr="0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96" name="Picture 143" descr="0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97" name="Picture 144" descr="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298" name="Picture 145" descr="0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299" name="Picture 146" descr="0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00" name="Picture 147" descr="0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01" name="Picture 148" descr="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02" name="Picture 149" descr="0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03" name="Picture 150" descr="0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04" name="Picture 151" descr="0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05" name="Picture 152" descr="0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06" name="Picture 153" descr="0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07" name="Picture 154" descr="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08" name="Picture 155" descr="0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09" name="Picture 156" descr="0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10" name="Picture 157" descr="0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2700"/>
    <xdr:pic>
      <xdr:nvPicPr>
        <xdr:cNvPr id="311" name="Picture 158" descr="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107950"/>
    <xdr:pic>
      <xdr:nvPicPr>
        <xdr:cNvPr id="312" name="Picture 159" descr="0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13" name="Picture 160" descr="0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14" name="Picture 161" descr="0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15" name="Picture 162" descr="0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16" name="Picture 163" descr="0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17" name="Picture 164" descr="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2700" cy="50800"/>
    <xdr:pic>
      <xdr:nvPicPr>
        <xdr:cNvPr id="318" name="Picture 165" descr="0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52895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19" name="Picture 166" descr="0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700" cy="190500"/>
    <xdr:pic>
      <xdr:nvPicPr>
        <xdr:cNvPr id="320" name="Picture 168" descr="0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6838950"/>
          <a:ext cx="12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1" name="Picture 1" descr="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2" name="Picture 2" descr="0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3" name="Picture 3" descr="0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4" name="Picture 4" descr="0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5" name="Picture 5" descr="0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6" name="Picture 6" descr="0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7" name="Picture 7" descr="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28" name="Picture 8" descr="0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29" name="Picture 9" descr="0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30" name="Picture 10" descr="0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331" name="Picture 11" descr="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2" name="Picture 12" descr="0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3" name="Picture 13" descr="0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4" name="Picture 15" descr="0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5" name="Picture 17" descr="0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6" name="Picture 19" descr="0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37" name="Picture 21" descr="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38" name="Picture 22" descr="0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339" name="Picture 23" descr="0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0" name="Picture 24" descr="0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1" name="Picture 25" descr="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2" name="Picture 27" descr="0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3" name="Picture 29" descr="0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4" name="Picture 31" descr="0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5" name="Picture 33" descr="0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6" name="Picture 35" descr="0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7" name="Picture 37" descr="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8" name="Picture 39" descr="0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49" name="Picture 41" descr="0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0" name="Picture 43" descr="0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1" name="Picture 45" descr="0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2" name="Picture 47" descr="0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3" name="Picture 49" descr="0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4" name="Picture 51" descr="0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5" name="Picture 53" descr="0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6" name="Picture 55" descr="0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7" name="Picture 57" descr="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8" name="Picture 59" descr="0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59" name="Picture 61" descr="0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0" name="Picture 63" descr="0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1" name="Picture 65" descr="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2" name="Picture 67" descr="0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3" name="Picture 69" descr="0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64" name="Picture 70" descr="0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365" name="Picture 71" descr="0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6" name="Picture 72" descr="0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7" name="Picture 73" descr="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8" name="Picture 75" descr="0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69" name="Picture 77" descr="0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70" name="Picture 79" descr="0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1" name="Picture 81" descr="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2" name="Picture 82" descr="0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3" name="Picture 83" descr="0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4" name="Picture 84" descr="0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5" name="Picture 85" descr="0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6" name="Picture 86" descr="0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7" name="Picture 87" descr="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8" name="Picture 88" descr="0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79" name="Picture 89" descr="0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0" name="Picture 90" descr="0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1" name="Picture 91" descr="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2" name="Picture 92" descr="0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3" name="Picture 93" descr="0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4" name="Picture 94" descr="0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5" name="Picture 95" descr="0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386" name="Picture 96" descr="0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87" name="Picture 97" descr="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88" name="Picture 98" descr="0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95250</xdr:rowOff>
    </xdr:to>
    <xdr:pic>
      <xdr:nvPicPr>
        <xdr:cNvPr id="389" name="Picture 99" descr="0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0" name="Picture 100" descr="0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1" name="Picture 101" descr="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2" name="Picture 103" descr="0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3" name="Picture 105" descr="0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4" name="Picture 107" descr="0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5" name="Picture 109" descr="0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396" name="Picture 110" descr="0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397" name="Picture 111" descr="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8" name="Picture 112" descr="0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399" name="Picture 113" descr="0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0" name="Picture 115" descr="0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1" name="Picture 117" descr="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2" name="Picture 119" descr="0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3" name="Picture 121" descr="0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4" name="Picture 123" descr="0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5" name="Picture 125" descr="0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6" name="Picture 127" descr="0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7" name="Picture 129" descr="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8" name="Picture 131" descr="0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09" name="Picture 133" descr="0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0" name="Picture 135" descr="0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1" name="Picture 137" descr="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2" name="Picture 139" descr="0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3" name="Picture 141" descr="0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4" name="Picture 143" descr="0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5" name="Picture 145" descr="0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6" name="Picture 147" descr="0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7" name="Picture 149" descr="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8" name="Picture 151" descr="0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19" name="Picture 153" descr="0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0" name="Picture 155" descr="0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1" name="Picture 157" descr="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422" name="Picture 158" descr="0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104775</xdr:rowOff>
    </xdr:to>
    <xdr:pic>
      <xdr:nvPicPr>
        <xdr:cNvPr id="423" name="Picture 159" descr="0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4" name="Picture 160" descr="0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5" name="Picture 161" descr="0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6" name="Picture 163" descr="0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47625</xdr:rowOff>
    </xdr:to>
    <xdr:pic>
      <xdr:nvPicPr>
        <xdr:cNvPr id="427" name="Picture 165" descr="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6470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32</xdr:row>
      <xdr:rowOff>0</xdr:rowOff>
    </xdr:from>
    <xdr:to>
      <xdr:col>0</xdr:col>
      <xdr:colOff>2028825</xdr:colOff>
      <xdr:row>32</xdr:row>
      <xdr:rowOff>47625</xdr:rowOff>
    </xdr:to>
    <xdr:pic>
      <xdr:nvPicPr>
        <xdr:cNvPr id="428" name="Picture 167" descr="0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6898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29" name="Picture 169" descr="0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0" name="Picture 170" descr="0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1" name="Picture 171" descr="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2" name="Picture 172" descr="0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3" name="Picture 173" descr="0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4" name="Picture 174" descr="0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5" name="Picture 175" descr="0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47625</xdr:rowOff>
    </xdr:to>
    <xdr:pic>
      <xdr:nvPicPr>
        <xdr:cNvPr id="436" name="Picture 176" descr="0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0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37" name="Picture 1" descr="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38" name="Picture 2" descr="0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39" name="Picture 3" descr="0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40" name="Picture 4" descr="0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41" name="Picture 5" descr="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42" name="Picture 6" descr="0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43" name="Picture 7" descr="0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444" name="Picture 8" descr="0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45" name="Picture 9" descr="0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446" name="Picture 10" descr="0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447" name="Picture 11" descr="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48" name="Picture 12" descr="0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49" name="Picture 13" descr="0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50" name="Picture 14" descr="0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51" name="Picture 15" descr="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52" name="Picture 16" descr="0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53" name="Picture 17" descr="0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54" name="Picture 18" descr="0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55" name="Picture 19" descr="0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456" name="Picture 20" descr="0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57" name="Picture 21" descr="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458" name="Picture 22" descr="0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459" name="Picture 23" descr="0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0" name="Picture 24" descr="0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1" name="Picture 25" descr="0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62" name="Picture 26" descr="0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3" name="Picture 27" descr="0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64" name="Picture 28" descr="0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5" name="Picture 29" descr="0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66" name="Picture 30" descr="0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7" name="Picture 31" descr="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68" name="Picture 32" descr="0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69" name="Picture 33" descr="0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0" name="Picture 34" descr="0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1" name="Picture 35" descr="0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2" name="Picture 36" descr="0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3" name="Picture 37" descr="0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4" name="Picture 38" descr="0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5" name="Picture 39" descr="0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6" name="Picture 40" descr="0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7" name="Picture 41" descr="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78" name="Picture 42" descr="0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79" name="Picture 43" descr="0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80" name="Picture 44" descr="0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1" name="Picture 45" descr="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82" name="Picture 46" descr="0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3" name="Picture 47" descr="0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84" name="Picture 48" descr="0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5" name="Picture 49" descr="0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86" name="Picture 50" descr="0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7" name="Picture 51" descr="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88" name="Picture 52" descr="0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89" name="Picture 53" descr="0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0" name="Picture 54" descr="0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1" name="Picture 55" descr="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2" name="Picture 56" descr="0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3" name="Picture 57" descr="0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4" name="Picture 58" descr="0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5" name="Picture 59" descr="0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6" name="Picture 60" descr="0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7" name="Picture 61" descr="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498" name="Picture 62" descr="0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499" name="Picture 63" descr="0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0" name="Picture 64" descr="0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1" name="Picture 65" descr="0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2" name="Picture 66" descr="0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3" name="Picture 67" descr="0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04" name="Picture 68" descr="0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5" name="Picture 69" descr="0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06" name="Picture 70" descr="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507" name="Picture 71" descr="0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8" name="Picture 72" descr="0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09" name="Picture 73" descr="0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0" name="Picture 74" descr="0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1" name="Picture 75" descr="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2" name="Picture 76" descr="0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3" name="Picture 77" descr="0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4" name="Picture 78" descr="0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15" name="Picture 79" descr="0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16" name="Picture 80" descr="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17" name="Picture 81" descr="0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18" name="Picture 82" descr="0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19" name="Picture 83" descr="0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0" name="Picture 84" descr="0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1" name="Picture 85" descr="0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2" name="Picture 86" descr="0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3" name="Picture 87" descr="0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4" name="Picture 88" descr="0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5" name="Picture 89" descr="0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6" name="Picture 90" descr="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7" name="Picture 91" descr="0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8" name="Picture 92" descr="0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29" name="Picture 93" descr="0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30" name="Picture 94" descr="0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31" name="Picture 95" descr="0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532" name="Picture 96" descr="0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3" name="Picture 97" descr="0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34" name="Picture 98" descr="0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95250</xdr:rowOff>
    </xdr:to>
    <xdr:pic>
      <xdr:nvPicPr>
        <xdr:cNvPr id="535" name="Picture 99" descr="0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6" name="Picture 100" descr="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7" name="Picture 101" descr="0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38" name="Picture 102" descr="0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39" name="Picture 103" descr="0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40" name="Picture 104" descr="0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1" name="Picture 105" descr="0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42" name="Picture 106" descr="0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3" name="Picture 107" descr="0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133350</xdr:rowOff>
    </xdr:to>
    <xdr:pic>
      <xdr:nvPicPr>
        <xdr:cNvPr id="544" name="Picture 108" descr="0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5" name="Picture 109" descr="0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46" name="Picture 110" descr="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547" name="Picture 111" descr="0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8" name="Picture 112" descr="0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49" name="Picture 113" descr="0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0" name="Picture 114" descr="0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51" name="Picture 115" descr="0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2" name="Picture 116" descr="0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53" name="Picture 117" descr="0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4" name="Picture 118" descr="0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55" name="Picture 119" descr="0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6" name="Picture 120" descr="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57" name="Picture 121" descr="0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58" name="Picture 122" descr="0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59" name="Picture 123" descr="0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60" name="Picture 124" descr="0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1" name="Picture 125" descr="0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62" name="Picture 126" descr="0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3" name="Picture 127" descr="0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64" name="Picture 128" descr="0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5" name="Picture 129" descr="0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66" name="Picture 130" descr="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7" name="Picture 131" descr="0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68" name="Picture 132" descr="0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69" name="Picture 133" descr="0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0" name="Picture 134" descr="0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1" name="Picture 135" descr="0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2" name="Picture 136" descr="0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3" name="Picture 137" descr="0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4" name="Picture 138" descr="0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5" name="Picture 139" descr="0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6" name="Picture 140" descr="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7" name="Picture 141" descr="0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78" name="Picture 142" descr="0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79" name="Picture 143" descr="0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0" name="Picture 144" descr="0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1" name="Picture 145" descr="0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2" name="Picture 146" descr="0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3" name="Picture 147" descr="0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4" name="Picture 148" descr="0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5" name="Picture 149" descr="0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6" name="Picture 150" descr="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7" name="Picture 151" descr="0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88" name="Picture 152" descr="0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89" name="Picture 153" descr="0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0" name="Picture 154" descr="0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1" name="Picture 155" descr="0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2" name="Picture 156" descr="0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3" name="Picture 157" descr="0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9525</xdr:rowOff>
    </xdr:to>
    <xdr:pic>
      <xdr:nvPicPr>
        <xdr:cNvPr id="594" name="Picture 158" descr="0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104775</xdr:rowOff>
    </xdr:to>
    <xdr:pic>
      <xdr:nvPicPr>
        <xdr:cNvPr id="595" name="Picture 159" descr="0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6" name="Picture 160" descr="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7" name="Picture 161" descr="0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598" name="Picture 162" descr="0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599" name="Picture 163" descr="0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0" name="Picture 164" descr="0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1" name="Picture 165" descr="0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142875</xdr:rowOff>
    </xdr:to>
    <xdr:pic>
      <xdr:nvPicPr>
        <xdr:cNvPr id="602" name="Picture 166" descr="0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</xdr:colOff>
      <xdr:row>29</xdr:row>
      <xdr:rowOff>47625</xdr:rowOff>
    </xdr:to>
    <xdr:pic>
      <xdr:nvPicPr>
        <xdr:cNvPr id="603" name="Picture 167" descr="0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29</xdr:row>
      <xdr:rowOff>0</xdr:rowOff>
    </xdr:from>
    <xdr:to>
      <xdr:col>2</xdr:col>
      <xdr:colOff>28575</xdr:colOff>
      <xdr:row>29</xdr:row>
      <xdr:rowOff>142875</xdr:rowOff>
    </xdr:to>
    <xdr:pic>
      <xdr:nvPicPr>
        <xdr:cNvPr id="604" name="Picture 168" descr="0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51625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05" name="Picture 169" descr="0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06" name="Picture 170" descr="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07" name="Picture 171" descr="0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08" name="Picture 172" descr="0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09" name="Picture 173" descr="0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10" name="Picture 174" descr="0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11" name="Picture 175" descr="0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47625</xdr:rowOff>
    </xdr:to>
    <xdr:pic>
      <xdr:nvPicPr>
        <xdr:cNvPr id="612" name="Picture 176" descr="0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26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2" name="Picture 1" descr="0">
          <a:extLst>
            <a:ext uri="{FF2B5EF4-FFF2-40B4-BE49-F238E27FC236}">
              <a16:creationId xmlns:a16="http://schemas.microsoft.com/office/drawing/2014/main" id="{00000000-0008-0000-04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3" name="Picture 2" descr="0">
          <a:extLst>
            <a:ext uri="{FF2B5EF4-FFF2-40B4-BE49-F238E27FC236}">
              <a16:creationId xmlns:a16="http://schemas.microsoft.com/office/drawing/2014/main" id="{00000000-0008-0000-04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4" name="Picture 3" descr="0">
          <a:extLst>
            <a:ext uri="{FF2B5EF4-FFF2-40B4-BE49-F238E27FC236}">
              <a16:creationId xmlns:a16="http://schemas.microsoft.com/office/drawing/2014/main" id="{00000000-0008-0000-04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5" name="Picture 4" descr="0">
          <a:extLst>
            <a:ext uri="{FF2B5EF4-FFF2-40B4-BE49-F238E27FC236}">
              <a16:creationId xmlns:a16="http://schemas.microsoft.com/office/drawing/2014/main" id="{00000000-0008-0000-04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6" name="Picture 5" descr="0">
          <a:extLst>
            <a:ext uri="{FF2B5EF4-FFF2-40B4-BE49-F238E27FC236}">
              <a16:creationId xmlns:a16="http://schemas.microsoft.com/office/drawing/2014/main" id="{00000000-0008-0000-04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7" name="Picture 6" descr="0">
          <a:extLst>
            <a:ext uri="{FF2B5EF4-FFF2-40B4-BE49-F238E27FC236}">
              <a16:creationId xmlns:a16="http://schemas.microsoft.com/office/drawing/2014/main" id="{00000000-0008-0000-04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8" name="Picture 7" descr="0">
          <a:extLst>
            <a:ext uri="{FF2B5EF4-FFF2-40B4-BE49-F238E27FC236}">
              <a16:creationId xmlns:a16="http://schemas.microsoft.com/office/drawing/2014/main" id="{00000000-0008-0000-04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439" name="Picture 8" descr="0">
          <a:extLst>
            <a:ext uri="{FF2B5EF4-FFF2-40B4-BE49-F238E27FC236}">
              <a16:creationId xmlns:a16="http://schemas.microsoft.com/office/drawing/2014/main" id="{00000000-0008-0000-04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40" name="Picture 9" descr="0">
          <a:extLst>
            <a:ext uri="{FF2B5EF4-FFF2-40B4-BE49-F238E27FC236}">
              <a16:creationId xmlns:a16="http://schemas.microsoft.com/office/drawing/2014/main" id="{00000000-0008-0000-04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441" name="Picture 10" descr="0">
          <a:extLst>
            <a:ext uri="{FF2B5EF4-FFF2-40B4-BE49-F238E27FC236}">
              <a16:creationId xmlns:a16="http://schemas.microsoft.com/office/drawing/2014/main" id="{00000000-0008-0000-04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95250</xdr:rowOff>
    </xdr:to>
    <xdr:pic>
      <xdr:nvPicPr>
        <xdr:cNvPr id="1442" name="Picture 11" descr="0">
          <a:extLst>
            <a:ext uri="{FF2B5EF4-FFF2-40B4-BE49-F238E27FC236}">
              <a16:creationId xmlns:a16="http://schemas.microsoft.com/office/drawing/2014/main" id="{00000000-0008-0000-04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43" name="Picture 12" descr="0">
          <a:extLst>
            <a:ext uri="{FF2B5EF4-FFF2-40B4-BE49-F238E27FC236}">
              <a16:creationId xmlns:a16="http://schemas.microsoft.com/office/drawing/2014/main" id="{00000000-0008-0000-04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44" name="Picture 13" descr="0">
          <a:extLst>
            <a:ext uri="{FF2B5EF4-FFF2-40B4-BE49-F238E27FC236}">
              <a16:creationId xmlns:a16="http://schemas.microsoft.com/office/drawing/2014/main" id="{00000000-0008-0000-04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445" name="Picture 14" descr="0">
          <a:extLst>
            <a:ext uri="{FF2B5EF4-FFF2-40B4-BE49-F238E27FC236}">
              <a16:creationId xmlns:a16="http://schemas.microsoft.com/office/drawing/2014/main" id="{00000000-0008-0000-04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46" name="Picture 15" descr="0">
          <a:extLst>
            <a:ext uri="{FF2B5EF4-FFF2-40B4-BE49-F238E27FC236}">
              <a16:creationId xmlns:a16="http://schemas.microsoft.com/office/drawing/2014/main" id="{00000000-0008-0000-04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447" name="Picture 16" descr="0">
          <a:extLst>
            <a:ext uri="{FF2B5EF4-FFF2-40B4-BE49-F238E27FC236}">
              <a16:creationId xmlns:a16="http://schemas.microsoft.com/office/drawing/2014/main" id="{00000000-0008-0000-04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48" name="Picture 17" descr="0">
          <a:extLst>
            <a:ext uri="{FF2B5EF4-FFF2-40B4-BE49-F238E27FC236}">
              <a16:creationId xmlns:a16="http://schemas.microsoft.com/office/drawing/2014/main" id="{00000000-0008-0000-04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449" name="Picture 18" descr="0">
          <a:extLst>
            <a:ext uri="{FF2B5EF4-FFF2-40B4-BE49-F238E27FC236}">
              <a16:creationId xmlns:a16="http://schemas.microsoft.com/office/drawing/2014/main" id="{00000000-0008-0000-04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50" name="Picture 19" descr="0">
          <a:extLst>
            <a:ext uri="{FF2B5EF4-FFF2-40B4-BE49-F238E27FC236}">
              <a16:creationId xmlns:a16="http://schemas.microsoft.com/office/drawing/2014/main" id="{00000000-0008-0000-04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451" name="Picture 20" descr="0">
          <a:extLst>
            <a:ext uri="{FF2B5EF4-FFF2-40B4-BE49-F238E27FC236}">
              <a16:creationId xmlns:a16="http://schemas.microsoft.com/office/drawing/2014/main" id="{00000000-0008-0000-04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52" name="Picture 21" descr="0">
          <a:extLst>
            <a:ext uri="{FF2B5EF4-FFF2-40B4-BE49-F238E27FC236}">
              <a16:creationId xmlns:a16="http://schemas.microsoft.com/office/drawing/2014/main" id="{00000000-0008-0000-04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453" name="Picture 22" descr="0">
          <a:extLst>
            <a:ext uri="{FF2B5EF4-FFF2-40B4-BE49-F238E27FC236}">
              <a16:creationId xmlns:a16="http://schemas.microsoft.com/office/drawing/2014/main" id="{00000000-0008-0000-04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104775</xdr:rowOff>
    </xdr:to>
    <xdr:pic>
      <xdr:nvPicPr>
        <xdr:cNvPr id="1454" name="Picture 23" descr="0">
          <a:extLst>
            <a:ext uri="{FF2B5EF4-FFF2-40B4-BE49-F238E27FC236}">
              <a16:creationId xmlns:a16="http://schemas.microsoft.com/office/drawing/2014/main" id="{00000000-0008-0000-04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55" name="Picture 24" descr="0">
          <a:extLst>
            <a:ext uri="{FF2B5EF4-FFF2-40B4-BE49-F238E27FC236}">
              <a16:creationId xmlns:a16="http://schemas.microsoft.com/office/drawing/2014/main" id="{00000000-0008-0000-04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56" name="Picture 25" descr="0">
          <a:extLst>
            <a:ext uri="{FF2B5EF4-FFF2-40B4-BE49-F238E27FC236}">
              <a16:creationId xmlns:a16="http://schemas.microsoft.com/office/drawing/2014/main" id="{00000000-0008-0000-04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57" name="Picture 26" descr="0">
          <a:extLst>
            <a:ext uri="{FF2B5EF4-FFF2-40B4-BE49-F238E27FC236}">
              <a16:creationId xmlns:a16="http://schemas.microsoft.com/office/drawing/2014/main" id="{00000000-0008-0000-04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58" name="Picture 27" descr="0">
          <a:extLst>
            <a:ext uri="{FF2B5EF4-FFF2-40B4-BE49-F238E27FC236}">
              <a16:creationId xmlns:a16="http://schemas.microsoft.com/office/drawing/2014/main" id="{00000000-0008-0000-04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59" name="Picture 28" descr="0">
          <a:extLst>
            <a:ext uri="{FF2B5EF4-FFF2-40B4-BE49-F238E27FC236}">
              <a16:creationId xmlns:a16="http://schemas.microsoft.com/office/drawing/2014/main" id="{00000000-0008-0000-04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60" name="Picture 29" descr="0">
          <a:extLst>
            <a:ext uri="{FF2B5EF4-FFF2-40B4-BE49-F238E27FC236}">
              <a16:creationId xmlns:a16="http://schemas.microsoft.com/office/drawing/2014/main" id="{00000000-0008-0000-04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61" name="Picture 30" descr="0">
          <a:extLst>
            <a:ext uri="{FF2B5EF4-FFF2-40B4-BE49-F238E27FC236}">
              <a16:creationId xmlns:a16="http://schemas.microsoft.com/office/drawing/2014/main" id="{00000000-0008-0000-04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62" name="Picture 31" descr="0">
          <a:extLst>
            <a:ext uri="{FF2B5EF4-FFF2-40B4-BE49-F238E27FC236}">
              <a16:creationId xmlns:a16="http://schemas.microsoft.com/office/drawing/2014/main" id="{00000000-0008-0000-04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63" name="Picture 32" descr="0">
          <a:extLst>
            <a:ext uri="{FF2B5EF4-FFF2-40B4-BE49-F238E27FC236}">
              <a16:creationId xmlns:a16="http://schemas.microsoft.com/office/drawing/2014/main" id="{00000000-0008-0000-04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64" name="Picture 33" descr="0">
          <a:extLst>
            <a:ext uri="{FF2B5EF4-FFF2-40B4-BE49-F238E27FC236}">
              <a16:creationId xmlns:a16="http://schemas.microsoft.com/office/drawing/2014/main" id="{00000000-0008-0000-04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65" name="Picture 34" descr="0">
          <a:extLst>
            <a:ext uri="{FF2B5EF4-FFF2-40B4-BE49-F238E27FC236}">
              <a16:creationId xmlns:a16="http://schemas.microsoft.com/office/drawing/2014/main" id="{00000000-0008-0000-04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66" name="Picture 35" descr="0">
          <a:extLst>
            <a:ext uri="{FF2B5EF4-FFF2-40B4-BE49-F238E27FC236}">
              <a16:creationId xmlns:a16="http://schemas.microsoft.com/office/drawing/2014/main" id="{00000000-0008-0000-04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67" name="Picture 36" descr="0">
          <a:extLst>
            <a:ext uri="{FF2B5EF4-FFF2-40B4-BE49-F238E27FC236}">
              <a16:creationId xmlns:a16="http://schemas.microsoft.com/office/drawing/2014/main" id="{00000000-0008-0000-04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68" name="Picture 37" descr="0">
          <a:extLst>
            <a:ext uri="{FF2B5EF4-FFF2-40B4-BE49-F238E27FC236}">
              <a16:creationId xmlns:a16="http://schemas.microsoft.com/office/drawing/2014/main" id="{00000000-0008-0000-04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69" name="Picture 38" descr="0">
          <a:extLst>
            <a:ext uri="{FF2B5EF4-FFF2-40B4-BE49-F238E27FC236}">
              <a16:creationId xmlns:a16="http://schemas.microsoft.com/office/drawing/2014/main" id="{00000000-0008-0000-04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70" name="Picture 39" descr="0">
          <a:extLst>
            <a:ext uri="{FF2B5EF4-FFF2-40B4-BE49-F238E27FC236}">
              <a16:creationId xmlns:a16="http://schemas.microsoft.com/office/drawing/2014/main" id="{00000000-0008-0000-04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71" name="Picture 40" descr="0">
          <a:extLst>
            <a:ext uri="{FF2B5EF4-FFF2-40B4-BE49-F238E27FC236}">
              <a16:creationId xmlns:a16="http://schemas.microsoft.com/office/drawing/2014/main" id="{00000000-0008-0000-04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72" name="Picture 41" descr="0">
          <a:extLst>
            <a:ext uri="{FF2B5EF4-FFF2-40B4-BE49-F238E27FC236}">
              <a16:creationId xmlns:a16="http://schemas.microsoft.com/office/drawing/2014/main" id="{00000000-0008-0000-04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73" name="Picture 42" descr="0">
          <a:extLst>
            <a:ext uri="{FF2B5EF4-FFF2-40B4-BE49-F238E27FC236}">
              <a16:creationId xmlns:a16="http://schemas.microsoft.com/office/drawing/2014/main" id="{00000000-0008-0000-04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74" name="Picture 43" descr="0">
          <a:extLst>
            <a:ext uri="{FF2B5EF4-FFF2-40B4-BE49-F238E27FC236}">
              <a16:creationId xmlns:a16="http://schemas.microsoft.com/office/drawing/2014/main" id="{00000000-0008-0000-04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75" name="Picture 44" descr="0">
          <a:extLst>
            <a:ext uri="{FF2B5EF4-FFF2-40B4-BE49-F238E27FC236}">
              <a16:creationId xmlns:a16="http://schemas.microsoft.com/office/drawing/2014/main" id="{00000000-0008-0000-04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76" name="Picture 45" descr="0">
          <a:extLst>
            <a:ext uri="{FF2B5EF4-FFF2-40B4-BE49-F238E27FC236}">
              <a16:creationId xmlns:a16="http://schemas.microsoft.com/office/drawing/2014/main" id="{00000000-0008-0000-04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77" name="Picture 46" descr="0">
          <a:extLst>
            <a:ext uri="{FF2B5EF4-FFF2-40B4-BE49-F238E27FC236}">
              <a16:creationId xmlns:a16="http://schemas.microsoft.com/office/drawing/2014/main" id="{00000000-0008-0000-04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78" name="Picture 47" descr="0">
          <a:extLst>
            <a:ext uri="{FF2B5EF4-FFF2-40B4-BE49-F238E27FC236}">
              <a16:creationId xmlns:a16="http://schemas.microsoft.com/office/drawing/2014/main" id="{00000000-0008-0000-04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79" name="Picture 48" descr="0">
          <a:extLst>
            <a:ext uri="{FF2B5EF4-FFF2-40B4-BE49-F238E27FC236}">
              <a16:creationId xmlns:a16="http://schemas.microsoft.com/office/drawing/2014/main" id="{00000000-0008-0000-04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80" name="Picture 49" descr="0">
          <a:extLst>
            <a:ext uri="{FF2B5EF4-FFF2-40B4-BE49-F238E27FC236}">
              <a16:creationId xmlns:a16="http://schemas.microsoft.com/office/drawing/2014/main" id="{00000000-0008-0000-04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81" name="Picture 50" descr="0">
          <a:extLst>
            <a:ext uri="{FF2B5EF4-FFF2-40B4-BE49-F238E27FC236}">
              <a16:creationId xmlns:a16="http://schemas.microsoft.com/office/drawing/2014/main" id="{00000000-0008-0000-04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82" name="Picture 51" descr="0">
          <a:extLst>
            <a:ext uri="{FF2B5EF4-FFF2-40B4-BE49-F238E27FC236}">
              <a16:creationId xmlns:a16="http://schemas.microsoft.com/office/drawing/2014/main" id="{00000000-0008-0000-04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83" name="Picture 52" descr="0">
          <a:extLst>
            <a:ext uri="{FF2B5EF4-FFF2-40B4-BE49-F238E27FC236}">
              <a16:creationId xmlns:a16="http://schemas.microsoft.com/office/drawing/2014/main" id="{00000000-0008-0000-04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84" name="Picture 53" descr="0">
          <a:extLst>
            <a:ext uri="{FF2B5EF4-FFF2-40B4-BE49-F238E27FC236}">
              <a16:creationId xmlns:a16="http://schemas.microsoft.com/office/drawing/2014/main" id="{00000000-0008-0000-04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85" name="Picture 54" descr="0">
          <a:extLst>
            <a:ext uri="{FF2B5EF4-FFF2-40B4-BE49-F238E27FC236}">
              <a16:creationId xmlns:a16="http://schemas.microsoft.com/office/drawing/2014/main" id="{00000000-0008-0000-04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86" name="Picture 55" descr="0">
          <a:extLst>
            <a:ext uri="{FF2B5EF4-FFF2-40B4-BE49-F238E27FC236}">
              <a16:creationId xmlns:a16="http://schemas.microsoft.com/office/drawing/2014/main" id="{00000000-0008-0000-04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87" name="Picture 56" descr="0">
          <a:extLst>
            <a:ext uri="{FF2B5EF4-FFF2-40B4-BE49-F238E27FC236}">
              <a16:creationId xmlns:a16="http://schemas.microsoft.com/office/drawing/2014/main" id="{00000000-0008-0000-04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88" name="Picture 57" descr="0">
          <a:extLst>
            <a:ext uri="{FF2B5EF4-FFF2-40B4-BE49-F238E27FC236}">
              <a16:creationId xmlns:a16="http://schemas.microsoft.com/office/drawing/2014/main" id="{00000000-0008-0000-04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89" name="Picture 58" descr="0">
          <a:extLst>
            <a:ext uri="{FF2B5EF4-FFF2-40B4-BE49-F238E27FC236}">
              <a16:creationId xmlns:a16="http://schemas.microsoft.com/office/drawing/2014/main" id="{00000000-0008-0000-04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90" name="Picture 59" descr="0">
          <a:extLst>
            <a:ext uri="{FF2B5EF4-FFF2-40B4-BE49-F238E27FC236}">
              <a16:creationId xmlns:a16="http://schemas.microsoft.com/office/drawing/2014/main" id="{00000000-0008-0000-04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91" name="Picture 60" descr="0">
          <a:extLst>
            <a:ext uri="{FF2B5EF4-FFF2-40B4-BE49-F238E27FC236}">
              <a16:creationId xmlns:a16="http://schemas.microsoft.com/office/drawing/2014/main" id="{00000000-0008-0000-04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92" name="Picture 61" descr="0">
          <a:extLst>
            <a:ext uri="{FF2B5EF4-FFF2-40B4-BE49-F238E27FC236}">
              <a16:creationId xmlns:a16="http://schemas.microsoft.com/office/drawing/2014/main" id="{00000000-0008-0000-04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93" name="Picture 62" descr="0">
          <a:extLst>
            <a:ext uri="{FF2B5EF4-FFF2-40B4-BE49-F238E27FC236}">
              <a16:creationId xmlns:a16="http://schemas.microsoft.com/office/drawing/2014/main" id="{00000000-0008-0000-04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94" name="Picture 63" descr="0">
          <a:extLst>
            <a:ext uri="{FF2B5EF4-FFF2-40B4-BE49-F238E27FC236}">
              <a16:creationId xmlns:a16="http://schemas.microsoft.com/office/drawing/2014/main" id="{00000000-0008-0000-04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95" name="Picture 64" descr="0">
          <a:extLst>
            <a:ext uri="{FF2B5EF4-FFF2-40B4-BE49-F238E27FC236}">
              <a16:creationId xmlns:a16="http://schemas.microsoft.com/office/drawing/2014/main" id="{00000000-0008-0000-04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96" name="Picture 65" descr="0">
          <a:extLst>
            <a:ext uri="{FF2B5EF4-FFF2-40B4-BE49-F238E27FC236}">
              <a16:creationId xmlns:a16="http://schemas.microsoft.com/office/drawing/2014/main" id="{00000000-0008-0000-04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97" name="Picture 66" descr="0">
          <a:extLst>
            <a:ext uri="{FF2B5EF4-FFF2-40B4-BE49-F238E27FC236}">
              <a16:creationId xmlns:a16="http://schemas.microsoft.com/office/drawing/2014/main" id="{00000000-0008-0000-04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498" name="Picture 67" descr="0">
          <a:extLst>
            <a:ext uri="{FF2B5EF4-FFF2-40B4-BE49-F238E27FC236}">
              <a16:creationId xmlns:a16="http://schemas.microsoft.com/office/drawing/2014/main" id="{00000000-0008-0000-04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499" name="Picture 68" descr="0">
          <a:extLst>
            <a:ext uri="{FF2B5EF4-FFF2-40B4-BE49-F238E27FC236}">
              <a16:creationId xmlns:a16="http://schemas.microsoft.com/office/drawing/2014/main" id="{00000000-0008-0000-04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00" name="Picture 69" descr="0">
          <a:extLst>
            <a:ext uri="{FF2B5EF4-FFF2-40B4-BE49-F238E27FC236}">
              <a16:creationId xmlns:a16="http://schemas.microsoft.com/office/drawing/2014/main" id="{00000000-0008-0000-04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501" name="Picture 70" descr="0">
          <a:extLst>
            <a:ext uri="{FF2B5EF4-FFF2-40B4-BE49-F238E27FC236}">
              <a16:creationId xmlns:a16="http://schemas.microsoft.com/office/drawing/2014/main" id="{00000000-0008-0000-04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104775</xdr:rowOff>
    </xdr:to>
    <xdr:pic>
      <xdr:nvPicPr>
        <xdr:cNvPr id="1502" name="Picture 71" descr="0">
          <a:extLst>
            <a:ext uri="{FF2B5EF4-FFF2-40B4-BE49-F238E27FC236}">
              <a16:creationId xmlns:a16="http://schemas.microsoft.com/office/drawing/2014/main" id="{00000000-0008-0000-04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03" name="Picture 72" descr="0">
          <a:extLst>
            <a:ext uri="{FF2B5EF4-FFF2-40B4-BE49-F238E27FC236}">
              <a16:creationId xmlns:a16="http://schemas.microsoft.com/office/drawing/2014/main" id="{00000000-0008-0000-04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04" name="Picture 73" descr="0">
          <a:extLst>
            <a:ext uri="{FF2B5EF4-FFF2-40B4-BE49-F238E27FC236}">
              <a16:creationId xmlns:a16="http://schemas.microsoft.com/office/drawing/2014/main" id="{00000000-0008-0000-04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05" name="Picture 74" descr="0">
          <a:extLst>
            <a:ext uri="{FF2B5EF4-FFF2-40B4-BE49-F238E27FC236}">
              <a16:creationId xmlns:a16="http://schemas.microsoft.com/office/drawing/2014/main" id="{00000000-0008-0000-04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06" name="Picture 75" descr="0">
          <a:extLst>
            <a:ext uri="{FF2B5EF4-FFF2-40B4-BE49-F238E27FC236}">
              <a16:creationId xmlns:a16="http://schemas.microsoft.com/office/drawing/2014/main" id="{00000000-0008-0000-04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07" name="Picture 76" descr="0">
          <a:extLst>
            <a:ext uri="{FF2B5EF4-FFF2-40B4-BE49-F238E27FC236}">
              <a16:creationId xmlns:a16="http://schemas.microsoft.com/office/drawing/2014/main" id="{00000000-0008-0000-04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08" name="Picture 77" descr="0">
          <a:extLst>
            <a:ext uri="{FF2B5EF4-FFF2-40B4-BE49-F238E27FC236}">
              <a16:creationId xmlns:a16="http://schemas.microsoft.com/office/drawing/2014/main" id="{00000000-0008-0000-04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09" name="Picture 78" descr="0">
          <a:extLst>
            <a:ext uri="{FF2B5EF4-FFF2-40B4-BE49-F238E27FC236}">
              <a16:creationId xmlns:a16="http://schemas.microsoft.com/office/drawing/2014/main" id="{00000000-0008-0000-04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10" name="Picture 79" descr="0">
          <a:extLst>
            <a:ext uri="{FF2B5EF4-FFF2-40B4-BE49-F238E27FC236}">
              <a16:creationId xmlns:a16="http://schemas.microsoft.com/office/drawing/2014/main" id="{00000000-0008-0000-04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11" name="Picture 80" descr="0">
          <a:extLst>
            <a:ext uri="{FF2B5EF4-FFF2-40B4-BE49-F238E27FC236}">
              <a16:creationId xmlns:a16="http://schemas.microsoft.com/office/drawing/2014/main" id="{00000000-0008-0000-04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2" name="Picture 81" descr="0">
          <a:extLst>
            <a:ext uri="{FF2B5EF4-FFF2-40B4-BE49-F238E27FC236}">
              <a16:creationId xmlns:a16="http://schemas.microsoft.com/office/drawing/2014/main" id="{00000000-0008-0000-04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3" name="Picture 82" descr="0">
          <a:extLst>
            <a:ext uri="{FF2B5EF4-FFF2-40B4-BE49-F238E27FC236}">
              <a16:creationId xmlns:a16="http://schemas.microsoft.com/office/drawing/2014/main" id="{00000000-0008-0000-04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4" name="Picture 83" descr="0">
          <a:extLst>
            <a:ext uri="{FF2B5EF4-FFF2-40B4-BE49-F238E27FC236}">
              <a16:creationId xmlns:a16="http://schemas.microsoft.com/office/drawing/2014/main" id="{00000000-0008-0000-04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5" name="Picture 84" descr="0">
          <a:extLst>
            <a:ext uri="{FF2B5EF4-FFF2-40B4-BE49-F238E27FC236}">
              <a16:creationId xmlns:a16="http://schemas.microsoft.com/office/drawing/2014/main" id="{00000000-0008-0000-04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6" name="Picture 85" descr="0">
          <a:extLst>
            <a:ext uri="{FF2B5EF4-FFF2-40B4-BE49-F238E27FC236}">
              <a16:creationId xmlns:a16="http://schemas.microsoft.com/office/drawing/2014/main" id="{00000000-0008-0000-04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7" name="Picture 86" descr="0">
          <a:extLst>
            <a:ext uri="{FF2B5EF4-FFF2-40B4-BE49-F238E27FC236}">
              <a16:creationId xmlns:a16="http://schemas.microsoft.com/office/drawing/2014/main" id="{00000000-0008-0000-04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8" name="Picture 87" descr="0">
          <a:extLst>
            <a:ext uri="{FF2B5EF4-FFF2-40B4-BE49-F238E27FC236}">
              <a16:creationId xmlns:a16="http://schemas.microsoft.com/office/drawing/2014/main" id="{00000000-0008-0000-04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19" name="Picture 88" descr="0">
          <a:extLst>
            <a:ext uri="{FF2B5EF4-FFF2-40B4-BE49-F238E27FC236}">
              <a16:creationId xmlns:a16="http://schemas.microsoft.com/office/drawing/2014/main" id="{00000000-0008-0000-04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0" name="Picture 89" descr="0">
          <a:extLst>
            <a:ext uri="{FF2B5EF4-FFF2-40B4-BE49-F238E27FC236}">
              <a16:creationId xmlns:a16="http://schemas.microsoft.com/office/drawing/2014/main" id="{00000000-0008-0000-04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1" name="Picture 90" descr="0">
          <a:extLst>
            <a:ext uri="{FF2B5EF4-FFF2-40B4-BE49-F238E27FC236}">
              <a16:creationId xmlns:a16="http://schemas.microsoft.com/office/drawing/2014/main" id="{00000000-0008-0000-04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2" name="Picture 91" descr="0">
          <a:extLst>
            <a:ext uri="{FF2B5EF4-FFF2-40B4-BE49-F238E27FC236}">
              <a16:creationId xmlns:a16="http://schemas.microsoft.com/office/drawing/2014/main" id="{00000000-0008-0000-04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3" name="Picture 92" descr="0">
          <a:extLst>
            <a:ext uri="{FF2B5EF4-FFF2-40B4-BE49-F238E27FC236}">
              <a16:creationId xmlns:a16="http://schemas.microsoft.com/office/drawing/2014/main" id="{00000000-0008-0000-04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4" name="Picture 93" descr="0">
          <a:extLst>
            <a:ext uri="{FF2B5EF4-FFF2-40B4-BE49-F238E27FC236}">
              <a16:creationId xmlns:a16="http://schemas.microsoft.com/office/drawing/2014/main" id="{00000000-0008-0000-04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5" name="Picture 94" descr="0">
          <a:extLst>
            <a:ext uri="{FF2B5EF4-FFF2-40B4-BE49-F238E27FC236}">
              <a16:creationId xmlns:a16="http://schemas.microsoft.com/office/drawing/2014/main" id="{00000000-0008-0000-04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6" name="Picture 95" descr="0">
          <a:extLst>
            <a:ext uri="{FF2B5EF4-FFF2-40B4-BE49-F238E27FC236}">
              <a16:creationId xmlns:a16="http://schemas.microsoft.com/office/drawing/2014/main" id="{00000000-0008-0000-04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527" name="Picture 96" descr="0">
          <a:extLst>
            <a:ext uri="{FF2B5EF4-FFF2-40B4-BE49-F238E27FC236}">
              <a16:creationId xmlns:a16="http://schemas.microsoft.com/office/drawing/2014/main" id="{00000000-0008-0000-04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28" name="Picture 97" descr="0">
          <a:extLst>
            <a:ext uri="{FF2B5EF4-FFF2-40B4-BE49-F238E27FC236}">
              <a16:creationId xmlns:a16="http://schemas.microsoft.com/office/drawing/2014/main" id="{00000000-0008-0000-04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529" name="Picture 98" descr="0">
          <a:extLst>
            <a:ext uri="{FF2B5EF4-FFF2-40B4-BE49-F238E27FC236}">
              <a16:creationId xmlns:a16="http://schemas.microsoft.com/office/drawing/2014/main" id="{00000000-0008-0000-04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95250</xdr:rowOff>
    </xdr:to>
    <xdr:pic>
      <xdr:nvPicPr>
        <xdr:cNvPr id="1530" name="Picture 99" descr="0">
          <a:extLst>
            <a:ext uri="{FF2B5EF4-FFF2-40B4-BE49-F238E27FC236}">
              <a16:creationId xmlns:a16="http://schemas.microsoft.com/office/drawing/2014/main" id="{00000000-0008-0000-04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31" name="Picture 100" descr="0">
          <a:extLst>
            <a:ext uri="{FF2B5EF4-FFF2-40B4-BE49-F238E27FC236}">
              <a16:creationId xmlns:a16="http://schemas.microsoft.com/office/drawing/2014/main" id="{00000000-0008-0000-04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32" name="Picture 101" descr="0">
          <a:extLst>
            <a:ext uri="{FF2B5EF4-FFF2-40B4-BE49-F238E27FC236}">
              <a16:creationId xmlns:a16="http://schemas.microsoft.com/office/drawing/2014/main" id="{00000000-0008-0000-04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533" name="Picture 102" descr="0">
          <a:extLst>
            <a:ext uri="{FF2B5EF4-FFF2-40B4-BE49-F238E27FC236}">
              <a16:creationId xmlns:a16="http://schemas.microsoft.com/office/drawing/2014/main" id="{00000000-0008-0000-04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34" name="Picture 103" descr="0">
          <a:extLst>
            <a:ext uri="{FF2B5EF4-FFF2-40B4-BE49-F238E27FC236}">
              <a16:creationId xmlns:a16="http://schemas.microsoft.com/office/drawing/2014/main" id="{00000000-0008-0000-04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535" name="Picture 104" descr="0">
          <a:extLst>
            <a:ext uri="{FF2B5EF4-FFF2-40B4-BE49-F238E27FC236}">
              <a16:creationId xmlns:a16="http://schemas.microsoft.com/office/drawing/2014/main" id="{00000000-0008-0000-04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36" name="Picture 105" descr="0">
          <a:extLst>
            <a:ext uri="{FF2B5EF4-FFF2-40B4-BE49-F238E27FC236}">
              <a16:creationId xmlns:a16="http://schemas.microsoft.com/office/drawing/2014/main" id="{00000000-0008-0000-04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537" name="Picture 106" descr="0">
          <a:extLst>
            <a:ext uri="{FF2B5EF4-FFF2-40B4-BE49-F238E27FC236}">
              <a16:creationId xmlns:a16="http://schemas.microsoft.com/office/drawing/2014/main" id="{00000000-0008-0000-04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38" name="Picture 107" descr="0">
          <a:extLst>
            <a:ext uri="{FF2B5EF4-FFF2-40B4-BE49-F238E27FC236}">
              <a16:creationId xmlns:a16="http://schemas.microsoft.com/office/drawing/2014/main" id="{00000000-0008-0000-04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133350</xdr:rowOff>
    </xdr:to>
    <xdr:pic>
      <xdr:nvPicPr>
        <xdr:cNvPr id="1539" name="Picture 108" descr="0">
          <a:extLst>
            <a:ext uri="{FF2B5EF4-FFF2-40B4-BE49-F238E27FC236}">
              <a16:creationId xmlns:a16="http://schemas.microsoft.com/office/drawing/2014/main" id="{00000000-0008-0000-04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40" name="Picture 109" descr="0">
          <a:extLst>
            <a:ext uri="{FF2B5EF4-FFF2-40B4-BE49-F238E27FC236}">
              <a16:creationId xmlns:a16="http://schemas.microsoft.com/office/drawing/2014/main" id="{00000000-0008-0000-04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541" name="Picture 110" descr="0">
          <a:extLst>
            <a:ext uri="{FF2B5EF4-FFF2-40B4-BE49-F238E27FC236}">
              <a16:creationId xmlns:a16="http://schemas.microsoft.com/office/drawing/2014/main" id="{00000000-0008-0000-04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104775</xdr:rowOff>
    </xdr:to>
    <xdr:pic>
      <xdr:nvPicPr>
        <xdr:cNvPr id="1542" name="Picture 111" descr="0">
          <a:extLst>
            <a:ext uri="{FF2B5EF4-FFF2-40B4-BE49-F238E27FC236}">
              <a16:creationId xmlns:a16="http://schemas.microsoft.com/office/drawing/2014/main" id="{00000000-0008-0000-04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43" name="Picture 112" descr="0">
          <a:extLst>
            <a:ext uri="{FF2B5EF4-FFF2-40B4-BE49-F238E27FC236}">
              <a16:creationId xmlns:a16="http://schemas.microsoft.com/office/drawing/2014/main" id="{00000000-0008-0000-04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44" name="Picture 113" descr="0">
          <a:extLst>
            <a:ext uri="{FF2B5EF4-FFF2-40B4-BE49-F238E27FC236}">
              <a16:creationId xmlns:a16="http://schemas.microsoft.com/office/drawing/2014/main" id="{00000000-0008-0000-04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45" name="Picture 114" descr="0">
          <a:extLst>
            <a:ext uri="{FF2B5EF4-FFF2-40B4-BE49-F238E27FC236}">
              <a16:creationId xmlns:a16="http://schemas.microsoft.com/office/drawing/2014/main" id="{00000000-0008-0000-04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46" name="Picture 115" descr="0">
          <a:extLst>
            <a:ext uri="{FF2B5EF4-FFF2-40B4-BE49-F238E27FC236}">
              <a16:creationId xmlns:a16="http://schemas.microsoft.com/office/drawing/2014/main" id="{00000000-0008-0000-04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47" name="Picture 116" descr="0">
          <a:extLst>
            <a:ext uri="{FF2B5EF4-FFF2-40B4-BE49-F238E27FC236}">
              <a16:creationId xmlns:a16="http://schemas.microsoft.com/office/drawing/2014/main" id="{00000000-0008-0000-04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48" name="Picture 117" descr="0">
          <a:extLst>
            <a:ext uri="{FF2B5EF4-FFF2-40B4-BE49-F238E27FC236}">
              <a16:creationId xmlns:a16="http://schemas.microsoft.com/office/drawing/2014/main" id="{00000000-0008-0000-04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49" name="Picture 118" descr="0">
          <a:extLst>
            <a:ext uri="{FF2B5EF4-FFF2-40B4-BE49-F238E27FC236}">
              <a16:creationId xmlns:a16="http://schemas.microsoft.com/office/drawing/2014/main" id="{00000000-0008-0000-04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50" name="Picture 119" descr="0">
          <a:extLst>
            <a:ext uri="{FF2B5EF4-FFF2-40B4-BE49-F238E27FC236}">
              <a16:creationId xmlns:a16="http://schemas.microsoft.com/office/drawing/2014/main" id="{00000000-0008-0000-04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51" name="Picture 120" descr="0">
          <a:extLst>
            <a:ext uri="{FF2B5EF4-FFF2-40B4-BE49-F238E27FC236}">
              <a16:creationId xmlns:a16="http://schemas.microsoft.com/office/drawing/2014/main" id="{00000000-0008-0000-04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52" name="Picture 121" descr="0">
          <a:extLst>
            <a:ext uri="{FF2B5EF4-FFF2-40B4-BE49-F238E27FC236}">
              <a16:creationId xmlns:a16="http://schemas.microsoft.com/office/drawing/2014/main" id="{00000000-0008-0000-04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53" name="Picture 122" descr="0">
          <a:extLst>
            <a:ext uri="{FF2B5EF4-FFF2-40B4-BE49-F238E27FC236}">
              <a16:creationId xmlns:a16="http://schemas.microsoft.com/office/drawing/2014/main" id="{00000000-0008-0000-04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54" name="Picture 123" descr="0">
          <a:extLst>
            <a:ext uri="{FF2B5EF4-FFF2-40B4-BE49-F238E27FC236}">
              <a16:creationId xmlns:a16="http://schemas.microsoft.com/office/drawing/2014/main" id="{00000000-0008-0000-04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55" name="Picture 124" descr="0">
          <a:extLst>
            <a:ext uri="{FF2B5EF4-FFF2-40B4-BE49-F238E27FC236}">
              <a16:creationId xmlns:a16="http://schemas.microsoft.com/office/drawing/2014/main" id="{00000000-0008-0000-04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56" name="Picture 125" descr="0">
          <a:extLst>
            <a:ext uri="{FF2B5EF4-FFF2-40B4-BE49-F238E27FC236}">
              <a16:creationId xmlns:a16="http://schemas.microsoft.com/office/drawing/2014/main" id="{00000000-0008-0000-04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57" name="Picture 126" descr="0">
          <a:extLst>
            <a:ext uri="{FF2B5EF4-FFF2-40B4-BE49-F238E27FC236}">
              <a16:creationId xmlns:a16="http://schemas.microsoft.com/office/drawing/2014/main" id="{00000000-0008-0000-04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58" name="Picture 127" descr="0">
          <a:extLst>
            <a:ext uri="{FF2B5EF4-FFF2-40B4-BE49-F238E27FC236}">
              <a16:creationId xmlns:a16="http://schemas.microsoft.com/office/drawing/2014/main" id="{00000000-0008-0000-04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59" name="Picture 128" descr="0">
          <a:extLst>
            <a:ext uri="{FF2B5EF4-FFF2-40B4-BE49-F238E27FC236}">
              <a16:creationId xmlns:a16="http://schemas.microsoft.com/office/drawing/2014/main" id="{00000000-0008-0000-04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60" name="Picture 129" descr="0">
          <a:extLst>
            <a:ext uri="{FF2B5EF4-FFF2-40B4-BE49-F238E27FC236}">
              <a16:creationId xmlns:a16="http://schemas.microsoft.com/office/drawing/2014/main" id="{00000000-0008-0000-04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61" name="Picture 130" descr="0">
          <a:extLst>
            <a:ext uri="{FF2B5EF4-FFF2-40B4-BE49-F238E27FC236}">
              <a16:creationId xmlns:a16="http://schemas.microsoft.com/office/drawing/2014/main" id="{00000000-0008-0000-04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62" name="Picture 131" descr="0">
          <a:extLst>
            <a:ext uri="{FF2B5EF4-FFF2-40B4-BE49-F238E27FC236}">
              <a16:creationId xmlns:a16="http://schemas.microsoft.com/office/drawing/2014/main" id="{00000000-0008-0000-04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63" name="Picture 132" descr="0">
          <a:extLst>
            <a:ext uri="{FF2B5EF4-FFF2-40B4-BE49-F238E27FC236}">
              <a16:creationId xmlns:a16="http://schemas.microsoft.com/office/drawing/2014/main" id="{00000000-0008-0000-04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64" name="Picture 133" descr="0">
          <a:extLst>
            <a:ext uri="{FF2B5EF4-FFF2-40B4-BE49-F238E27FC236}">
              <a16:creationId xmlns:a16="http://schemas.microsoft.com/office/drawing/2014/main" id="{00000000-0008-0000-04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65" name="Picture 134" descr="0">
          <a:extLst>
            <a:ext uri="{FF2B5EF4-FFF2-40B4-BE49-F238E27FC236}">
              <a16:creationId xmlns:a16="http://schemas.microsoft.com/office/drawing/2014/main" id="{00000000-0008-0000-04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66" name="Picture 135" descr="0">
          <a:extLst>
            <a:ext uri="{FF2B5EF4-FFF2-40B4-BE49-F238E27FC236}">
              <a16:creationId xmlns:a16="http://schemas.microsoft.com/office/drawing/2014/main" id="{00000000-0008-0000-04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67" name="Picture 136" descr="0">
          <a:extLst>
            <a:ext uri="{FF2B5EF4-FFF2-40B4-BE49-F238E27FC236}">
              <a16:creationId xmlns:a16="http://schemas.microsoft.com/office/drawing/2014/main" id="{00000000-0008-0000-04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68" name="Picture 137" descr="0">
          <a:extLst>
            <a:ext uri="{FF2B5EF4-FFF2-40B4-BE49-F238E27FC236}">
              <a16:creationId xmlns:a16="http://schemas.microsoft.com/office/drawing/2014/main" id="{00000000-0008-0000-04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69" name="Picture 138" descr="0">
          <a:extLst>
            <a:ext uri="{FF2B5EF4-FFF2-40B4-BE49-F238E27FC236}">
              <a16:creationId xmlns:a16="http://schemas.microsoft.com/office/drawing/2014/main" id="{00000000-0008-0000-04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70" name="Picture 139" descr="0">
          <a:extLst>
            <a:ext uri="{FF2B5EF4-FFF2-40B4-BE49-F238E27FC236}">
              <a16:creationId xmlns:a16="http://schemas.microsoft.com/office/drawing/2014/main" id="{00000000-0008-0000-04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71" name="Picture 140" descr="0">
          <a:extLst>
            <a:ext uri="{FF2B5EF4-FFF2-40B4-BE49-F238E27FC236}">
              <a16:creationId xmlns:a16="http://schemas.microsoft.com/office/drawing/2014/main" id="{00000000-0008-0000-04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72" name="Picture 141" descr="0">
          <a:extLst>
            <a:ext uri="{FF2B5EF4-FFF2-40B4-BE49-F238E27FC236}">
              <a16:creationId xmlns:a16="http://schemas.microsoft.com/office/drawing/2014/main" id="{00000000-0008-0000-04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73" name="Picture 142" descr="0">
          <a:extLst>
            <a:ext uri="{FF2B5EF4-FFF2-40B4-BE49-F238E27FC236}">
              <a16:creationId xmlns:a16="http://schemas.microsoft.com/office/drawing/2014/main" id="{00000000-0008-0000-04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74" name="Picture 143" descr="0">
          <a:extLst>
            <a:ext uri="{FF2B5EF4-FFF2-40B4-BE49-F238E27FC236}">
              <a16:creationId xmlns:a16="http://schemas.microsoft.com/office/drawing/2014/main" id="{00000000-0008-0000-04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75" name="Picture 144" descr="0">
          <a:extLst>
            <a:ext uri="{FF2B5EF4-FFF2-40B4-BE49-F238E27FC236}">
              <a16:creationId xmlns:a16="http://schemas.microsoft.com/office/drawing/2014/main" id="{00000000-0008-0000-04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76" name="Picture 145" descr="0">
          <a:extLst>
            <a:ext uri="{FF2B5EF4-FFF2-40B4-BE49-F238E27FC236}">
              <a16:creationId xmlns:a16="http://schemas.microsoft.com/office/drawing/2014/main" id="{00000000-0008-0000-04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77" name="Picture 146" descr="0">
          <a:extLst>
            <a:ext uri="{FF2B5EF4-FFF2-40B4-BE49-F238E27FC236}">
              <a16:creationId xmlns:a16="http://schemas.microsoft.com/office/drawing/2014/main" id="{00000000-0008-0000-04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78" name="Picture 147" descr="0">
          <a:extLst>
            <a:ext uri="{FF2B5EF4-FFF2-40B4-BE49-F238E27FC236}">
              <a16:creationId xmlns:a16="http://schemas.microsoft.com/office/drawing/2014/main" id="{00000000-0008-0000-04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79" name="Picture 148" descr="0">
          <a:extLst>
            <a:ext uri="{FF2B5EF4-FFF2-40B4-BE49-F238E27FC236}">
              <a16:creationId xmlns:a16="http://schemas.microsoft.com/office/drawing/2014/main" id="{00000000-0008-0000-04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80" name="Picture 149" descr="0">
          <a:extLst>
            <a:ext uri="{FF2B5EF4-FFF2-40B4-BE49-F238E27FC236}">
              <a16:creationId xmlns:a16="http://schemas.microsoft.com/office/drawing/2014/main" id="{00000000-0008-0000-04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81" name="Picture 150" descr="0">
          <a:extLst>
            <a:ext uri="{FF2B5EF4-FFF2-40B4-BE49-F238E27FC236}">
              <a16:creationId xmlns:a16="http://schemas.microsoft.com/office/drawing/2014/main" id="{00000000-0008-0000-04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82" name="Picture 151" descr="0">
          <a:extLst>
            <a:ext uri="{FF2B5EF4-FFF2-40B4-BE49-F238E27FC236}">
              <a16:creationId xmlns:a16="http://schemas.microsoft.com/office/drawing/2014/main" id="{00000000-0008-0000-04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83" name="Picture 152" descr="0">
          <a:extLst>
            <a:ext uri="{FF2B5EF4-FFF2-40B4-BE49-F238E27FC236}">
              <a16:creationId xmlns:a16="http://schemas.microsoft.com/office/drawing/2014/main" id="{00000000-0008-0000-04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84" name="Picture 153" descr="0">
          <a:extLst>
            <a:ext uri="{FF2B5EF4-FFF2-40B4-BE49-F238E27FC236}">
              <a16:creationId xmlns:a16="http://schemas.microsoft.com/office/drawing/2014/main" id="{00000000-0008-0000-04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85" name="Picture 154" descr="0">
          <a:extLst>
            <a:ext uri="{FF2B5EF4-FFF2-40B4-BE49-F238E27FC236}">
              <a16:creationId xmlns:a16="http://schemas.microsoft.com/office/drawing/2014/main" id="{00000000-0008-0000-04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86" name="Picture 155" descr="0">
          <a:extLst>
            <a:ext uri="{FF2B5EF4-FFF2-40B4-BE49-F238E27FC236}">
              <a16:creationId xmlns:a16="http://schemas.microsoft.com/office/drawing/2014/main" id="{00000000-0008-0000-04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87" name="Picture 156" descr="0">
          <a:extLst>
            <a:ext uri="{FF2B5EF4-FFF2-40B4-BE49-F238E27FC236}">
              <a16:creationId xmlns:a16="http://schemas.microsoft.com/office/drawing/2014/main" id="{00000000-0008-0000-04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88" name="Picture 157" descr="0">
          <a:extLst>
            <a:ext uri="{FF2B5EF4-FFF2-40B4-BE49-F238E27FC236}">
              <a16:creationId xmlns:a16="http://schemas.microsoft.com/office/drawing/2014/main" id="{00000000-0008-0000-04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589" name="Picture 158" descr="0">
          <a:extLst>
            <a:ext uri="{FF2B5EF4-FFF2-40B4-BE49-F238E27FC236}">
              <a16:creationId xmlns:a16="http://schemas.microsoft.com/office/drawing/2014/main" id="{00000000-0008-0000-04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104775</xdr:rowOff>
    </xdr:to>
    <xdr:pic>
      <xdr:nvPicPr>
        <xdr:cNvPr id="1590" name="Picture 159" descr="0">
          <a:extLst>
            <a:ext uri="{FF2B5EF4-FFF2-40B4-BE49-F238E27FC236}">
              <a16:creationId xmlns:a16="http://schemas.microsoft.com/office/drawing/2014/main" id="{00000000-0008-0000-04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91" name="Picture 160" descr="0">
          <a:extLst>
            <a:ext uri="{FF2B5EF4-FFF2-40B4-BE49-F238E27FC236}">
              <a16:creationId xmlns:a16="http://schemas.microsoft.com/office/drawing/2014/main" id="{00000000-0008-0000-04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92" name="Picture 161" descr="0">
          <a:extLst>
            <a:ext uri="{FF2B5EF4-FFF2-40B4-BE49-F238E27FC236}">
              <a16:creationId xmlns:a16="http://schemas.microsoft.com/office/drawing/2014/main" id="{00000000-0008-0000-04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93" name="Picture 162" descr="0">
          <a:extLst>
            <a:ext uri="{FF2B5EF4-FFF2-40B4-BE49-F238E27FC236}">
              <a16:creationId xmlns:a16="http://schemas.microsoft.com/office/drawing/2014/main" id="{00000000-0008-0000-04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94" name="Picture 163" descr="0">
          <a:extLst>
            <a:ext uri="{FF2B5EF4-FFF2-40B4-BE49-F238E27FC236}">
              <a16:creationId xmlns:a16="http://schemas.microsoft.com/office/drawing/2014/main" id="{00000000-0008-0000-04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95" name="Picture 164" descr="0">
          <a:extLst>
            <a:ext uri="{FF2B5EF4-FFF2-40B4-BE49-F238E27FC236}">
              <a16:creationId xmlns:a16="http://schemas.microsoft.com/office/drawing/2014/main" id="{00000000-0008-0000-04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96" name="Picture 165" descr="0">
          <a:extLst>
            <a:ext uri="{FF2B5EF4-FFF2-40B4-BE49-F238E27FC236}">
              <a16:creationId xmlns:a16="http://schemas.microsoft.com/office/drawing/2014/main" id="{00000000-0008-0000-04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97" name="Picture 166" descr="0">
          <a:extLst>
            <a:ext uri="{FF2B5EF4-FFF2-40B4-BE49-F238E27FC236}">
              <a16:creationId xmlns:a16="http://schemas.microsoft.com/office/drawing/2014/main" id="{00000000-0008-0000-04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47625</xdr:rowOff>
    </xdr:to>
    <xdr:pic>
      <xdr:nvPicPr>
        <xdr:cNvPr id="1598" name="Picture 167" descr="0">
          <a:extLst>
            <a:ext uri="{FF2B5EF4-FFF2-40B4-BE49-F238E27FC236}">
              <a16:creationId xmlns:a16="http://schemas.microsoft.com/office/drawing/2014/main" id="{00000000-0008-0000-04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142875</xdr:rowOff>
    </xdr:to>
    <xdr:pic>
      <xdr:nvPicPr>
        <xdr:cNvPr id="1599" name="Picture 168" descr="0">
          <a:extLst>
            <a:ext uri="{FF2B5EF4-FFF2-40B4-BE49-F238E27FC236}">
              <a16:creationId xmlns:a16="http://schemas.microsoft.com/office/drawing/2014/main" id="{00000000-0008-0000-04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52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0" name="Picture 169" descr="0">
          <a:extLst>
            <a:ext uri="{FF2B5EF4-FFF2-40B4-BE49-F238E27FC236}">
              <a16:creationId xmlns:a16="http://schemas.microsoft.com/office/drawing/2014/main" id="{00000000-0008-0000-04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1" name="Picture 170" descr="0">
          <a:extLst>
            <a:ext uri="{FF2B5EF4-FFF2-40B4-BE49-F238E27FC236}">
              <a16:creationId xmlns:a16="http://schemas.microsoft.com/office/drawing/2014/main" id="{00000000-0008-0000-04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2" name="Picture 171" descr="0">
          <a:extLst>
            <a:ext uri="{FF2B5EF4-FFF2-40B4-BE49-F238E27FC236}">
              <a16:creationId xmlns:a16="http://schemas.microsoft.com/office/drawing/2014/main" id="{00000000-0008-0000-04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3" name="Picture 172" descr="0">
          <a:extLst>
            <a:ext uri="{FF2B5EF4-FFF2-40B4-BE49-F238E27FC236}">
              <a16:creationId xmlns:a16="http://schemas.microsoft.com/office/drawing/2014/main" id="{00000000-0008-0000-04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4" name="Picture 173" descr="0">
          <a:extLst>
            <a:ext uri="{FF2B5EF4-FFF2-40B4-BE49-F238E27FC236}">
              <a16:creationId xmlns:a16="http://schemas.microsoft.com/office/drawing/2014/main" id="{00000000-0008-0000-04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5" name="Picture 174" descr="0">
          <a:extLst>
            <a:ext uri="{FF2B5EF4-FFF2-40B4-BE49-F238E27FC236}">
              <a16:creationId xmlns:a16="http://schemas.microsoft.com/office/drawing/2014/main" id="{00000000-0008-0000-04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6" name="Picture 175" descr="0">
          <a:extLst>
            <a:ext uri="{FF2B5EF4-FFF2-40B4-BE49-F238E27FC236}">
              <a16:creationId xmlns:a16="http://schemas.microsoft.com/office/drawing/2014/main" id="{00000000-0008-0000-04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47625</xdr:rowOff>
    </xdr:to>
    <xdr:pic>
      <xdr:nvPicPr>
        <xdr:cNvPr id="1607" name="Picture 176" descr="0">
          <a:extLst>
            <a:ext uri="{FF2B5EF4-FFF2-40B4-BE49-F238E27FC236}">
              <a16:creationId xmlns:a16="http://schemas.microsoft.com/office/drawing/2014/main" id="{00000000-0008-0000-04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08" name="Picture 1" descr="0">
          <a:extLst>
            <a:ext uri="{FF2B5EF4-FFF2-40B4-BE49-F238E27FC236}">
              <a16:creationId xmlns:a16="http://schemas.microsoft.com/office/drawing/2014/main" id="{00000000-0008-0000-04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09" name="Picture 2" descr="0">
          <a:extLst>
            <a:ext uri="{FF2B5EF4-FFF2-40B4-BE49-F238E27FC236}">
              <a16:creationId xmlns:a16="http://schemas.microsoft.com/office/drawing/2014/main" id="{00000000-0008-0000-04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0" name="Picture 3" descr="0">
          <a:extLst>
            <a:ext uri="{FF2B5EF4-FFF2-40B4-BE49-F238E27FC236}">
              <a16:creationId xmlns:a16="http://schemas.microsoft.com/office/drawing/2014/main" id="{00000000-0008-0000-04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1" name="Picture 4" descr="0">
          <a:extLst>
            <a:ext uri="{FF2B5EF4-FFF2-40B4-BE49-F238E27FC236}">
              <a16:creationId xmlns:a16="http://schemas.microsoft.com/office/drawing/2014/main" id="{00000000-0008-0000-04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2" name="Picture 5" descr="0">
          <a:extLst>
            <a:ext uri="{FF2B5EF4-FFF2-40B4-BE49-F238E27FC236}">
              <a16:creationId xmlns:a16="http://schemas.microsoft.com/office/drawing/2014/main" id="{00000000-0008-0000-04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3" name="Picture 6" descr="0">
          <a:extLst>
            <a:ext uri="{FF2B5EF4-FFF2-40B4-BE49-F238E27FC236}">
              <a16:creationId xmlns:a16="http://schemas.microsoft.com/office/drawing/2014/main" id="{00000000-0008-0000-04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4" name="Picture 7" descr="0">
          <a:extLst>
            <a:ext uri="{FF2B5EF4-FFF2-40B4-BE49-F238E27FC236}">
              <a16:creationId xmlns:a16="http://schemas.microsoft.com/office/drawing/2014/main" id="{00000000-0008-0000-04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15" name="Picture 8" descr="0">
          <a:extLst>
            <a:ext uri="{FF2B5EF4-FFF2-40B4-BE49-F238E27FC236}">
              <a16:creationId xmlns:a16="http://schemas.microsoft.com/office/drawing/2014/main" id="{00000000-0008-0000-04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16" name="Picture 9" descr="0">
          <a:extLst>
            <a:ext uri="{FF2B5EF4-FFF2-40B4-BE49-F238E27FC236}">
              <a16:creationId xmlns:a16="http://schemas.microsoft.com/office/drawing/2014/main" id="{00000000-0008-0000-04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617" name="Picture 10" descr="0">
          <a:extLst>
            <a:ext uri="{FF2B5EF4-FFF2-40B4-BE49-F238E27FC236}">
              <a16:creationId xmlns:a16="http://schemas.microsoft.com/office/drawing/2014/main" id="{00000000-0008-0000-04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95250"/>
    <xdr:pic>
      <xdr:nvPicPr>
        <xdr:cNvPr id="1618" name="Picture 11" descr="0">
          <a:extLst>
            <a:ext uri="{FF2B5EF4-FFF2-40B4-BE49-F238E27FC236}">
              <a16:creationId xmlns:a16="http://schemas.microsoft.com/office/drawing/2014/main" id="{00000000-0008-0000-04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19" name="Picture 12" descr="0">
          <a:extLst>
            <a:ext uri="{FF2B5EF4-FFF2-40B4-BE49-F238E27FC236}">
              <a16:creationId xmlns:a16="http://schemas.microsoft.com/office/drawing/2014/main" id="{00000000-0008-0000-04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20" name="Picture 13" descr="0">
          <a:extLst>
            <a:ext uri="{FF2B5EF4-FFF2-40B4-BE49-F238E27FC236}">
              <a16:creationId xmlns:a16="http://schemas.microsoft.com/office/drawing/2014/main" id="{00000000-0008-0000-04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621" name="Picture 14" descr="0">
          <a:extLst>
            <a:ext uri="{FF2B5EF4-FFF2-40B4-BE49-F238E27FC236}">
              <a16:creationId xmlns:a16="http://schemas.microsoft.com/office/drawing/2014/main" id="{00000000-0008-0000-04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22" name="Picture 15" descr="0">
          <a:extLst>
            <a:ext uri="{FF2B5EF4-FFF2-40B4-BE49-F238E27FC236}">
              <a16:creationId xmlns:a16="http://schemas.microsoft.com/office/drawing/2014/main" id="{00000000-0008-0000-04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623" name="Picture 16" descr="0">
          <a:extLst>
            <a:ext uri="{FF2B5EF4-FFF2-40B4-BE49-F238E27FC236}">
              <a16:creationId xmlns:a16="http://schemas.microsoft.com/office/drawing/2014/main" id="{00000000-0008-0000-04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24" name="Picture 17" descr="0">
          <a:extLst>
            <a:ext uri="{FF2B5EF4-FFF2-40B4-BE49-F238E27FC236}">
              <a16:creationId xmlns:a16="http://schemas.microsoft.com/office/drawing/2014/main" id="{00000000-0008-0000-04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625" name="Picture 18" descr="0">
          <a:extLst>
            <a:ext uri="{FF2B5EF4-FFF2-40B4-BE49-F238E27FC236}">
              <a16:creationId xmlns:a16="http://schemas.microsoft.com/office/drawing/2014/main" id="{00000000-0008-0000-04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26" name="Picture 19" descr="0">
          <a:extLst>
            <a:ext uri="{FF2B5EF4-FFF2-40B4-BE49-F238E27FC236}">
              <a16:creationId xmlns:a16="http://schemas.microsoft.com/office/drawing/2014/main" id="{00000000-0008-0000-04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627" name="Picture 20" descr="0">
          <a:extLst>
            <a:ext uri="{FF2B5EF4-FFF2-40B4-BE49-F238E27FC236}">
              <a16:creationId xmlns:a16="http://schemas.microsoft.com/office/drawing/2014/main" id="{00000000-0008-0000-04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28" name="Picture 21" descr="0">
          <a:extLst>
            <a:ext uri="{FF2B5EF4-FFF2-40B4-BE49-F238E27FC236}">
              <a16:creationId xmlns:a16="http://schemas.microsoft.com/office/drawing/2014/main" id="{00000000-0008-0000-04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629" name="Picture 22" descr="0">
          <a:extLst>
            <a:ext uri="{FF2B5EF4-FFF2-40B4-BE49-F238E27FC236}">
              <a16:creationId xmlns:a16="http://schemas.microsoft.com/office/drawing/2014/main" id="{00000000-0008-0000-04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07950"/>
    <xdr:pic>
      <xdr:nvPicPr>
        <xdr:cNvPr id="1630" name="Picture 23" descr="0">
          <a:extLst>
            <a:ext uri="{FF2B5EF4-FFF2-40B4-BE49-F238E27FC236}">
              <a16:creationId xmlns:a16="http://schemas.microsoft.com/office/drawing/2014/main" id="{00000000-0008-0000-04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31" name="Picture 24" descr="0">
          <a:extLst>
            <a:ext uri="{FF2B5EF4-FFF2-40B4-BE49-F238E27FC236}">
              <a16:creationId xmlns:a16="http://schemas.microsoft.com/office/drawing/2014/main" id="{00000000-0008-0000-04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32" name="Picture 25" descr="0">
          <a:extLst>
            <a:ext uri="{FF2B5EF4-FFF2-40B4-BE49-F238E27FC236}">
              <a16:creationId xmlns:a16="http://schemas.microsoft.com/office/drawing/2014/main" id="{00000000-0008-0000-04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33" name="Picture 26" descr="0">
          <a:extLst>
            <a:ext uri="{FF2B5EF4-FFF2-40B4-BE49-F238E27FC236}">
              <a16:creationId xmlns:a16="http://schemas.microsoft.com/office/drawing/2014/main" id="{00000000-0008-0000-04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34" name="Picture 27" descr="0">
          <a:extLst>
            <a:ext uri="{FF2B5EF4-FFF2-40B4-BE49-F238E27FC236}">
              <a16:creationId xmlns:a16="http://schemas.microsoft.com/office/drawing/2014/main" id="{00000000-0008-0000-04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35" name="Picture 28" descr="0">
          <a:extLst>
            <a:ext uri="{FF2B5EF4-FFF2-40B4-BE49-F238E27FC236}">
              <a16:creationId xmlns:a16="http://schemas.microsoft.com/office/drawing/2014/main" id="{00000000-0008-0000-04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36" name="Picture 29" descr="0">
          <a:extLst>
            <a:ext uri="{FF2B5EF4-FFF2-40B4-BE49-F238E27FC236}">
              <a16:creationId xmlns:a16="http://schemas.microsoft.com/office/drawing/2014/main" id="{00000000-0008-0000-04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37" name="Picture 30" descr="0">
          <a:extLst>
            <a:ext uri="{FF2B5EF4-FFF2-40B4-BE49-F238E27FC236}">
              <a16:creationId xmlns:a16="http://schemas.microsoft.com/office/drawing/2014/main" id="{00000000-0008-0000-04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38" name="Picture 31" descr="0">
          <a:extLst>
            <a:ext uri="{FF2B5EF4-FFF2-40B4-BE49-F238E27FC236}">
              <a16:creationId xmlns:a16="http://schemas.microsoft.com/office/drawing/2014/main" id="{00000000-0008-0000-04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39" name="Picture 32" descr="0">
          <a:extLst>
            <a:ext uri="{FF2B5EF4-FFF2-40B4-BE49-F238E27FC236}">
              <a16:creationId xmlns:a16="http://schemas.microsoft.com/office/drawing/2014/main" id="{00000000-0008-0000-04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40" name="Picture 33" descr="0">
          <a:extLst>
            <a:ext uri="{FF2B5EF4-FFF2-40B4-BE49-F238E27FC236}">
              <a16:creationId xmlns:a16="http://schemas.microsoft.com/office/drawing/2014/main" id="{00000000-0008-0000-04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41" name="Picture 34" descr="0">
          <a:extLst>
            <a:ext uri="{FF2B5EF4-FFF2-40B4-BE49-F238E27FC236}">
              <a16:creationId xmlns:a16="http://schemas.microsoft.com/office/drawing/2014/main" id="{00000000-0008-0000-04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42" name="Picture 35" descr="0">
          <a:extLst>
            <a:ext uri="{FF2B5EF4-FFF2-40B4-BE49-F238E27FC236}">
              <a16:creationId xmlns:a16="http://schemas.microsoft.com/office/drawing/2014/main" id="{00000000-0008-0000-04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43" name="Picture 36" descr="0">
          <a:extLst>
            <a:ext uri="{FF2B5EF4-FFF2-40B4-BE49-F238E27FC236}">
              <a16:creationId xmlns:a16="http://schemas.microsoft.com/office/drawing/2014/main" id="{00000000-0008-0000-04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44" name="Picture 37" descr="0">
          <a:extLst>
            <a:ext uri="{FF2B5EF4-FFF2-40B4-BE49-F238E27FC236}">
              <a16:creationId xmlns:a16="http://schemas.microsoft.com/office/drawing/2014/main" id="{00000000-0008-0000-04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45" name="Picture 38" descr="0">
          <a:extLst>
            <a:ext uri="{FF2B5EF4-FFF2-40B4-BE49-F238E27FC236}">
              <a16:creationId xmlns:a16="http://schemas.microsoft.com/office/drawing/2014/main" id="{00000000-0008-0000-04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46" name="Picture 39" descr="0">
          <a:extLst>
            <a:ext uri="{FF2B5EF4-FFF2-40B4-BE49-F238E27FC236}">
              <a16:creationId xmlns:a16="http://schemas.microsoft.com/office/drawing/2014/main" id="{00000000-0008-0000-04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47" name="Picture 40" descr="0">
          <a:extLst>
            <a:ext uri="{FF2B5EF4-FFF2-40B4-BE49-F238E27FC236}">
              <a16:creationId xmlns:a16="http://schemas.microsoft.com/office/drawing/2014/main" id="{00000000-0008-0000-04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48" name="Picture 41" descr="0">
          <a:extLst>
            <a:ext uri="{FF2B5EF4-FFF2-40B4-BE49-F238E27FC236}">
              <a16:creationId xmlns:a16="http://schemas.microsoft.com/office/drawing/2014/main" id="{00000000-0008-0000-04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49" name="Picture 42" descr="0">
          <a:extLst>
            <a:ext uri="{FF2B5EF4-FFF2-40B4-BE49-F238E27FC236}">
              <a16:creationId xmlns:a16="http://schemas.microsoft.com/office/drawing/2014/main" id="{00000000-0008-0000-04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50" name="Picture 43" descr="0">
          <a:extLst>
            <a:ext uri="{FF2B5EF4-FFF2-40B4-BE49-F238E27FC236}">
              <a16:creationId xmlns:a16="http://schemas.microsoft.com/office/drawing/2014/main" id="{00000000-0008-0000-04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51" name="Picture 44" descr="0">
          <a:extLst>
            <a:ext uri="{FF2B5EF4-FFF2-40B4-BE49-F238E27FC236}">
              <a16:creationId xmlns:a16="http://schemas.microsoft.com/office/drawing/2014/main" id="{00000000-0008-0000-04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52" name="Picture 45" descr="0">
          <a:extLst>
            <a:ext uri="{FF2B5EF4-FFF2-40B4-BE49-F238E27FC236}">
              <a16:creationId xmlns:a16="http://schemas.microsoft.com/office/drawing/2014/main" id="{00000000-0008-0000-04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53" name="Picture 46" descr="0">
          <a:extLst>
            <a:ext uri="{FF2B5EF4-FFF2-40B4-BE49-F238E27FC236}">
              <a16:creationId xmlns:a16="http://schemas.microsoft.com/office/drawing/2014/main" id="{00000000-0008-0000-04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54" name="Picture 47" descr="0">
          <a:extLst>
            <a:ext uri="{FF2B5EF4-FFF2-40B4-BE49-F238E27FC236}">
              <a16:creationId xmlns:a16="http://schemas.microsoft.com/office/drawing/2014/main" id="{00000000-0008-0000-04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55" name="Picture 48" descr="0">
          <a:extLst>
            <a:ext uri="{FF2B5EF4-FFF2-40B4-BE49-F238E27FC236}">
              <a16:creationId xmlns:a16="http://schemas.microsoft.com/office/drawing/2014/main" id="{00000000-0008-0000-04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56" name="Picture 49" descr="0">
          <a:extLst>
            <a:ext uri="{FF2B5EF4-FFF2-40B4-BE49-F238E27FC236}">
              <a16:creationId xmlns:a16="http://schemas.microsoft.com/office/drawing/2014/main" id="{00000000-0008-0000-04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57" name="Picture 50" descr="0">
          <a:extLst>
            <a:ext uri="{FF2B5EF4-FFF2-40B4-BE49-F238E27FC236}">
              <a16:creationId xmlns:a16="http://schemas.microsoft.com/office/drawing/2014/main" id="{00000000-0008-0000-04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58" name="Picture 51" descr="0">
          <a:extLst>
            <a:ext uri="{FF2B5EF4-FFF2-40B4-BE49-F238E27FC236}">
              <a16:creationId xmlns:a16="http://schemas.microsoft.com/office/drawing/2014/main" id="{00000000-0008-0000-04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59" name="Picture 52" descr="0">
          <a:extLst>
            <a:ext uri="{FF2B5EF4-FFF2-40B4-BE49-F238E27FC236}">
              <a16:creationId xmlns:a16="http://schemas.microsoft.com/office/drawing/2014/main" id="{00000000-0008-0000-04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60" name="Picture 53" descr="0">
          <a:extLst>
            <a:ext uri="{FF2B5EF4-FFF2-40B4-BE49-F238E27FC236}">
              <a16:creationId xmlns:a16="http://schemas.microsoft.com/office/drawing/2014/main" id="{00000000-0008-0000-04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61" name="Picture 54" descr="0">
          <a:extLst>
            <a:ext uri="{FF2B5EF4-FFF2-40B4-BE49-F238E27FC236}">
              <a16:creationId xmlns:a16="http://schemas.microsoft.com/office/drawing/2014/main" id="{00000000-0008-0000-04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62" name="Picture 55" descr="0">
          <a:extLst>
            <a:ext uri="{FF2B5EF4-FFF2-40B4-BE49-F238E27FC236}">
              <a16:creationId xmlns:a16="http://schemas.microsoft.com/office/drawing/2014/main" id="{00000000-0008-0000-04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63" name="Picture 56" descr="0">
          <a:extLst>
            <a:ext uri="{FF2B5EF4-FFF2-40B4-BE49-F238E27FC236}">
              <a16:creationId xmlns:a16="http://schemas.microsoft.com/office/drawing/2014/main" id="{00000000-0008-0000-04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64" name="Picture 57" descr="0">
          <a:extLst>
            <a:ext uri="{FF2B5EF4-FFF2-40B4-BE49-F238E27FC236}">
              <a16:creationId xmlns:a16="http://schemas.microsoft.com/office/drawing/2014/main" id="{00000000-0008-0000-04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65" name="Picture 58" descr="0">
          <a:extLst>
            <a:ext uri="{FF2B5EF4-FFF2-40B4-BE49-F238E27FC236}">
              <a16:creationId xmlns:a16="http://schemas.microsoft.com/office/drawing/2014/main" id="{00000000-0008-0000-04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66" name="Picture 59" descr="0">
          <a:extLst>
            <a:ext uri="{FF2B5EF4-FFF2-40B4-BE49-F238E27FC236}">
              <a16:creationId xmlns:a16="http://schemas.microsoft.com/office/drawing/2014/main" id="{00000000-0008-0000-04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67" name="Picture 60" descr="0">
          <a:extLst>
            <a:ext uri="{FF2B5EF4-FFF2-40B4-BE49-F238E27FC236}">
              <a16:creationId xmlns:a16="http://schemas.microsoft.com/office/drawing/2014/main" id="{00000000-0008-0000-04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68" name="Picture 61" descr="0">
          <a:extLst>
            <a:ext uri="{FF2B5EF4-FFF2-40B4-BE49-F238E27FC236}">
              <a16:creationId xmlns:a16="http://schemas.microsoft.com/office/drawing/2014/main" id="{00000000-0008-0000-04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69" name="Picture 62" descr="0">
          <a:extLst>
            <a:ext uri="{FF2B5EF4-FFF2-40B4-BE49-F238E27FC236}">
              <a16:creationId xmlns:a16="http://schemas.microsoft.com/office/drawing/2014/main" id="{00000000-0008-0000-04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70" name="Picture 63" descr="0">
          <a:extLst>
            <a:ext uri="{FF2B5EF4-FFF2-40B4-BE49-F238E27FC236}">
              <a16:creationId xmlns:a16="http://schemas.microsoft.com/office/drawing/2014/main" id="{00000000-0008-0000-04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71" name="Picture 64" descr="0">
          <a:extLst>
            <a:ext uri="{FF2B5EF4-FFF2-40B4-BE49-F238E27FC236}">
              <a16:creationId xmlns:a16="http://schemas.microsoft.com/office/drawing/2014/main" id="{00000000-0008-0000-04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72" name="Picture 65" descr="0">
          <a:extLst>
            <a:ext uri="{FF2B5EF4-FFF2-40B4-BE49-F238E27FC236}">
              <a16:creationId xmlns:a16="http://schemas.microsoft.com/office/drawing/2014/main" id="{00000000-0008-0000-04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73" name="Picture 66" descr="0">
          <a:extLst>
            <a:ext uri="{FF2B5EF4-FFF2-40B4-BE49-F238E27FC236}">
              <a16:creationId xmlns:a16="http://schemas.microsoft.com/office/drawing/2014/main" id="{00000000-0008-0000-04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74" name="Picture 67" descr="0">
          <a:extLst>
            <a:ext uri="{FF2B5EF4-FFF2-40B4-BE49-F238E27FC236}">
              <a16:creationId xmlns:a16="http://schemas.microsoft.com/office/drawing/2014/main" id="{00000000-0008-0000-04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75" name="Picture 68" descr="0">
          <a:extLst>
            <a:ext uri="{FF2B5EF4-FFF2-40B4-BE49-F238E27FC236}">
              <a16:creationId xmlns:a16="http://schemas.microsoft.com/office/drawing/2014/main" id="{00000000-0008-0000-04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76" name="Picture 69" descr="0">
          <a:extLst>
            <a:ext uri="{FF2B5EF4-FFF2-40B4-BE49-F238E27FC236}">
              <a16:creationId xmlns:a16="http://schemas.microsoft.com/office/drawing/2014/main" id="{00000000-0008-0000-04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677" name="Picture 70" descr="0">
          <a:extLst>
            <a:ext uri="{FF2B5EF4-FFF2-40B4-BE49-F238E27FC236}">
              <a16:creationId xmlns:a16="http://schemas.microsoft.com/office/drawing/2014/main" id="{00000000-0008-0000-04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07950"/>
    <xdr:pic>
      <xdr:nvPicPr>
        <xdr:cNvPr id="1678" name="Picture 71" descr="0">
          <a:extLst>
            <a:ext uri="{FF2B5EF4-FFF2-40B4-BE49-F238E27FC236}">
              <a16:creationId xmlns:a16="http://schemas.microsoft.com/office/drawing/2014/main" id="{00000000-0008-0000-04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79" name="Picture 72" descr="0">
          <a:extLst>
            <a:ext uri="{FF2B5EF4-FFF2-40B4-BE49-F238E27FC236}">
              <a16:creationId xmlns:a16="http://schemas.microsoft.com/office/drawing/2014/main" id="{00000000-0008-0000-04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80" name="Picture 73" descr="0">
          <a:extLst>
            <a:ext uri="{FF2B5EF4-FFF2-40B4-BE49-F238E27FC236}">
              <a16:creationId xmlns:a16="http://schemas.microsoft.com/office/drawing/2014/main" id="{00000000-0008-0000-04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81" name="Picture 74" descr="0">
          <a:extLst>
            <a:ext uri="{FF2B5EF4-FFF2-40B4-BE49-F238E27FC236}">
              <a16:creationId xmlns:a16="http://schemas.microsoft.com/office/drawing/2014/main" id="{00000000-0008-0000-04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82" name="Picture 75" descr="0">
          <a:extLst>
            <a:ext uri="{FF2B5EF4-FFF2-40B4-BE49-F238E27FC236}">
              <a16:creationId xmlns:a16="http://schemas.microsoft.com/office/drawing/2014/main" id="{00000000-0008-0000-04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83" name="Picture 76" descr="0">
          <a:extLst>
            <a:ext uri="{FF2B5EF4-FFF2-40B4-BE49-F238E27FC236}">
              <a16:creationId xmlns:a16="http://schemas.microsoft.com/office/drawing/2014/main" id="{00000000-0008-0000-04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84" name="Picture 77" descr="0">
          <a:extLst>
            <a:ext uri="{FF2B5EF4-FFF2-40B4-BE49-F238E27FC236}">
              <a16:creationId xmlns:a16="http://schemas.microsoft.com/office/drawing/2014/main" id="{00000000-0008-0000-04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85" name="Picture 78" descr="0">
          <a:extLst>
            <a:ext uri="{FF2B5EF4-FFF2-40B4-BE49-F238E27FC236}">
              <a16:creationId xmlns:a16="http://schemas.microsoft.com/office/drawing/2014/main" id="{00000000-0008-0000-04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686" name="Picture 79" descr="0">
          <a:extLst>
            <a:ext uri="{FF2B5EF4-FFF2-40B4-BE49-F238E27FC236}">
              <a16:creationId xmlns:a16="http://schemas.microsoft.com/office/drawing/2014/main" id="{00000000-0008-0000-04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687" name="Picture 80" descr="0">
          <a:extLst>
            <a:ext uri="{FF2B5EF4-FFF2-40B4-BE49-F238E27FC236}">
              <a16:creationId xmlns:a16="http://schemas.microsoft.com/office/drawing/2014/main" id="{00000000-0008-0000-04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88" name="Picture 81" descr="0">
          <a:extLst>
            <a:ext uri="{FF2B5EF4-FFF2-40B4-BE49-F238E27FC236}">
              <a16:creationId xmlns:a16="http://schemas.microsoft.com/office/drawing/2014/main" id="{00000000-0008-0000-04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89" name="Picture 82" descr="0">
          <a:extLst>
            <a:ext uri="{FF2B5EF4-FFF2-40B4-BE49-F238E27FC236}">
              <a16:creationId xmlns:a16="http://schemas.microsoft.com/office/drawing/2014/main" id="{00000000-0008-0000-04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0" name="Picture 83" descr="0">
          <a:extLst>
            <a:ext uri="{FF2B5EF4-FFF2-40B4-BE49-F238E27FC236}">
              <a16:creationId xmlns:a16="http://schemas.microsoft.com/office/drawing/2014/main" id="{00000000-0008-0000-04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1" name="Picture 84" descr="0">
          <a:extLst>
            <a:ext uri="{FF2B5EF4-FFF2-40B4-BE49-F238E27FC236}">
              <a16:creationId xmlns:a16="http://schemas.microsoft.com/office/drawing/2014/main" id="{00000000-0008-0000-04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2" name="Picture 85" descr="0">
          <a:extLst>
            <a:ext uri="{FF2B5EF4-FFF2-40B4-BE49-F238E27FC236}">
              <a16:creationId xmlns:a16="http://schemas.microsoft.com/office/drawing/2014/main" id="{00000000-0008-0000-04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3" name="Picture 86" descr="0">
          <a:extLst>
            <a:ext uri="{FF2B5EF4-FFF2-40B4-BE49-F238E27FC236}">
              <a16:creationId xmlns:a16="http://schemas.microsoft.com/office/drawing/2014/main" id="{00000000-0008-0000-04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4" name="Picture 87" descr="0">
          <a:extLst>
            <a:ext uri="{FF2B5EF4-FFF2-40B4-BE49-F238E27FC236}">
              <a16:creationId xmlns:a16="http://schemas.microsoft.com/office/drawing/2014/main" id="{00000000-0008-0000-04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5" name="Picture 88" descr="0">
          <a:extLst>
            <a:ext uri="{FF2B5EF4-FFF2-40B4-BE49-F238E27FC236}">
              <a16:creationId xmlns:a16="http://schemas.microsoft.com/office/drawing/2014/main" id="{00000000-0008-0000-04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6" name="Picture 89" descr="0">
          <a:extLst>
            <a:ext uri="{FF2B5EF4-FFF2-40B4-BE49-F238E27FC236}">
              <a16:creationId xmlns:a16="http://schemas.microsoft.com/office/drawing/2014/main" id="{00000000-0008-0000-04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7" name="Picture 90" descr="0">
          <a:extLst>
            <a:ext uri="{FF2B5EF4-FFF2-40B4-BE49-F238E27FC236}">
              <a16:creationId xmlns:a16="http://schemas.microsoft.com/office/drawing/2014/main" id="{00000000-0008-0000-04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8" name="Picture 91" descr="0">
          <a:extLst>
            <a:ext uri="{FF2B5EF4-FFF2-40B4-BE49-F238E27FC236}">
              <a16:creationId xmlns:a16="http://schemas.microsoft.com/office/drawing/2014/main" id="{00000000-0008-0000-04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699" name="Picture 92" descr="0">
          <a:extLst>
            <a:ext uri="{FF2B5EF4-FFF2-40B4-BE49-F238E27FC236}">
              <a16:creationId xmlns:a16="http://schemas.microsoft.com/office/drawing/2014/main" id="{00000000-0008-0000-04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00" name="Picture 93" descr="0">
          <a:extLst>
            <a:ext uri="{FF2B5EF4-FFF2-40B4-BE49-F238E27FC236}">
              <a16:creationId xmlns:a16="http://schemas.microsoft.com/office/drawing/2014/main" id="{00000000-0008-0000-04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01" name="Picture 94" descr="0">
          <a:extLst>
            <a:ext uri="{FF2B5EF4-FFF2-40B4-BE49-F238E27FC236}">
              <a16:creationId xmlns:a16="http://schemas.microsoft.com/office/drawing/2014/main" id="{00000000-0008-0000-04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02" name="Picture 95" descr="0">
          <a:extLst>
            <a:ext uri="{FF2B5EF4-FFF2-40B4-BE49-F238E27FC236}">
              <a16:creationId xmlns:a16="http://schemas.microsoft.com/office/drawing/2014/main" id="{00000000-0008-0000-04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03" name="Picture 96" descr="0">
          <a:extLst>
            <a:ext uri="{FF2B5EF4-FFF2-40B4-BE49-F238E27FC236}">
              <a16:creationId xmlns:a16="http://schemas.microsoft.com/office/drawing/2014/main" id="{00000000-0008-0000-04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04" name="Picture 97" descr="0">
          <a:extLst>
            <a:ext uri="{FF2B5EF4-FFF2-40B4-BE49-F238E27FC236}">
              <a16:creationId xmlns:a16="http://schemas.microsoft.com/office/drawing/2014/main" id="{00000000-0008-0000-04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705" name="Picture 98" descr="0">
          <a:extLst>
            <a:ext uri="{FF2B5EF4-FFF2-40B4-BE49-F238E27FC236}">
              <a16:creationId xmlns:a16="http://schemas.microsoft.com/office/drawing/2014/main" id="{00000000-0008-0000-04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95250"/>
    <xdr:pic>
      <xdr:nvPicPr>
        <xdr:cNvPr id="1706" name="Picture 99" descr="0">
          <a:extLst>
            <a:ext uri="{FF2B5EF4-FFF2-40B4-BE49-F238E27FC236}">
              <a16:creationId xmlns:a16="http://schemas.microsoft.com/office/drawing/2014/main" id="{00000000-0008-0000-04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07" name="Picture 100" descr="0">
          <a:extLst>
            <a:ext uri="{FF2B5EF4-FFF2-40B4-BE49-F238E27FC236}">
              <a16:creationId xmlns:a16="http://schemas.microsoft.com/office/drawing/2014/main" id="{00000000-0008-0000-04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08" name="Picture 101" descr="0">
          <a:extLst>
            <a:ext uri="{FF2B5EF4-FFF2-40B4-BE49-F238E27FC236}">
              <a16:creationId xmlns:a16="http://schemas.microsoft.com/office/drawing/2014/main" id="{00000000-0008-0000-04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709" name="Picture 102" descr="0">
          <a:extLst>
            <a:ext uri="{FF2B5EF4-FFF2-40B4-BE49-F238E27FC236}">
              <a16:creationId xmlns:a16="http://schemas.microsoft.com/office/drawing/2014/main" id="{00000000-0008-0000-04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10" name="Picture 103" descr="0">
          <a:extLst>
            <a:ext uri="{FF2B5EF4-FFF2-40B4-BE49-F238E27FC236}">
              <a16:creationId xmlns:a16="http://schemas.microsoft.com/office/drawing/2014/main" id="{00000000-0008-0000-04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711" name="Picture 104" descr="0">
          <a:extLst>
            <a:ext uri="{FF2B5EF4-FFF2-40B4-BE49-F238E27FC236}">
              <a16:creationId xmlns:a16="http://schemas.microsoft.com/office/drawing/2014/main" id="{00000000-0008-0000-04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12" name="Picture 105" descr="0">
          <a:extLst>
            <a:ext uri="{FF2B5EF4-FFF2-40B4-BE49-F238E27FC236}">
              <a16:creationId xmlns:a16="http://schemas.microsoft.com/office/drawing/2014/main" id="{00000000-0008-0000-04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713" name="Picture 106" descr="0">
          <a:extLst>
            <a:ext uri="{FF2B5EF4-FFF2-40B4-BE49-F238E27FC236}">
              <a16:creationId xmlns:a16="http://schemas.microsoft.com/office/drawing/2014/main" id="{00000000-0008-0000-04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14" name="Picture 107" descr="0">
          <a:extLst>
            <a:ext uri="{FF2B5EF4-FFF2-40B4-BE49-F238E27FC236}">
              <a16:creationId xmlns:a16="http://schemas.microsoft.com/office/drawing/2014/main" id="{00000000-0008-0000-04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3350"/>
    <xdr:pic>
      <xdr:nvPicPr>
        <xdr:cNvPr id="1715" name="Picture 108" descr="0">
          <a:extLst>
            <a:ext uri="{FF2B5EF4-FFF2-40B4-BE49-F238E27FC236}">
              <a16:creationId xmlns:a16="http://schemas.microsoft.com/office/drawing/2014/main" id="{00000000-0008-0000-04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16" name="Picture 109" descr="0">
          <a:extLst>
            <a:ext uri="{FF2B5EF4-FFF2-40B4-BE49-F238E27FC236}">
              <a16:creationId xmlns:a16="http://schemas.microsoft.com/office/drawing/2014/main" id="{00000000-0008-0000-0400-0000B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717" name="Picture 110" descr="0">
          <a:extLst>
            <a:ext uri="{FF2B5EF4-FFF2-40B4-BE49-F238E27FC236}">
              <a16:creationId xmlns:a16="http://schemas.microsoft.com/office/drawing/2014/main" id="{00000000-0008-0000-04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07950"/>
    <xdr:pic>
      <xdr:nvPicPr>
        <xdr:cNvPr id="1718" name="Picture 111" descr="0">
          <a:extLst>
            <a:ext uri="{FF2B5EF4-FFF2-40B4-BE49-F238E27FC236}">
              <a16:creationId xmlns:a16="http://schemas.microsoft.com/office/drawing/2014/main" id="{00000000-0008-0000-04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19" name="Picture 112" descr="0">
          <a:extLst>
            <a:ext uri="{FF2B5EF4-FFF2-40B4-BE49-F238E27FC236}">
              <a16:creationId xmlns:a16="http://schemas.microsoft.com/office/drawing/2014/main" id="{00000000-0008-0000-04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20" name="Picture 113" descr="0">
          <a:extLst>
            <a:ext uri="{FF2B5EF4-FFF2-40B4-BE49-F238E27FC236}">
              <a16:creationId xmlns:a16="http://schemas.microsoft.com/office/drawing/2014/main" id="{00000000-0008-0000-04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21" name="Picture 114" descr="0">
          <a:extLst>
            <a:ext uri="{FF2B5EF4-FFF2-40B4-BE49-F238E27FC236}">
              <a16:creationId xmlns:a16="http://schemas.microsoft.com/office/drawing/2014/main" id="{00000000-0008-0000-04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22" name="Picture 115" descr="0">
          <a:extLst>
            <a:ext uri="{FF2B5EF4-FFF2-40B4-BE49-F238E27FC236}">
              <a16:creationId xmlns:a16="http://schemas.microsoft.com/office/drawing/2014/main" id="{00000000-0008-0000-04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23" name="Picture 116" descr="0">
          <a:extLst>
            <a:ext uri="{FF2B5EF4-FFF2-40B4-BE49-F238E27FC236}">
              <a16:creationId xmlns:a16="http://schemas.microsoft.com/office/drawing/2014/main" id="{00000000-0008-0000-04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24" name="Picture 117" descr="0">
          <a:extLst>
            <a:ext uri="{FF2B5EF4-FFF2-40B4-BE49-F238E27FC236}">
              <a16:creationId xmlns:a16="http://schemas.microsoft.com/office/drawing/2014/main" id="{00000000-0008-0000-04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25" name="Picture 118" descr="0">
          <a:extLst>
            <a:ext uri="{FF2B5EF4-FFF2-40B4-BE49-F238E27FC236}">
              <a16:creationId xmlns:a16="http://schemas.microsoft.com/office/drawing/2014/main" id="{00000000-0008-0000-04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26" name="Picture 119" descr="0">
          <a:extLst>
            <a:ext uri="{FF2B5EF4-FFF2-40B4-BE49-F238E27FC236}">
              <a16:creationId xmlns:a16="http://schemas.microsoft.com/office/drawing/2014/main" id="{00000000-0008-0000-04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27" name="Picture 120" descr="0">
          <a:extLst>
            <a:ext uri="{FF2B5EF4-FFF2-40B4-BE49-F238E27FC236}">
              <a16:creationId xmlns:a16="http://schemas.microsoft.com/office/drawing/2014/main" id="{00000000-0008-0000-04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28" name="Picture 121" descr="0">
          <a:extLst>
            <a:ext uri="{FF2B5EF4-FFF2-40B4-BE49-F238E27FC236}">
              <a16:creationId xmlns:a16="http://schemas.microsoft.com/office/drawing/2014/main" id="{00000000-0008-0000-04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29" name="Picture 122" descr="0">
          <a:extLst>
            <a:ext uri="{FF2B5EF4-FFF2-40B4-BE49-F238E27FC236}">
              <a16:creationId xmlns:a16="http://schemas.microsoft.com/office/drawing/2014/main" id="{00000000-0008-0000-04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30" name="Picture 123" descr="0">
          <a:extLst>
            <a:ext uri="{FF2B5EF4-FFF2-40B4-BE49-F238E27FC236}">
              <a16:creationId xmlns:a16="http://schemas.microsoft.com/office/drawing/2014/main" id="{00000000-0008-0000-04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31" name="Picture 124" descr="0">
          <a:extLst>
            <a:ext uri="{FF2B5EF4-FFF2-40B4-BE49-F238E27FC236}">
              <a16:creationId xmlns:a16="http://schemas.microsoft.com/office/drawing/2014/main" id="{00000000-0008-0000-04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32" name="Picture 125" descr="0">
          <a:extLst>
            <a:ext uri="{FF2B5EF4-FFF2-40B4-BE49-F238E27FC236}">
              <a16:creationId xmlns:a16="http://schemas.microsoft.com/office/drawing/2014/main" id="{00000000-0008-0000-04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33" name="Picture 126" descr="0">
          <a:extLst>
            <a:ext uri="{FF2B5EF4-FFF2-40B4-BE49-F238E27FC236}">
              <a16:creationId xmlns:a16="http://schemas.microsoft.com/office/drawing/2014/main" id="{00000000-0008-0000-04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34" name="Picture 127" descr="0">
          <a:extLst>
            <a:ext uri="{FF2B5EF4-FFF2-40B4-BE49-F238E27FC236}">
              <a16:creationId xmlns:a16="http://schemas.microsoft.com/office/drawing/2014/main" id="{00000000-0008-0000-04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35" name="Picture 128" descr="0">
          <a:extLst>
            <a:ext uri="{FF2B5EF4-FFF2-40B4-BE49-F238E27FC236}">
              <a16:creationId xmlns:a16="http://schemas.microsoft.com/office/drawing/2014/main" id="{00000000-0008-0000-04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36" name="Picture 129" descr="0">
          <a:extLst>
            <a:ext uri="{FF2B5EF4-FFF2-40B4-BE49-F238E27FC236}">
              <a16:creationId xmlns:a16="http://schemas.microsoft.com/office/drawing/2014/main" id="{00000000-0008-0000-04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37" name="Picture 130" descr="0">
          <a:extLst>
            <a:ext uri="{FF2B5EF4-FFF2-40B4-BE49-F238E27FC236}">
              <a16:creationId xmlns:a16="http://schemas.microsoft.com/office/drawing/2014/main" id="{00000000-0008-0000-04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38" name="Picture 131" descr="0">
          <a:extLst>
            <a:ext uri="{FF2B5EF4-FFF2-40B4-BE49-F238E27FC236}">
              <a16:creationId xmlns:a16="http://schemas.microsoft.com/office/drawing/2014/main" id="{00000000-0008-0000-04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39" name="Picture 132" descr="0">
          <a:extLst>
            <a:ext uri="{FF2B5EF4-FFF2-40B4-BE49-F238E27FC236}">
              <a16:creationId xmlns:a16="http://schemas.microsoft.com/office/drawing/2014/main" id="{00000000-0008-0000-04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40" name="Picture 133" descr="0">
          <a:extLst>
            <a:ext uri="{FF2B5EF4-FFF2-40B4-BE49-F238E27FC236}">
              <a16:creationId xmlns:a16="http://schemas.microsoft.com/office/drawing/2014/main" id="{00000000-0008-0000-04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41" name="Picture 134" descr="0">
          <a:extLst>
            <a:ext uri="{FF2B5EF4-FFF2-40B4-BE49-F238E27FC236}">
              <a16:creationId xmlns:a16="http://schemas.microsoft.com/office/drawing/2014/main" id="{00000000-0008-0000-04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42" name="Picture 135" descr="0">
          <a:extLst>
            <a:ext uri="{FF2B5EF4-FFF2-40B4-BE49-F238E27FC236}">
              <a16:creationId xmlns:a16="http://schemas.microsoft.com/office/drawing/2014/main" id="{00000000-0008-0000-04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43" name="Picture 136" descr="0">
          <a:extLst>
            <a:ext uri="{FF2B5EF4-FFF2-40B4-BE49-F238E27FC236}">
              <a16:creationId xmlns:a16="http://schemas.microsoft.com/office/drawing/2014/main" id="{00000000-0008-0000-04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44" name="Picture 137" descr="0">
          <a:extLst>
            <a:ext uri="{FF2B5EF4-FFF2-40B4-BE49-F238E27FC236}">
              <a16:creationId xmlns:a16="http://schemas.microsoft.com/office/drawing/2014/main" id="{00000000-0008-0000-04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45" name="Picture 138" descr="0">
          <a:extLst>
            <a:ext uri="{FF2B5EF4-FFF2-40B4-BE49-F238E27FC236}">
              <a16:creationId xmlns:a16="http://schemas.microsoft.com/office/drawing/2014/main" id="{00000000-0008-0000-04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46" name="Picture 139" descr="0">
          <a:extLst>
            <a:ext uri="{FF2B5EF4-FFF2-40B4-BE49-F238E27FC236}">
              <a16:creationId xmlns:a16="http://schemas.microsoft.com/office/drawing/2014/main" id="{00000000-0008-0000-04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47" name="Picture 140" descr="0">
          <a:extLst>
            <a:ext uri="{FF2B5EF4-FFF2-40B4-BE49-F238E27FC236}">
              <a16:creationId xmlns:a16="http://schemas.microsoft.com/office/drawing/2014/main" id="{00000000-0008-0000-04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48" name="Picture 141" descr="0">
          <a:extLst>
            <a:ext uri="{FF2B5EF4-FFF2-40B4-BE49-F238E27FC236}">
              <a16:creationId xmlns:a16="http://schemas.microsoft.com/office/drawing/2014/main" id="{00000000-0008-0000-0400-0000D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49" name="Picture 142" descr="0">
          <a:extLst>
            <a:ext uri="{FF2B5EF4-FFF2-40B4-BE49-F238E27FC236}">
              <a16:creationId xmlns:a16="http://schemas.microsoft.com/office/drawing/2014/main" id="{00000000-0008-0000-0400-0000D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50" name="Picture 143" descr="0">
          <a:extLst>
            <a:ext uri="{FF2B5EF4-FFF2-40B4-BE49-F238E27FC236}">
              <a16:creationId xmlns:a16="http://schemas.microsoft.com/office/drawing/2014/main" id="{00000000-0008-0000-04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51" name="Picture 144" descr="0">
          <a:extLst>
            <a:ext uri="{FF2B5EF4-FFF2-40B4-BE49-F238E27FC236}">
              <a16:creationId xmlns:a16="http://schemas.microsoft.com/office/drawing/2014/main" id="{00000000-0008-0000-04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52" name="Picture 145" descr="0">
          <a:extLst>
            <a:ext uri="{FF2B5EF4-FFF2-40B4-BE49-F238E27FC236}">
              <a16:creationId xmlns:a16="http://schemas.microsoft.com/office/drawing/2014/main" id="{00000000-0008-0000-04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53" name="Picture 146" descr="0">
          <a:extLst>
            <a:ext uri="{FF2B5EF4-FFF2-40B4-BE49-F238E27FC236}">
              <a16:creationId xmlns:a16="http://schemas.microsoft.com/office/drawing/2014/main" id="{00000000-0008-0000-04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54" name="Picture 147" descr="0">
          <a:extLst>
            <a:ext uri="{FF2B5EF4-FFF2-40B4-BE49-F238E27FC236}">
              <a16:creationId xmlns:a16="http://schemas.microsoft.com/office/drawing/2014/main" id="{00000000-0008-0000-04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55" name="Picture 148" descr="0">
          <a:extLst>
            <a:ext uri="{FF2B5EF4-FFF2-40B4-BE49-F238E27FC236}">
              <a16:creationId xmlns:a16="http://schemas.microsoft.com/office/drawing/2014/main" id="{00000000-0008-0000-04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56" name="Picture 149" descr="0">
          <a:extLst>
            <a:ext uri="{FF2B5EF4-FFF2-40B4-BE49-F238E27FC236}">
              <a16:creationId xmlns:a16="http://schemas.microsoft.com/office/drawing/2014/main" id="{00000000-0008-0000-04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57" name="Picture 150" descr="0">
          <a:extLst>
            <a:ext uri="{FF2B5EF4-FFF2-40B4-BE49-F238E27FC236}">
              <a16:creationId xmlns:a16="http://schemas.microsoft.com/office/drawing/2014/main" id="{00000000-0008-0000-04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58" name="Picture 151" descr="0">
          <a:extLst>
            <a:ext uri="{FF2B5EF4-FFF2-40B4-BE49-F238E27FC236}">
              <a16:creationId xmlns:a16="http://schemas.microsoft.com/office/drawing/2014/main" id="{00000000-0008-0000-04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59" name="Picture 152" descr="0">
          <a:extLst>
            <a:ext uri="{FF2B5EF4-FFF2-40B4-BE49-F238E27FC236}">
              <a16:creationId xmlns:a16="http://schemas.microsoft.com/office/drawing/2014/main" id="{00000000-0008-0000-04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60" name="Picture 153" descr="0">
          <a:extLst>
            <a:ext uri="{FF2B5EF4-FFF2-40B4-BE49-F238E27FC236}">
              <a16:creationId xmlns:a16="http://schemas.microsoft.com/office/drawing/2014/main" id="{00000000-0008-0000-04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61" name="Picture 154" descr="0">
          <a:extLst>
            <a:ext uri="{FF2B5EF4-FFF2-40B4-BE49-F238E27FC236}">
              <a16:creationId xmlns:a16="http://schemas.microsoft.com/office/drawing/2014/main" id="{00000000-0008-0000-04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62" name="Picture 155" descr="0">
          <a:extLst>
            <a:ext uri="{FF2B5EF4-FFF2-40B4-BE49-F238E27FC236}">
              <a16:creationId xmlns:a16="http://schemas.microsoft.com/office/drawing/2014/main" id="{00000000-0008-0000-04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63" name="Picture 156" descr="0">
          <a:extLst>
            <a:ext uri="{FF2B5EF4-FFF2-40B4-BE49-F238E27FC236}">
              <a16:creationId xmlns:a16="http://schemas.microsoft.com/office/drawing/2014/main" id="{00000000-0008-0000-04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64" name="Picture 157" descr="0">
          <a:extLst>
            <a:ext uri="{FF2B5EF4-FFF2-40B4-BE49-F238E27FC236}">
              <a16:creationId xmlns:a16="http://schemas.microsoft.com/office/drawing/2014/main" id="{00000000-0008-0000-04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2700"/>
    <xdr:pic>
      <xdr:nvPicPr>
        <xdr:cNvPr id="1765" name="Picture 158" descr="0">
          <a:extLst>
            <a:ext uri="{FF2B5EF4-FFF2-40B4-BE49-F238E27FC236}">
              <a16:creationId xmlns:a16="http://schemas.microsoft.com/office/drawing/2014/main" id="{00000000-0008-0000-0400-0000E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07950"/>
    <xdr:pic>
      <xdr:nvPicPr>
        <xdr:cNvPr id="1766" name="Picture 159" descr="0">
          <a:extLst>
            <a:ext uri="{FF2B5EF4-FFF2-40B4-BE49-F238E27FC236}">
              <a16:creationId xmlns:a16="http://schemas.microsoft.com/office/drawing/2014/main" id="{00000000-0008-0000-04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67" name="Picture 160" descr="0">
          <a:extLst>
            <a:ext uri="{FF2B5EF4-FFF2-40B4-BE49-F238E27FC236}">
              <a16:creationId xmlns:a16="http://schemas.microsoft.com/office/drawing/2014/main" id="{00000000-0008-0000-04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68" name="Picture 161" descr="0">
          <a:extLst>
            <a:ext uri="{FF2B5EF4-FFF2-40B4-BE49-F238E27FC236}">
              <a16:creationId xmlns:a16="http://schemas.microsoft.com/office/drawing/2014/main" id="{00000000-0008-0000-04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69" name="Picture 162" descr="0">
          <a:extLst>
            <a:ext uri="{FF2B5EF4-FFF2-40B4-BE49-F238E27FC236}">
              <a16:creationId xmlns:a16="http://schemas.microsoft.com/office/drawing/2014/main" id="{00000000-0008-0000-04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70" name="Picture 163" descr="0">
          <a:extLst>
            <a:ext uri="{FF2B5EF4-FFF2-40B4-BE49-F238E27FC236}">
              <a16:creationId xmlns:a16="http://schemas.microsoft.com/office/drawing/2014/main" id="{00000000-0008-0000-04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71" name="Picture 164" descr="0">
          <a:extLst>
            <a:ext uri="{FF2B5EF4-FFF2-40B4-BE49-F238E27FC236}">
              <a16:creationId xmlns:a16="http://schemas.microsoft.com/office/drawing/2014/main" id="{00000000-0008-0000-04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72" name="Picture 165" descr="0">
          <a:extLst>
            <a:ext uri="{FF2B5EF4-FFF2-40B4-BE49-F238E27FC236}">
              <a16:creationId xmlns:a16="http://schemas.microsoft.com/office/drawing/2014/main" id="{00000000-0008-0000-04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73" name="Picture 166" descr="0">
          <a:extLst>
            <a:ext uri="{FF2B5EF4-FFF2-40B4-BE49-F238E27FC236}">
              <a16:creationId xmlns:a16="http://schemas.microsoft.com/office/drawing/2014/main" id="{00000000-0008-0000-04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44450"/>
    <xdr:pic>
      <xdr:nvPicPr>
        <xdr:cNvPr id="1774" name="Picture 167" descr="0">
          <a:extLst>
            <a:ext uri="{FF2B5EF4-FFF2-40B4-BE49-F238E27FC236}">
              <a16:creationId xmlns:a16="http://schemas.microsoft.com/office/drawing/2014/main" id="{00000000-0008-0000-0400-0000E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6350" cy="139700"/>
    <xdr:pic>
      <xdr:nvPicPr>
        <xdr:cNvPr id="1775" name="Picture 168" descr="0">
          <a:extLst>
            <a:ext uri="{FF2B5EF4-FFF2-40B4-BE49-F238E27FC236}">
              <a16:creationId xmlns:a16="http://schemas.microsoft.com/office/drawing/2014/main" id="{00000000-0008-0000-04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5621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76" name="Picture 169" descr="0">
          <a:extLst>
            <a:ext uri="{FF2B5EF4-FFF2-40B4-BE49-F238E27FC236}">
              <a16:creationId xmlns:a16="http://schemas.microsoft.com/office/drawing/2014/main" id="{00000000-0008-0000-04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77" name="Picture 170" descr="0">
          <a:extLst>
            <a:ext uri="{FF2B5EF4-FFF2-40B4-BE49-F238E27FC236}">
              <a16:creationId xmlns:a16="http://schemas.microsoft.com/office/drawing/2014/main" id="{00000000-0008-0000-04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78" name="Picture 171" descr="0">
          <a:extLst>
            <a:ext uri="{FF2B5EF4-FFF2-40B4-BE49-F238E27FC236}">
              <a16:creationId xmlns:a16="http://schemas.microsoft.com/office/drawing/2014/main" id="{00000000-0008-0000-04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79" name="Picture 172" descr="0">
          <a:extLst>
            <a:ext uri="{FF2B5EF4-FFF2-40B4-BE49-F238E27FC236}">
              <a16:creationId xmlns:a16="http://schemas.microsoft.com/office/drawing/2014/main" id="{00000000-0008-0000-04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80" name="Picture 173" descr="0">
          <a:extLst>
            <a:ext uri="{FF2B5EF4-FFF2-40B4-BE49-F238E27FC236}">
              <a16:creationId xmlns:a16="http://schemas.microsoft.com/office/drawing/2014/main" id="{00000000-0008-0000-04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81" name="Picture 174" descr="0">
          <a:extLst>
            <a:ext uri="{FF2B5EF4-FFF2-40B4-BE49-F238E27FC236}">
              <a16:creationId xmlns:a16="http://schemas.microsoft.com/office/drawing/2014/main" id="{00000000-0008-0000-04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82" name="Picture 175" descr="0">
          <a:extLst>
            <a:ext uri="{FF2B5EF4-FFF2-40B4-BE49-F238E27FC236}">
              <a16:creationId xmlns:a16="http://schemas.microsoft.com/office/drawing/2014/main" id="{00000000-0008-0000-04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6350" cy="44450"/>
    <xdr:pic>
      <xdr:nvPicPr>
        <xdr:cNvPr id="1783" name="Picture 176" descr="0">
          <a:extLst>
            <a:ext uri="{FF2B5EF4-FFF2-40B4-BE49-F238E27FC236}">
              <a16:creationId xmlns:a16="http://schemas.microsoft.com/office/drawing/2014/main" id="{00000000-0008-0000-04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171450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296275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104775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104775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171450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104775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104775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47625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4365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2012950</xdr:colOff>
      <xdr:row>16</xdr:row>
      <xdr:rowOff>0</xdr:rowOff>
    </xdr:from>
    <xdr:to>
      <xdr:col>1</xdr:col>
      <xdr:colOff>15875</xdr:colOff>
      <xdr:row>16</xdr:row>
      <xdr:rowOff>47625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950" y="7391400"/>
          <a:ext cx="127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21</xdr:row>
      <xdr:rowOff>9525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115300"/>
          <a:ext cx="12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47625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63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191" name="Picture 14" descr="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92" name="Picture 15" descr="0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193" name="Picture 16" descr="0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94" name="Picture 17" descr="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195" name="Picture 18" descr="0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96" name="Picture 19" descr="0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197" name="Picture 20" descr="0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198" name="Picture 21" descr="0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199" name="Picture 22" descr="0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104775</xdr:rowOff>
    </xdr:to>
    <xdr:pic>
      <xdr:nvPicPr>
        <xdr:cNvPr id="200" name="Picture 23" descr="0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01" name="Picture 24" descr="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02" name="Picture 25" descr="0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03" name="Picture 26" descr="0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04" name="Picture 27" descr="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05" name="Picture 28" descr="0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06" name="Picture 29" descr="0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07" name="Picture 30" descr="0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08" name="Picture 31" descr="0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09" name="Picture 32" descr="0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10" name="Picture 33" descr="0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11" name="Picture 34" descr="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12" name="Picture 35" descr="0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13" name="Picture 36" descr="0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14" name="Picture 37" descr="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15" name="Picture 38" descr="0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16" name="Picture 39" descr="0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17" name="Picture 40" descr="0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18" name="Picture 41" descr="0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19" name="Picture 42" descr="0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20" name="Picture 43" descr="0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21" name="Picture 44" descr="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22" name="Picture 45" descr="0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23" name="Picture 46" descr="0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24" name="Picture 47" descr="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25" name="Picture 48" descr="0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26" name="Picture 49" descr="0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27" name="Picture 50" descr="0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28" name="Picture 51" descr="0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29" name="Picture 52" descr="0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30" name="Picture 53" descr="0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31" name="Picture 54" descr="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32" name="Picture 55" descr="0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33" name="Picture 56" descr="0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34" name="Picture 57" descr="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35" name="Picture 58" descr="0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36" name="Picture 59" descr="0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37" name="Picture 60" descr="0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38" name="Picture 61" descr="0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39" name="Picture 62" descr="0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40" name="Picture 63" descr="0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41" name="Picture 64" descr="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42" name="Picture 65" descr="0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43" name="Picture 66" descr="0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44" name="Picture 67" descr="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45" name="Picture 68" descr="0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46" name="Picture 69" descr="0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247" name="Picture 70" descr="0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104775</xdr:rowOff>
    </xdr:to>
    <xdr:pic>
      <xdr:nvPicPr>
        <xdr:cNvPr id="248" name="Picture 71" descr="0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49" name="Picture 72" descr="0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50" name="Picture 73" descr="0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51" name="Picture 74" descr="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52" name="Picture 75" descr="0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53" name="Picture 76" descr="0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54" name="Picture 77" descr="0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55" name="Picture 78" descr="0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56" name="Picture 79" descr="0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57" name="Picture 80" descr="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58" name="Picture 81" descr="0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59" name="Picture 82" descr="0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0" name="Picture 83" descr="0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1" name="Picture 84" descr="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2" name="Picture 85" descr="0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3" name="Picture 86" descr="0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4" name="Picture 87" descr="0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5" name="Picture 88" descr="0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6" name="Picture 89" descr="0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7" name="Picture 90" descr="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8" name="Picture 91" descr="0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69" name="Picture 92" descr="0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70" name="Picture 93" descr="0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71" name="Picture 94" descr="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72" name="Picture 95" descr="0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273" name="Picture 96" descr="0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74" name="Picture 97" descr="0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275" name="Picture 98" descr="0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95250</xdr:rowOff>
    </xdr:to>
    <xdr:pic>
      <xdr:nvPicPr>
        <xdr:cNvPr id="276" name="Picture 99" descr="0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77" name="Picture 100" descr="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78" name="Picture 101" descr="0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279" name="Picture 102" descr="0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80" name="Picture 103" descr="0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281" name="Picture 104" descr="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82" name="Picture 105" descr="0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283" name="Picture 106" descr="0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84" name="Picture 107" descr="0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133350</xdr:rowOff>
    </xdr:to>
    <xdr:pic>
      <xdr:nvPicPr>
        <xdr:cNvPr id="285" name="Picture 108" descr="0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86" name="Picture 109" descr="0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287" name="Picture 110" descr="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104775</xdr:rowOff>
    </xdr:to>
    <xdr:pic>
      <xdr:nvPicPr>
        <xdr:cNvPr id="288" name="Picture 111" descr="0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89" name="Picture 112" descr="0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90" name="Picture 113" descr="0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91" name="Picture 114" descr="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92" name="Picture 115" descr="0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93" name="Picture 116" descr="0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94" name="Picture 117" descr="0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95" name="Picture 118" descr="0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96" name="Picture 119" descr="0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97" name="Picture 120" descr="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298" name="Picture 121" descr="0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299" name="Picture 122" descr="0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00" name="Picture 123" descr="0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01" name="Picture 124" descr="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02" name="Picture 125" descr="0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03" name="Picture 126" descr="0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04" name="Picture 127" descr="0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05" name="Picture 128" descr="0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06" name="Picture 129" descr="0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07" name="Picture 130" descr="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08" name="Picture 131" descr="0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09" name="Picture 132" descr="0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10" name="Picture 133" descr="0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11" name="Picture 134" descr="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12" name="Picture 135" descr="0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13" name="Picture 136" descr="0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14" name="Picture 137" descr="0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15" name="Picture 138" descr="0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16" name="Picture 139" descr="0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17" name="Picture 140" descr="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18" name="Picture 141" descr="0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19" name="Picture 142" descr="0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20" name="Picture 143" descr="0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21" name="Picture 144" descr="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22" name="Picture 145" descr="0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23" name="Picture 146" descr="0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24" name="Picture 147" descr="0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25" name="Picture 148" descr="0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26" name="Picture 149" descr="0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27" name="Picture 150" descr="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28" name="Picture 151" descr="0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29" name="Picture 152" descr="0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30" name="Picture 153" descr="0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31" name="Picture 154" descr="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32" name="Picture 155" descr="0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33" name="Picture 156" descr="0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34" name="Picture 157" descr="0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335" name="Picture 158" descr="0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104775</xdr:rowOff>
    </xdr:to>
    <xdr:pic>
      <xdr:nvPicPr>
        <xdr:cNvPr id="336" name="Picture 159" descr="0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37" name="Picture 160" descr="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38" name="Picture 161" descr="0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39" name="Picture 162" descr="0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40" name="Picture 163" descr="0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41" name="Picture 164" descr="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42" name="Picture 165" descr="0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43" name="Picture 166" descr="0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47625</xdr:rowOff>
    </xdr:to>
    <xdr:pic>
      <xdr:nvPicPr>
        <xdr:cNvPr id="344" name="Picture 167" descr="0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142875</xdr:rowOff>
    </xdr:to>
    <xdr:pic>
      <xdr:nvPicPr>
        <xdr:cNvPr id="345" name="Picture 168" descr="0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8770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46" name="Picture 169" descr="0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47" name="Picture 170" descr="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48" name="Picture 171" descr="0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49" name="Picture 172" descr="0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50" name="Picture 173" descr="0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51" name="Picture 174" descr="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52" name="Picture 175" descr="0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47625</xdr:rowOff>
    </xdr:to>
    <xdr:pic>
      <xdr:nvPicPr>
        <xdr:cNvPr id="353" name="Picture 176" descr="0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4" name="Picture 1" descr="0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5" name="Picture 2" descr="0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6" name="Picture 3" descr="0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7" name="Picture 4" descr="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8" name="Picture 5" descr="0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59" name="Picture 6" descr="0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60" name="Picture 7" descr="0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361" name="Picture 8" descr="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62" name="Picture 9" descr="0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363" name="Picture 10" descr="0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95250</xdr:rowOff>
    </xdr:to>
    <xdr:pic>
      <xdr:nvPicPr>
        <xdr:cNvPr id="364" name="Picture 11" descr="0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65" name="Picture 12" descr="0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66" name="Picture 13" descr="0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367" name="Picture 14" descr="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68" name="Picture 15" descr="0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369" name="Picture 16" descr="0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70" name="Picture 17" descr="0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371" name="Picture 18" descr="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72" name="Picture 19" descr="0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373" name="Picture 20" descr="0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74" name="Picture 21" descr="0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375" name="Picture 22" descr="0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104775</xdr:rowOff>
    </xdr:to>
    <xdr:pic>
      <xdr:nvPicPr>
        <xdr:cNvPr id="376" name="Picture 23" descr="0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77" name="Picture 24" descr="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78" name="Picture 25" descr="0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79" name="Picture 26" descr="0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80" name="Picture 27" descr="0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81" name="Picture 28" descr="0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82" name="Picture 29" descr="0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83" name="Picture 30" descr="0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84" name="Picture 31" descr="0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85" name="Picture 32" descr="0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86" name="Picture 33" descr="0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87" name="Picture 34" descr="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88" name="Picture 35" descr="0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89" name="Picture 36" descr="0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90" name="Picture 37" descr="0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91" name="Picture 38" descr="0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92" name="Picture 39" descr="0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93" name="Picture 40" descr="0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94" name="Picture 41" descr="0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95" name="Picture 42" descr="0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96" name="Picture 43" descr="0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97" name="Picture 44" descr="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398" name="Picture 45" descr="0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399" name="Picture 46" descr="0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00" name="Picture 47" descr="0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01" name="Picture 48" descr="0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02" name="Picture 49" descr="0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03" name="Picture 50" descr="0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04" name="Picture 51" descr="0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05" name="Picture 52" descr="0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06" name="Picture 53" descr="0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07" name="Picture 54" descr="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08" name="Picture 55" descr="0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09" name="Picture 56" descr="0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10" name="Picture 57" descr="0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11" name="Picture 58" descr="0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12" name="Picture 59" descr="0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13" name="Picture 60" descr="0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14" name="Picture 61" descr="0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15" name="Picture 62" descr="0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16" name="Picture 63" descr="0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17" name="Picture 64" descr="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18" name="Picture 65" descr="0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19" name="Picture 66" descr="0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20" name="Picture 67" descr="0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21" name="Picture 68" descr="0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22" name="Picture 69" descr="0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423" name="Picture 70" descr="0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104775</xdr:rowOff>
    </xdr:to>
    <xdr:pic>
      <xdr:nvPicPr>
        <xdr:cNvPr id="424" name="Picture 71" descr="0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25" name="Picture 72" descr="0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26" name="Picture 73" descr="0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27" name="Picture 74" descr="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28" name="Picture 75" descr="0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29" name="Picture 76" descr="0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30" name="Picture 77" descr="0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31" name="Picture 78" descr="0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32" name="Picture 79" descr="0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33" name="Picture 80" descr="0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4" name="Picture 81" descr="0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5" name="Picture 82" descr="0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6" name="Picture 83" descr="0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7" name="Picture 84" descr="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8" name="Picture 85" descr="0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39" name="Picture 86" descr="0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0" name="Picture 87" descr="0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1" name="Picture 88" descr="0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2" name="Picture 89" descr="0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3" name="Picture 90" descr="0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4" name="Picture 91" descr="0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5" name="Picture 92" descr="0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6" name="Picture 93" descr="0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7" name="Picture 94" descr="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8" name="Picture 95" descr="0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449" name="Picture 96" descr="0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50" name="Picture 97" descr="0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451" name="Picture 98" descr="0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95250</xdr:rowOff>
    </xdr:to>
    <xdr:pic>
      <xdr:nvPicPr>
        <xdr:cNvPr id="452" name="Picture 99" descr="0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53" name="Picture 100" descr="0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54" name="Picture 101" descr="0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455" name="Picture 102" descr="0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56" name="Picture 103" descr="0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457" name="Picture 104" descr="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58" name="Picture 105" descr="0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459" name="Picture 106" descr="0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60" name="Picture 107" descr="0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133350</xdr:rowOff>
    </xdr:to>
    <xdr:pic>
      <xdr:nvPicPr>
        <xdr:cNvPr id="461" name="Picture 108" descr="0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62" name="Picture 109" descr="0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463" name="Picture 110" descr="0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104775</xdr:rowOff>
    </xdr:to>
    <xdr:pic>
      <xdr:nvPicPr>
        <xdr:cNvPr id="464" name="Picture 111" descr="0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65" name="Picture 112" descr="0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66" name="Picture 113" descr="0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67" name="Picture 114" descr="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68" name="Picture 115" descr="0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69" name="Picture 116" descr="0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70" name="Picture 117" descr="0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71" name="Picture 118" descr="0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72" name="Picture 119" descr="0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73" name="Picture 120" descr="0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74" name="Picture 121" descr="0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75" name="Picture 122" descr="0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76" name="Picture 123" descr="0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77" name="Picture 124" descr="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78" name="Picture 125" descr="0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79" name="Picture 126" descr="0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80" name="Picture 127" descr="0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81" name="Picture 128" descr="0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82" name="Picture 129" descr="0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83" name="Picture 130" descr="0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84" name="Picture 131" descr="0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85" name="Picture 132" descr="0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86" name="Picture 133" descr="0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87" name="Picture 134" descr="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88" name="Picture 135" descr="0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89" name="Picture 136" descr="0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90" name="Picture 137" descr="0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91" name="Picture 138" descr="0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92" name="Picture 139" descr="0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93" name="Picture 140" descr="0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94" name="Picture 141" descr="0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95" name="Picture 142" descr="0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96" name="Picture 143" descr="0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97" name="Picture 144" descr="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498" name="Picture 145" descr="0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499" name="Picture 146" descr="0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00" name="Picture 147" descr="0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01" name="Picture 148" descr="0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02" name="Picture 149" descr="0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03" name="Picture 150" descr="0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04" name="Picture 151" descr="0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05" name="Picture 152" descr="0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06" name="Picture 153" descr="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07" name="Picture 154" descr="0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08" name="Picture 155" descr="0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09" name="Picture 156" descr="0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10" name="Picture 157" descr="0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511" name="Picture 158" descr="0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104775</xdr:rowOff>
    </xdr:to>
    <xdr:pic>
      <xdr:nvPicPr>
        <xdr:cNvPr id="512" name="Picture 159" descr="0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13" name="Picture 160" descr="0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14" name="Picture 161" descr="0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15" name="Picture 162" descr="0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16" name="Picture 163" descr="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17" name="Picture 164" descr="0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18" name="Picture 165" descr="0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19" name="Picture 166" descr="0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47625</xdr:rowOff>
    </xdr:to>
    <xdr:pic>
      <xdr:nvPicPr>
        <xdr:cNvPr id="520" name="Picture 167" descr="0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142875</xdr:rowOff>
    </xdr:to>
    <xdr:pic>
      <xdr:nvPicPr>
        <xdr:cNvPr id="521" name="Picture 168" descr="0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70560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2" name="Picture 169" descr="0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3" name="Picture 170" descr="0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4" name="Picture 171" descr="0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5" name="Picture 172" descr="0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6" name="Picture 173" descr="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7" name="Picture 174" descr="0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8" name="Picture 175" descr="0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47625</xdr:rowOff>
    </xdr:to>
    <xdr:pic>
      <xdr:nvPicPr>
        <xdr:cNvPr id="529" name="Picture 176" descr="0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0" name="Picture 1" descr="0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1" name="Picture 2" descr="0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2" name="Picture 3" descr="0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3" name="Picture 4" descr="0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4" name="Picture 5" descr="0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5" name="Picture 6" descr="0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6" name="Picture 7" descr="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537" name="Picture 8" descr="0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38" name="Picture 9" descr="0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539" name="Picture 10" descr="0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95250"/>
    <xdr:pic>
      <xdr:nvPicPr>
        <xdr:cNvPr id="540" name="Picture 11" descr="0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41" name="Picture 12" descr="0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42" name="Picture 13" descr="0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543" name="Picture 14" descr="0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44" name="Picture 15" descr="0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545" name="Picture 16" descr="0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46" name="Picture 17" descr="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547" name="Picture 18" descr="0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48" name="Picture 19" descr="0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549" name="Picture 20" descr="0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50" name="Picture 21" descr="0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551" name="Picture 22" descr="0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552" name="Picture 23" descr="0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53" name="Picture 24" descr="0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54" name="Picture 25" descr="0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55" name="Picture 26" descr="0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56" name="Picture 27" descr="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57" name="Picture 28" descr="0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58" name="Picture 29" descr="0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59" name="Picture 30" descr="0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60" name="Picture 31" descr="0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61" name="Picture 32" descr="0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62" name="Picture 33" descr="0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63" name="Picture 34" descr="0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64" name="Picture 35" descr="0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65" name="Picture 36" descr="0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66" name="Picture 37" descr="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67" name="Picture 38" descr="0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68" name="Picture 39" descr="0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69" name="Picture 40" descr="0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70" name="Picture 41" descr="0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71" name="Picture 42" descr="0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72" name="Picture 43" descr="0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73" name="Picture 44" descr="0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74" name="Picture 45" descr="0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75" name="Picture 46" descr="0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76" name="Picture 47" descr="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77" name="Picture 48" descr="0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78" name="Picture 49" descr="0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79" name="Picture 50" descr="0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80" name="Picture 51" descr="0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81" name="Picture 52" descr="0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82" name="Picture 53" descr="0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83" name="Picture 54" descr="0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84" name="Picture 55" descr="0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85" name="Picture 56" descr="0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86" name="Picture 57" descr="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87" name="Picture 58" descr="0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88" name="Picture 59" descr="0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89" name="Picture 60" descr="0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90" name="Picture 61" descr="0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91" name="Picture 62" descr="0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92" name="Picture 63" descr="0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93" name="Picture 64" descr="0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94" name="Picture 65" descr="0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95" name="Picture 66" descr="0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96" name="Picture 67" descr="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597" name="Picture 68" descr="0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598" name="Picture 69" descr="0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599" name="Picture 70" descr="0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600" name="Picture 71" descr="0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01" name="Picture 72" descr="0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02" name="Picture 73" descr="0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03" name="Picture 74" descr="0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04" name="Picture 75" descr="0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05" name="Picture 76" descr="0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06" name="Picture 77" descr="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07" name="Picture 78" descr="0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08" name="Picture 79" descr="0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09" name="Picture 80" descr="0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0" name="Picture 81" descr="0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1" name="Picture 82" descr="0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2" name="Picture 83" descr="0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3" name="Picture 84" descr="0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4" name="Picture 85" descr="0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5" name="Picture 86" descr="0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6" name="Picture 87" descr="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7" name="Picture 88" descr="0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8" name="Picture 89" descr="0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19" name="Picture 90" descr="0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0" name="Picture 91" descr="0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1" name="Picture 92" descr="0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2" name="Picture 93" descr="0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3" name="Picture 94" descr="0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4" name="Picture 95" descr="0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25" name="Picture 96" descr="0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26" name="Picture 97" descr="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627" name="Picture 98" descr="0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95250"/>
    <xdr:pic>
      <xdr:nvPicPr>
        <xdr:cNvPr id="628" name="Picture 99" descr="0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29" name="Picture 100" descr="0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30" name="Picture 101" descr="0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631" name="Picture 102" descr="0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32" name="Picture 103" descr="0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633" name="Picture 104" descr="0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34" name="Picture 105" descr="0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635" name="Picture 106" descr="0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36" name="Picture 107" descr="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637" name="Picture 108" descr="0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38" name="Picture 109" descr="0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639" name="Picture 110" descr="0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640" name="Picture 111" descr="0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41" name="Picture 112" descr="0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42" name="Picture 113" descr="0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43" name="Picture 114" descr="0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44" name="Picture 115" descr="0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45" name="Picture 116" descr="0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46" name="Picture 117" descr="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47" name="Picture 118" descr="0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48" name="Picture 119" descr="0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49" name="Picture 120" descr="0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50" name="Picture 121" descr="0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51" name="Picture 122" descr="0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52" name="Picture 123" descr="0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53" name="Picture 124" descr="0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54" name="Picture 125" descr="0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55" name="Picture 126" descr="0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56" name="Picture 127" descr="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57" name="Picture 128" descr="0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58" name="Picture 129" descr="0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59" name="Picture 130" descr="0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60" name="Picture 131" descr="0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61" name="Picture 132" descr="0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62" name="Picture 133" descr="0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63" name="Picture 134" descr="0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64" name="Picture 135" descr="0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65" name="Picture 136" descr="0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66" name="Picture 137" descr="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67" name="Picture 138" descr="0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68" name="Picture 139" descr="0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69" name="Picture 140" descr="0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70" name="Picture 141" descr="0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71" name="Picture 142" descr="0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72" name="Picture 143" descr="0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73" name="Picture 144" descr="0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74" name="Picture 145" descr="0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75" name="Picture 146" descr="0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76" name="Picture 147" descr="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77" name="Picture 148" descr="0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78" name="Picture 149" descr="0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79" name="Picture 150" descr="0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80" name="Picture 151" descr="0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81" name="Picture 152" descr="0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82" name="Picture 153" descr="0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83" name="Picture 154" descr="0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84" name="Picture 155" descr="0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85" name="Picture 156" descr="0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86" name="Picture 157" descr="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687" name="Picture 158" descr="0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688" name="Picture 159" descr="0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89" name="Picture 160" descr="0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90" name="Picture 161" descr="0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91" name="Picture 162" descr="0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92" name="Picture 163" descr="0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93" name="Picture 164" descr="0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94" name="Picture 165" descr="0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95" name="Picture 166" descr="0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696" name="Picture 167" descr="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697" name="Picture 168" descr="0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98" name="Picture 169" descr="0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699" name="Picture 170" descr="0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0" name="Picture 171" descr="0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1" name="Picture 172" descr="0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2" name="Picture 173" descr="0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3" name="Picture 174" descr="0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4" name="Picture 175" descr="0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5" name="Picture 176" descr="0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6" name="Picture 1" descr="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7" name="Picture 2" descr="0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8" name="Picture 3" descr="0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09" name="Picture 4" descr="0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10" name="Picture 5" descr="0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11" name="Picture 6" descr="0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12" name="Picture 7" descr="0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13" name="Picture 8" descr="0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14" name="Picture 9" descr="0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715" name="Picture 10" descr="0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95250"/>
    <xdr:pic>
      <xdr:nvPicPr>
        <xdr:cNvPr id="716" name="Picture 11" descr="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17" name="Picture 12" descr="0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18" name="Picture 13" descr="0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719" name="Picture 14" descr="0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20" name="Picture 15" descr="0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721" name="Picture 16" descr="0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22" name="Picture 17" descr="0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723" name="Picture 18" descr="0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24" name="Picture 19" descr="0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725" name="Picture 20" descr="0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26" name="Picture 21" descr="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727" name="Picture 22" descr="0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728" name="Picture 23" descr="0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29" name="Picture 24" descr="0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30" name="Picture 25" descr="0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31" name="Picture 26" descr="0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32" name="Picture 27" descr="0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33" name="Picture 28" descr="0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34" name="Picture 29" descr="0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35" name="Picture 30" descr="0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36" name="Picture 31" descr="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37" name="Picture 32" descr="0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38" name="Picture 33" descr="0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39" name="Picture 34" descr="0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40" name="Picture 35" descr="0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41" name="Picture 36" descr="0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42" name="Picture 37" descr="0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43" name="Picture 38" descr="0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44" name="Picture 39" descr="0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45" name="Picture 40" descr="0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46" name="Picture 41" descr="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47" name="Picture 42" descr="0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48" name="Picture 43" descr="0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49" name="Picture 44" descr="0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50" name="Picture 45" descr="0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51" name="Picture 46" descr="0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52" name="Picture 47" descr="0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53" name="Picture 48" descr="0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54" name="Picture 49" descr="0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55" name="Picture 50" descr="0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56" name="Picture 51" descr="0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57" name="Picture 52" descr="0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58" name="Picture 53" descr="0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59" name="Picture 54" descr="0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60" name="Picture 55" descr="0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61" name="Picture 56" descr="0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62" name="Picture 57" descr="0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63" name="Picture 58" descr="0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64" name="Picture 59" descr="0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65" name="Picture 60" descr="0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66" name="Picture 61" descr="0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67" name="Picture 62" descr="0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68" name="Picture 63" descr="0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69" name="Picture 64" descr="0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70" name="Picture 65" descr="0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71" name="Picture 66" descr="0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72" name="Picture 67" descr="0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73" name="Picture 68" descr="0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74" name="Picture 69" descr="0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775" name="Picture 70" descr="0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776" name="Picture 71" descr="0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77" name="Picture 72" descr="0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78" name="Picture 73" descr="0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79" name="Picture 74" descr="0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80" name="Picture 75" descr="0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81" name="Picture 76" descr="0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82" name="Picture 77" descr="0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83" name="Picture 78" descr="0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784" name="Picture 79" descr="0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785" name="Picture 80" descr="0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86" name="Picture 81" descr="0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87" name="Picture 82" descr="0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88" name="Picture 83" descr="0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89" name="Picture 84" descr="0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0" name="Picture 85" descr="0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1" name="Picture 86" descr="0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2" name="Picture 87" descr="0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3" name="Picture 88" descr="0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4" name="Picture 89" descr="0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5" name="Picture 90" descr="0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6" name="Picture 91" descr="0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7" name="Picture 92" descr="0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8" name="Picture 93" descr="0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799" name="Picture 94" descr="0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00" name="Picture 95" descr="0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01" name="Picture 96" descr="0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02" name="Picture 97" descr="0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803" name="Picture 98" descr="0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95250"/>
    <xdr:pic>
      <xdr:nvPicPr>
        <xdr:cNvPr id="804" name="Picture 99" descr="0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05" name="Picture 100" descr="0">
          <a:extLst>
            <a:ext uri="{FF2B5EF4-FFF2-40B4-BE49-F238E27FC236}">
              <a16:creationId xmlns:a16="http://schemas.microsoft.com/office/drawing/2014/main" id="{00000000-0008-0000-05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06" name="Picture 101" descr="0">
          <a:extLst>
            <a:ext uri="{FF2B5EF4-FFF2-40B4-BE49-F238E27FC236}">
              <a16:creationId xmlns:a16="http://schemas.microsoft.com/office/drawing/2014/main" id="{00000000-0008-0000-05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807" name="Picture 102" descr="0">
          <a:extLst>
            <a:ext uri="{FF2B5EF4-FFF2-40B4-BE49-F238E27FC236}">
              <a16:creationId xmlns:a16="http://schemas.microsoft.com/office/drawing/2014/main" id="{00000000-0008-0000-05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08" name="Picture 103" descr="0">
          <a:extLst>
            <a:ext uri="{FF2B5EF4-FFF2-40B4-BE49-F238E27FC236}">
              <a16:creationId xmlns:a16="http://schemas.microsoft.com/office/drawing/2014/main" id="{00000000-0008-0000-05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809" name="Picture 104" descr="0">
          <a:extLst>
            <a:ext uri="{FF2B5EF4-FFF2-40B4-BE49-F238E27FC236}">
              <a16:creationId xmlns:a16="http://schemas.microsoft.com/office/drawing/2014/main" id="{00000000-0008-0000-05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10" name="Picture 105" descr="0">
          <a:extLst>
            <a:ext uri="{FF2B5EF4-FFF2-40B4-BE49-F238E27FC236}">
              <a16:creationId xmlns:a16="http://schemas.microsoft.com/office/drawing/2014/main" id="{00000000-0008-0000-05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811" name="Picture 106" descr="0">
          <a:extLst>
            <a:ext uri="{FF2B5EF4-FFF2-40B4-BE49-F238E27FC236}">
              <a16:creationId xmlns:a16="http://schemas.microsoft.com/office/drawing/2014/main" id="{00000000-0008-0000-05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12" name="Picture 107" descr="0">
          <a:extLst>
            <a:ext uri="{FF2B5EF4-FFF2-40B4-BE49-F238E27FC236}">
              <a16:creationId xmlns:a16="http://schemas.microsoft.com/office/drawing/2014/main" id="{00000000-0008-0000-05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3350"/>
    <xdr:pic>
      <xdr:nvPicPr>
        <xdr:cNvPr id="813" name="Picture 108" descr="0">
          <a:extLst>
            <a:ext uri="{FF2B5EF4-FFF2-40B4-BE49-F238E27FC236}">
              <a16:creationId xmlns:a16="http://schemas.microsoft.com/office/drawing/2014/main" id="{00000000-0008-0000-05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14" name="Picture 109" descr="0">
          <a:extLst>
            <a:ext uri="{FF2B5EF4-FFF2-40B4-BE49-F238E27FC236}">
              <a16:creationId xmlns:a16="http://schemas.microsoft.com/office/drawing/2014/main" id="{00000000-0008-0000-05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815" name="Picture 110" descr="0">
          <a:extLst>
            <a:ext uri="{FF2B5EF4-FFF2-40B4-BE49-F238E27FC236}">
              <a16:creationId xmlns:a16="http://schemas.microsoft.com/office/drawing/2014/main" id="{00000000-0008-0000-05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816" name="Picture 111" descr="0">
          <a:extLst>
            <a:ext uri="{FF2B5EF4-FFF2-40B4-BE49-F238E27FC236}">
              <a16:creationId xmlns:a16="http://schemas.microsoft.com/office/drawing/2014/main" id="{00000000-0008-0000-05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17" name="Picture 112" descr="0">
          <a:extLst>
            <a:ext uri="{FF2B5EF4-FFF2-40B4-BE49-F238E27FC236}">
              <a16:creationId xmlns:a16="http://schemas.microsoft.com/office/drawing/2014/main" id="{00000000-0008-0000-05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18" name="Picture 113" descr="0">
          <a:extLst>
            <a:ext uri="{FF2B5EF4-FFF2-40B4-BE49-F238E27FC236}">
              <a16:creationId xmlns:a16="http://schemas.microsoft.com/office/drawing/2014/main" id="{00000000-0008-0000-05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19" name="Picture 114" descr="0">
          <a:extLst>
            <a:ext uri="{FF2B5EF4-FFF2-40B4-BE49-F238E27FC236}">
              <a16:creationId xmlns:a16="http://schemas.microsoft.com/office/drawing/2014/main" id="{00000000-0008-0000-05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20" name="Picture 115" descr="0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21" name="Picture 116" descr="0">
          <a:extLst>
            <a:ext uri="{FF2B5EF4-FFF2-40B4-BE49-F238E27FC236}">
              <a16:creationId xmlns:a16="http://schemas.microsoft.com/office/drawing/2014/main" id="{00000000-0008-0000-05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22" name="Picture 117" descr="0">
          <a:extLst>
            <a:ext uri="{FF2B5EF4-FFF2-40B4-BE49-F238E27FC236}">
              <a16:creationId xmlns:a16="http://schemas.microsoft.com/office/drawing/2014/main" id="{00000000-0008-0000-05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23" name="Picture 118" descr="0">
          <a:extLst>
            <a:ext uri="{FF2B5EF4-FFF2-40B4-BE49-F238E27FC236}">
              <a16:creationId xmlns:a16="http://schemas.microsoft.com/office/drawing/2014/main" id="{00000000-0008-0000-05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24" name="Picture 119" descr="0">
          <a:extLst>
            <a:ext uri="{FF2B5EF4-FFF2-40B4-BE49-F238E27FC236}">
              <a16:creationId xmlns:a16="http://schemas.microsoft.com/office/drawing/2014/main" id="{00000000-0008-0000-05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25" name="Picture 120" descr="0">
          <a:extLst>
            <a:ext uri="{FF2B5EF4-FFF2-40B4-BE49-F238E27FC236}">
              <a16:creationId xmlns:a16="http://schemas.microsoft.com/office/drawing/2014/main" id="{00000000-0008-0000-05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26" name="Picture 121" descr="0">
          <a:extLst>
            <a:ext uri="{FF2B5EF4-FFF2-40B4-BE49-F238E27FC236}">
              <a16:creationId xmlns:a16="http://schemas.microsoft.com/office/drawing/2014/main" id="{00000000-0008-0000-05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27" name="Picture 122" descr="0">
          <a:extLst>
            <a:ext uri="{FF2B5EF4-FFF2-40B4-BE49-F238E27FC236}">
              <a16:creationId xmlns:a16="http://schemas.microsoft.com/office/drawing/2014/main" id="{00000000-0008-0000-05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28" name="Picture 123" descr="0">
          <a:extLst>
            <a:ext uri="{FF2B5EF4-FFF2-40B4-BE49-F238E27FC236}">
              <a16:creationId xmlns:a16="http://schemas.microsoft.com/office/drawing/2014/main" id="{00000000-0008-0000-05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29" name="Picture 124" descr="0">
          <a:extLst>
            <a:ext uri="{FF2B5EF4-FFF2-40B4-BE49-F238E27FC236}">
              <a16:creationId xmlns:a16="http://schemas.microsoft.com/office/drawing/2014/main" id="{00000000-0008-0000-05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30" name="Picture 125" descr="0">
          <a:extLst>
            <a:ext uri="{FF2B5EF4-FFF2-40B4-BE49-F238E27FC236}">
              <a16:creationId xmlns:a16="http://schemas.microsoft.com/office/drawing/2014/main" id="{00000000-0008-0000-05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31" name="Picture 126" descr="0">
          <a:extLst>
            <a:ext uri="{FF2B5EF4-FFF2-40B4-BE49-F238E27FC236}">
              <a16:creationId xmlns:a16="http://schemas.microsoft.com/office/drawing/2014/main" id="{00000000-0008-0000-05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32" name="Picture 127" descr="0">
          <a:extLst>
            <a:ext uri="{FF2B5EF4-FFF2-40B4-BE49-F238E27FC236}">
              <a16:creationId xmlns:a16="http://schemas.microsoft.com/office/drawing/2014/main" id="{00000000-0008-0000-05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33" name="Picture 128" descr="0">
          <a:extLst>
            <a:ext uri="{FF2B5EF4-FFF2-40B4-BE49-F238E27FC236}">
              <a16:creationId xmlns:a16="http://schemas.microsoft.com/office/drawing/2014/main" id="{00000000-0008-0000-05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34" name="Picture 129" descr="0">
          <a:extLst>
            <a:ext uri="{FF2B5EF4-FFF2-40B4-BE49-F238E27FC236}">
              <a16:creationId xmlns:a16="http://schemas.microsoft.com/office/drawing/2014/main" id="{00000000-0008-0000-05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35" name="Picture 130" descr="0">
          <a:extLst>
            <a:ext uri="{FF2B5EF4-FFF2-40B4-BE49-F238E27FC236}">
              <a16:creationId xmlns:a16="http://schemas.microsoft.com/office/drawing/2014/main" id="{00000000-0008-0000-05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36" name="Picture 131" descr="0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37" name="Picture 132" descr="0">
          <a:extLst>
            <a:ext uri="{FF2B5EF4-FFF2-40B4-BE49-F238E27FC236}">
              <a16:creationId xmlns:a16="http://schemas.microsoft.com/office/drawing/2014/main" id="{00000000-0008-0000-05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38" name="Picture 133" descr="0">
          <a:extLst>
            <a:ext uri="{FF2B5EF4-FFF2-40B4-BE49-F238E27FC236}">
              <a16:creationId xmlns:a16="http://schemas.microsoft.com/office/drawing/2014/main" id="{00000000-0008-0000-05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39" name="Picture 134" descr="0">
          <a:extLst>
            <a:ext uri="{FF2B5EF4-FFF2-40B4-BE49-F238E27FC236}">
              <a16:creationId xmlns:a16="http://schemas.microsoft.com/office/drawing/2014/main" id="{00000000-0008-0000-05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40" name="Picture 135" descr="0">
          <a:extLst>
            <a:ext uri="{FF2B5EF4-FFF2-40B4-BE49-F238E27FC236}">
              <a16:creationId xmlns:a16="http://schemas.microsoft.com/office/drawing/2014/main" id="{00000000-0008-0000-05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41" name="Picture 136" descr="0">
          <a:extLst>
            <a:ext uri="{FF2B5EF4-FFF2-40B4-BE49-F238E27FC236}">
              <a16:creationId xmlns:a16="http://schemas.microsoft.com/office/drawing/2014/main" id="{00000000-0008-0000-05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42" name="Picture 137" descr="0">
          <a:extLst>
            <a:ext uri="{FF2B5EF4-FFF2-40B4-BE49-F238E27FC236}">
              <a16:creationId xmlns:a16="http://schemas.microsoft.com/office/drawing/2014/main" id="{00000000-0008-0000-05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43" name="Picture 138" descr="0">
          <a:extLst>
            <a:ext uri="{FF2B5EF4-FFF2-40B4-BE49-F238E27FC236}">
              <a16:creationId xmlns:a16="http://schemas.microsoft.com/office/drawing/2014/main" id="{00000000-0008-0000-05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44" name="Picture 139" descr="0">
          <a:extLst>
            <a:ext uri="{FF2B5EF4-FFF2-40B4-BE49-F238E27FC236}">
              <a16:creationId xmlns:a16="http://schemas.microsoft.com/office/drawing/2014/main" id="{00000000-0008-0000-05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45" name="Picture 140" descr="0">
          <a:extLst>
            <a:ext uri="{FF2B5EF4-FFF2-40B4-BE49-F238E27FC236}">
              <a16:creationId xmlns:a16="http://schemas.microsoft.com/office/drawing/2014/main" id="{00000000-0008-0000-05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46" name="Picture 141" descr="0">
          <a:extLst>
            <a:ext uri="{FF2B5EF4-FFF2-40B4-BE49-F238E27FC236}">
              <a16:creationId xmlns:a16="http://schemas.microsoft.com/office/drawing/2014/main" id="{00000000-0008-0000-05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47" name="Picture 142" descr="0">
          <a:extLst>
            <a:ext uri="{FF2B5EF4-FFF2-40B4-BE49-F238E27FC236}">
              <a16:creationId xmlns:a16="http://schemas.microsoft.com/office/drawing/2014/main" id="{00000000-0008-0000-05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48" name="Picture 143" descr="0">
          <a:extLst>
            <a:ext uri="{FF2B5EF4-FFF2-40B4-BE49-F238E27FC236}">
              <a16:creationId xmlns:a16="http://schemas.microsoft.com/office/drawing/2014/main" id="{00000000-0008-0000-05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49" name="Picture 144" descr="0">
          <a:extLst>
            <a:ext uri="{FF2B5EF4-FFF2-40B4-BE49-F238E27FC236}">
              <a16:creationId xmlns:a16="http://schemas.microsoft.com/office/drawing/2014/main" id="{00000000-0008-0000-05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50" name="Picture 145" descr="0">
          <a:extLst>
            <a:ext uri="{FF2B5EF4-FFF2-40B4-BE49-F238E27FC236}">
              <a16:creationId xmlns:a16="http://schemas.microsoft.com/office/drawing/2014/main" id="{00000000-0008-0000-05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51" name="Picture 146" descr="0">
          <a:extLst>
            <a:ext uri="{FF2B5EF4-FFF2-40B4-BE49-F238E27FC236}">
              <a16:creationId xmlns:a16="http://schemas.microsoft.com/office/drawing/2014/main" id="{00000000-0008-0000-05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52" name="Picture 147" descr="0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53" name="Picture 148" descr="0">
          <a:extLst>
            <a:ext uri="{FF2B5EF4-FFF2-40B4-BE49-F238E27FC236}">
              <a16:creationId xmlns:a16="http://schemas.microsoft.com/office/drawing/2014/main" id="{00000000-0008-0000-05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54" name="Picture 149" descr="0">
          <a:extLst>
            <a:ext uri="{FF2B5EF4-FFF2-40B4-BE49-F238E27FC236}">
              <a16:creationId xmlns:a16="http://schemas.microsoft.com/office/drawing/2014/main" id="{00000000-0008-0000-05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55" name="Picture 150" descr="0">
          <a:extLst>
            <a:ext uri="{FF2B5EF4-FFF2-40B4-BE49-F238E27FC236}">
              <a16:creationId xmlns:a16="http://schemas.microsoft.com/office/drawing/2014/main" id="{00000000-0008-0000-05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56" name="Picture 151" descr="0">
          <a:extLst>
            <a:ext uri="{FF2B5EF4-FFF2-40B4-BE49-F238E27FC236}">
              <a16:creationId xmlns:a16="http://schemas.microsoft.com/office/drawing/2014/main" id="{00000000-0008-0000-05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57" name="Picture 152" descr="0">
          <a:extLst>
            <a:ext uri="{FF2B5EF4-FFF2-40B4-BE49-F238E27FC236}">
              <a16:creationId xmlns:a16="http://schemas.microsoft.com/office/drawing/2014/main" id="{00000000-0008-0000-05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58" name="Picture 153" descr="0">
          <a:extLst>
            <a:ext uri="{FF2B5EF4-FFF2-40B4-BE49-F238E27FC236}">
              <a16:creationId xmlns:a16="http://schemas.microsoft.com/office/drawing/2014/main" id="{00000000-0008-0000-05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59" name="Picture 154" descr="0">
          <a:extLst>
            <a:ext uri="{FF2B5EF4-FFF2-40B4-BE49-F238E27FC236}">
              <a16:creationId xmlns:a16="http://schemas.microsoft.com/office/drawing/2014/main" id="{00000000-0008-0000-05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60" name="Picture 155" descr="0">
          <a:extLst>
            <a:ext uri="{FF2B5EF4-FFF2-40B4-BE49-F238E27FC236}">
              <a16:creationId xmlns:a16="http://schemas.microsoft.com/office/drawing/2014/main" id="{00000000-0008-0000-05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61" name="Picture 156" descr="0">
          <a:extLst>
            <a:ext uri="{FF2B5EF4-FFF2-40B4-BE49-F238E27FC236}">
              <a16:creationId xmlns:a16="http://schemas.microsoft.com/office/drawing/2014/main" id="{00000000-0008-0000-05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62" name="Picture 157" descr="0">
          <a:extLst>
            <a:ext uri="{FF2B5EF4-FFF2-40B4-BE49-F238E27FC236}">
              <a16:creationId xmlns:a16="http://schemas.microsoft.com/office/drawing/2014/main" id="{00000000-0008-0000-05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2700"/>
    <xdr:pic>
      <xdr:nvPicPr>
        <xdr:cNvPr id="863" name="Picture 158" descr="0">
          <a:extLst>
            <a:ext uri="{FF2B5EF4-FFF2-40B4-BE49-F238E27FC236}">
              <a16:creationId xmlns:a16="http://schemas.microsoft.com/office/drawing/2014/main" id="{00000000-0008-0000-05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07950"/>
    <xdr:pic>
      <xdr:nvPicPr>
        <xdr:cNvPr id="864" name="Picture 159" descr="0">
          <a:extLst>
            <a:ext uri="{FF2B5EF4-FFF2-40B4-BE49-F238E27FC236}">
              <a16:creationId xmlns:a16="http://schemas.microsoft.com/office/drawing/2014/main" id="{00000000-0008-0000-05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65" name="Picture 160" descr="0">
          <a:extLst>
            <a:ext uri="{FF2B5EF4-FFF2-40B4-BE49-F238E27FC236}">
              <a16:creationId xmlns:a16="http://schemas.microsoft.com/office/drawing/2014/main" id="{00000000-0008-0000-05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66" name="Picture 161" descr="0">
          <a:extLst>
            <a:ext uri="{FF2B5EF4-FFF2-40B4-BE49-F238E27FC236}">
              <a16:creationId xmlns:a16="http://schemas.microsoft.com/office/drawing/2014/main" id="{00000000-0008-0000-05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67" name="Picture 162" descr="0">
          <a:extLst>
            <a:ext uri="{FF2B5EF4-FFF2-40B4-BE49-F238E27FC236}">
              <a16:creationId xmlns:a16="http://schemas.microsoft.com/office/drawing/2014/main" id="{00000000-0008-0000-05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68" name="Picture 163" descr="0">
          <a:extLst>
            <a:ext uri="{FF2B5EF4-FFF2-40B4-BE49-F238E27FC236}">
              <a16:creationId xmlns:a16="http://schemas.microsoft.com/office/drawing/2014/main" id="{00000000-0008-0000-05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69" name="Picture 164" descr="0">
          <a:extLst>
            <a:ext uri="{FF2B5EF4-FFF2-40B4-BE49-F238E27FC236}">
              <a16:creationId xmlns:a16="http://schemas.microsoft.com/office/drawing/2014/main" id="{00000000-0008-0000-05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70" name="Picture 165" descr="0">
          <a:extLst>
            <a:ext uri="{FF2B5EF4-FFF2-40B4-BE49-F238E27FC236}">
              <a16:creationId xmlns:a16="http://schemas.microsoft.com/office/drawing/2014/main" id="{00000000-0008-0000-05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71" name="Picture 166" descr="0">
          <a:extLst>
            <a:ext uri="{FF2B5EF4-FFF2-40B4-BE49-F238E27FC236}">
              <a16:creationId xmlns:a16="http://schemas.microsoft.com/office/drawing/2014/main" id="{00000000-0008-0000-05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44450"/>
    <xdr:pic>
      <xdr:nvPicPr>
        <xdr:cNvPr id="872" name="Picture 167" descr="0">
          <a:extLst>
            <a:ext uri="{FF2B5EF4-FFF2-40B4-BE49-F238E27FC236}">
              <a16:creationId xmlns:a16="http://schemas.microsoft.com/office/drawing/2014/main" id="{00000000-0008-0000-05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6350" cy="139700"/>
    <xdr:pic>
      <xdr:nvPicPr>
        <xdr:cNvPr id="873" name="Picture 168" descr="0">
          <a:extLst>
            <a:ext uri="{FF2B5EF4-FFF2-40B4-BE49-F238E27FC236}">
              <a16:creationId xmlns:a16="http://schemas.microsoft.com/office/drawing/2014/main" id="{00000000-0008-0000-05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534150"/>
          <a:ext cx="63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4" name="Picture 169" descr="0">
          <a:extLst>
            <a:ext uri="{FF2B5EF4-FFF2-40B4-BE49-F238E27FC236}">
              <a16:creationId xmlns:a16="http://schemas.microsoft.com/office/drawing/2014/main" id="{00000000-0008-0000-05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5" name="Picture 170" descr="0">
          <a:extLst>
            <a:ext uri="{FF2B5EF4-FFF2-40B4-BE49-F238E27FC236}">
              <a16:creationId xmlns:a16="http://schemas.microsoft.com/office/drawing/2014/main" id="{00000000-0008-0000-05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6" name="Picture 171" descr="0">
          <a:extLst>
            <a:ext uri="{FF2B5EF4-FFF2-40B4-BE49-F238E27FC236}">
              <a16:creationId xmlns:a16="http://schemas.microsoft.com/office/drawing/2014/main" id="{00000000-0008-0000-05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7" name="Picture 172" descr="0">
          <a:extLst>
            <a:ext uri="{FF2B5EF4-FFF2-40B4-BE49-F238E27FC236}">
              <a16:creationId xmlns:a16="http://schemas.microsoft.com/office/drawing/2014/main" id="{00000000-0008-0000-05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8" name="Picture 173" descr="0">
          <a:extLst>
            <a:ext uri="{FF2B5EF4-FFF2-40B4-BE49-F238E27FC236}">
              <a16:creationId xmlns:a16="http://schemas.microsoft.com/office/drawing/2014/main" id="{00000000-0008-0000-05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79" name="Picture 174" descr="0">
          <a:extLst>
            <a:ext uri="{FF2B5EF4-FFF2-40B4-BE49-F238E27FC236}">
              <a16:creationId xmlns:a16="http://schemas.microsoft.com/office/drawing/2014/main" id="{00000000-0008-0000-05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80" name="Picture 175" descr="0">
          <a:extLst>
            <a:ext uri="{FF2B5EF4-FFF2-40B4-BE49-F238E27FC236}">
              <a16:creationId xmlns:a16="http://schemas.microsoft.com/office/drawing/2014/main" id="{00000000-0008-0000-05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6350" cy="44450"/>
    <xdr:pic>
      <xdr:nvPicPr>
        <xdr:cNvPr id="881" name="Picture 176" descr="0">
          <a:extLst>
            <a:ext uri="{FF2B5EF4-FFF2-40B4-BE49-F238E27FC236}">
              <a16:creationId xmlns:a16="http://schemas.microsoft.com/office/drawing/2014/main" id="{00000000-0008-0000-05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635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.Indicators@bfs.admin.ch?subject=ind-f-401206" TargetMode="External"/><Relationship Id="rId1" Type="http://schemas.openxmlformats.org/officeDocument/2006/relationships/hyperlink" Target="mailto:Educ.Indicators@bfs.admin.ch?subject=ind-f-40630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"/>
  <sheetViews>
    <sheetView showGridLines="0" tabSelected="1" zoomScaleNormal="100" workbookViewId="0"/>
  </sheetViews>
  <sheetFormatPr baseColWidth="10" defaultColWidth="9" defaultRowHeight="12.5"/>
  <cols>
    <col min="1" max="1" width="4.58203125" style="10" customWidth="1"/>
    <col min="2" max="14" width="9" style="10"/>
    <col min="15" max="15" width="2.33203125" style="10" customWidth="1"/>
    <col min="16" max="16384" width="9" style="10"/>
  </cols>
  <sheetData>
    <row r="1" spans="1:256" ht="13.5" customHeight="1"/>
    <row r="2" spans="1:256" s="76" customFormat="1" ht="19.5" customHeight="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56" s="9" customFormat="1" ht="13.5" customHeight="1">
      <c r="A3" s="50" t="s">
        <v>1</v>
      </c>
      <c r="B3" s="50"/>
    </row>
    <row r="4" spans="1:256" ht="27" customHeight="1">
      <c r="A4" s="2" t="s">
        <v>3</v>
      </c>
      <c r="B4" s="1"/>
    </row>
    <row r="5" spans="1:256" s="9" customFormat="1" ht="13.5" customHeight="1">
      <c r="A5" s="77" t="s">
        <v>4</v>
      </c>
      <c r="B5" s="78" t="str">
        <f>'T1'!A2</f>
        <v>Taux de places d'apprentissage, de 2012 à 2020</v>
      </c>
      <c r="C5" s="79"/>
      <c r="D5" s="79"/>
      <c r="E5" s="79"/>
      <c r="F5" s="79"/>
      <c r="G5" s="79"/>
      <c r="H5" s="79"/>
      <c r="I5" s="79"/>
    </row>
    <row r="6" spans="1:256" s="9" customFormat="1" ht="13.5" customHeight="1">
      <c r="A6" s="77" t="s">
        <v>5</v>
      </c>
      <c r="B6" s="78" t="str">
        <f>'T2'!A2</f>
        <v>Taux de places d'apprentissage selon le canton de l'établissement, en 2020</v>
      </c>
      <c r="C6" s="79"/>
      <c r="D6" s="79"/>
      <c r="E6" s="79"/>
      <c r="F6" s="79"/>
      <c r="G6" s="79"/>
      <c r="H6" s="79"/>
      <c r="I6" s="79"/>
    </row>
    <row r="7" spans="1:256" s="9" customFormat="1" ht="13.5" customHeight="1">
      <c r="A7" s="77" t="s">
        <v>42</v>
      </c>
      <c r="B7" s="78" t="str">
        <f>'T3'!A2</f>
        <v>Taux de places d'apprentissage selon la section économique de l'établissement, en 2020</v>
      </c>
      <c r="C7" s="79"/>
      <c r="D7" s="79"/>
      <c r="E7" s="79"/>
      <c r="F7" s="79"/>
      <c r="G7" s="79"/>
      <c r="H7" s="79"/>
      <c r="I7" s="79"/>
    </row>
    <row r="8" spans="1:256" ht="27" customHeight="1">
      <c r="A8" s="2" t="s">
        <v>7</v>
      </c>
      <c r="B8" s="1"/>
    </row>
    <row r="9" spans="1:256" s="9" customFormat="1" ht="13.5" customHeight="1">
      <c r="A9" s="77" t="s">
        <v>8</v>
      </c>
      <c r="B9" s="78" t="str">
        <f>'TD1'!A2</f>
        <v>Taux de places d'apprentissage selon la taille de l'entreprise, en 2020</v>
      </c>
      <c r="C9" s="79"/>
      <c r="D9" s="79"/>
      <c r="E9" s="79"/>
      <c r="F9" s="79"/>
      <c r="G9" s="79"/>
      <c r="H9" s="79"/>
      <c r="I9" s="79"/>
      <c r="J9" s="80"/>
      <c r="K9" s="81"/>
      <c r="L9" s="81"/>
      <c r="M9" s="81"/>
      <c r="N9" s="81"/>
    </row>
    <row r="10" spans="1:256" s="9" customFormat="1" ht="13.5" customHeight="1">
      <c r="A10" s="77" t="s">
        <v>71</v>
      </c>
      <c r="B10" s="78" t="str">
        <f>'TD2'!A2</f>
        <v>Taux de places d'apprentissage selon la grande région de l'établissement, en 2020</v>
      </c>
      <c r="C10" s="79"/>
      <c r="D10" s="79"/>
      <c r="E10" s="79"/>
      <c r="F10" s="79"/>
      <c r="G10" s="79"/>
      <c r="H10" s="79"/>
      <c r="I10" s="79"/>
      <c r="J10" s="80"/>
      <c r="K10" s="81"/>
      <c r="L10" s="81"/>
      <c r="M10" s="81"/>
      <c r="N10" s="81"/>
    </row>
    <row r="11" spans="1:256" s="82" customFormat="1" ht="25.5" customHeight="1">
      <c r="A11" s="94" t="s">
        <v>87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83" customFormat="1" ht="15" customHeight="1">
      <c r="A12" s="20" t="str">
        <f>CONCATENATE("© OFS ",RIGHT(A11,4))</f>
        <v>© OFS 2023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ht="27" customHeight="1">
      <c r="A13" s="84" t="s">
        <v>6</v>
      </c>
      <c r="B13" s="84"/>
      <c r="C13" s="85"/>
      <c r="D13" s="85"/>
      <c r="E13" s="85"/>
      <c r="F13" s="85"/>
      <c r="G13" s="85"/>
      <c r="H13" s="85"/>
      <c r="I13" s="85"/>
      <c r="J13" s="86"/>
    </row>
  </sheetData>
  <hyperlinks>
    <hyperlink ref="B5:I5" location="'T1'!A1" display="'T1'!A1" xr:uid="{00000000-0004-0000-0000-000000000000}"/>
    <hyperlink ref="B6:I6" location="'T2'!A1" display="'T2'!A1" xr:uid="{00000000-0004-0000-0000-000001000000}"/>
    <hyperlink ref="B5:H5" location="'T1'!A1" display="'T1'!A1" xr:uid="{00000000-0004-0000-0000-000002000000}"/>
    <hyperlink ref="B6:H6" location="'T2'!A1" display="'T2'!A1" xr:uid="{00000000-0004-0000-0000-000003000000}"/>
    <hyperlink ref="A13:J13" r:id="rId1" display="Contact: Office fédéral de la statistique (OFS), Indicateurs de la formation, EducIndicators@bfs.admin.ch" xr:uid="{00000000-0004-0000-0000-000004000000}"/>
    <hyperlink ref="B9:I9" location="'T1'!A1" display="'T1'!A1" xr:uid="{00000000-0004-0000-0000-000005000000}"/>
    <hyperlink ref="B9:H9" location="'T1'!A1" display="'T1'!A1" xr:uid="{00000000-0004-0000-0000-000006000000}"/>
    <hyperlink ref="B9:N9" location="'TD1'!A1" display="'TD1'!A1" xr:uid="{00000000-0004-0000-0000-000007000000}"/>
    <hyperlink ref="B7:I7" location="'T3'!A1" display="'T3'!A1" xr:uid="{00000000-0004-0000-0000-000008000000}"/>
    <hyperlink ref="B7:H7" location="'T3'!A1" display="'T3'!A1" xr:uid="{00000000-0004-0000-0000-000009000000}"/>
    <hyperlink ref="A13:I13" r:id="rId2" display="Contact: Office fédéral de la statistique (OFS), Indicateurs de la formation, EducIndicators@bfs.admin.ch" xr:uid="{00000000-0004-0000-0000-00000A000000}"/>
    <hyperlink ref="B9:J9" location="'TD1'!A1" display="'TD1'!A1" xr:uid="{00000000-0004-0000-0000-00000B000000}"/>
    <hyperlink ref="B10:I10" location="'T1'!A1" display="'T1'!A1" xr:uid="{00000000-0004-0000-0000-00000C000000}"/>
    <hyperlink ref="B10:H10" location="'T1'!A1" display="'T1'!A1" xr:uid="{00000000-0004-0000-0000-00000D000000}"/>
    <hyperlink ref="B10:N10" location="'TD1'!A1" display="'TD1'!A1" xr:uid="{00000000-0004-0000-0000-00000E000000}"/>
    <hyperlink ref="B10:J10" location="'TD1'!A1" display="'TD1'!A1" xr:uid="{00000000-0004-0000-0000-00000F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showGridLines="0" zoomScaleNormal="100" zoomScaleSheetLayoutView="100" workbookViewId="0">
      <selection activeCell="H22" sqref="H22"/>
    </sheetView>
  </sheetViews>
  <sheetFormatPr baseColWidth="10" defaultColWidth="11" defaultRowHeight="14"/>
  <cols>
    <col min="1" max="1" width="27.75" style="63" customWidth="1"/>
    <col min="2" max="10" width="9.08203125" style="63" customWidth="1"/>
    <col min="11" max="16384" width="11" style="63"/>
  </cols>
  <sheetData>
    <row r="1" spans="1:10" s="22" customFormat="1" ht="25.5" customHeight="1">
      <c r="A1" s="51" t="s">
        <v>2</v>
      </c>
    </row>
    <row r="2" spans="1:10" s="52" customFormat="1" ht="13.5" customHeight="1">
      <c r="A2" s="4" t="str">
        <f>CONCATENATE(Index!A2,", de 2012 à ",RIGHT(Index!A11,4)-3)</f>
        <v>Taux de places d'apprentissage, de 2012 à 2020</v>
      </c>
      <c r="D2" s="4"/>
      <c r="J2" s="49" t="s">
        <v>4</v>
      </c>
    </row>
    <row r="3" spans="1:10" s="52" customFormat="1" ht="13.5" customHeight="1">
      <c r="A3" s="5" t="s">
        <v>85</v>
      </c>
    </row>
    <row r="4" spans="1:10" s="6" customFormat="1" ht="13.5" customHeight="1">
      <c r="A4" s="14"/>
      <c r="B4" s="15">
        <v>2012</v>
      </c>
      <c r="C4" s="15">
        <v>2013</v>
      </c>
      <c r="D4" s="15">
        <v>2014</v>
      </c>
      <c r="E4" s="16">
        <v>2015</v>
      </c>
      <c r="F4" s="16">
        <v>2016</v>
      </c>
      <c r="G4" s="16">
        <v>2017</v>
      </c>
      <c r="H4" s="16">
        <v>2018</v>
      </c>
      <c r="I4" s="16">
        <v>2019</v>
      </c>
      <c r="J4" s="16">
        <v>2020</v>
      </c>
    </row>
    <row r="5" spans="1:10" s="18" customFormat="1" ht="13.5" customHeight="1">
      <c r="A5" s="87" t="s">
        <v>80</v>
      </c>
      <c r="B5" s="90">
        <v>4.8792</v>
      </c>
      <c r="C5" s="90">
        <v>4.8117999999999999</v>
      </c>
      <c r="D5" s="90">
        <v>4.7606000000000002</v>
      </c>
      <c r="E5" s="90">
        <v>4.6928999999999998</v>
      </c>
      <c r="F5" s="90">
        <v>4.6139999999999999</v>
      </c>
      <c r="G5" s="90">
        <v>4.5667999999999997</v>
      </c>
      <c r="H5" s="90">
        <v>4.4242999999999997</v>
      </c>
      <c r="I5" s="90">
        <v>4.4736000000000002</v>
      </c>
      <c r="J5" s="95">
        <v>4.4531799999999997</v>
      </c>
    </row>
    <row r="6" spans="1:10" s="6" customFormat="1" ht="13.5" customHeight="1">
      <c r="A6" s="68" t="s">
        <v>84</v>
      </c>
      <c r="B6" s="28"/>
      <c r="C6" s="68"/>
      <c r="D6" s="28"/>
      <c r="E6" s="68"/>
      <c r="F6" s="28"/>
      <c r="G6" s="68"/>
      <c r="H6" s="28"/>
      <c r="I6" s="28"/>
      <c r="J6" s="96"/>
    </row>
    <row r="7" spans="1:10" s="6" customFormat="1" ht="13.5" customHeight="1">
      <c r="A7" s="88" t="s">
        <v>10</v>
      </c>
      <c r="B7" s="41">
        <v>100</v>
      </c>
      <c r="C7" s="41">
        <f t="shared" ref="C7:G8" si="0">C10*100/$B10</f>
        <v>99.877900499081704</v>
      </c>
      <c r="D7" s="41">
        <f t="shared" si="0"/>
        <v>99.951668947553173</v>
      </c>
      <c r="E7" s="41">
        <f t="shared" si="0"/>
        <v>98.946383056659258</v>
      </c>
      <c r="F7" s="41">
        <f t="shared" si="0"/>
        <v>97.80475272307325</v>
      </c>
      <c r="G7" s="41">
        <f t="shared" si="0"/>
        <v>97.701985643133682</v>
      </c>
      <c r="H7" s="41">
        <f>H10*100/$B10</f>
        <v>96.414853404286717</v>
      </c>
      <c r="I7" s="41">
        <f>I10*100/$B10</f>
        <v>96.081114768443385</v>
      </c>
      <c r="J7" s="41">
        <f>J10*100/$B10</f>
        <v>95.175034722045567</v>
      </c>
    </row>
    <row r="8" spans="1:10" s="6" customFormat="1" ht="13.5" customHeight="1">
      <c r="A8" s="88" t="s">
        <v>79</v>
      </c>
      <c r="B8" s="41">
        <v>100</v>
      </c>
      <c r="C8" s="41">
        <f t="shared" si="0"/>
        <v>101.27588476030122</v>
      </c>
      <c r="D8" s="41">
        <f t="shared" si="0"/>
        <v>102.44197889229869</v>
      </c>
      <c r="E8" s="41">
        <f t="shared" si="0"/>
        <v>102.87275134619495</v>
      </c>
      <c r="F8" s="41">
        <f t="shared" si="0"/>
        <v>103.42656972921208</v>
      </c>
      <c r="G8" s="41">
        <f t="shared" si="0"/>
        <v>104.38455067384835</v>
      </c>
      <c r="H8" s="41">
        <f>H11*100/$B11</f>
        <v>106.32801607118344</v>
      </c>
      <c r="I8" s="41">
        <f>I11*100/$B11</f>
        <v>104.79052528969906</v>
      </c>
      <c r="J8" s="41">
        <f>J11*100/$B11</f>
        <v>104.27937706043598</v>
      </c>
    </row>
    <row r="9" spans="1:10" s="18" customFormat="1" ht="13.5" customHeight="1">
      <c r="A9" s="68" t="s">
        <v>78</v>
      </c>
      <c r="B9" s="28"/>
      <c r="C9" s="68"/>
      <c r="D9" s="28"/>
      <c r="E9" s="68"/>
      <c r="F9" s="28"/>
      <c r="G9" s="68"/>
      <c r="H9" s="28"/>
      <c r="I9" s="28"/>
      <c r="J9" s="96"/>
    </row>
    <row r="10" spans="1:10" s="6" customFormat="1" ht="13.5" customHeight="1">
      <c r="A10" s="88" t="s">
        <v>10</v>
      </c>
      <c r="B10" s="40">
        <v>196561</v>
      </c>
      <c r="C10" s="40">
        <v>196321</v>
      </c>
      <c r="D10" s="40">
        <v>196466</v>
      </c>
      <c r="E10" s="40">
        <v>194490</v>
      </c>
      <c r="F10" s="40">
        <v>192246</v>
      </c>
      <c r="G10" s="40">
        <v>192044</v>
      </c>
      <c r="H10" s="40">
        <v>189514</v>
      </c>
      <c r="I10" s="40">
        <v>188858</v>
      </c>
      <c r="J10" s="97">
        <v>187077</v>
      </c>
    </row>
    <row r="11" spans="1:10" s="6" customFormat="1" ht="13.5" customHeight="1">
      <c r="A11" s="89" t="s">
        <v>79</v>
      </c>
      <c r="B11" s="44">
        <v>4028577</v>
      </c>
      <c r="C11" s="44">
        <v>4079977</v>
      </c>
      <c r="D11" s="44">
        <v>4126954</v>
      </c>
      <c r="E11" s="44">
        <v>4144308</v>
      </c>
      <c r="F11" s="44">
        <v>4166619</v>
      </c>
      <c r="G11" s="44">
        <v>4205212</v>
      </c>
      <c r="H11" s="44">
        <v>4283506</v>
      </c>
      <c r="I11" s="44">
        <v>4221567</v>
      </c>
      <c r="J11" s="44">
        <v>4200975</v>
      </c>
    </row>
    <row r="12" spans="1:10" s="7" customFormat="1" ht="13.5" customHeight="1">
      <c r="A12" s="42" t="s">
        <v>72</v>
      </c>
      <c r="B12" s="43"/>
      <c r="C12" s="43"/>
      <c r="D12" s="43"/>
      <c r="E12" s="43"/>
      <c r="F12" s="43"/>
      <c r="G12" s="43"/>
      <c r="H12" s="43"/>
    </row>
    <row r="13" spans="1:10" s="3" customFormat="1" ht="13.5" customHeight="1">
      <c r="A13" s="8" t="s">
        <v>43</v>
      </c>
      <c r="B13" s="11"/>
      <c r="C13" s="11"/>
      <c r="D13" s="12"/>
    </row>
    <row r="14" spans="1:10" s="3" customFormat="1" ht="13.5" customHeight="1">
      <c r="A14" s="8" t="s">
        <v>44</v>
      </c>
      <c r="B14" s="11"/>
      <c r="C14" s="11"/>
      <c r="D14" s="12"/>
    </row>
    <row r="15" spans="1:10" s="62" customFormat="1" ht="13.5" customHeight="1">
      <c r="A15" s="7" t="str">
        <f>Index!A12</f>
        <v>© OFS 2023</v>
      </c>
    </row>
    <row r="16" spans="1:10" s="3" customFormat="1" ht="27" customHeight="1">
      <c r="A16" s="61" t="str">
        <f>Index!A13</f>
        <v>Contact: Office fédéral de la statistique (OFS), Indicateurs de la formation, EducIndicators@bfs.admin.ch</v>
      </c>
      <c r="B16" s="12"/>
      <c r="C16" s="11"/>
      <c r="D16" s="11"/>
    </row>
    <row r="17" spans="1:1" s="6" customFormat="1" ht="13.5" customHeight="1">
      <c r="A17" s="74"/>
    </row>
  </sheetData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zoomScaleNormal="100" zoomScaleSheetLayoutView="100" workbookViewId="0">
      <selection activeCell="H22" sqref="H22"/>
    </sheetView>
  </sheetViews>
  <sheetFormatPr baseColWidth="10" defaultColWidth="11" defaultRowHeight="14"/>
  <cols>
    <col min="1" max="1" width="17.08203125" style="62" customWidth="1"/>
    <col min="2" max="3" width="17.08203125" style="63" customWidth="1"/>
    <col min="4" max="4" width="12.5" style="63" customWidth="1"/>
    <col min="5" max="5" width="4.58203125" style="63" customWidth="1"/>
    <col min="6" max="16384" width="11" style="63"/>
  </cols>
  <sheetData>
    <row r="1" spans="1:5" s="5" customFormat="1" ht="25.5" customHeight="1">
      <c r="A1" s="71" t="s">
        <v>2</v>
      </c>
    </row>
    <row r="2" spans="1:5" s="52" customFormat="1" ht="13.5" customHeight="1">
      <c r="A2" s="4" t="str">
        <f>CONCATENATE(Index!A2," selon le canton de l'établissement, en ",RIGHT(Index!A11,4)-3)</f>
        <v>Taux de places d'apprentissage selon le canton de l'établissement, en 2020</v>
      </c>
      <c r="B2" s="4"/>
      <c r="D2" s="45"/>
      <c r="E2" s="49" t="s">
        <v>5</v>
      </c>
    </row>
    <row r="3" spans="1:5" s="52" customFormat="1" ht="15.65" customHeight="1">
      <c r="A3" s="5" t="s">
        <v>82</v>
      </c>
    </row>
    <row r="4" spans="1:5" s="56" customFormat="1" ht="25.5" customHeight="1">
      <c r="A4" s="53"/>
      <c r="B4" s="64" t="s">
        <v>80</v>
      </c>
      <c r="C4" s="65" t="s">
        <v>81</v>
      </c>
      <c r="D4" s="100" t="s">
        <v>86</v>
      </c>
      <c r="E4" s="101"/>
    </row>
    <row r="5" spans="1:5" s="9" customFormat="1" ht="13.5" customHeight="1">
      <c r="A5" s="57" t="s">
        <v>0</v>
      </c>
      <c r="B5" s="30">
        <v>4.4531799999999997</v>
      </c>
      <c r="C5" s="39">
        <v>187077</v>
      </c>
      <c r="D5" s="39">
        <v>4200975</v>
      </c>
      <c r="E5" s="92"/>
    </row>
    <row r="6" spans="1:5" s="9" customFormat="1" ht="13.5" customHeight="1">
      <c r="A6" s="72" t="s">
        <v>45</v>
      </c>
      <c r="B6" s="98">
        <v>4.0579000000000001</v>
      </c>
      <c r="C6" s="25">
        <v>33982</v>
      </c>
      <c r="D6" s="25">
        <v>837428</v>
      </c>
      <c r="E6" s="47"/>
    </row>
    <row r="7" spans="1:5" s="9" customFormat="1" ht="13.5" customHeight="1">
      <c r="A7" s="72" t="s">
        <v>46</v>
      </c>
      <c r="B7" s="98">
        <v>5.2168000000000001</v>
      </c>
      <c r="C7" s="25">
        <v>25732</v>
      </c>
      <c r="D7" s="25">
        <v>493252</v>
      </c>
      <c r="E7" s="47"/>
    </row>
    <row r="8" spans="1:5" s="9" customFormat="1" ht="13.5" customHeight="1">
      <c r="A8" s="72" t="s">
        <v>47</v>
      </c>
      <c r="B8" s="98">
        <v>5.5820499999999997</v>
      </c>
      <c r="C8" s="25">
        <v>10992</v>
      </c>
      <c r="D8" s="25">
        <v>196917</v>
      </c>
      <c r="E8" s="47"/>
    </row>
    <row r="9" spans="1:5" s="9" customFormat="1" ht="13.5" customHeight="1">
      <c r="A9" s="72" t="s">
        <v>48</v>
      </c>
      <c r="B9" s="98">
        <v>7.4211099999999997</v>
      </c>
      <c r="C9" s="25">
        <v>1087</v>
      </c>
      <c r="D9" s="25">
        <v>14647</v>
      </c>
      <c r="E9" s="47"/>
    </row>
    <row r="10" spans="1:5" s="9" customFormat="1" ht="13.5" customHeight="1">
      <c r="A10" s="72" t="s">
        <v>49</v>
      </c>
      <c r="B10" s="98">
        <v>4.7996600000000003</v>
      </c>
      <c r="C10" s="25">
        <v>3175</v>
      </c>
      <c r="D10" s="25">
        <v>66151</v>
      </c>
      <c r="E10" s="47"/>
    </row>
    <row r="11" spans="1:5" s="9" customFormat="1" ht="13.5" customHeight="1">
      <c r="A11" s="72" t="s">
        <v>50</v>
      </c>
      <c r="B11" s="98">
        <v>5.62887</v>
      </c>
      <c r="C11" s="25">
        <v>993</v>
      </c>
      <c r="D11" s="25">
        <v>17641</v>
      </c>
      <c r="E11" s="47"/>
    </row>
    <row r="12" spans="1:5" s="9" customFormat="1" ht="13.5" customHeight="1">
      <c r="A12" s="72" t="s">
        <v>51</v>
      </c>
      <c r="B12" s="98">
        <v>5.63436</v>
      </c>
      <c r="C12" s="25">
        <v>1063</v>
      </c>
      <c r="D12" s="25">
        <v>18866</v>
      </c>
      <c r="E12" s="47"/>
    </row>
    <row r="13" spans="1:5" s="9" customFormat="1" ht="13.5" customHeight="1">
      <c r="A13" s="72" t="s">
        <v>52</v>
      </c>
      <c r="B13" s="98">
        <v>6.2735399999999997</v>
      </c>
      <c r="C13" s="25">
        <v>1099</v>
      </c>
      <c r="D13" s="25">
        <v>17518</v>
      </c>
      <c r="E13" s="47"/>
    </row>
    <row r="14" spans="1:5" s="9" customFormat="1" ht="13.5" customHeight="1">
      <c r="A14" s="72" t="s">
        <v>53</v>
      </c>
      <c r="B14" s="98">
        <v>3.4703499999999998</v>
      </c>
      <c r="C14" s="25">
        <v>3265</v>
      </c>
      <c r="D14" s="25">
        <v>94083</v>
      </c>
      <c r="E14" s="47"/>
    </row>
    <row r="15" spans="1:5" s="9" customFormat="1" ht="13.5" customHeight="1">
      <c r="A15" s="72" t="s">
        <v>54</v>
      </c>
      <c r="B15" s="98">
        <v>5.5489100000000002</v>
      </c>
      <c r="C15" s="25">
        <v>6727</v>
      </c>
      <c r="D15" s="25">
        <v>121231</v>
      </c>
      <c r="E15" s="47"/>
    </row>
    <row r="16" spans="1:5" s="9" customFormat="1" ht="13.5" customHeight="1">
      <c r="A16" s="72" t="s">
        <v>55</v>
      </c>
      <c r="B16" s="98">
        <v>5.5156200000000002</v>
      </c>
      <c r="C16" s="25">
        <v>6283</v>
      </c>
      <c r="D16" s="25">
        <v>113913</v>
      </c>
      <c r="E16" s="47"/>
    </row>
    <row r="17" spans="1:5" s="9" customFormat="1" ht="13.5" customHeight="1">
      <c r="A17" s="72" t="s">
        <v>56</v>
      </c>
      <c r="B17" s="98">
        <v>3.19156</v>
      </c>
      <c r="C17" s="25">
        <v>4793</v>
      </c>
      <c r="D17" s="25">
        <v>150177</v>
      </c>
      <c r="E17" s="47"/>
    </row>
    <row r="18" spans="1:5" s="9" customFormat="1" ht="13.5" customHeight="1">
      <c r="A18" s="72" t="s">
        <v>57</v>
      </c>
      <c r="B18" s="98">
        <v>4.2250300000000003</v>
      </c>
      <c r="C18" s="25">
        <v>5112</v>
      </c>
      <c r="D18" s="25">
        <v>120993</v>
      </c>
      <c r="E18" s="47"/>
    </row>
    <row r="19" spans="1:5" s="9" customFormat="1" ht="13.5" customHeight="1">
      <c r="A19" s="72" t="s">
        <v>58</v>
      </c>
      <c r="B19" s="98">
        <v>6.1636699999999998</v>
      </c>
      <c r="C19" s="25">
        <v>2298</v>
      </c>
      <c r="D19" s="25">
        <v>37283</v>
      </c>
      <c r="E19" s="47"/>
    </row>
    <row r="20" spans="1:5" s="9" customFormat="1" ht="13.5" customHeight="1">
      <c r="A20" s="72" t="s">
        <v>59</v>
      </c>
      <c r="B20" s="98">
        <v>5.8220700000000001</v>
      </c>
      <c r="C20" s="25">
        <v>1229</v>
      </c>
      <c r="D20" s="25">
        <v>21109</v>
      </c>
      <c r="E20" s="47"/>
    </row>
    <row r="21" spans="1:5" s="9" customFormat="1" ht="13.5" customHeight="1">
      <c r="A21" s="72" t="s">
        <v>60</v>
      </c>
      <c r="B21" s="98">
        <v>6.3570500000000001</v>
      </c>
      <c r="C21" s="25">
        <v>443</v>
      </c>
      <c r="D21" s="25">
        <v>6969</v>
      </c>
      <c r="E21" s="47"/>
    </row>
    <row r="22" spans="1:5" s="9" customFormat="1" ht="13.5" customHeight="1">
      <c r="A22" s="72" t="s">
        <v>61</v>
      </c>
      <c r="B22" s="98">
        <v>5.9867999999999997</v>
      </c>
      <c r="C22" s="25">
        <v>14588</v>
      </c>
      <c r="D22" s="25">
        <v>243669</v>
      </c>
      <c r="E22" s="47"/>
    </row>
    <row r="23" spans="1:5" s="9" customFormat="1" ht="13.5" customHeight="1">
      <c r="A23" s="72" t="s">
        <v>62</v>
      </c>
      <c r="B23" s="98">
        <v>4.92387</v>
      </c>
      <c r="C23" s="25">
        <v>5072</v>
      </c>
      <c r="D23" s="25">
        <v>103008</v>
      </c>
      <c r="E23" s="47"/>
    </row>
    <row r="24" spans="1:5" s="9" customFormat="1" ht="13.5" customHeight="1">
      <c r="A24" s="72" t="s">
        <v>63</v>
      </c>
      <c r="B24" s="98">
        <v>5.5222899999999999</v>
      </c>
      <c r="C24" s="25">
        <v>15131</v>
      </c>
      <c r="D24" s="25">
        <v>273999</v>
      </c>
      <c r="E24" s="47"/>
    </row>
    <row r="25" spans="1:5" s="9" customFormat="1" ht="13.5" customHeight="1">
      <c r="A25" s="72" t="s">
        <v>64</v>
      </c>
      <c r="B25" s="98">
        <v>5.6425099999999997</v>
      </c>
      <c r="C25" s="25">
        <v>6271</v>
      </c>
      <c r="D25" s="25">
        <v>111139</v>
      </c>
      <c r="E25" s="47"/>
    </row>
    <row r="26" spans="1:5" s="9" customFormat="1" ht="13.5" customHeight="1">
      <c r="A26" s="72" t="s">
        <v>65</v>
      </c>
      <c r="B26" s="98">
        <v>3.07104</v>
      </c>
      <c r="C26" s="25">
        <v>6013</v>
      </c>
      <c r="D26" s="25">
        <v>195797</v>
      </c>
      <c r="E26" s="47"/>
    </row>
    <row r="27" spans="1:5" s="9" customFormat="1" ht="13.5" customHeight="1">
      <c r="A27" s="72" t="s">
        <v>66</v>
      </c>
      <c r="B27" s="98">
        <v>3.7648999999999999</v>
      </c>
      <c r="C27" s="25">
        <v>14147</v>
      </c>
      <c r="D27" s="25">
        <v>375761</v>
      </c>
      <c r="E27" s="47"/>
    </row>
    <row r="28" spans="1:5" s="9" customFormat="1" ht="13.5" customHeight="1">
      <c r="A28" s="72" t="s">
        <v>67</v>
      </c>
      <c r="B28" s="98">
        <v>4.7697799999999999</v>
      </c>
      <c r="C28" s="25">
        <v>6909</v>
      </c>
      <c r="D28" s="25">
        <v>144849</v>
      </c>
      <c r="E28" s="47"/>
    </row>
    <row r="29" spans="1:5" s="9" customFormat="1" ht="13.5" customHeight="1">
      <c r="A29" s="72" t="s">
        <v>68</v>
      </c>
      <c r="B29" s="98">
        <v>4.5434799999999997</v>
      </c>
      <c r="C29" s="25">
        <v>3918</v>
      </c>
      <c r="D29" s="25">
        <v>86233</v>
      </c>
      <c r="E29" s="47"/>
    </row>
    <row r="30" spans="1:5" s="9" customFormat="1" ht="13.5" customHeight="1">
      <c r="A30" s="72" t="s">
        <v>69</v>
      </c>
      <c r="B30" s="98">
        <v>1.70106</v>
      </c>
      <c r="C30" s="25">
        <v>5156</v>
      </c>
      <c r="D30" s="25">
        <v>303104</v>
      </c>
      <c r="E30" s="47"/>
    </row>
    <row r="31" spans="1:5" s="9" customFormat="1" ht="13.5" customHeight="1">
      <c r="A31" s="73" t="s">
        <v>70</v>
      </c>
      <c r="B31" s="26">
        <v>4.53789</v>
      </c>
      <c r="C31" s="27">
        <v>1599</v>
      </c>
      <c r="D31" s="27">
        <v>35237</v>
      </c>
      <c r="E31" s="48"/>
    </row>
    <row r="32" spans="1:5" s="10" customFormat="1" ht="13.5" customHeight="1">
      <c r="A32" s="17" t="s">
        <v>40</v>
      </c>
      <c r="B32" s="3"/>
      <c r="C32" s="17"/>
      <c r="D32" s="3"/>
      <c r="E32" s="3"/>
    </row>
    <row r="33" spans="1:7" s="10" customFormat="1" ht="13.5" customHeight="1">
      <c r="A33" s="8" t="s">
        <v>43</v>
      </c>
      <c r="B33" s="12"/>
      <c r="C33" s="11"/>
      <c r="D33" s="11"/>
      <c r="E33" s="11"/>
    </row>
    <row r="34" spans="1:7" s="10" customFormat="1" ht="24.75" customHeight="1">
      <c r="A34" s="99" t="s">
        <v>44</v>
      </c>
      <c r="B34" s="99"/>
      <c r="C34" s="99"/>
      <c r="D34" s="99"/>
      <c r="E34" s="99"/>
    </row>
    <row r="35" spans="1:7" s="10" customFormat="1" ht="13.5" customHeight="1">
      <c r="A35" s="7" t="str">
        <f>Index!A12</f>
        <v>© OFS 2023</v>
      </c>
      <c r="B35" s="12"/>
      <c r="C35" s="11"/>
      <c r="D35" s="11"/>
      <c r="E35" s="11"/>
    </row>
    <row r="36" spans="1:7" s="3" customFormat="1" ht="27" customHeight="1">
      <c r="A36" s="61" t="str">
        <f>Index!A13</f>
        <v>Contact: Office fédéral de la statistique (OFS), Indicateurs de la formation, EducIndicators@bfs.admin.ch</v>
      </c>
      <c r="B36" s="12"/>
      <c r="C36" s="11"/>
      <c r="D36" s="11"/>
      <c r="E36" s="11"/>
    </row>
    <row r="37" spans="1:7" s="3" customFormat="1" ht="13.5" customHeight="1">
      <c r="A37" s="62"/>
      <c r="B37" s="63"/>
      <c r="C37" s="63"/>
      <c r="D37" s="63"/>
      <c r="E37" s="63"/>
    </row>
    <row r="38" spans="1:7" s="3" customFormat="1" ht="14.15" customHeight="1">
      <c r="A38" s="62"/>
      <c r="B38" s="63"/>
      <c r="C38" s="63"/>
      <c r="D38" s="63"/>
      <c r="E38" s="63"/>
    </row>
    <row r="39" spans="1:7" s="3" customFormat="1" ht="15" customHeight="1">
      <c r="A39" s="62"/>
      <c r="B39" s="63"/>
      <c r="C39" s="63"/>
      <c r="D39" s="63"/>
      <c r="E39" s="63"/>
    </row>
    <row r="40" spans="1:7" s="3" customFormat="1" ht="12.75" customHeight="1">
      <c r="A40" s="62"/>
      <c r="B40" s="63"/>
      <c r="C40" s="63"/>
      <c r="D40" s="63"/>
      <c r="E40" s="63"/>
      <c r="F40" s="8"/>
      <c r="G40" s="13"/>
    </row>
    <row r="41" spans="1:7" s="7" customFormat="1" ht="12.75" customHeight="1">
      <c r="A41" s="62"/>
      <c r="B41" s="63"/>
      <c r="C41" s="63"/>
      <c r="D41" s="63"/>
      <c r="E41" s="63"/>
    </row>
  </sheetData>
  <mergeCells count="2">
    <mergeCell ref="A34:E34"/>
    <mergeCell ref="D4:E4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2"/>
  <sheetViews>
    <sheetView showGridLines="0" zoomScaleNormal="100" zoomScaleSheetLayoutView="115" workbookViewId="0">
      <selection activeCell="H22" sqref="H22"/>
    </sheetView>
  </sheetViews>
  <sheetFormatPr baseColWidth="10" defaultColWidth="11" defaultRowHeight="14"/>
  <cols>
    <col min="1" max="1" width="34.08203125" style="62" customWidth="1"/>
    <col min="2" max="3" width="13.83203125" style="63" customWidth="1"/>
    <col min="4" max="4" width="11.25" style="63" customWidth="1"/>
    <col min="5" max="5" width="2.58203125" style="63" customWidth="1"/>
    <col min="6" max="16384" width="11" style="63"/>
  </cols>
  <sheetData>
    <row r="1" spans="1:5" s="22" customFormat="1" ht="25.5" customHeight="1">
      <c r="A1" s="51" t="s">
        <v>2</v>
      </c>
    </row>
    <row r="2" spans="1:5" s="52" customFormat="1" ht="13.5" customHeight="1">
      <c r="A2" s="4" t="str">
        <f>CONCATENATE(Index!A2," selon la section économique de l'établissement, en ",RIGHT(Index!A11,4)-3)</f>
        <v>Taux de places d'apprentissage selon la section économique de l'établissement, en 2020</v>
      </c>
      <c r="B2" s="4"/>
      <c r="E2" s="49" t="s">
        <v>42</v>
      </c>
    </row>
    <row r="3" spans="1:5" s="52" customFormat="1" ht="15.65" customHeight="1">
      <c r="A3" s="5" t="s">
        <v>82</v>
      </c>
    </row>
    <row r="4" spans="1:5" s="56" customFormat="1" ht="25.5" customHeight="1">
      <c r="A4" s="53"/>
      <c r="B4" s="64" t="s">
        <v>80</v>
      </c>
      <c r="C4" s="65" t="s">
        <v>81</v>
      </c>
      <c r="D4" s="100" t="s">
        <v>86</v>
      </c>
      <c r="E4" s="101"/>
    </row>
    <row r="5" spans="1:5" s="9" customFormat="1" ht="13.5" customHeight="1">
      <c r="A5" s="67" t="s">
        <v>0</v>
      </c>
      <c r="B5" s="30">
        <v>4.4531799999999997</v>
      </c>
      <c r="C5" s="39">
        <v>187077</v>
      </c>
      <c r="D5" s="92">
        <v>4200975</v>
      </c>
      <c r="E5" s="92"/>
    </row>
    <row r="6" spans="1:5" s="9" customFormat="1" ht="13.5" customHeight="1">
      <c r="A6" s="68" t="s">
        <v>18</v>
      </c>
      <c r="B6" s="28">
        <v>3.4603999999999999</v>
      </c>
      <c r="C6" s="29">
        <v>3600</v>
      </c>
      <c r="D6" s="29">
        <v>104034</v>
      </c>
      <c r="E6" s="29"/>
    </row>
    <row r="7" spans="1:5" s="9" customFormat="1" ht="13.5" customHeight="1">
      <c r="A7" s="69" t="s">
        <v>19</v>
      </c>
      <c r="B7" s="24">
        <v>3.4603999999999999</v>
      </c>
      <c r="C7" s="25">
        <v>3600</v>
      </c>
      <c r="D7" s="25">
        <v>104034</v>
      </c>
      <c r="E7" s="25"/>
    </row>
    <row r="8" spans="1:5" s="9" customFormat="1" ht="13.5" customHeight="1">
      <c r="A8" s="68" t="s">
        <v>20</v>
      </c>
      <c r="B8" s="28">
        <v>5.5119100000000003</v>
      </c>
      <c r="C8" s="29">
        <v>55578</v>
      </c>
      <c r="D8" s="29">
        <v>1008326</v>
      </c>
      <c r="E8" s="29"/>
    </row>
    <row r="9" spans="1:5" s="9" customFormat="1" ht="13.5" customHeight="1">
      <c r="A9" s="69" t="s">
        <v>21</v>
      </c>
      <c r="B9" s="24">
        <v>1.75407</v>
      </c>
      <c r="C9" s="25">
        <v>80</v>
      </c>
      <c r="D9" s="25">
        <v>4561</v>
      </c>
      <c r="E9" s="25"/>
    </row>
    <row r="10" spans="1:5" s="9" customFormat="1" ht="13.5" customHeight="1">
      <c r="A10" s="69" t="s">
        <v>22</v>
      </c>
      <c r="B10" s="24">
        <v>4.5382499999999997</v>
      </c>
      <c r="C10" s="25">
        <v>27982</v>
      </c>
      <c r="D10" s="25">
        <v>616581</v>
      </c>
      <c r="E10" s="25"/>
    </row>
    <row r="11" spans="1:5" s="9" customFormat="1" ht="13.5" customHeight="1">
      <c r="A11" s="69" t="s">
        <v>23</v>
      </c>
      <c r="B11" s="24">
        <v>4.8451700000000004</v>
      </c>
      <c r="C11" s="25">
        <v>1311</v>
      </c>
      <c r="D11" s="25">
        <v>27058</v>
      </c>
      <c r="E11" s="25"/>
    </row>
    <row r="12" spans="1:5" s="9" customFormat="1" ht="13.5" customHeight="1">
      <c r="A12" s="69" t="s">
        <v>24</v>
      </c>
      <c r="B12" s="24">
        <v>1.9710700000000001</v>
      </c>
      <c r="C12" s="25">
        <v>350</v>
      </c>
      <c r="D12" s="25">
        <v>17757</v>
      </c>
      <c r="E12" s="25"/>
    </row>
    <row r="13" spans="1:5" s="9" customFormat="1" ht="13.5" customHeight="1">
      <c r="A13" s="69" t="s">
        <v>25</v>
      </c>
      <c r="B13" s="24">
        <v>7.5517700000000003</v>
      </c>
      <c r="C13" s="25">
        <v>25855</v>
      </c>
      <c r="D13" s="25">
        <v>342370</v>
      </c>
      <c r="E13" s="25"/>
    </row>
    <row r="14" spans="1:5" s="9" customFormat="1" ht="13.5" customHeight="1">
      <c r="A14" s="68" t="s">
        <v>26</v>
      </c>
      <c r="B14" s="28">
        <v>4.1409799999999999</v>
      </c>
      <c r="C14" s="29">
        <v>127899</v>
      </c>
      <c r="D14" s="29">
        <v>3088614</v>
      </c>
      <c r="E14" s="29"/>
    </row>
    <row r="15" spans="1:5" s="9" customFormat="1" ht="13.5" customHeight="1">
      <c r="A15" s="69" t="s">
        <v>27</v>
      </c>
      <c r="B15" s="24">
        <v>6.2421800000000003</v>
      </c>
      <c r="C15" s="25">
        <v>32208</v>
      </c>
      <c r="D15" s="25">
        <v>515974</v>
      </c>
      <c r="E15" s="25"/>
    </row>
    <row r="16" spans="1:5" s="9" customFormat="1" ht="13.5" customHeight="1">
      <c r="A16" s="69" t="s">
        <v>28</v>
      </c>
      <c r="B16" s="24">
        <v>2.2839399999999999</v>
      </c>
      <c r="C16" s="25">
        <v>4886</v>
      </c>
      <c r="D16" s="25">
        <v>213929</v>
      </c>
      <c r="E16" s="25"/>
    </row>
    <row r="17" spans="1:5" s="9" customFormat="1" ht="13.5" customHeight="1">
      <c r="A17" s="69" t="s">
        <v>29</v>
      </c>
      <c r="B17" s="24">
        <v>2.5662400000000001</v>
      </c>
      <c r="C17" s="25">
        <v>4583</v>
      </c>
      <c r="D17" s="25">
        <v>178588</v>
      </c>
      <c r="E17" s="25"/>
    </row>
    <row r="18" spans="1:5" s="9" customFormat="1" ht="13.5" customHeight="1">
      <c r="A18" s="69" t="s">
        <v>30</v>
      </c>
      <c r="B18" s="24">
        <v>2.2661799999999999</v>
      </c>
      <c r="C18" s="25">
        <v>3662</v>
      </c>
      <c r="D18" s="25">
        <v>161593</v>
      </c>
      <c r="E18" s="25"/>
    </row>
    <row r="19" spans="1:5" s="9" customFormat="1" ht="13.5" customHeight="1">
      <c r="A19" s="69" t="s">
        <v>31</v>
      </c>
      <c r="B19" s="24">
        <v>2.55952</v>
      </c>
      <c r="C19" s="25">
        <v>5530</v>
      </c>
      <c r="D19" s="25">
        <v>216056</v>
      </c>
      <c r="E19" s="25"/>
    </row>
    <row r="20" spans="1:5" s="9" customFormat="1" ht="13.5" customHeight="1">
      <c r="A20" s="69" t="s">
        <v>32</v>
      </c>
      <c r="B20" s="24">
        <v>1.79559</v>
      </c>
      <c r="C20" s="25">
        <v>825</v>
      </c>
      <c r="D20" s="25">
        <v>45946</v>
      </c>
      <c r="E20" s="25"/>
    </row>
    <row r="21" spans="1:5" s="9" customFormat="1" ht="13.5" customHeight="1">
      <c r="A21" s="69" t="s">
        <v>33</v>
      </c>
      <c r="B21" s="24">
        <v>3.5181900000000002</v>
      </c>
      <c r="C21" s="25">
        <v>13259</v>
      </c>
      <c r="D21" s="25">
        <v>376870</v>
      </c>
      <c r="E21" s="25"/>
    </row>
    <row r="22" spans="1:5" s="9" customFormat="1" ht="13.5" customHeight="1">
      <c r="A22" s="69" t="s">
        <v>34</v>
      </c>
      <c r="B22" s="24">
        <v>1.6996899999999999</v>
      </c>
      <c r="C22" s="25">
        <v>4050</v>
      </c>
      <c r="D22" s="25">
        <v>238279</v>
      </c>
      <c r="E22" s="25"/>
    </row>
    <row r="23" spans="1:5" s="9" customFormat="1" ht="13.5" customHeight="1">
      <c r="A23" s="69" t="s">
        <v>35</v>
      </c>
      <c r="B23" s="24">
        <v>4.8761599999999996</v>
      </c>
      <c r="C23" s="25">
        <v>8440</v>
      </c>
      <c r="D23" s="25">
        <v>173087</v>
      </c>
      <c r="E23" s="25"/>
    </row>
    <row r="24" spans="1:5" s="9" customFormat="1" ht="13.5" customHeight="1">
      <c r="A24" s="69" t="s">
        <v>36</v>
      </c>
      <c r="B24" s="24">
        <v>3.1988300000000001</v>
      </c>
      <c r="C24" s="25">
        <v>7879</v>
      </c>
      <c r="D24" s="25">
        <v>246309</v>
      </c>
      <c r="E24" s="25"/>
    </row>
    <row r="25" spans="1:5" s="9" customFormat="1" ht="13.5" customHeight="1">
      <c r="A25" s="69" t="s">
        <v>37</v>
      </c>
      <c r="B25" s="24">
        <v>6.6717500000000003</v>
      </c>
      <c r="C25" s="25">
        <v>36526</v>
      </c>
      <c r="D25" s="25">
        <v>547473</v>
      </c>
      <c r="E25" s="25"/>
    </row>
    <row r="26" spans="1:5" s="9" customFormat="1" ht="13.5" customHeight="1">
      <c r="A26" s="69" t="s">
        <v>38</v>
      </c>
      <c r="B26" s="24">
        <v>1.54552</v>
      </c>
      <c r="C26" s="25">
        <v>920</v>
      </c>
      <c r="D26" s="25">
        <v>59527</v>
      </c>
      <c r="E26" s="25"/>
    </row>
    <row r="27" spans="1:5" s="9" customFormat="1" ht="13.5" customHeight="1">
      <c r="A27" s="70" t="s">
        <v>39</v>
      </c>
      <c r="B27" s="26">
        <v>4.4623499999999998</v>
      </c>
      <c r="C27" s="27">
        <v>5131</v>
      </c>
      <c r="D27" s="27">
        <v>114984</v>
      </c>
      <c r="E27" s="27"/>
    </row>
    <row r="28" spans="1:5" s="3" customFormat="1" ht="15" customHeight="1">
      <c r="A28" s="17" t="s">
        <v>40</v>
      </c>
      <c r="C28" s="17"/>
    </row>
    <row r="29" spans="1:5" s="3" customFormat="1" ht="13.5" customHeight="1">
      <c r="A29" s="7" t="s">
        <v>43</v>
      </c>
      <c r="B29" s="12"/>
      <c r="C29" s="11"/>
      <c r="D29" s="11"/>
      <c r="E29" s="11"/>
    </row>
    <row r="30" spans="1:5" s="10" customFormat="1" ht="24.75" customHeight="1">
      <c r="A30" s="99" t="s">
        <v>83</v>
      </c>
      <c r="B30" s="99"/>
      <c r="C30" s="99"/>
      <c r="D30" s="99"/>
      <c r="E30" s="99"/>
    </row>
    <row r="31" spans="1:5" s="3" customFormat="1" ht="15" customHeight="1">
      <c r="A31" s="7" t="str">
        <f>Index!A12</f>
        <v>© OFS 2023</v>
      </c>
      <c r="B31" s="12"/>
      <c r="C31" s="11"/>
      <c r="D31" s="11"/>
      <c r="E31" s="11"/>
    </row>
    <row r="32" spans="1:5" s="3" customFormat="1" ht="27" customHeight="1">
      <c r="A32" s="61" t="str">
        <f>Index!A13</f>
        <v>Contact: Office fédéral de la statistique (OFS), Indicateurs de la formation, EducIndicators@bfs.admin.ch</v>
      </c>
      <c r="B32" s="12"/>
      <c r="C32" s="11"/>
      <c r="D32" s="11"/>
      <c r="E32" s="11"/>
    </row>
  </sheetData>
  <mergeCells count="2">
    <mergeCell ref="A30:E30"/>
    <mergeCell ref="D4:E4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showGridLines="0" zoomScaleNormal="100" zoomScaleSheetLayoutView="115" workbookViewId="0">
      <selection activeCell="H22" sqref="H22"/>
    </sheetView>
  </sheetViews>
  <sheetFormatPr baseColWidth="10" defaultColWidth="11" defaultRowHeight="14"/>
  <cols>
    <col min="1" max="1" width="35.33203125" style="62" customWidth="1"/>
    <col min="2" max="4" width="14.25" style="63" customWidth="1"/>
    <col min="5" max="16384" width="11" style="63"/>
  </cols>
  <sheetData>
    <row r="1" spans="1:4" s="22" customFormat="1" ht="25.5" customHeight="1">
      <c r="A1" s="51" t="s">
        <v>2</v>
      </c>
    </row>
    <row r="2" spans="1:4" s="52" customFormat="1" ht="13.5" customHeight="1">
      <c r="A2" s="4" t="str">
        <f>CONCATENATE(Index!A2," selon la taille de l'entreprise, en ",RIGHT(Index!A11,4)-3)</f>
        <v>Taux de places d'apprentissage selon la taille de l'entreprise, en 2020</v>
      </c>
      <c r="B2" s="4"/>
      <c r="D2" s="49" t="s">
        <v>8</v>
      </c>
    </row>
    <row r="3" spans="1:4" s="52" customFormat="1" ht="15.65" customHeight="1">
      <c r="A3" s="5" t="s">
        <v>76</v>
      </c>
    </row>
    <row r="4" spans="1:4" s="56" customFormat="1" ht="25.5" customHeight="1">
      <c r="A4" s="53"/>
      <c r="B4" s="64" t="s">
        <v>80</v>
      </c>
      <c r="C4" s="65" t="s">
        <v>81</v>
      </c>
      <c r="D4" s="54" t="s">
        <v>86</v>
      </c>
    </row>
    <row r="5" spans="1:4" ht="13.5" customHeight="1">
      <c r="A5" s="57" t="s">
        <v>0</v>
      </c>
      <c r="B5" s="30">
        <v>4.4531799999999997</v>
      </c>
      <c r="C5" s="31">
        <v>187077</v>
      </c>
      <c r="D5" s="93">
        <v>4200975</v>
      </c>
    </row>
    <row r="6" spans="1:4" ht="13.5" customHeight="1">
      <c r="A6" s="58" t="s">
        <v>73</v>
      </c>
      <c r="B6" s="33">
        <v>3.4533700000000001</v>
      </c>
      <c r="C6" s="32">
        <v>33958</v>
      </c>
      <c r="D6" s="32">
        <v>983328</v>
      </c>
    </row>
    <row r="7" spans="1:4" ht="13.5" customHeight="1">
      <c r="A7" s="58" t="s">
        <v>74</v>
      </c>
      <c r="B7" s="33">
        <v>6.1124099999999997</v>
      </c>
      <c r="C7" s="32">
        <v>49493</v>
      </c>
      <c r="D7" s="32">
        <v>809713</v>
      </c>
    </row>
    <row r="8" spans="1:4" ht="13.5" customHeight="1">
      <c r="A8" s="58" t="s">
        <v>75</v>
      </c>
      <c r="B8" s="33">
        <v>5.1145399999999999</v>
      </c>
      <c r="C8" s="32">
        <v>42516</v>
      </c>
      <c r="D8" s="32">
        <v>831276</v>
      </c>
    </row>
    <row r="9" spans="1:4" ht="13.5" customHeight="1">
      <c r="A9" s="60" t="s">
        <v>41</v>
      </c>
      <c r="B9" s="34">
        <v>3.8759199999999998</v>
      </c>
      <c r="C9" s="38">
        <v>61110</v>
      </c>
      <c r="D9" s="38">
        <v>1576657</v>
      </c>
    </row>
    <row r="10" spans="1:4" s="62" customFormat="1" ht="13.5" customHeight="1">
      <c r="A10" s="66" t="s">
        <v>77</v>
      </c>
      <c r="B10" s="12"/>
      <c r="C10" s="11"/>
      <c r="D10" s="11"/>
    </row>
    <row r="11" spans="1:4" s="3" customFormat="1" ht="15" customHeight="1">
      <c r="A11" s="66" t="s">
        <v>43</v>
      </c>
      <c r="B11" s="12"/>
      <c r="C11" s="11"/>
      <c r="D11" s="11"/>
    </row>
    <row r="12" spans="1:4" s="3" customFormat="1" ht="14.15" customHeight="1">
      <c r="A12" s="66" t="s">
        <v>44</v>
      </c>
      <c r="B12" s="12"/>
      <c r="C12" s="46"/>
      <c r="D12" s="46"/>
    </row>
    <row r="13" spans="1:4" s="62" customFormat="1" ht="15" customHeight="1">
      <c r="A13" s="91" t="str">
        <f>Index!A12</f>
        <v>© OFS 2023</v>
      </c>
      <c r="B13" s="91"/>
      <c r="C13" s="91"/>
      <c r="D13" s="91"/>
    </row>
    <row r="14" spans="1:4" s="3" customFormat="1" ht="27" customHeight="1">
      <c r="A14" s="8" t="str">
        <f>Index!A13</f>
        <v>Contact: Office fédéral de la statistique (OFS), Indicateurs de la formation, EducIndicators@bfs.admin.ch</v>
      </c>
      <c r="B14" s="12"/>
      <c r="C14" s="11"/>
      <c r="D14" s="11"/>
    </row>
    <row r="15" spans="1:4" ht="13.5" customHeight="1">
      <c r="A15" s="8"/>
      <c r="B15" s="12"/>
      <c r="C15" s="11"/>
      <c r="D15" s="11"/>
    </row>
    <row r="16" spans="1:4" ht="13.5" customHeight="1">
      <c r="A16" s="7"/>
      <c r="B16" s="12"/>
      <c r="C16" s="11"/>
      <c r="D16" s="11"/>
    </row>
    <row r="17" spans="1:4" ht="13.5" customHeight="1">
      <c r="A17" s="61"/>
      <c r="B17" s="12"/>
      <c r="C17" s="11"/>
      <c r="D17" s="11"/>
    </row>
    <row r="18" spans="1:4" ht="13.5" customHeight="1"/>
    <row r="19" spans="1:4" ht="13.5" customHeight="1"/>
    <row r="20" spans="1:4" ht="13.5" customHeight="1"/>
    <row r="21" spans="1:4" ht="13.5" customHeight="1"/>
    <row r="22" spans="1:4" ht="13.5" customHeight="1"/>
    <row r="23" spans="1:4" ht="13.5" customHeight="1"/>
    <row r="24" spans="1:4" ht="13.5" customHeight="1"/>
    <row r="25" spans="1:4" ht="13.5" customHeight="1"/>
    <row r="26" spans="1:4" ht="13.5" customHeight="1"/>
    <row r="27" spans="1:4" ht="15" customHeight="1"/>
    <row r="28" spans="1:4" ht="12" customHeight="1"/>
    <row r="29" spans="1:4" ht="12" customHeight="1"/>
    <row r="30" spans="1:4" ht="15" customHeight="1"/>
    <row r="31" spans="1:4" ht="15" customHeight="1"/>
    <row r="32" spans="1:4" ht="12.75" customHeight="1"/>
    <row r="33" ht="12.75" customHeight="1"/>
  </sheetData>
  <hyperlinks>
    <hyperlink ref="A1" location="Index!A1" display="Retour" xr:uid="{00000000-0004-0000-0400-000000000000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showGridLines="0" zoomScaleNormal="100" zoomScaleSheetLayoutView="100" workbookViewId="0">
      <selection activeCell="H22" sqref="H22"/>
    </sheetView>
  </sheetViews>
  <sheetFormatPr baseColWidth="10" defaultColWidth="11" defaultRowHeight="14"/>
  <cols>
    <col min="1" max="1" width="17.08203125" style="62" customWidth="1"/>
    <col min="2" max="3" width="17.08203125" style="63" customWidth="1"/>
    <col min="4" max="4" width="12.5" style="63" customWidth="1"/>
    <col min="5" max="5" width="4.58203125" style="63" customWidth="1"/>
    <col min="6" max="16384" width="11" style="63"/>
  </cols>
  <sheetData>
    <row r="1" spans="1:5" s="22" customFormat="1" ht="25.5" customHeight="1">
      <c r="A1" s="51" t="s">
        <v>2</v>
      </c>
    </row>
    <row r="2" spans="1:5" s="52" customFormat="1" ht="13.5" customHeight="1">
      <c r="A2" s="4" t="str">
        <f>CONCATENATE(Index!A2," selon la grande région de l'établissement, en ",RIGHT(Index!A11,4)-3)</f>
        <v>Taux de places d'apprentissage selon la grande région de l'établissement, en 2020</v>
      </c>
      <c r="B2" s="4"/>
      <c r="D2" s="45"/>
      <c r="E2" s="49" t="s">
        <v>71</v>
      </c>
    </row>
    <row r="3" spans="1:5" s="52" customFormat="1" ht="15.65" customHeight="1">
      <c r="A3" s="5" t="s">
        <v>76</v>
      </c>
    </row>
    <row r="4" spans="1:5" s="56" customFormat="1" ht="25.5" customHeight="1">
      <c r="A4" s="53"/>
      <c r="B4" s="54" t="s">
        <v>80</v>
      </c>
      <c r="C4" s="55" t="s">
        <v>81</v>
      </c>
      <c r="D4" s="100" t="s">
        <v>86</v>
      </c>
      <c r="E4" s="101"/>
    </row>
    <row r="5" spans="1:5" s="9" customFormat="1" ht="13.5" customHeight="1">
      <c r="A5" s="57" t="s">
        <v>0</v>
      </c>
      <c r="B5" s="30">
        <v>4.4531799999999997</v>
      </c>
      <c r="C5" s="31">
        <v>187077</v>
      </c>
      <c r="D5" s="103">
        <v>4200975</v>
      </c>
      <c r="E5" s="103"/>
    </row>
    <row r="6" spans="1:5" s="21" customFormat="1" ht="13.5" customHeight="1">
      <c r="A6" s="58" t="s">
        <v>11</v>
      </c>
      <c r="B6" s="23">
        <v>3.1821700000000002</v>
      </c>
      <c r="C6" s="32">
        <v>26212</v>
      </c>
      <c r="D6" s="104">
        <v>823714.4</v>
      </c>
      <c r="E6" s="104"/>
    </row>
    <row r="7" spans="1:5" s="21" customFormat="1" ht="13.5" customHeight="1">
      <c r="A7" s="58" t="s">
        <v>12</v>
      </c>
      <c r="B7" s="23">
        <v>5.2077600000000004</v>
      </c>
      <c r="C7" s="32">
        <v>44259</v>
      </c>
      <c r="D7" s="105">
        <v>849866.1</v>
      </c>
      <c r="E7" s="105"/>
    </row>
    <row r="8" spans="1:5" s="21" customFormat="1" ht="13.5" customHeight="1">
      <c r="A8" s="58" t="s">
        <v>13</v>
      </c>
      <c r="B8" s="23">
        <v>4.5923400000000001</v>
      </c>
      <c r="C8" s="32">
        <v>25036</v>
      </c>
      <c r="D8" s="105">
        <v>545169.1</v>
      </c>
      <c r="E8" s="105"/>
    </row>
    <row r="9" spans="1:5" s="21" customFormat="1" ht="13.5" customHeight="1">
      <c r="A9" s="59" t="s">
        <v>14</v>
      </c>
      <c r="B9" s="35">
        <v>4.0579000000000001</v>
      </c>
      <c r="C9" s="36">
        <v>33982</v>
      </c>
      <c r="D9" s="105">
        <v>837427.7</v>
      </c>
      <c r="E9" s="105"/>
    </row>
    <row r="10" spans="1:5" s="21" customFormat="1" ht="13.5" customHeight="1">
      <c r="A10" s="58" t="s">
        <v>15</v>
      </c>
      <c r="B10" s="23">
        <v>5.7333600000000002</v>
      </c>
      <c r="C10" s="32">
        <v>31000</v>
      </c>
      <c r="D10" s="105">
        <v>540695.30000000005</v>
      </c>
      <c r="E10" s="105"/>
    </row>
    <row r="11" spans="1:5" s="21" customFormat="1" ht="13.5" customHeight="1">
      <c r="A11" s="58" t="s">
        <v>16</v>
      </c>
      <c r="B11" s="23">
        <v>5.0391199999999996</v>
      </c>
      <c r="C11" s="32">
        <v>20575</v>
      </c>
      <c r="D11" s="105">
        <v>408305.4</v>
      </c>
      <c r="E11" s="105"/>
    </row>
    <row r="12" spans="1:5" s="21" customFormat="1" ht="13.5" customHeight="1">
      <c r="A12" s="60" t="s">
        <v>17</v>
      </c>
      <c r="B12" s="37">
        <v>3.07104</v>
      </c>
      <c r="C12" s="38">
        <v>6013</v>
      </c>
      <c r="D12" s="102">
        <v>195796.6</v>
      </c>
      <c r="E12" s="102"/>
    </row>
    <row r="13" spans="1:5" s="3" customFormat="1" ht="13.5" customHeight="1">
      <c r="A13" s="8" t="s">
        <v>43</v>
      </c>
      <c r="B13" s="12"/>
      <c r="C13" s="11"/>
      <c r="D13" s="11"/>
      <c r="E13" s="11"/>
    </row>
    <row r="14" spans="1:5" s="10" customFormat="1" ht="24.5" customHeight="1">
      <c r="A14" s="99" t="s">
        <v>44</v>
      </c>
      <c r="B14" s="99"/>
      <c r="C14" s="99"/>
      <c r="D14" s="99"/>
      <c r="E14" s="99"/>
    </row>
    <row r="15" spans="1:5" s="3" customFormat="1" ht="15" customHeight="1">
      <c r="A15" s="7" t="str">
        <f>Index!A12</f>
        <v>© OFS 2023</v>
      </c>
      <c r="B15" s="12"/>
      <c r="C15" s="11"/>
      <c r="D15" s="11"/>
      <c r="E15" s="11"/>
    </row>
    <row r="16" spans="1:5" s="3" customFormat="1" ht="27" customHeight="1">
      <c r="A16" s="61" t="str">
        <f>Index!A13</f>
        <v>Contact: Office fédéral de la statistique (OFS), Indicateurs de la formation, EducIndicators@bfs.admin.ch</v>
      </c>
      <c r="B16" s="12"/>
      <c r="C16" s="11"/>
      <c r="D16" s="11"/>
      <c r="E16" s="11"/>
    </row>
  </sheetData>
  <mergeCells count="10">
    <mergeCell ref="A14:E14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hyperlinks>
    <hyperlink ref="A1" location="Index!A1" display="Retour" xr:uid="{00000000-0004-0000-0500-000000000000}"/>
  </hyperlink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4 G J V R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O + B i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g Y l V K I p H u A 4 A A A A R A A A A E w A c A E Z v c m 1 1 b G F z L 1 N l Y 3 R p b 2 4 x L m 0 g o h g A K K A U A A A A A A A A A A A A A A A A A A A A A A A A A A A A K 0 5 N L s n M z 1 M I h t C G 1 g B Q S w E C L Q A U A A I A C A D v g Y l V F 9 q c W K U A A A D 1 A A A A E g A A A A A A A A A A A A A A A A A A A A A A Q 2 9 u Z m l n L 1 B h Y 2 t h Z 2 U u e G 1 s U E s B A i 0 A F A A C A A g A 7 4 G J V Q / K 6 a u k A A A A 6 Q A A A B M A A A A A A A A A A A A A A A A A 8 Q A A A F t D b 2 5 0 Z W 5 0 X 1 R 5 c G V z X S 5 4 b W x Q S w E C L Q A U A A I A C A D v g Y l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x f i I R e L T 0 q l g a M 4 3 / e p l w A A A A A C A A A A A A A D Z g A A w A A A A B A A A A B E 2 e d 4 c W y 2 B b S d x M v e r i H u A A A A A A S A A A C g A A A A E A A A A N O b 3 s z 1 S c 1 I o 2 2 b + p n / B X 9 Q A A A A i Q z z E L Y E R g n A z n f G t 4 x R F X n s 4 l n e t U K C 7 p I Q 4 t t + 3 I g G G 6 C V q f e j 9 w k a T w W 4 Z e P I r o w O 2 H M C y B x Y 7 f / Y m l n p 0 r w K 0 I g F p q 0 k m k q 3 7 3 T N 5 u Q U A A A A M j N Y + 2 D I Q g z O J c 8 8 v 7 B 5 R f 0 x B x k = < / D a t a M a s h u p > 
</file>

<file path=customXml/itemProps1.xml><?xml version="1.0" encoding="utf-8"?>
<ds:datastoreItem xmlns:ds="http://schemas.openxmlformats.org/officeDocument/2006/customXml" ds:itemID="{C0A52064-4DFE-41BF-879D-00BF1EE6D4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</vt:lpstr>
      <vt:lpstr>T1</vt:lpstr>
      <vt:lpstr>T2</vt:lpstr>
      <vt:lpstr>T3</vt:lpstr>
      <vt:lpstr>TD1</vt:lpstr>
      <vt:lpstr>TD2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2020-12-07T13:38:24Z</cp:lastPrinted>
  <dcterms:created xsi:type="dcterms:W3CDTF">2012-08-28T07:18:31Z</dcterms:created>
  <dcterms:modified xsi:type="dcterms:W3CDTF">2022-12-12T15:30:27Z</dcterms:modified>
</cp:coreProperties>
</file>