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H:\data\Documents\u5049\Diffusionsplanung 2020\Sondertabellen_1a_2020\Überarbeitung_2022\"/>
    </mc:Choice>
  </mc:AlternateContent>
  <xr:revisionPtr revIDLastSave="0" documentId="13_ncr:1_{6F8FCD50-DAB5-4A38-A4E1-082D0788A4BF}" xr6:coauthVersionLast="47" xr6:coauthVersionMax="47" xr10:uidLastSave="{00000000-0000-0000-0000-000000000000}"/>
  <bookViews>
    <workbookView xWindow="28680" yWindow="-345" windowWidth="29040" windowHeight="15840" xr2:uid="{00000000-000D-0000-FFFF-FFFF00000000}"/>
  </bookViews>
  <sheets>
    <sheet name="Tab 2020 G 01 2" sheetId="13" r:id="rId1"/>
    <sheet name="Tab 2015 G 01 2" sheetId="14" r:id="rId2"/>
  </sheets>
  <definedNames>
    <definedName name="_xlnm.Print_Area" localSheetId="0">'Tab 2020 G 01 2'!$A$2:$G$29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3" l="1"/>
  <c r="F21" i="13"/>
  <c r="G19" i="13"/>
  <c r="F19" i="13"/>
  <c r="G17" i="13"/>
  <c r="F17" i="13"/>
  <c r="G16" i="13"/>
  <c r="F16" i="13"/>
  <c r="G15" i="13"/>
  <c r="F15" i="13"/>
  <c r="G13" i="13"/>
  <c r="F13" i="13"/>
  <c r="G11" i="13"/>
  <c r="F11" i="13"/>
</calcChain>
</file>

<file path=xl/sharedStrings.xml><?xml version="1.0" encoding="utf-8"?>
<sst xmlns="http://schemas.openxmlformats.org/spreadsheetml/2006/main" count="45" uniqueCount="24">
  <si>
    <t>Quelle: Bundesamt für Statistik, Pensionskassenstatistik</t>
  </si>
  <si>
    <t>© BFS - Statistisches Lexikon der Schweiz</t>
  </si>
  <si>
    <t>Auskunft: 0800 86 42 10, pkstat@bfs.admin.ch</t>
  </si>
  <si>
    <t>Art des Koordinationsabzuges</t>
  </si>
  <si>
    <t xml:space="preserve"> Total 
 Versicherte</t>
  </si>
  <si>
    <t xml:space="preserve">Total </t>
  </si>
  <si>
    <t>Mit Koordinationsabzug (BVG, umhüllend)</t>
  </si>
  <si>
    <t xml:space="preserve"> Versicherte im 
 Plan 2
</t>
  </si>
  <si>
    <t xml:space="preserve"> Total 
 Vorsorgepläne</t>
  </si>
  <si>
    <t xml:space="preserve"> Versicherte im Hauptplan</t>
  </si>
  <si>
    <t xml:space="preserve"> Vorsorgeeinrichtungen</t>
  </si>
  <si>
    <t>davon als fixer Betrag</t>
  </si>
  <si>
    <t>davon als fixer Prozentsatz</t>
  </si>
  <si>
    <t>davon in einer Kombination von fixem Prozentsatz und Maximalbetrag</t>
  </si>
  <si>
    <t xml:space="preserve">    davon als anderer fixer Betrag</t>
  </si>
  <si>
    <t>Ohne Koordinationsabzug (umhüllend)</t>
  </si>
  <si>
    <t>Registrierte, autonome und teilautonome VE ohne Sammeleinrichtungen</t>
  </si>
  <si>
    <t xml:space="preserve"> Zusätzliche 
 Planvariante (Plan 2)
</t>
  </si>
  <si>
    <r>
      <t xml:space="preserve">1  </t>
    </r>
    <r>
      <rPr>
        <sz val="5.5"/>
        <rFont val="Roboto Light"/>
      </rPr>
      <t>Nur Vorsorgepläne im BVG-Minimum und umhüllend</t>
    </r>
  </si>
  <si>
    <t>G 1.2</t>
  </si>
  <si>
    <t>§</t>
  </si>
  <si>
    <t xml:space="preserve">    davon gemäss BVG (24'885 Franken)</t>
  </si>
  <si>
    <t xml:space="preserve">    davon gemäss BVG (24'675 Franken)</t>
  </si>
  <si>
    <r>
      <t>Vorsorgeeinrichtungen (VE), Vorsorgepläne</t>
    </r>
    <r>
      <rPr>
        <vertAlign val="superscript"/>
        <sz val="9"/>
        <rFont val="Roboto Medium"/>
      </rPr>
      <t>1</t>
    </r>
    <r>
      <rPr>
        <sz val="9"/>
        <rFont val="Roboto Medium"/>
      </rPr>
      <t xml:space="preserve"> und Versicherte nach Koordination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</si>
</sst>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 0;;;\ @"/>
    <numFmt numFmtId="165" formatCode="#,###,##0__;\-#,###,##0__;\ &quot;-&quot;__;\ @"/>
    <numFmt numFmtId="166" formatCode="#\ ###\ ##0\ \ ;"/>
  </numFmts>
  <fonts count="18">
    <font>
      <sz val="10"/>
      <name val="MS Sans Serif"/>
    </font>
    <font>
      <sz val="8"/>
      <name val="Arial Narrow"/>
      <family val="2"/>
    </font>
    <font>
      <b/>
      <sz val="8"/>
      <name val="Arial Narrow"/>
      <family val="2"/>
    </font>
    <font>
      <vertAlign val="superscript"/>
      <sz val="8"/>
      <name val="Arial Narrow"/>
      <family val="2"/>
    </font>
    <font>
      <sz val="9"/>
      <name val="Arial"/>
      <family val="2"/>
    </font>
    <font>
      <sz val="9.5"/>
      <name val="Roboto Medium"/>
    </font>
    <font>
      <sz val="9.5"/>
      <name val="Roboto Light"/>
    </font>
    <font>
      <sz val="6.5"/>
      <name val="Roboto Light"/>
    </font>
    <font>
      <sz val="6.5"/>
      <name val="Roboto Medium"/>
    </font>
    <font>
      <i/>
      <sz val="8"/>
      <name val="Syntax"/>
      <family val="2"/>
    </font>
    <font>
      <vertAlign val="superscript"/>
      <sz val="8"/>
      <name val="Helvetica-Narrow"/>
      <family val="2"/>
    </font>
    <font>
      <vertAlign val="superscript"/>
      <sz val="5.5"/>
      <name val="Roboto Light"/>
    </font>
    <font>
      <sz val="5.5"/>
      <name val="Roboto Light"/>
    </font>
    <font>
      <sz val="5.5"/>
      <color rgb="FF0070C0"/>
      <name val="Roboto Light"/>
    </font>
    <font>
      <sz val="8"/>
      <name val="Syntax LT Std"/>
      <family val="2"/>
    </font>
    <font>
      <i/>
      <sz val="8"/>
      <name val="Syntax LT Std"/>
      <family val="2"/>
    </font>
    <font>
      <vertAlign val="superscript"/>
      <sz val="9"/>
      <name val="Roboto Medium"/>
    </font>
    <font>
      <sz val="9"/>
      <name val="Roboto Medium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/>
      <bottom style="hair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/>
    <xf numFmtId="0" fontId="1" fillId="0" borderId="0" xfId="0" applyNumberFormat="1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NumberFormat="1" applyFont="1" applyFill="1" applyAlignment="1"/>
    <xf numFmtId="164" fontId="1" fillId="2" borderId="0" xfId="0" applyNumberFormat="1" applyFont="1" applyFill="1" applyBorder="1"/>
    <xf numFmtId="0" fontId="4" fillId="0" borderId="0" xfId="0" applyNumberFormat="1" applyFont="1" applyFill="1" applyBorder="1" applyAlignment="1"/>
    <xf numFmtId="165" fontId="1" fillId="0" borderId="0" xfId="0" applyNumberFormat="1" applyFont="1" applyAlignment="1">
      <alignment horizontal="right"/>
    </xf>
    <xf numFmtId="165" fontId="1" fillId="0" borderId="0" xfId="0" applyNumberFormat="1" applyFont="1" applyFill="1" applyBorder="1" applyAlignment="1">
      <alignment vertical="center"/>
    </xf>
    <xf numFmtId="165" fontId="1" fillId="0" borderId="0" xfId="0" applyNumberFormat="1" applyFont="1" applyFill="1" applyAlignment="1">
      <alignment vertical="center"/>
    </xf>
    <xf numFmtId="165" fontId="1" fillId="0" borderId="0" xfId="0" applyNumberFormat="1" applyFont="1" applyFill="1" applyBorder="1" applyAlignment="1"/>
    <xf numFmtId="165" fontId="1" fillId="0" borderId="0" xfId="0" applyNumberFormat="1" applyFont="1" applyFill="1" applyAlignment="1"/>
    <xf numFmtId="0" fontId="5" fillId="0" borderId="0" xfId="0" applyFont="1" applyBorder="1"/>
    <xf numFmtId="0" fontId="6" fillId="0" borderId="0" xfId="0" applyFont="1" applyBorder="1" applyAlignment="1">
      <alignment horizontal="right"/>
    </xf>
    <xf numFmtId="0" fontId="2" fillId="3" borderId="2" xfId="0" applyNumberFormat="1" applyFont="1" applyFill="1" applyBorder="1" applyAlignment="1">
      <alignment vertical="top"/>
    </xf>
    <xf numFmtId="0" fontId="2" fillId="3" borderId="3" xfId="0" applyNumberFormat="1" applyFont="1" applyFill="1" applyBorder="1" applyAlignment="1">
      <alignment vertical="top"/>
    </xf>
    <xf numFmtId="166" fontId="8" fillId="0" borderId="0" xfId="0" applyNumberFormat="1" applyFont="1" applyFill="1" applyBorder="1" applyAlignment="1" applyProtection="1">
      <alignment horizontal="right" vertical="center"/>
      <protection locked="0"/>
    </xf>
    <xf numFmtId="164" fontId="7" fillId="2" borderId="0" xfId="0" applyNumberFormat="1" applyFont="1" applyFill="1" applyBorder="1"/>
    <xf numFmtId="164" fontId="7" fillId="2" borderId="0" xfId="0" applyNumberFormat="1" applyFont="1" applyFill="1" applyBorder="1" applyAlignment="1">
      <alignment horizontal="left" indent="1"/>
    </xf>
    <xf numFmtId="164" fontId="7" fillId="2" borderId="5" xfId="0" applyNumberFormat="1" applyFont="1" applyFill="1" applyBorder="1" applyAlignment="1">
      <alignment horizontal="left" indent="1"/>
    </xf>
    <xf numFmtId="165" fontId="7" fillId="0" borderId="5" xfId="0" applyNumberFormat="1" applyFont="1" applyBorder="1" applyAlignment="1">
      <alignment horizontal="right"/>
    </xf>
    <xf numFmtId="0" fontId="12" fillId="0" borderId="0" xfId="0" applyNumberFormat="1" applyFont="1" applyAlignment="1"/>
    <xf numFmtId="0" fontId="12" fillId="0" borderId="0" xfId="0" applyFont="1"/>
    <xf numFmtId="0" fontId="12" fillId="0" borderId="0" xfId="0" applyFont="1" applyAlignment="1">
      <alignment horizontal="left"/>
    </xf>
    <xf numFmtId="0" fontId="12" fillId="0" borderId="0" xfId="0" applyNumberFormat="1" applyFont="1" applyFill="1" applyBorder="1" applyAlignment="1"/>
    <xf numFmtId="0" fontId="12" fillId="0" borderId="0" xfId="0" applyNumberFormat="1" applyFont="1" applyFill="1" applyAlignment="1"/>
    <xf numFmtId="0" fontId="12" fillId="0" borderId="0" xfId="0" applyFont="1" applyFill="1" applyAlignment="1"/>
    <xf numFmtId="0" fontId="3" fillId="0" borderId="0" xfId="0" applyNumberFormat="1" applyFont="1" applyBorder="1" applyAlignment="1">
      <alignment vertical="top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right"/>
    </xf>
    <xf numFmtId="0" fontId="11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166" fontId="8" fillId="4" borderId="0" xfId="0" applyNumberFormat="1" applyFont="1" applyFill="1" applyBorder="1" applyAlignment="1" applyProtection="1">
      <alignment horizontal="right" vertical="center"/>
      <protection locked="0"/>
    </xf>
    <xf numFmtId="165" fontId="7" fillId="4" borderId="0" xfId="0" applyNumberFormat="1" applyFont="1" applyFill="1" applyAlignment="1">
      <alignment horizontal="right"/>
    </xf>
    <xf numFmtId="165" fontId="7" fillId="4" borderId="0" xfId="0" applyNumberFormat="1" applyFont="1" applyFill="1" applyBorder="1" applyAlignment="1">
      <alignment horizontal="right"/>
    </xf>
    <xf numFmtId="166" fontId="7" fillId="4" borderId="0" xfId="0" applyNumberFormat="1" applyFont="1" applyFill="1" applyBorder="1" applyAlignment="1" applyProtection="1">
      <alignment horizontal="right" vertical="center"/>
      <protection locked="0"/>
    </xf>
    <xf numFmtId="0" fontId="11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165" fontId="1" fillId="0" borderId="0" xfId="0" applyNumberFormat="1" applyFont="1" applyBorder="1" applyAlignment="1">
      <alignment horizontal="right"/>
    </xf>
    <xf numFmtId="164" fontId="8" fillId="4" borderId="0" xfId="0" applyNumberFormat="1" applyFont="1" applyFill="1" applyBorder="1"/>
    <xf numFmtId="3" fontId="9" fillId="4" borderId="0" xfId="0" applyNumberFormat="1" applyFont="1" applyFill="1" applyBorder="1" applyAlignment="1" applyProtection="1">
      <alignment horizontal="right" vertical="center"/>
      <protection locked="0"/>
    </xf>
    <xf numFmtId="0" fontId="10" fillId="4" borderId="0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right"/>
    </xf>
    <xf numFmtId="0" fontId="12" fillId="4" borderId="0" xfId="0" applyFont="1" applyFill="1" applyAlignment="1">
      <alignment horizontal="right"/>
    </xf>
    <xf numFmtId="0" fontId="2" fillId="0" borderId="0" xfId="0" applyFont="1" applyAlignment="1">
      <alignment vertical="top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7" fillId="3" borderId="3" xfId="0" applyNumberFormat="1" applyFont="1" applyFill="1" applyBorder="1" applyAlignment="1">
      <alignment horizontal="right" vertical="top" wrapText="1"/>
    </xf>
    <xf numFmtId="0" fontId="7" fillId="3" borderId="4" xfId="0" applyNumberFormat="1" applyFont="1" applyFill="1" applyBorder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K146"/>
  <sheetViews>
    <sheetView showGridLines="0" tabSelected="1" zoomScale="130" zoomScaleNormal="130" workbookViewId="0"/>
  </sheetViews>
  <sheetFormatPr baseColWidth="10" defaultColWidth="11.453125" defaultRowHeight="10.5"/>
  <cols>
    <col min="1" max="1" width="40.6328125" style="6" customWidth="1"/>
    <col min="2" max="3" width="15.7265625" style="7" customWidth="1"/>
    <col min="4" max="4" width="15.7265625" style="8" customWidth="1"/>
    <col min="5" max="7" width="15.7265625" style="7" customWidth="1"/>
    <col min="8" max="8" width="9.54296875" style="1" customWidth="1"/>
    <col min="9" max="12" width="9.54296875" style="2" customWidth="1"/>
    <col min="13" max="24" width="9.7265625" style="2" customWidth="1"/>
    <col min="25" max="16384" width="11.453125" style="2"/>
  </cols>
  <sheetData>
    <row r="2" spans="1:22" s="13" customFormat="1" ht="14.5">
      <c r="A2" s="21" t="s">
        <v>23</v>
      </c>
      <c r="B2" s="56"/>
      <c r="C2" s="56"/>
      <c r="D2" s="57"/>
      <c r="E2" s="56"/>
      <c r="F2" s="56"/>
      <c r="G2" s="22" t="s">
        <v>16</v>
      </c>
      <c r="H2" s="15"/>
    </row>
    <row r="3" spans="1:22" s="13" customFormat="1" ht="13.5">
      <c r="A3" s="58"/>
      <c r="B3" s="59"/>
      <c r="C3" s="59"/>
      <c r="D3" s="60"/>
      <c r="E3" s="59"/>
      <c r="F3" s="59"/>
      <c r="G3" s="53" t="s">
        <v>19</v>
      </c>
      <c r="H3" s="15"/>
    </row>
    <row r="4" spans="1:22" s="7" customFormat="1" ht="9" customHeight="1">
      <c r="A4" s="55"/>
    </row>
    <row r="5" spans="1:22" ht="1.5" customHeight="1">
      <c r="A5" s="23"/>
      <c r="B5" s="24"/>
      <c r="C5" s="24"/>
      <c r="D5" s="24"/>
      <c r="E5" s="24"/>
      <c r="F5" s="24"/>
      <c r="G5" s="24"/>
    </row>
    <row r="6" spans="1:22" ht="12.75" customHeight="1">
      <c r="A6" s="62" t="s">
        <v>3</v>
      </c>
      <c r="B6" s="61" t="s">
        <v>10</v>
      </c>
      <c r="C6" s="61" t="s">
        <v>9</v>
      </c>
      <c r="D6" s="61" t="s">
        <v>17</v>
      </c>
      <c r="E6" s="61" t="s">
        <v>7</v>
      </c>
      <c r="F6" s="61" t="s">
        <v>8</v>
      </c>
      <c r="G6" s="61" t="s">
        <v>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0.5" customHeight="1">
      <c r="A7" s="62"/>
      <c r="B7" s="61"/>
      <c r="C7" s="61"/>
      <c r="D7" s="61"/>
      <c r="E7" s="61"/>
      <c r="F7" s="61"/>
      <c r="G7" s="61"/>
      <c r="H7" s="9"/>
      <c r="I7" s="9"/>
      <c r="J7" s="9"/>
    </row>
    <row r="8" spans="1:22" s="3" customFormat="1" ht="16" customHeight="1">
      <c r="A8" s="14"/>
      <c r="B8" s="16"/>
      <c r="C8" s="16"/>
      <c r="D8" s="16"/>
      <c r="E8" s="25"/>
      <c r="F8" s="16"/>
      <c r="G8" s="16"/>
      <c r="H8" s="17"/>
      <c r="I8" s="18"/>
    </row>
    <row r="9" spans="1:22" s="52" customFormat="1" ht="11.25" customHeight="1">
      <c r="A9" s="50" t="s">
        <v>5</v>
      </c>
      <c r="B9" s="43">
        <v>1072</v>
      </c>
      <c r="C9" s="43">
        <v>1879662</v>
      </c>
      <c r="D9" s="43">
        <v>252</v>
      </c>
      <c r="E9" s="43">
        <v>123385</v>
      </c>
      <c r="F9" s="43">
        <v>1324</v>
      </c>
      <c r="G9" s="43">
        <v>2003047</v>
      </c>
      <c r="H9" s="51"/>
    </row>
    <row r="10" spans="1:22" s="3" customFormat="1" ht="6" customHeight="1">
      <c r="A10" s="14"/>
      <c r="B10" s="49"/>
      <c r="C10" s="49"/>
      <c r="D10" s="49"/>
      <c r="E10" s="49"/>
      <c r="F10" s="49"/>
      <c r="G10" s="49"/>
      <c r="H10" s="17"/>
      <c r="I10" s="18"/>
    </row>
    <row r="11" spans="1:22" ht="12.75" customHeight="1">
      <c r="A11" s="26" t="s">
        <v>15</v>
      </c>
      <c r="B11" s="44">
        <v>317</v>
      </c>
      <c r="C11" s="46">
        <v>297641</v>
      </c>
      <c r="D11" s="44">
        <v>104</v>
      </c>
      <c r="E11" s="46">
        <v>43225</v>
      </c>
      <c r="F11" s="44">
        <f>B11+D11</f>
        <v>421</v>
      </c>
      <c r="G11" s="46">
        <f>C11+E11</f>
        <v>340866</v>
      </c>
      <c r="H11" s="19"/>
      <c r="I11" s="19"/>
      <c r="J11" s="1"/>
    </row>
    <row r="12" spans="1:22" s="3" customFormat="1" ht="6" customHeight="1">
      <c r="A12" s="26"/>
      <c r="B12" s="44"/>
      <c r="C12" s="46"/>
      <c r="D12" s="44"/>
      <c r="E12" s="46"/>
      <c r="F12" s="44"/>
      <c r="G12" s="46"/>
      <c r="H12" s="17"/>
      <c r="I12" s="18"/>
    </row>
    <row r="13" spans="1:22" s="3" customFormat="1" ht="12.75" customHeight="1">
      <c r="A13" s="26" t="s">
        <v>6</v>
      </c>
      <c r="B13" s="44">
        <v>755</v>
      </c>
      <c r="C13" s="46">
        <v>1582021</v>
      </c>
      <c r="D13" s="44">
        <v>148</v>
      </c>
      <c r="E13" s="46">
        <v>80160</v>
      </c>
      <c r="F13" s="44">
        <f>B13+D13</f>
        <v>903</v>
      </c>
      <c r="G13" s="46">
        <f>C13+E13</f>
        <v>1662181</v>
      </c>
      <c r="H13" s="17"/>
      <c r="I13" s="18"/>
    </row>
    <row r="14" spans="1:22" ht="6" customHeight="1">
      <c r="A14" s="26"/>
      <c r="B14" s="44"/>
      <c r="C14" s="46"/>
      <c r="D14" s="44"/>
      <c r="E14" s="46"/>
      <c r="F14" s="44"/>
      <c r="G14" s="46"/>
      <c r="H14" s="19"/>
      <c r="I14" s="19"/>
      <c r="J14" s="1"/>
    </row>
    <row r="15" spans="1:22" s="3" customFormat="1" ht="12.75" customHeight="1">
      <c r="A15" s="27" t="s">
        <v>11</v>
      </c>
      <c r="B15" s="44">
        <v>519</v>
      </c>
      <c r="C15" s="46">
        <v>1021774</v>
      </c>
      <c r="D15" s="44">
        <v>106</v>
      </c>
      <c r="E15" s="46">
        <v>57829</v>
      </c>
      <c r="F15" s="44">
        <f t="shared" ref="F15:G17" si="0">B15+D15</f>
        <v>625</v>
      </c>
      <c r="G15" s="46">
        <f t="shared" si="0"/>
        <v>1079603</v>
      </c>
      <c r="H15" s="17"/>
      <c r="I15" s="17"/>
      <c r="J15" s="10"/>
    </row>
    <row r="16" spans="1:22" s="3" customFormat="1" ht="12.75" customHeight="1">
      <c r="A16" s="27" t="s">
        <v>21</v>
      </c>
      <c r="B16" s="44">
        <v>381</v>
      </c>
      <c r="C16" s="46">
        <v>804565</v>
      </c>
      <c r="D16" s="44">
        <v>78</v>
      </c>
      <c r="E16" s="46">
        <v>47870</v>
      </c>
      <c r="F16" s="44">
        <f t="shared" si="0"/>
        <v>459</v>
      </c>
      <c r="G16" s="46">
        <f t="shared" si="0"/>
        <v>852435</v>
      </c>
      <c r="H16" s="17"/>
      <c r="I16" s="17"/>
      <c r="J16" s="10"/>
    </row>
    <row r="17" spans="1:37" s="3" customFormat="1" ht="12.75" customHeight="1">
      <c r="A17" s="27" t="s">
        <v>14</v>
      </c>
      <c r="B17" s="45">
        <v>138</v>
      </c>
      <c r="C17" s="46">
        <v>217209</v>
      </c>
      <c r="D17" s="45">
        <v>28</v>
      </c>
      <c r="E17" s="46">
        <v>9959</v>
      </c>
      <c r="F17" s="44">
        <f t="shared" si="0"/>
        <v>166</v>
      </c>
      <c r="G17" s="46">
        <f t="shared" si="0"/>
        <v>227168</v>
      </c>
      <c r="H17" s="17"/>
      <c r="I17" s="17"/>
      <c r="J17" s="10"/>
    </row>
    <row r="18" spans="1:37" ht="6" customHeight="1">
      <c r="A18" s="26"/>
      <c r="B18" s="45"/>
      <c r="C18" s="46"/>
      <c r="D18" s="45"/>
      <c r="E18" s="46"/>
      <c r="F18" s="45"/>
      <c r="G18" s="46"/>
      <c r="H18" s="19"/>
      <c r="I18" s="19"/>
      <c r="J18" s="1"/>
    </row>
    <row r="19" spans="1:37" s="3" customFormat="1" ht="12.75" customHeight="1">
      <c r="A19" s="27" t="s">
        <v>12</v>
      </c>
      <c r="B19" s="45">
        <v>23</v>
      </c>
      <c r="C19" s="46">
        <v>58167</v>
      </c>
      <c r="D19" s="45">
        <v>2</v>
      </c>
      <c r="E19" s="46">
        <v>1595</v>
      </c>
      <c r="F19" s="44">
        <f>B19+D19</f>
        <v>25</v>
      </c>
      <c r="G19" s="46">
        <f>C19+E19</f>
        <v>59762</v>
      </c>
      <c r="H19" s="17"/>
      <c r="I19" s="18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6" customHeight="1">
      <c r="A20" s="26"/>
      <c r="B20" s="45"/>
      <c r="C20" s="46"/>
      <c r="D20" s="45"/>
      <c r="E20" s="46"/>
      <c r="F20" s="45"/>
      <c r="G20" s="46"/>
      <c r="H20" s="19"/>
      <c r="I20" s="19"/>
      <c r="J20" s="1"/>
    </row>
    <row r="21" spans="1:37" s="3" customFormat="1" ht="12.75" customHeight="1">
      <c r="A21" s="27" t="s">
        <v>13</v>
      </c>
      <c r="B21" s="45">
        <v>130</v>
      </c>
      <c r="C21" s="46">
        <v>362384</v>
      </c>
      <c r="D21" s="45">
        <v>22</v>
      </c>
      <c r="E21" s="46">
        <v>12374</v>
      </c>
      <c r="F21" s="44">
        <f>B21+D21</f>
        <v>152</v>
      </c>
      <c r="G21" s="46">
        <f>C21+E21</f>
        <v>374758</v>
      </c>
      <c r="H21" s="17"/>
      <c r="I21" s="1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3" customFormat="1" ht="9" customHeight="1">
      <c r="A22" s="28"/>
      <c r="B22" s="29"/>
      <c r="C22" s="29"/>
      <c r="D22" s="29"/>
      <c r="E22" s="29"/>
      <c r="F22" s="29"/>
      <c r="G22" s="29"/>
      <c r="H22" s="17"/>
      <c r="I22" s="1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3" customFormat="1" ht="3.75" customHeight="1">
      <c r="A23" s="36"/>
      <c r="B23" s="36"/>
      <c r="C23" s="36"/>
      <c r="D23" s="36"/>
      <c r="E23" s="36"/>
      <c r="F23" s="36"/>
      <c r="G23" s="36"/>
      <c r="H23" s="17"/>
      <c r="I23" s="18" t="s">
        <v>20</v>
      </c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s="42" customFormat="1" ht="10.15" customHeight="1">
      <c r="A24" s="47" t="s">
        <v>18</v>
      </c>
      <c r="B24" s="48"/>
      <c r="C24" s="48"/>
      <c r="D24" s="48"/>
      <c r="E24" s="48"/>
      <c r="F24" s="48"/>
      <c r="G24" s="48"/>
      <c r="H24" s="41"/>
    </row>
    <row r="25" spans="1:37" s="42" customFormat="1" ht="6" customHeight="1">
      <c r="A25" s="39"/>
      <c r="B25" s="40"/>
      <c r="C25" s="40"/>
      <c r="D25" s="40"/>
      <c r="E25" s="40"/>
      <c r="F25" s="40"/>
      <c r="G25" s="40"/>
      <c r="H25" s="41"/>
    </row>
    <row r="26" spans="1:37">
      <c r="A26" s="37"/>
      <c r="G26" s="38"/>
      <c r="H26" s="19"/>
      <c r="I26" s="2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34" customFormat="1" ht="7">
      <c r="A27" s="30" t="s">
        <v>0</v>
      </c>
      <c r="B27" s="31"/>
      <c r="C27" s="31"/>
      <c r="D27" s="32"/>
      <c r="E27" s="31"/>
      <c r="F27" s="31"/>
      <c r="G27" s="54"/>
      <c r="H27" s="33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s="34" customFormat="1" ht="7">
      <c r="A28" s="30" t="s">
        <v>2</v>
      </c>
      <c r="B28" s="31"/>
      <c r="C28" s="31"/>
      <c r="D28" s="32"/>
      <c r="E28" s="31"/>
      <c r="F28" s="31"/>
      <c r="G28" s="31"/>
      <c r="H28" s="33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1:37" s="34" customFormat="1" ht="7">
      <c r="A29" s="30" t="s">
        <v>1</v>
      </c>
      <c r="B29" s="31"/>
      <c r="C29" s="31"/>
      <c r="D29" s="32"/>
      <c r="E29" s="31"/>
      <c r="F29" s="31"/>
      <c r="G29" s="31"/>
      <c r="H29" s="33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37"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0:37"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0:37"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0:37"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0:37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0:37"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0:37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0:37"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0:37"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0:37"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0:37"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0:37"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0:37"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0:37"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0:37"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0:37"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0:37"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1:37"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1:37"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1:37"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1:37"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1:37"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1:37"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1:37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1:37"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1:37"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1:37"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1:37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1:37"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1:37"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1:37"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1:37"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1:37"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1:37"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1:37"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1:37"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1:37"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1:37"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1:37"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1:37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1:37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1:37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1:37"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1:37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1:37"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1:37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1:37"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1:37"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1:37"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1:37"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1:37"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1:37"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1:37"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1:37"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1:37"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1:37"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1:37"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1:37"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1:37"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1:37"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1:37"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1:37"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1:37"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1:37"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1:37"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1:37"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1:37"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1:37"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1:37"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1:37"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1:37"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1:37"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1:37"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1:37"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1:37"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1:37"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1:37"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1:37"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1:37"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1:37"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1:37"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1:37"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1:37"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1:37"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1:37"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1:37"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1:37"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1:37"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1:37"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1:37"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1:37"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1:37"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1:37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1:37"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1:37"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1:37"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1:37"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1:37"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1:37"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1:37"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1:37"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1:37"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1:37"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1:37"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1:37"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1:37"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1:37"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1:37"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1:37"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1:37"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1:37"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1:37"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1:37"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1:37"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1:37"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</sheetData>
  <mergeCells count="7">
    <mergeCell ref="F6:F7"/>
    <mergeCell ref="G6:G7"/>
    <mergeCell ref="A6:A7"/>
    <mergeCell ref="B6:B7"/>
    <mergeCell ref="C6:C7"/>
    <mergeCell ref="D6:D7"/>
    <mergeCell ref="E6:E7"/>
  </mergeCells>
  <pageMargins left="0.59055118110236227" right="0.59055118110236227" top="0.59055118110236227" bottom="0.59055118110236227" header="0.51181102362204722" footer="0.31496062992125984"/>
  <pageSetup paperSize="9" scale="98" orientation="landscape" r:id="rId1"/>
  <headerFooter alignWithMargins="0"/>
  <ignoredErrors>
    <ignoredError sqref="G11:G2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K146"/>
  <sheetViews>
    <sheetView showGridLines="0" zoomScale="130" zoomScaleNormal="130" workbookViewId="0">
      <selection activeCell="A2" sqref="A2"/>
    </sheetView>
  </sheetViews>
  <sheetFormatPr baseColWidth="10" defaultColWidth="11.453125" defaultRowHeight="10.5"/>
  <cols>
    <col min="1" max="1" width="40.6328125" style="6" customWidth="1"/>
    <col min="2" max="3" width="15.7265625" style="7" customWidth="1"/>
    <col min="4" max="4" width="15.7265625" style="8" customWidth="1"/>
    <col min="5" max="7" width="15.7265625" style="7" customWidth="1"/>
    <col min="8" max="8" width="9.54296875" style="1" customWidth="1"/>
    <col min="9" max="12" width="9.54296875" style="2" customWidth="1"/>
    <col min="13" max="24" width="9.7265625" style="2" customWidth="1"/>
    <col min="25" max="16384" width="11.453125" style="2"/>
  </cols>
  <sheetData>
    <row r="2" spans="1:22" s="13" customFormat="1" ht="14.5">
      <c r="A2" s="21" t="s">
        <v>23</v>
      </c>
      <c r="B2" s="11"/>
      <c r="C2" s="11"/>
      <c r="D2" s="12"/>
      <c r="E2" s="11"/>
      <c r="F2" s="11"/>
      <c r="G2" s="22" t="s">
        <v>16</v>
      </c>
      <c r="H2" s="15"/>
    </row>
    <row r="3" spans="1:22" s="13" customFormat="1" ht="13.5">
      <c r="A3" s="58"/>
      <c r="B3" s="59"/>
      <c r="C3" s="59"/>
      <c r="D3" s="60"/>
      <c r="E3" s="59"/>
      <c r="F3" s="59"/>
      <c r="G3" s="53" t="s">
        <v>19</v>
      </c>
      <c r="H3" s="15"/>
    </row>
    <row r="4" spans="1:22" s="7" customFormat="1" ht="9" customHeight="1">
      <c r="A4" s="55"/>
    </row>
    <row r="5" spans="1:22" ht="1.5" customHeight="1">
      <c r="A5" s="23"/>
      <c r="B5" s="24"/>
      <c r="C5" s="24"/>
      <c r="D5" s="24"/>
      <c r="E5" s="24"/>
      <c r="F5" s="24"/>
      <c r="G5" s="24"/>
    </row>
    <row r="6" spans="1:22" ht="12.75" customHeight="1">
      <c r="A6" s="62" t="s">
        <v>3</v>
      </c>
      <c r="B6" s="61" t="s">
        <v>10</v>
      </c>
      <c r="C6" s="61" t="s">
        <v>9</v>
      </c>
      <c r="D6" s="61" t="s">
        <v>17</v>
      </c>
      <c r="E6" s="61" t="s">
        <v>7</v>
      </c>
      <c r="F6" s="61" t="s">
        <v>8</v>
      </c>
      <c r="G6" s="61" t="s">
        <v>4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10.5" customHeight="1">
      <c r="A7" s="62"/>
      <c r="B7" s="61"/>
      <c r="C7" s="61"/>
      <c r="D7" s="61"/>
      <c r="E7" s="61"/>
      <c r="F7" s="61"/>
      <c r="G7" s="61"/>
      <c r="H7" s="9"/>
      <c r="I7" s="9"/>
      <c r="J7" s="9"/>
    </row>
    <row r="8" spans="1:22" s="3" customFormat="1" ht="16" customHeight="1">
      <c r="A8" s="14"/>
      <c r="B8" s="16"/>
      <c r="C8" s="16"/>
      <c r="D8" s="16"/>
      <c r="E8" s="25"/>
      <c r="F8" s="16"/>
      <c r="G8" s="16"/>
      <c r="H8" s="17"/>
      <c r="I8" s="18"/>
    </row>
    <row r="9" spans="1:22" s="52" customFormat="1" ht="11.25" customHeight="1">
      <c r="A9" s="50" t="s">
        <v>5</v>
      </c>
      <c r="B9" s="43">
        <v>1302</v>
      </c>
      <c r="C9" s="43">
        <v>1796633</v>
      </c>
      <c r="D9" s="43">
        <v>251</v>
      </c>
      <c r="E9" s="43">
        <v>89159</v>
      </c>
      <c r="F9" s="43">
        <v>1553</v>
      </c>
      <c r="G9" s="43">
        <v>1885792</v>
      </c>
      <c r="H9" s="51"/>
    </row>
    <row r="10" spans="1:22" s="3" customFormat="1" ht="6" customHeight="1">
      <c r="A10" s="14"/>
      <c r="B10" s="49"/>
      <c r="C10" s="49"/>
      <c r="D10" s="49"/>
      <c r="E10" s="49"/>
      <c r="F10" s="49"/>
      <c r="G10" s="49"/>
      <c r="H10" s="17"/>
      <c r="I10" s="18"/>
    </row>
    <row r="11" spans="1:22" ht="12.75" customHeight="1">
      <c r="A11" s="26" t="s">
        <v>15</v>
      </c>
      <c r="B11" s="44">
        <v>377</v>
      </c>
      <c r="C11" s="46">
        <v>261927</v>
      </c>
      <c r="D11" s="44">
        <v>102</v>
      </c>
      <c r="E11" s="46">
        <v>24984</v>
      </c>
      <c r="F11" s="44">
        <v>479</v>
      </c>
      <c r="G11" s="46">
        <v>286911</v>
      </c>
      <c r="H11" s="19"/>
      <c r="I11" s="19"/>
      <c r="J11" s="1"/>
    </row>
    <row r="12" spans="1:22" s="3" customFormat="1" ht="6" customHeight="1">
      <c r="A12" s="26"/>
      <c r="B12" s="44"/>
      <c r="C12" s="46"/>
      <c r="D12" s="44"/>
      <c r="E12" s="46"/>
      <c r="F12" s="44"/>
      <c r="G12" s="46"/>
      <c r="H12" s="17"/>
      <c r="I12" s="18"/>
    </row>
    <row r="13" spans="1:22" s="3" customFormat="1" ht="12.75" customHeight="1">
      <c r="A13" s="26" t="s">
        <v>6</v>
      </c>
      <c r="B13" s="44">
        <v>925</v>
      </c>
      <c r="C13" s="46">
        <v>1534706</v>
      </c>
      <c r="D13" s="44">
        <v>149</v>
      </c>
      <c r="E13" s="46">
        <v>64175</v>
      </c>
      <c r="F13" s="44">
        <v>1074</v>
      </c>
      <c r="G13" s="46">
        <v>1598881</v>
      </c>
      <c r="H13" s="17"/>
      <c r="I13" s="18"/>
    </row>
    <row r="14" spans="1:22" ht="6" customHeight="1">
      <c r="A14" s="26"/>
      <c r="B14" s="44"/>
      <c r="C14" s="46"/>
      <c r="D14" s="44"/>
      <c r="E14" s="46"/>
      <c r="F14" s="44"/>
      <c r="G14" s="46"/>
      <c r="H14" s="19"/>
      <c r="I14" s="19"/>
      <c r="J14" s="1"/>
    </row>
    <row r="15" spans="1:22" s="3" customFormat="1" ht="12.75" customHeight="1">
      <c r="A15" s="27" t="s">
        <v>11</v>
      </c>
      <c r="B15" s="44">
        <v>638</v>
      </c>
      <c r="C15" s="46">
        <v>885584</v>
      </c>
      <c r="D15" s="44">
        <v>109</v>
      </c>
      <c r="E15" s="46">
        <v>42930</v>
      </c>
      <c r="F15" s="44">
        <v>747</v>
      </c>
      <c r="G15" s="46">
        <v>928514</v>
      </c>
      <c r="H15" s="17"/>
      <c r="I15" s="17"/>
      <c r="J15" s="10"/>
    </row>
    <row r="16" spans="1:22" s="3" customFormat="1" ht="12.75" customHeight="1">
      <c r="A16" s="27" t="s">
        <v>22</v>
      </c>
      <c r="B16" s="44">
        <v>471</v>
      </c>
      <c r="C16" s="46">
        <v>646250</v>
      </c>
      <c r="D16" s="44">
        <v>86</v>
      </c>
      <c r="E16" s="46">
        <v>33790</v>
      </c>
      <c r="F16" s="44">
        <v>557</v>
      </c>
      <c r="G16" s="46">
        <v>680040</v>
      </c>
      <c r="H16" s="17"/>
      <c r="I16" s="17"/>
      <c r="J16" s="10"/>
    </row>
    <row r="17" spans="1:37" s="3" customFormat="1" ht="12.75" customHeight="1">
      <c r="A17" s="27" t="s">
        <v>14</v>
      </c>
      <c r="B17" s="45">
        <v>167</v>
      </c>
      <c r="C17" s="46">
        <v>239334</v>
      </c>
      <c r="D17" s="45">
        <v>23</v>
      </c>
      <c r="E17" s="46">
        <v>9140</v>
      </c>
      <c r="F17" s="44">
        <v>190</v>
      </c>
      <c r="G17" s="46">
        <v>248474</v>
      </c>
      <c r="H17" s="17"/>
      <c r="I17" s="17"/>
      <c r="J17" s="10"/>
    </row>
    <row r="18" spans="1:37" ht="6" customHeight="1">
      <c r="A18" s="26"/>
      <c r="B18" s="44"/>
      <c r="C18" s="46"/>
      <c r="D18" s="44"/>
      <c r="E18" s="46"/>
      <c r="F18" s="44"/>
      <c r="G18" s="46"/>
      <c r="H18" s="19"/>
      <c r="I18" s="19"/>
      <c r="J18" s="1"/>
    </row>
    <row r="19" spans="1:37" s="3" customFormat="1" ht="12.75" customHeight="1">
      <c r="A19" s="27" t="s">
        <v>12</v>
      </c>
      <c r="B19" s="45">
        <v>20</v>
      </c>
      <c r="C19" s="46">
        <v>49557</v>
      </c>
      <c r="D19" s="45">
        <v>2</v>
      </c>
      <c r="E19" s="46">
        <v>2090</v>
      </c>
      <c r="F19" s="44">
        <v>22</v>
      </c>
      <c r="G19" s="46">
        <v>51647</v>
      </c>
      <c r="H19" s="17"/>
      <c r="I19" s="18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</row>
    <row r="20" spans="1:37" ht="6" customHeight="1">
      <c r="A20" s="26"/>
      <c r="B20" s="44"/>
      <c r="C20" s="46"/>
      <c r="D20" s="44"/>
      <c r="E20" s="46"/>
      <c r="F20" s="44"/>
      <c r="G20" s="46"/>
      <c r="H20" s="19"/>
      <c r="I20" s="19"/>
      <c r="J20" s="1"/>
    </row>
    <row r="21" spans="1:37" s="3" customFormat="1" ht="12.75" customHeight="1">
      <c r="A21" s="27" t="s">
        <v>13</v>
      </c>
      <c r="B21" s="45">
        <v>149</v>
      </c>
      <c r="C21" s="46">
        <v>372935</v>
      </c>
      <c r="D21" s="45">
        <v>18</v>
      </c>
      <c r="E21" s="46">
        <v>7120</v>
      </c>
      <c r="F21" s="44">
        <v>167</v>
      </c>
      <c r="G21" s="46">
        <v>380055</v>
      </c>
      <c r="H21" s="17"/>
      <c r="I21" s="18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</row>
    <row r="22" spans="1:37" s="3" customFormat="1" ht="9" customHeight="1">
      <c r="A22" s="28"/>
      <c r="B22" s="29"/>
      <c r="C22" s="29"/>
      <c r="D22" s="29"/>
      <c r="E22" s="29"/>
      <c r="F22" s="29"/>
      <c r="G22" s="29"/>
      <c r="H22" s="17"/>
      <c r="I22" s="18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</row>
    <row r="23" spans="1:37" s="3" customFormat="1" ht="3.75" customHeight="1">
      <c r="A23" s="36"/>
      <c r="B23" s="36"/>
      <c r="C23" s="36"/>
      <c r="D23" s="36"/>
      <c r="E23" s="36"/>
      <c r="F23" s="36"/>
      <c r="G23" s="36"/>
      <c r="H23" s="17"/>
      <c r="I23" s="18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</row>
    <row r="24" spans="1:37" s="42" customFormat="1" ht="10.15" customHeight="1">
      <c r="A24" s="47" t="s">
        <v>18</v>
      </c>
      <c r="B24" s="48"/>
      <c r="C24" s="48"/>
      <c r="D24" s="48"/>
      <c r="E24" s="48"/>
      <c r="F24" s="48"/>
      <c r="G24" s="48"/>
      <c r="H24" s="41"/>
    </row>
    <row r="25" spans="1:37" s="42" customFormat="1" ht="6" customHeight="1">
      <c r="A25" s="39"/>
      <c r="B25" s="40"/>
      <c r="C25" s="40"/>
      <c r="D25" s="40"/>
      <c r="E25" s="40"/>
      <c r="F25" s="40"/>
      <c r="G25" s="40"/>
      <c r="H25" s="41"/>
    </row>
    <row r="26" spans="1:37">
      <c r="A26" s="37"/>
      <c r="G26" s="38"/>
      <c r="H26" s="19"/>
      <c r="I26" s="20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</row>
    <row r="27" spans="1:37" s="34" customFormat="1" ht="7">
      <c r="A27" s="30" t="s">
        <v>0</v>
      </c>
      <c r="B27" s="31"/>
      <c r="C27" s="31"/>
      <c r="D27" s="32"/>
      <c r="E27" s="31"/>
      <c r="F27" s="31"/>
      <c r="G27" s="54"/>
      <c r="H27" s="33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</row>
    <row r="28" spans="1:37" s="34" customFormat="1" ht="7">
      <c r="A28" s="30" t="s">
        <v>2</v>
      </c>
      <c r="B28" s="31"/>
      <c r="C28" s="31"/>
      <c r="D28" s="32"/>
      <c r="E28" s="31"/>
      <c r="F28" s="31"/>
      <c r="G28" s="31"/>
      <c r="H28" s="33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</row>
    <row r="29" spans="1:37" s="34" customFormat="1" ht="7">
      <c r="A29" s="30" t="s">
        <v>1</v>
      </c>
      <c r="B29" s="31"/>
      <c r="C29" s="31"/>
      <c r="D29" s="32"/>
      <c r="E29" s="31"/>
      <c r="F29" s="31"/>
      <c r="G29" s="31"/>
      <c r="H29" s="33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</row>
    <row r="30" spans="1:37"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</row>
    <row r="31" spans="1:37"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</row>
    <row r="32" spans="1:37"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</row>
    <row r="33" spans="10:37"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</row>
    <row r="34" spans="10:37"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</row>
    <row r="35" spans="10:37"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</row>
    <row r="36" spans="10:37"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</row>
    <row r="37" spans="10:37"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</row>
    <row r="38" spans="10:37"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</row>
    <row r="39" spans="10:37"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</row>
    <row r="40" spans="10:37"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</row>
    <row r="41" spans="10:37"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</row>
    <row r="42" spans="10:37"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</row>
    <row r="43" spans="10:37"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</row>
    <row r="44" spans="10:37"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</row>
    <row r="45" spans="10:37"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</row>
    <row r="46" spans="10:37"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</row>
    <row r="47" spans="10:37"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</row>
    <row r="48" spans="10:37"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</row>
    <row r="49" spans="11:37"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</row>
    <row r="50" spans="11:37"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</row>
    <row r="51" spans="11:37"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</row>
    <row r="52" spans="11:37"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</row>
    <row r="53" spans="11:37"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</row>
    <row r="54" spans="11:37"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</row>
    <row r="55" spans="11:37"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</row>
    <row r="56" spans="11:37"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</row>
    <row r="57" spans="11:37"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</row>
    <row r="58" spans="11:37"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</row>
    <row r="59" spans="11:37"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</row>
    <row r="60" spans="11:37"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</row>
    <row r="61" spans="11:37"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</row>
    <row r="62" spans="11:37"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</row>
    <row r="63" spans="11:37"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</row>
    <row r="64" spans="11:37"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</row>
    <row r="65" spans="11:37"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</row>
    <row r="66" spans="11:37"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</row>
    <row r="67" spans="11:37"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</row>
    <row r="68" spans="11:37"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</row>
    <row r="69" spans="11:37"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</row>
    <row r="70" spans="11:37"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</row>
    <row r="71" spans="11:37"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</row>
    <row r="72" spans="11:37"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</row>
    <row r="73" spans="11:37"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</row>
    <row r="74" spans="11:37"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</row>
    <row r="75" spans="11:37"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</row>
    <row r="76" spans="11:37"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</row>
    <row r="77" spans="11:37"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</row>
    <row r="78" spans="11:37"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</row>
    <row r="79" spans="11:37"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</row>
    <row r="80" spans="11:37"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</row>
    <row r="81" spans="11:37"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</row>
    <row r="82" spans="11:37"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</row>
    <row r="83" spans="11:37"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</row>
    <row r="84" spans="11:37"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</row>
    <row r="85" spans="11:37"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</row>
    <row r="86" spans="11:37"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</row>
    <row r="87" spans="11:37"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</row>
    <row r="88" spans="11:37"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</row>
    <row r="89" spans="11:37"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</row>
    <row r="90" spans="11:37"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</row>
    <row r="91" spans="11:37"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</row>
    <row r="92" spans="11:37"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</row>
    <row r="93" spans="11:37"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</row>
    <row r="94" spans="11:37"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</row>
    <row r="95" spans="11:37"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</row>
    <row r="96" spans="11:37"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</row>
    <row r="97" spans="11:37"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</row>
    <row r="98" spans="11:37"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</row>
    <row r="99" spans="11:37"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</row>
    <row r="100" spans="11:37"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</row>
    <row r="101" spans="11:37"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</row>
    <row r="102" spans="11:37"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</row>
    <row r="103" spans="11:37"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</row>
    <row r="104" spans="11:37"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</row>
    <row r="105" spans="11:37"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</row>
    <row r="106" spans="11:37"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</row>
    <row r="107" spans="11:37"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</row>
    <row r="108" spans="11:37"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</row>
    <row r="109" spans="11:37"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</row>
    <row r="110" spans="11:37"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</row>
    <row r="111" spans="11:37"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</row>
    <row r="112" spans="11:37"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</row>
    <row r="113" spans="11:37"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</row>
    <row r="114" spans="11:37"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</row>
    <row r="115" spans="11:37"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</row>
    <row r="116" spans="11:37"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</row>
    <row r="117" spans="11:37"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</row>
    <row r="118" spans="11:37"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</row>
    <row r="119" spans="11:37"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</row>
    <row r="120" spans="11:37"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</row>
    <row r="121" spans="11:37"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</row>
    <row r="122" spans="11:37"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</row>
    <row r="123" spans="11:37"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</row>
    <row r="124" spans="11:37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</row>
    <row r="125" spans="11:37"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</row>
    <row r="126" spans="11:37"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</row>
    <row r="127" spans="11:37"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</row>
    <row r="128" spans="11:37"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</row>
    <row r="129" spans="11:37"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</row>
    <row r="130" spans="11:37"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</row>
    <row r="131" spans="11:37"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</row>
    <row r="132" spans="11:37"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</row>
    <row r="133" spans="11:37"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</row>
    <row r="134" spans="11:37"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</row>
    <row r="135" spans="11:37"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</row>
    <row r="136" spans="11:37"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</row>
    <row r="137" spans="11:37"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</row>
    <row r="138" spans="11:37"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</row>
    <row r="139" spans="11:37"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</row>
    <row r="140" spans="11:37"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</row>
    <row r="141" spans="11:37"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</row>
    <row r="142" spans="11:37"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</row>
    <row r="143" spans="11:37"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</row>
    <row r="144" spans="11:37"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</row>
    <row r="145" spans="11:37"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</row>
    <row r="146" spans="11:37"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</row>
  </sheetData>
  <mergeCells count="7">
    <mergeCell ref="G6:G7"/>
    <mergeCell ref="A6:A7"/>
    <mergeCell ref="B6:B7"/>
    <mergeCell ref="C6:C7"/>
    <mergeCell ref="D6:D7"/>
    <mergeCell ref="E6:E7"/>
    <mergeCell ref="F6:F7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 2020 G 01 2</vt:lpstr>
      <vt:lpstr>Tab 2015 G 01 2</vt:lpstr>
      <vt:lpstr>'Tab 2020 G 01 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Massmünster Markus BFS</cp:lastModifiedBy>
  <cp:lastPrinted>2017-06-09T11:46:35Z</cp:lastPrinted>
  <dcterms:created xsi:type="dcterms:W3CDTF">1998-11-25T09:19:31Z</dcterms:created>
  <dcterms:modified xsi:type="dcterms:W3CDTF">2022-12-06T11:24:17Z</dcterms:modified>
</cp:coreProperties>
</file>