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u5049\Diffusionsplanung 2020\Sondertabellen_1a_2020\Überarbeitung_2022\"/>
    </mc:Choice>
  </mc:AlternateContent>
  <xr:revisionPtr revIDLastSave="0" documentId="13_ncr:1_{1C7CD8AD-5B2D-49B3-BAAA-BEE1D2538C8D}" xr6:coauthVersionLast="47" xr6:coauthVersionMax="47" xr10:uidLastSave="{00000000-0000-0000-0000-000000000000}"/>
  <bookViews>
    <workbookView xWindow="28680" yWindow="-345" windowWidth="29040" windowHeight="15840" xr2:uid="{00000000-000D-0000-FFFF-FFFF00000000}"/>
  </bookViews>
  <sheets>
    <sheet name="Tab 2020 G 02" sheetId="17" r:id="rId1"/>
    <sheet name=" Tab 2015 G 02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7" l="1"/>
  <c r="D13" i="17"/>
  <c r="D14" i="17"/>
  <c r="D15" i="17"/>
  <c r="D16" i="17"/>
  <c r="D17" i="17"/>
  <c r="D18" i="17"/>
  <c r="D11" i="17" l="1"/>
  <c r="D9" i="17"/>
</calcChain>
</file>

<file path=xl/sharedStrings.xml><?xml version="1.0" encoding="utf-8"?>
<sst xmlns="http://schemas.openxmlformats.org/spreadsheetml/2006/main" count="41" uniqueCount="25">
  <si>
    <t>G 2.2</t>
  </si>
  <si>
    <t>IP enregistrées, autonomes et semi-autonomes, sans les fondations collectives</t>
  </si>
  <si>
    <t>Taux de conversion selon l'âge de retraite réglementaire des hommes</t>
  </si>
  <si>
    <t xml:space="preserve"> Plan de prévoyance 
 supplémentaire (plan 2)</t>
  </si>
  <si>
    <t xml:space="preserve"> Total des plans de 
 prévoyance</t>
  </si>
  <si>
    <t xml:space="preserve"> Total des institutions de 
 prévoyance</t>
  </si>
  <si>
    <t xml:space="preserve"> Total des assurés</t>
  </si>
  <si>
    <t>Taux de conversion &gt; 6,8%</t>
  </si>
  <si>
    <t>Taux de conversion = 6,8%</t>
  </si>
  <si>
    <t>Taux de conversion = 6,4 - 6,79%</t>
  </si>
  <si>
    <t>Taux de conversion = 6,0 - 6,39%</t>
  </si>
  <si>
    <t>Taux de conversion = 5,6 - 5,99%</t>
  </si>
  <si>
    <t>Taux de conversion = 5,2 - 5,59%</t>
  </si>
  <si>
    <t>Taux de conversion = 4,8 - 5,2%</t>
  </si>
  <si>
    <t>Taux de conversion &lt; 4,8%</t>
  </si>
  <si>
    <r>
      <t xml:space="preserve">1  </t>
    </r>
    <r>
      <rPr>
        <sz val="5.5"/>
        <rFont val="Roboto Light"/>
      </rPr>
      <t>Uniquement les plans de prévoyance selon la LPP et enveloppants.</t>
    </r>
  </si>
  <si>
    <t>Source: Office fédéral de la statistique, Statistique des caisses de pensions</t>
  </si>
  <si>
    <t>Renseignements: 0800 86 42 10, pkstat@bfs.admin.ch</t>
  </si>
  <si>
    <t>© OFS - Encyclopédie statistique de la Suisse</t>
  </si>
  <si>
    <t>Total des plans de prévoyance en primauté des cotisations</t>
  </si>
  <si>
    <t>Taux de conversion &lt; 6,0%</t>
  </si>
  <si>
    <r>
      <t>1</t>
    </r>
    <r>
      <rPr>
        <sz val="5.5"/>
        <rFont val="Roboto Light"/>
      </rPr>
      <t xml:space="preserve">  Uniquement les plans de prévoyance selon la LPP et enveloppants.</t>
    </r>
  </si>
  <si>
    <t>et assurés selon le taux de conversion</t>
  </si>
  <si>
    <r>
      <t>Institutions de prévoyance (IP), plans de prévoyance</t>
    </r>
    <r>
      <rPr>
        <vertAlign val="superscript"/>
        <sz val="9.5"/>
        <rFont val="Roboto Medium"/>
      </rPr>
      <t>1</t>
    </r>
  </si>
  <si>
    <r>
      <t>Institutions de prévoyance (IP), plans de prévoyance</t>
    </r>
    <r>
      <rPr>
        <vertAlign val="superscript"/>
        <sz val="9.5"/>
        <rFont val="Roboto Medium"/>
      </rPr>
      <t>1</t>
    </r>
    <r>
      <rPr>
        <sz val="9.5"/>
        <rFont val="Roboto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</si>
</sst>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0;;;\ @"/>
    <numFmt numFmtId="165" formatCode="#,###,##0__;\-#,###,##0__;\ &quot;-&quot;__;\ @"/>
    <numFmt numFmtId="166" formatCode="#\ ###\ ##0\ \ ;"/>
  </numFmts>
  <fonts count="16">
    <font>
      <sz val="10"/>
      <name val="MS Sans Serif"/>
    </font>
    <font>
      <sz val="8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sz val="9"/>
      <name val="Arial"/>
      <family val="2"/>
    </font>
    <font>
      <sz val="8"/>
      <name val="Helvetica-Narrow"/>
      <family val="2"/>
    </font>
    <font>
      <sz val="9.5"/>
      <name val="Roboto Medium"/>
    </font>
    <font>
      <sz val="9.5"/>
      <name val="Roboto Light"/>
    </font>
    <font>
      <sz val="6.5"/>
      <name val="Roboto Light"/>
    </font>
    <font>
      <vertAlign val="superscript"/>
      <sz val="5.5"/>
      <name val="Roboto Light"/>
    </font>
    <font>
      <sz val="8"/>
      <name val="Syntax LT Std"/>
      <family val="2"/>
    </font>
    <font>
      <i/>
      <sz val="8"/>
      <name val="Syntax LT Std"/>
      <family val="2"/>
    </font>
    <font>
      <sz val="5.5"/>
      <name val="Roboto Light"/>
    </font>
    <font>
      <b/>
      <sz val="8"/>
      <color rgb="FFFF0000"/>
      <name val="Arial Narrow"/>
      <family val="2"/>
    </font>
    <font>
      <sz val="6.5"/>
      <name val="Roboto Medium"/>
    </font>
    <font>
      <vertAlign val="superscript"/>
      <sz val="9.5"/>
      <name val="Roboto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NumberFormat="1" applyFont="1" applyAlignment="1"/>
    <xf numFmtId="0" fontId="1" fillId="0" borderId="0" xfId="0" applyFont="1"/>
    <xf numFmtId="0" fontId="1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NumberFormat="1" applyFont="1" applyFill="1" applyAlignment="1"/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164" fontId="1" fillId="2" borderId="0" xfId="0" applyNumberFormat="1" applyFont="1" applyFill="1" applyBorder="1"/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/>
    <xf numFmtId="0" fontId="4" fillId="0" borderId="0" xfId="0" applyNumberFormat="1" applyFont="1" applyFill="1" applyAlignment="1">
      <alignment horizontal="left" vertical="center"/>
    </xf>
    <xf numFmtId="0" fontId="3" fillId="0" borderId="0" xfId="0" applyNumberFormat="1" applyFont="1" applyAlignment="1"/>
    <xf numFmtId="0" fontId="5" fillId="0" borderId="0" xfId="0" applyFont="1" applyBorder="1" applyProtection="1"/>
    <xf numFmtId="0" fontId="5" fillId="0" borderId="0" xfId="0" applyFont="1" applyProtection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NumberFormat="1" applyFont="1" applyFill="1" applyBorder="1" applyAlignment="1"/>
    <xf numFmtId="165" fontId="1" fillId="0" borderId="0" xfId="0" applyNumberFormat="1" applyFont="1" applyBorder="1" applyAlignment="1">
      <alignment horizontal="right"/>
    </xf>
    <xf numFmtId="0" fontId="2" fillId="3" borderId="2" xfId="0" applyNumberFormat="1" applyFont="1" applyFill="1" applyBorder="1" applyAlignment="1">
      <alignment vertical="top"/>
    </xf>
    <xf numFmtId="0" fontId="1" fillId="3" borderId="3" xfId="0" applyFont="1" applyFill="1" applyBorder="1"/>
    <xf numFmtId="0" fontId="1" fillId="3" borderId="4" xfId="0" applyFont="1" applyFill="1" applyBorder="1"/>
    <xf numFmtId="0" fontId="8" fillId="3" borderId="2" xfId="0" applyNumberFormat="1" applyFont="1" applyFill="1" applyBorder="1" applyAlignment="1">
      <alignment horizontal="left" vertical="top" wrapText="1"/>
    </xf>
    <xf numFmtId="164" fontId="8" fillId="2" borderId="0" xfId="0" applyNumberFormat="1" applyFont="1" applyFill="1" applyBorder="1"/>
    <xf numFmtId="164" fontId="8" fillId="2" borderId="5" xfId="0" applyNumberFormat="1" applyFont="1" applyFill="1" applyBorder="1"/>
    <xf numFmtId="165" fontId="8" fillId="0" borderId="5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2" fillId="2" borderId="0" xfId="0" applyNumberFormat="1" applyFont="1" applyFill="1" applyBorder="1"/>
    <xf numFmtId="0" fontId="3" fillId="0" borderId="0" xfId="0" applyNumberFormat="1" applyFont="1" applyBorder="1" applyAlignment="1">
      <alignment vertical="top"/>
    </xf>
    <xf numFmtId="164" fontId="12" fillId="2" borderId="1" xfId="0" applyNumberFormat="1" applyFont="1" applyFill="1" applyBorder="1"/>
    <xf numFmtId="166" fontId="1" fillId="0" borderId="0" xfId="0" applyNumberFormat="1" applyFont="1"/>
    <xf numFmtId="166" fontId="13" fillId="0" borderId="0" xfId="0" applyNumberFormat="1" applyFont="1"/>
    <xf numFmtId="165" fontId="8" fillId="4" borderId="0" xfId="0" applyNumberFormat="1" applyFont="1" applyFill="1" applyAlignment="1">
      <alignment horizontal="right"/>
    </xf>
    <xf numFmtId="166" fontId="8" fillId="4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2" fillId="0" borderId="0" xfId="0" applyNumberFormat="1" applyFont="1" applyAlignment="1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4" borderId="1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164" fontId="14" fillId="4" borderId="0" xfId="0" applyNumberFormat="1" applyFont="1" applyFill="1" applyBorder="1"/>
    <xf numFmtId="166" fontId="14" fillId="4" borderId="0" xfId="0" applyNumberFormat="1" applyFont="1" applyFill="1" applyBorder="1" applyAlignment="1" applyProtection="1">
      <alignment horizontal="right" vertical="center"/>
      <protection locked="0"/>
    </xf>
    <xf numFmtId="0" fontId="8" fillId="3" borderId="2" xfId="0" applyNumberFormat="1" applyFont="1" applyFill="1" applyBorder="1" applyAlignment="1">
      <alignment horizontal="right" vertical="top" wrapText="1"/>
    </xf>
    <xf numFmtId="0" fontId="8" fillId="3" borderId="3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1"/>
  <sheetViews>
    <sheetView showGridLines="0" tabSelected="1" zoomScale="130" zoomScaleNormal="130" workbookViewId="0">
      <selection activeCell="A3" sqref="A3"/>
    </sheetView>
  </sheetViews>
  <sheetFormatPr baseColWidth="10" defaultColWidth="11.453125" defaultRowHeight="10.5"/>
  <cols>
    <col min="1" max="1" width="45" style="6" customWidth="1"/>
    <col min="2" max="3" width="20.81640625" style="7" customWidth="1"/>
    <col min="4" max="4" width="20.81640625" style="22" customWidth="1"/>
    <col min="5" max="5" width="20.81640625" style="7" customWidth="1"/>
    <col min="6" max="8" width="9.54296875" style="2" customWidth="1"/>
    <col min="9" max="20" width="9.81640625" style="2" customWidth="1"/>
    <col min="21" max="16384" width="11.453125" style="2"/>
  </cols>
  <sheetData>
    <row r="1" spans="1:35" ht="6" customHeight="1"/>
    <row r="2" spans="1:35" s="10" customFormat="1" ht="14.15" customHeight="1">
      <c r="A2" s="23" t="s">
        <v>23</v>
      </c>
      <c r="B2" s="44"/>
      <c r="C2" s="44"/>
      <c r="D2" s="45"/>
      <c r="E2" s="24" t="s">
        <v>1</v>
      </c>
      <c r="F2" s="9"/>
      <c r="G2" s="24"/>
      <c r="H2" s="25"/>
    </row>
    <row r="3" spans="1:35" s="10" customFormat="1" ht="12" customHeight="1">
      <c r="A3" s="60" t="s">
        <v>22</v>
      </c>
      <c r="B3" s="46"/>
      <c r="C3" s="46"/>
      <c r="D3" s="47"/>
      <c r="E3" s="52" t="s">
        <v>0</v>
      </c>
      <c r="F3" s="9"/>
      <c r="G3" s="24"/>
      <c r="H3" s="25"/>
    </row>
    <row r="4" spans="1:35" s="12" customFormat="1" ht="9" customHeight="1">
      <c r="A4" s="17"/>
      <c r="B4" s="11"/>
      <c r="C4" s="11"/>
      <c r="D4" s="11"/>
      <c r="E4" s="24"/>
    </row>
    <row r="5" spans="1:35" ht="3.25" customHeight="1">
      <c r="A5" s="27"/>
      <c r="B5" s="28"/>
      <c r="C5" s="28"/>
      <c r="D5" s="28"/>
      <c r="E5" s="29"/>
    </row>
    <row r="6" spans="1:35" ht="12.75" customHeight="1">
      <c r="A6" s="30" t="s">
        <v>2</v>
      </c>
      <c r="B6" s="57" t="s">
        <v>5</v>
      </c>
      <c r="C6" s="57" t="s">
        <v>3</v>
      </c>
      <c r="D6" s="58" t="s">
        <v>4</v>
      </c>
      <c r="E6" s="59" t="s">
        <v>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5" ht="13.5" customHeight="1">
      <c r="A7" s="56"/>
      <c r="B7" s="57"/>
      <c r="C7" s="58"/>
      <c r="D7" s="58"/>
      <c r="E7" s="59"/>
      <c r="F7" s="8"/>
    </row>
    <row r="8" spans="1:35" s="3" customFormat="1" ht="6" customHeight="1">
      <c r="A8" s="13"/>
      <c r="B8" s="26"/>
      <c r="C8" s="26"/>
      <c r="D8" s="26"/>
      <c r="E8" s="26"/>
    </row>
    <row r="9" spans="1:35" ht="12.75" customHeight="1">
      <c r="A9" s="54" t="s">
        <v>19</v>
      </c>
      <c r="B9" s="55">
        <v>1044</v>
      </c>
      <c r="C9" s="55">
        <v>240</v>
      </c>
      <c r="D9" s="55">
        <f>B9+C9</f>
        <v>1284</v>
      </c>
      <c r="E9" s="55">
        <v>1851558</v>
      </c>
      <c r="F9" s="1"/>
    </row>
    <row r="10" spans="1:35" ht="6.5" customHeight="1">
      <c r="A10" s="13"/>
      <c r="B10" s="43"/>
      <c r="C10" s="43"/>
      <c r="D10" s="43"/>
      <c r="E10" s="42"/>
      <c r="F10" s="1"/>
    </row>
    <row r="11" spans="1:35" s="20" customFormat="1" ht="12" customHeight="1">
      <c r="A11" s="31" t="s">
        <v>7</v>
      </c>
      <c r="B11" s="43">
        <v>7</v>
      </c>
      <c r="C11" s="43">
        <v>4</v>
      </c>
      <c r="D11" s="43">
        <f t="shared" ref="D11:D18" si="0">B11+C11</f>
        <v>11</v>
      </c>
      <c r="E11" s="43">
        <v>33275</v>
      </c>
      <c r="F11" s="19"/>
    </row>
    <row r="12" spans="1:35" s="20" customFormat="1" ht="12" customHeight="1">
      <c r="A12" s="31" t="s">
        <v>8</v>
      </c>
      <c r="B12" s="43">
        <v>105</v>
      </c>
      <c r="C12" s="43">
        <v>44</v>
      </c>
      <c r="D12" s="43">
        <f t="shared" si="0"/>
        <v>149</v>
      </c>
      <c r="E12" s="43">
        <v>225766</v>
      </c>
    </row>
    <row r="13" spans="1:35" s="20" customFormat="1" ht="12" customHeight="1">
      <c r="A13" s="31" t="s">
        <v>9</v>
      </c>
      <c r="B13" s="43">
        <v>51</v>
      </c>
      <c r="C13" s="43">
        <v>12</v>
      </c>
      <c r="D13" s="43">
        <f t="shared" si="0"/>
        <v>63</v>
      </c>
      <c r="E13" s="43">
        <v>232123</v>
      </c>
    </row>
    <row r="14" spans="1:35" s="20" customFormat="1" ht="12" customHeight="1">
      <c r="A14" s="31" t="s">
        <v>10</v>
      </c>
      <c r="B14" s="43">
        <v>178</v>
      </c>
      <c r="C14" s="43">
        <v>61</v>
      </c>
      <c r="D14" s="43">
        <f t="shared" si="0"/>
        <v>239</v>
      </c>
      <c r="E14" s="43">
        <v>240257</v>
      </c>
    </row>
    <row r="15" spans="1:35" s="3" customFormat="1" ht="12" customHeight="1">
      <c r="A15" s="31" t="s">
        <v>11</v>
      </c>
      <c r="B15" s="43">
        <v>237</v>
      </c>
      <c r="C15" s="43">
        <v>49</v>
      </c>
      <c r="D15" s="43">
        <f t="shared" si="0"/>
        <v>286</v>
      </c>
      <c r="E15" s="43">
        <v>273001</v>
      </c>
      <c r="F15" s="14"/>
      <c r="G15" s="1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s="3" customFormat="1" ht="12" customHeight="1">
      <c r="A16" s="31" t="s">
        <v>12</v>
      </c>
      <c r="B16" s="43">
        <v>262</v>
      </c>
      <c r="C16" s="43">
        <v>39</v>
      </c>
      <c r="D16" s="43">
        <f t="shared" si="0"/>
        <v>301</v>
      </c>
      <c r="E16" s="43">
        <v>394284</v>
      </c>
      <c r="F16" s="14"/>
      <c r="G16" s="1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s="3" customFormat="1" ht="12" customHeight="1">
      <c r="A17" s="31" t="s">
        <v>13</v>
      </c>
      <c r="B17" s="43">
        <v>147</v>
      </c>
      <c r="C17" s="43">
        <v>23</v>
      </c>
      <c r="D17" s="43">
        <f t="shared" si="0"/>
        <v>170</v>
      </c>
      <c r="E17" s="43">
        <v>374920</v>
      </c>
      <c r="F17" s="14"/>
      <c r="G17" s="15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s="3" customFormat="1" ht="12" customHeight="1">
      <c r="A18" s="31" t="s">
        <v>14</v>
      </c>
      <c r="B18" s="43">
        <v>57</v>
      </c>
      <c r="C18" s="43">
        <v>8</v>
      </c>
      <c r="D18" s="43">
        <f t="shared" si="0"/>
        <v>65</v>
      </c>
      <c r="E18" s="43">
        <v>77932</v>
      </c>
      <c r="F18" s="14"/>
      <c r="G18" s="15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3" customFormat="1" ht="9" customHeight="1">
      <c r="A19" s="32"/>
      <c r="B19" s="33"/>
      <c r="C19" s="33"/>
      <c r="D19" s="33"/>
      <c r="E19" s="33"/>
      <c r="F19" s="14"/>
      <c r="G19" s="15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s="3" customFormat="1" ht="3" customHeight="1">
      <c r="A20" s="38"/>
      <c r="B20" s="38"/>
      <c r="C20" s="38"/>
      <c r="D20" s="38"/>
      <c r="E20" s="38"/>
      <c r="F20" s="14"/>
      <c r="G20" s="1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s="36" customFormat="1" ht="10.25" customHeight="1">
      <c r="A21" s="49" t="s">
        <v>15</v>
      </c>
      <c r="B21" s="37"/>
      <c r="C21" s="37"/>
      <c r="D21" s="37"/>
      <c r="E21" s="37"/>
      <c r="F21" s="37"/>
      <c r="G21" s="37"/>
      <c r="H21" s="35"/>
    </row>
    <row r="22" spans="1:35" s="36" customFormat="1" ht="3" customHeight="1">
      <c r="A22" s="34"/>
      <c r="B22" s="39"/>
      <c r="C22" s="39"/>
      <c r="D22" s="39"/>
      <c r="E22" s="39"/>
      <c r="F22" s="37"/>
      <c r="G22" s="37"/>
      <c r="H22" s="35"/>
    </row>
    <row r="23" spans="1:35" ht="3" customHeight="1">
      <c r="B23" s="40"/>
      <c r="C23" s="40"/>
      <c r="D23" s="40"/>
      <c r="E23" s="4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5">
      <c r="A24" s="48" t="s">
        <v>16</v>
      </c>
      <c r="B24" s="40"/>
      <c r="C24" s="40"/>
      <c r="D24" s="40"/>
      <c r="E24" s="5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5">
      <c r="A25" s="48" t="s">
        <v>17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5">
      <c r="A26" s="48" t="s">
        <v>18</v>
      </c>
      <c r="E26" s="40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5">
      <c r="A27" s="2"/>
      <c r="B27" s="2"/>
      <c r="C27" s="2"/>
      <c r="D27" s="2"/>
      <c r="E27" s="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5">
      <c r="A28" s="2"/>
      <c r="B28" s="2"/>
      <c r="C28" s="2"/>
      <c r="D28" s="2"/>
      <c r="E28" s="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5">
      <c r="A29" s="2"/>
      <c r="B29" s="2"/>
      <c r="C29" s="2"/>
      <c r="D29" s="2"/>
      <c r="E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5">
      <c r="A30" s="2"/>
      <c r="B30" s="2"/>
      <c r="C30" s="2"/>
      <c r="D30" s="2"/>
      <c r="E30" s="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5">
      <c r="A31" s="2"/>
      <c r="B31" s="2"/>
      <c r="C31" s="2"/>
      <c r="D31" s="2"/>
      <c r="E31" s="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5">
      <c r="A32" s="2"/>
      <c r="B32" s="2"/>
      <c r="C32" s="2"/>
      <c r="D32" s="2"/>
      <c r="E32" s="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2"/>
      <c r="B33" s="2"/>
      <c r="C33" s="2"/>
      <c r="D33" s="2"/>
      <c r="E33" s="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>
      <c r="A34" s="2"/>
      <c r="B34" s="2"/>
      <c r="C34" s="2"/>
      <c r="D34" s="2"/>
      <c r="E34" s="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>
      <c r="A35" s="2"/>
      <c r="B35" s="2"/>
      <c r="C35" s="2"/>
      <c r="D35" s="2"/>
      <c r="E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>
      <c r="A36" s="2"/>
      <c r="B36" s="2"/>
      <c r="C36" s="2"/>
      <c r="D36" s="2"/>
      <c r="E36" s="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>
      <c r="A37" s="2"/>
      <c r="B37" s="2"/>
      <c r="C37" s="2"/>
      <c r="D37" s="2"/>
      <c r="E37" s="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>
      <c r="A38" s="2"/>
      <c r="B38" s="2"/>
      <c r="C38" s="2"/>
      <c r="D38" s="2"/>
      <c r="E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>
      <c r="A39" s="2"/>
      <c r="B39" s="2"/>
      <c r="C39" s="2"/>
      <c r="D39" s="2"/>
      <c r="E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>
      <c r="A40" s="2"/>
      <c r="B40" s="2"/>
      <c r="C40" s="2"/>
      <c r="D40" s="2"/>
      <c r="E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>
      <c r="A41" s="2"/>
      <c r="B41" s="2"/>
      <c r="C41" s="2"/>
      <c r="D41" s="2"/>
      <c r="E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>
      <c r="A42" s="2"/>
      <c r="B42" s="2"/>
      <c r="C42" s="2"/>
      <c r="D42" s="2"/>
      <c r="E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>
      <c r="A43" s="2"/>
      <c r="B43" s="2"/>
      <c r="C43" s="2"/>
      <c r="D43" s="2"/>
      <c r="E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>
      <c r="A44" s="2"/>
      <c r="B44" s="2"/>
      <c r="C44" s="2"/>
      <c r="D44" s="2"/>
      <c r="E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>
      <c r="A45" s="2"/>
      <c r="B45" s="2"/>
      <c r="C45" s="2"/>
      <c r="D45" s="2"/>
      <c r="E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>
      <c r="A46" s="2"/>
      <c r="B46" s="2"/>
      <c r="C46" s="2"/>
      <c r="D46" s="2"/>
      <c r="E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>
      <c r="A47" s="2"/>
      <c r="B47" s="2"/>
      <c r="C47" s="2"/>
      <c r="D47" s="2"/>
      <c r="E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>
      <c r="A48" s="2"/>
      <c r="B48" s="2"/>
      <c r="C48" s="2"/>
      <c r="D48" s="2"/>
      <c r="E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>
      <c r="A49" s="2"/>
      <c r="B49" s="2"/>
      <c r="C49" s="2"/>
      <c r="D49" s="2"/>
      <c r="E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2"/>
      <c r="B50" s="2"/>
      <c r="C50" s="2"/>
      <c r="D50" s="2"/>
      <c r="E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>
      <c r="B51" s="40"/>
      <c r="C51" s="40"/>
      <c r="D51" s="40"/>
      <c r="E51" s="4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</sheetData>
  <mergeCells count="4">
    <mergeCell ref="C6:C7"/>
    <mergeCell ref="D6:D7"/>
    <mergeCell ref="E6:E7"/>
    <mergeCell ref="B6:B7"/>
  </mergeCells>
  <pageMargins left="0.7" right="0.7" top="0.78740157499999996" bottom="0.78740157499999996" header="0.3" footer="0.3"/>
  <pageSetup paperSize="9" orientation="portrait" r:id="rId1"/>
  <ignoredErrors>
    <ignoredError sqref="D11 D9:D10 D12:D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9956-C737-4924-9EE4-D0F02178F6C4}">
  <dimension ref="A1:AI108"/>
  <sheetViews>
    <sheetView showGridLines="0" zoomScale="130" zoomScaleNormal="130" workbookViewId="0">
      <selection activeCell="A2" sqref="A2"/>
    </sheetView>
  </sheetViews>
  <sheetFormatPr baseColWidth="10" defaultColWidth="11.453125" defaultRowHeight="10.5"/>
  <cols>
    <col min="1" max="1" width="45" style="6" customWidth="1"/>
    <col min="2" max="3" width="20.81640625" style="7" customWidth="1"/>
    <col min="4" max="4" width="20.81640625" style="22" customWidth="1"/>
    <col min="5" max="5" width="20.81640625" style="7" customWidth="1"/>
    <col min="6" max="8" width="9.54296875" style="2" customWidth="1"/>
    <col min="9" max="20" width="9.81640625" style="2" customWidth="1"/>
    <col min="21" max="16384" width="11.453125" style="2"/>
  </cols>
  <sheetData>
    <row r="1" spans="1:35" ht="6" customHeight="1"/>
    <row r="2" spans="1:35" s="10" customFormat="1" ht="14.15" customHeight="1">
      <c r="A2" s="23" t="s">
        <v>24</v>
      </c>
      <c r="B2" s="44"/>
      <c r="C2" s="44"/>
      <c r="D2" s="45"/>
      <c r="E2" s="24" t="s">
        <v>1</v>
      </c>
      <c r="F2" s="9"/>
      <c r="G2" s="24"/>
      <c r="H2" s="25"/>
    </row>
    <row r="3" spans="1:35" s="10" customFormat="1" ht="12" customHeight="1">
      <c r="A3" s="60" t="s">
        <v>22</v>
      </c>
      <c r="B3" s="46"/>
      <c r="C3" s="46"/>
      <c r="D3" s="47"/>
      <c r="E3" s="52" t="s">
        <v>0</v>
      </c>
      <c r="F3" s="9"/>
      <c r="G3" s="24"/>
      <c r="H3" s="25"/>
    </row>
    <row r="4" spans="1:35" s="12" customFormat="1" ht="9" customHeight="1">
      <c r="A4" s="17"/>
      <c r="B4" s="11"/>
      <c r="C4" s="11"/>
      <c r="D4" s="11"/>
      <c r="E4" s="24"/>
    </row>
    <row r="5" spans="1:35" ht="3.25" customHeight="1">
      <c r="A5" s="27"/>
      <c r="B5" s="28"/>
      <c r="C5" s="28"/>
      <c r="D5" s="28"/>
      <c r="E5" s="29"/>
    </row>
    <row r="6" spans="1:35" ht="12.75" customHeight="1">
      <c r="A6" s="30" t="s">
        <v>2</v>
      </c>
      <c r="B6" s="57" t="s">
        <v>5</v>
      </c>
      <c r="C6" s="57" t="s">
        <v>3</v>
      </c>
      <c r="D6" s="58" t="s">
        <v>4</v>
      </c>
      <c r="E6" s="59" t="s">
        <v>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5" ht="13.5" customHeight="1">
      <c r="A7" s="56"/>
      <c r="B7" s="57"/>
      <c r="C7" s="58"/>
      <c r="D7" s="58"/>
      <c r="E7" s="59"/>
      <c r="F7" s="8"/>
    </row>
    <row r="8" spans="1:35" s="3" customFormat="1" ht="6" customHeight="1">
      <c r="A8" s="13"/>
      <c r="B8" s="26"/>
      <c r="C8" s="26"/>
      <c r="D8" s="26"/>
      <c r="E8" s="26"/>
    </row>
    <row r="9" spans="1:35" ht="12.75" customHeight="1">
      <c r="A9" s="54" t="s">
        <v>19</v>
      </c>
      <c r="B9" s="55">
        <v>1236</v>
      </c>
      <c r="C9" s="55">
        <v>236</v>
      </c>
      <c r="D9" s="55">
        <v>1472</v>
      </c>
      <c r="E9" s="55">
        <v>1652565</v>
      </c>
      <c r="F9" s="1"/>
    </row>
    <row r="10" spans="1:35" ht="6.5" customHeight="1">
      <c r="A10" s="13"/>
      <c r="B10" s="43"/>
      <c r="C10" s="43"/>
      <c r="D10" s="43"/>
      <c r="E10" s="42"/>
      <c r="F10" s="1"/>
    </row>
    <row r="11" spans="1:35" s="20" customFormat="1" ht="12" customHeight="1">
      <c r="A11" s="31" t="s">
        <v>7</v>
      </c>
      <c r="B11" s="43">
        <v>34</v>
      </c>
      <c r="C11" s="43">
        <v>9</v>
      </c>
      <c r="D11" s="43">
        <v>43</v>
      </c>
      <c r="E11" s="43">
        <v>53101</v>
      </c>
      <c r="F11" s="19"/>
    </row>
    <row r="12" spans="1:35" s="20" customFormat="1" ht="12" customHeight="1">
      <c r="A12" s="31" t="s">
        <v>8</v>
      </c>
      <c r="B12" s="43">
        <v>259</v>
      </c>
      <c r="C12" s="43">
        <v>64</v>
      </c>
      <c r="D12" s="43">
        <v>323</v>
      </c>
      <c r="E12" s="43">
        <v>244092</v>
      </c>
    </row>
    <row r="13" spans="1:35" s="20" customFormat="1" ht="12" customHeight="1">
      <c r="A13" s="31" t="s">
        <v>9</v>
      </c>
      <c r="B13" s="43">
        <v>269</v>
      </c>
      <c r="C13" s="43">
        <v>64</v>
      </c>
      <c r="D13" s="43">
        <v>333</v>
      </c>
      <c r="E13" s="43">
        <v>432107</v>
      </c>
    </row>
    <row r="14" spans="1:35" s="20" customFormat="1" ht="12" customHeight="1">
      <c r="A14" s="31" t="s">
        <v>10</v>
      </c>
      <c r="B14" s="43">
        <v>348</v>
      </c>
      <c r="C14" s="43">
        <v>46</v>
      </c>
      <c r="D14" s="43">
        <v>394</v>
      </c>
      <c r="E14" s="43">
        <v>479204</v>
      </c>
    </row>
    <row r="15" spans="1:35" s="3" customFormat="1" ht="12" customHeight="1">
      <c r="A15" s="31" t="s">
        <v>20</v>
      </c>
      <c r="B15" s="43">
        <v>326</v>
      </c>
      <c r="C15" s="43">
        <v>53</v>
      </c>
      <c r="D15" s="43">
        <v>379</v>
      </c>
      <c r="E15" s="43">
        <v>444061</v>
      </c>
      <c r="F15" s="14"/>
      <c r="G15" s="1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s="3" customFormat="1" ht="9" customHeight="1">
      <c r="A16" s="32"/>
      <c r="B16" s="33"/>
      <c r="C16" s="33"/>
      <c r="D16" s="33"/>
      <c r="E16" s="33"/>
      <c r="F16" s="14"/>
      <c r="G16" s="1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s="3" customFormat="1" ht="3" customHeight="1">
      <c r="A17" s="38"/>
      <c r="B17" s="38"/>
      <c r="C17" s="38"/>
      <c r="D17" s="38"/>
      <c r="E17" s="38"/>
      <c r="F17" s="14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s="51" customFormat="1" ht="10.25" customHeight="1">
      <c r="A18" s="49" t="s">
        <v>21</v>
      </c>
      <c r="B18" s="37"/>
      <c r="C18" s="37"/>
      <c r="D18" s="37"/>
      <c r="E18" s="37"/>
      <c r="F18" s="37"/>
      <c r="G18" s="37"/>
      <c r="H18" s="50"/>
    </row>
    <row r="19" spans="1:35" s="36" customFormat="1" ht="3" customHeight="1">
      <c r="A19" s="34"/>
      <c r="B19" s="39"/>
      <c r="C19" s="39"/>
      <c r="D19" s="39"/>
      <c r="E19" s="39"/>
      <c r="F19" s="37"/>
      <c r="G19" s="37"/>
      <c r="H19" s="35"/>
    </row>
    <row r="20" spans="1:35" ht="6" customHeight="1">
      <c r="A20" s="18"/>
      <c r="B20" s="16"/>
      <c r="C20" s="16"/>
      <c r="D20" s="21"/>
      <c r="E20" s="1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5">
      <c r="A21" s="48" t="s">
        <v>16</v>
      </c>
      <c r="B21" s="40"/>
      <c r="C21" s="40"/>
      <c r="D21" s="40"/>
      <c r="E21" s="5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5">
      <c r="A22" s="48" t="s">
        <v>17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5">
      <c r="A23" s="48" t="s">
        <v>18</v>
      </c>
      <c r="E23" s="4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5"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5">
      <c r="A25" s="2"/>
      <c r="B25" s="2"/>
      <c r="C25" s="2"/>
      <c r="D25" s="2"/>
      <c r="E25" s="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5">
      <c r="A26" s="2"/>
      <c r="B26" s="2"/>
      <c r="C26" s="2"/>
      <c r="D26" s="2"/>
      <c r="E26" s="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5">
      <c r="A27" s="2"/>
      <c r="B27" s="2"/>
      <c r="C27" s="2"/>
      <c r="D27" s="2"/>
      <c r="E27" s="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5">
      <c r="A28" s="2"/>
      <c r="B28" s="2"/>
      <c r="C28" s="2"/>
      <c r="D28" s="2"/>
      <c r="E28" s="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5">
      <c r="A29" s="2"/>
      <c r="B29" s="2"/>
      <c r="C29" s="2"/>
      <c r="D29" s="2"/>
      <c r="E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5">
      <c r="A30" s="2"/>
      <c r="B30" s="2"/>
      <c r="C30" s="2"/>
      <c r="D30" s="2"/>
      <c r="E30" s="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5">
      <c r="A31" s="2"/>
      <c r="B31" s="2"/>
      <c r="C31" s="2"/>
      <c r="D31" s="2"/>
      <c r="E31" s="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5">
      <c r="A32" s="2"/>
      <c r="B32" s="2"/>
      <c r="C32" s="2"/>
      <c r="D32" s="2"/>
      <c r="E32" s="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2"/>
      <c r="B33" s="2"/>
      <c r="C33" s="2"/>
      <c r="D33" s="2"/>
      <c r="E33" s="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>
      <c r="A34" s="2"/>
      <c r="B34" s="2"/>
      <c r="C34" s="2"/>
      <c r="D34" s="2"/>
      <c r="E34" s="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>
      <c r="A35" s="2"/>
      <c r="B35" s="2"/>
      <c r="C35" s="2"/>
      <c r="D35" s="2"/>
      <c r="E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>
      <c r="A36" s="2"/>
      <c r="B36" s="2"/>
      <c r="C36" s="2"/>
      <c r="D36" s="2"/>
      <c r="E36" s="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>
      <c r="A37" s="2"/>
      <c r="B37" s="2"/>
      <c r="C37" s="2"/>
      <c r="D37" s="2"/>
      <c r="E37" s="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>
      <c r="A38" s="2"/>
      <c r="B38" s="2"/>
      <c r="C38" s="2"/>
      <c r="D38" s="2"/>
      <c r="E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>
      <c r="A39" s="2"/>
      <c r="B39" s="2"/>
      <c r="C39" s="2"/>
      <c r="D39" s="2"/>
      <c r="E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>
      <c r="A40" s="2"/>
      <c r="B40" s="2"/>
      <c r="C40" s="2"/>
      <c r="D40" s="2"/>
      <c r="E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>
      <c r="A41" s="2"/>
      <c r="B41" s="2"/>
      <c r="C41" s="2"/>
      <c r="D41" s="2"/>
      <c r="E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>
      <c r="A42" s="2"/>
      <c r="B42" s="2"/>
      <c r="C42" s="2"/>
      <c r="D42" s="2"/>
      <c r="E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>
      <c r="A43" s="2"/>
      <c r="B43" s="2"/>
      <c r="C43" s="2"/>
      <c r="D43" s="2"/>
      <c r="E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>
      <c r="A44" s="2"/>
      <c r="B44" s="2"/>
      <c r="C44" s="2"/>
      <c r="D44" s="2"/>
      <c r="E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>
      <c r="A45" s="2"/>
      <c r="B45" s="2"/>
      <c r="C45" s="2"/>
      <c r="D45" s="2"/>
      <c r="E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>
      <c r="A46" s="2"/>
      <c r="B46" s="2"/>
      <c r="C46" s="2"/>
      <c r="D46" s="2"/>
      <c r="E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>
      <c r="A47" s="2"/>
      <c r="B47" s="2"/>
      <c r="C47" s="2"/>
      <c r="D47" s="2"/>
      <c r="E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>
      <c r="A48" s="2"/>
      <c r="B48" s="2"/>
      <c r="C48" s="2"/>
      <c r="D48" s="2"/>
      <c r="E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>
      <c r="A49" s="2"/>
      <c r="B49" s="2"/>
      <c r="C49" s="2"/>
      <c r="D49" s="2"/>
      <c r="E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2"/>
      <c r="B50" s="2"/>
      <c r="C50" s="2"/>
      <c r="D50" s="2"/>
      <c r="E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>
      <c r="A51" s="2"/>
      <c r="B51" s="2"/>
      <c r="C51" s="2"/>
      <c r="D51" s="2"/>
      <c r="E51" s="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>
      <c r="A52" s="2"/>
      <c r="B52" s="2"/>
      <c r="C52" s="2"/>
      <c r="D52" s="2"/>
      <c r="E52" s="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2"/>
      <c r="B53" s="2"/>
      <c r="C53" s="2"/>
      <c r="D53" s="2"/>
      <c r="E53" s="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>
      <c r="A54" s="2"/>
      <c r="B54" s="2"/>
      <c r="C54" s="2"/>
      <c r="D54" s="2"/>
      <c r="E54" s="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>
      <c r="A55" s="2"/>
      <c r="B55" s="2"/>
      <c r="C55" s="2"/>
      <c r="D55" s="2"/>
      <c r="E55" s="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2"/>
      <c r="B56" s="2"/>
      <c r="C56" s="2"/>
      <c r="D56" s="2"/>
      <c r="E56" s="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>
      <c r="A57" s="2"/>
      <c r="B57" s="2"/>
      <c r="C57" s="2"/>
      <c r="D57" s="2"/>
      <c r="E57" s="2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>
      <c r="A58" s="2"/>
      <c r="B58" s="2"/>
      <c r="C58" s="2"/>
      <c r="D58" s="2"/>
      <c r="E58" s="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2"/>
      <c r="B59" s="2"/>
      <c r="C59" s="2"/>
      <c r="D59" s="2"/>
      <c r="E59" s="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>
      <c r="A60" s="2"/>
      <c r="B60" s="2"/>
      <c r="C60" s="2"/>
      <c r="D60" s="2"/>
      <c r="E60" s="2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>
      <c r="A61" s="2"/>
      <c r="B61" s="2"/>
      <c r="C61" s="2"/>
      <c r="D61" s="2"/>
      <c r="E61" s="2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>
      <c r="A62" s="2"/>
      <c r="B62" s="2"/>
      <c r="C62" s="2"/>
      <c r="D62" s="2"/>
      <c r="E62" s="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2"/>
      <c r="B63" s="2"/>
      <c r="C63" s="2"/>
      <c r="D63" s="2"/>
      <c r="E63" s="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>
      <c r="A64" s="2"/>
      <c r="B64" s="2"/>
      <c r="C64" s="2"/>
      <c r="D64" s="2"/>
      <c r="E64" s="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>
      <c r="A65" s="2"/>
      <c r="B65" s="2"/>
      <c r="C65" s="2"/>
      <c r="D65" s="2"/>
      <c r="E65" s="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2"/>
      <c r="B66" s="2"/>
      <c r="C66" s="2"/>
      <c r="D66" s="2"/>
      <c r="E66" s="2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>
      <c r="A67" s="2"/>
      <c r="B67" s="2"/>
      <c r="C67" s="2"/>
      <c r="D67" s="2"/>
      <c r="E67" s="2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>
      <c r="A68" s="2"/>
      <c r="B68" s="2"/>
      <c r="C68" s="2"/>
      <c r="D68" s="2"/>
      <c r="E68" s="2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>
      <c r="A69" s="2"/>
      <c r="B69" s="2"/>
      <c r="C69" s="2"/>
      <c r="D69" s="2"/>
      <c r="E69" s="2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2"/>
      <c r="B70" s="2"/>
      <c r="C70" s="2"/>
      <c r="D70" s="2"/>
      <c r="E70" s="2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2"/>
      <c r="B71" s="2"/>
      <c r="C71" s="2"/>
      <c r="D71" s="2"/>
      <c r="E71" s="2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2"/>
      <c r="B72" s="2"/>
      <c r="C72" s="2"/>
      <c r="D72" s="2"/>
      <c r="E72" s="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>
      <c r="A73" s="2"/>
      <c r="B73" s="2"/>
      <c r="C73" s="2"/>
      <c r="D73" s="2"/>
      <c r="E73" s="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2"/>
      <c r="B74" s="2"/>
      <c r="C74" s="2"/>
      <c r="D74" s="2"/>
      <c r="E74" s="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2"/>
      <c r="B75" s="2"/>
      <c r="C75" s="2"/>
      <c r="D75" s="2"/>
      <c r="E75" s="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2"/>
      <c r="B76" s="2"/>
      <c r="C76" s="2"/>
      <c r="D76" s="2"/>
      <c r="E76" s="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2"/>
      <c r="B77" s="2"/>
      <c r="C77" s="2"/>
      <c r="D77" s="2"/>
      <c r="E77" s="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>
      <c r="A78" s="2"/>
      <c r="B78" s="2"/>
      <c r="C78" s="2"/>
      <c r="D78" s="2"/>
      <c r="E78" s="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>
      <c r="A79" s="2"/>
      <c r="B79" s="2"/>
      <c r="C79" s="2"/>
      <c r="D79" s="2"/>
      <c r="E79" s="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>
      <c r="A80" s="2"/>
      <c r="B80" s="2"/>
      <c r="C80" s="2"/>
      <c r="D80" s="2"/>
      <c r="E80" s="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>
      <c r="A81" s="2"/>
      <c r="B81" s="2"/>
      <c r="C81" s="2"/>
      <c r="D81" s="2"/>
      <c r="E81" s="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>
      <c r="A82" s="2"/>
      <c r="B82" s="2"/>
      <c r="C82" s="2"/>
      <c r="D82" s="2"/>
      <c r="E82" s="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>
      <c r="A83" s="2"/>
      <c r="B83" s="2"/>
      <c r="C83" s="2"/>
      <c r="D83" s="2"/>
      <c r="E83" s="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>
      <c r="A84" s="2"/>
      <c r="B84" s="2"/>
      <c r="C84" s="2"/>
      <c r="D84" s="2"/>
      <c r="E84" s="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>
      <c r="A85" s="2"/>
      <c r="B85" s="2"/>
      <c r="C85" s="2"/>
      <c r="D85" s="2"/>
      <c r="E85" s="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>
      <c r="A86" s="2"/>
      <c r="B86" s="2"/>
      <c r="C86" s="2"/>
      <c r="D86" s="2"/>
      <c r="E86" s="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>
      <c r="A87" s="2"/>
      <c r="B87" s="2"/>
      <c r="C87" s="2"/>
      <c r="D87" s="2"/>
      <c r="E87" s="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>
      <c r="A88" s="2"/>
      <c r="B88" s="2"/>
      <c r="C88" s="2"/>
      <c r="D88" s="2"/>
      <c r="E88" s="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>
      <c r="A89" s="2"/>
      <c r="B89" s="2"/>
      <c r="C89" s="2"/>
      <c r="D89" s="2"/>
      <c r="E89" s="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>
      <c r="A90" s="2"/>
      <c r="B90" s="2"/>
      <c r="C90" s="2"/>
      <c r="D90" s="2"/>
      <c r="E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>
      <c r="A91" s="2"/>
      <c r="B91" s="2"/>
      <c r="C91" s="2"/>
      <c r="D91" s="2"/>
      <c r="E91" s="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>
      <c r="A92" s="2"/>
      <c r="B92" s="2"/>
      <c r="C92" s="2"/>
      <c r="D92" s="2"/>
      <c r="E92" s="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>
      <c r="A93" s="2"/>
      <c r="B93" s="2"/>
      <c r="C93" s="2"/>
      <c r="D93" s="2"/>
      <c r="E93" s="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>
      <c r="A94" s="2"/>
      <c r="B94" s="2"/>
      <c r="C94" s="2"/>
      <c r="D94" s="2"/>
      <c r="E94" s="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2"/>
      <c r="B95" s="2"/>
      <c r="C95" s="2"/>
      <c r="D95" s="2"/>
      <c r="E95" s="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>
      <c r="A96" s="2"/>
      <c r="B96" s="2"/>
      <c r="C96" s="2"/>
      <c r="D96" s="2"/>
      <c r="E96" s="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>
      <c r="A97" s="2"/>
      <c r="B97" s="2"/>
      <c r="C97" s="2"/>
      <c r="D97" s="2"/>
      <c r="E97" s="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>
      <c r="A98" s="2"/>
      <c r="B98" s="2"/>
      <c r="C98" s="2"/>
      <c r="D98" s="2"/>
      <c r="E98" s="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>
      <c r="A99" s="2"/>
      <c r="B99" s="2"/>
      <c r="C99" s="2"/>
      <c r="D99" s="2"/>
      <c r="E99" s="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>
      <c r="A100" s="2"/>
      <c r="B100" s="2"/>
      <c r="C100" s="2"/>
      <c r="D100" s="2"/>
      <c r="E100" s="2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>
      <c r="A101" s="2"/>
      <c r="B101" s="2"/>
      <c r="C101" s="2"/>
      <c r="D101" s="2"/>
      <c r="E101" s="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>
      <c r="A102" s="2"/>
      <c r="B102" s="2"/>
      <c r="C102" s="2"/>
      <c r="D102" s="2"/>
      <c r="E102" s="2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>
      <c r="A103" s="2"/>
      <c r="B103" s="2"/>
      <c r="C103" s="2"/>
      <c r="D103" s="2"/>
      <c r="E103" s="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>
      <c r="A104" s="2"/>
      <c r="B104" s="2"/>
      <c r="C104" s="2"/>
      <c r="D104" s="2"/>
      <c r="E104" s="2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>
      <c r="A105" s="2"/>
      <c r="B105" s="2"/>
      <c r="C105" s="2"/>
      <c r="D105" s="2"/>
      <c r="E105" s="2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>
      <c r="A106" s="2"/>
      <c r="B106" s="2"/>
      <c r="C106" s="2"/>
      <c r="D106" s="2"/>
      <c r="E106" s="2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2"/>
      <c r="B107" s="2"/>
      <c r="C107" s="2"/>
      <c r="D107" s="2"/>
      <c r="E107" s="2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>
      <c r="A108" s="2"/>
      <c r="B108" s="2"/>
      <c r="C108" s="2"/>
      <c r="D108" s="2"/>
      <c r="E108" s="2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</sheetData>
  <mergeCells count="4">
    <mergeCell ref="C6:C7"/>
    <mergeCell ref="D6:D7"/>
    <mergeCell ref="E6:E7"/>
    <mergeCell ref="B6:B7"/>
  </mergeCells>
  <pageMargins left="0.7" right="0.7" top="0.75" bottom="0.75" header="0.3" footer="0.3"/>
  <pageSetup paperSize="9" orientation="portrait" r:id="rId1"/>
  <ignoredErrors>
    <ignoredError sqref="D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 2020 G 02</vt:lpstr>
      <vt:lpstr> Tab 2015 G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Massmünster Markus BFS</cp:lastModifiedBy>
  <cp:lastPrinted>2022-04-12T09:43:30Z</cp:lastPrinted>
  <dcterms:created xsi:type="dcterms:W3CDTF">1998-11-25T09:19:31Z</dcterms:created>
  <dcterms:modified xsi:type="dcterms:W3CDTF">2022-12-06T11:14:47Z</dcterms:modified>
</cp:coreProperties>
</file>