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_EKL\23_PréparationPublications\12_PortailOFS\230124 Classe moyenne (2023-0461)\tableaux\"/>
    </mc:Choice>
  </mc:AlternateContent>
  <xr:revisionPtr revIDLastSave="0" documentId="13_ncr:1_{FFF1C1FF-514F-464E-B06E-71990FC670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uils, pop. totale" sheetId="1" r:id="rId1"/>
    <sheet name="Seuils, mén. d'actifs" sheetId="2" r:id="rId2"/>
  </sheets>
  <definedNames>
    <definedName name="_xlnm.Print_Area" localSheetId="1">'Seuils, mén. d''actifs'!$A$1:$G$40</definedName>
    <definedName name="_xlnm.Print_Area" localSheetId="0">'Seuils, pop. totale'!$A$1:$G$37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8" i="2"/>
  <c r="E8" i="2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8" i="1"/>
  <c r="E8" i="1"/>
</calcChain>
</file>

<file path=xl/sharedStrings.xml><?xml version="1.0" encoding="utf-8"?>
<sst xmlns="http://schemas.openxmlformats.org/spreadsheetml/2006/main" count="46" uniqueCount="19">
  <si>
    <t>1999 [1]</t>
  </si>
  <si>
    <t>T20.03.03.01</t>
  </si>
  <si>
    <t>Seuils de revenu déterminant l'appartenance au groupe à revenus moyens, population totale</t>
  </si>
  <si>
    <t>Année</t>
  </si>
  <si>
    <t>Revenu brut équivalent médian</t>
  </si>
  <si>
    <t>Personne vivant seule</t>
  </si>
  <si>
    <t>Couple avec deux enfants de moins de 14 ans (taille d'équivalence du ménage: 2.1)</t>
  </si>
  <si>
    <t>Seuil inférieur (70% de la médiane)</t>
  </si>
  <si>
    <t>Seuil supérieur (150% de la médiane)</t>
  </si>
  <si>
    <t>en CHF</t>
  </si>
  <si>
    <t>La classe moyenne – ou groupe à revenus moyens – comprend toutes les personnes vivant dans un ménage qui dispose d’un revenu brut équivalent compris entre 70% et 150% du revenu brut équivalent médian de l’année d’observation. </t>
  </si>
  <si>
    <t xml:space="preserve">[1] Chiffre inconnu (pas relevé).
</t>
  </si>
  <si>
    <t>Source: OFS – Enquête sur le budget des ménages (EBM)</t>
  </si>
  <si>
    <t>Seuils de revenu déterminant l'appartenance au groupe à revenus moyens, personnes vivant dans des ménages d'actifs</t>
  </si>
  <si>
    <t xml:space="preserve">Renseignements: Section EKL, 058 463 64 21, info.ekl@bfs.admin.ch </t>
  </si>
  <si>
    <t>Analyses dès 2015 selon le modèle de pondération révisé 20.</t>
  </si>
  <si>
    <t>Revenu brut du ménage en francs par mois (base: population totale), aux prix de 2020</t>
  </si>
  <si>
    <t>Revenu brut du ménage en francs par mois (base: ménages d'actifs), aux prix de 2020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</si>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</sst>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#,##0.0__;\-#,###,##0.0__;0.0__;@__"/>
    <numFmt numFmtId="165" formatCode="0.0"/>
    <numFmt numFmtId="166" formatCode="#,###,##0__;\-#,###,##0__;0__;@__"/>
    <numFmt numFmtId="167" formatCode="_ * #,##0.0_ ;_ * \-#,##0.0_ ;_ * &quot;-&quot;??_ ;_ @_ "/>
  </numFmts>
  <fonts count="12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8"/>
      <name val="Courier New"/>
      <family val="3"/>
    </font>
    <font>
      <sz val="8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right" vertical="center" indent="1"/>
    </xf>
    <xf numFmtId="166" fontId="7" fillId="2" borderId="0" xfId="0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/>
    </xf>
    <xf numFmtId="0" fontId="6" fillId="3" borderId="0" xfId="2" applyFont="1" applyFill="1" applyBorder="1" applyAlignment="1"/>
    <xf numFmtId="0" fontId="6" fillId="4" borderId="2" xfId="1" applyNumberFormat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167" fontId="4" fillId="4" borderId="2" xfId="3" applyNumberFormat="1" applyFont="1" applyFill="1" applyBorder="1" applyAlignment="1">
      <alignment horizontal="center"/>
    </xf>
    <xf numFmtId="0" fontId="6" fillId="3" borderId="0" xfId="2" applyFont="1" applyFill="1" applyBorder="1" applyAlignment="1">
      <alignment horizontal="left"/>
    </xf>
    <xf numFmtId="0" fontId="4" fillId="0" borderId="0" xfId="0" applyFont="1"/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/>
    </xf>
    <xf numFmtId="164" fontId="11" fillId="2" borderId="0" xfId="0" applyNumberFormat="1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horizontal="right" vertical="center" indent="1"/>
    </xf>
    <xf numFmtId="0" fontId="4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6" fontId="6" fillId="2" borderId="0" xfId="0" applyNumberFormat="1" applyFont="1" applyFill="1" applyAlignment="1">
      <alignment horizontal="center" vertical="center"/>
    </xf>
  </cellXfs>
  <cellStyles count="6">
    <cellStyle name="Komma 2" xfId="3" xr:uid="{00000000-0005-0000-0000-000000000000}"/>
    <cellStyle name="Prozent 2" xfId="4" xr:uid="{00000000-0005-0000-0000-000001000000}"/>
    <cellStyle name="Standard" xfId="0" builtinId="0"/>
    <cellStyle name="Standard 2" xfId="1" xr:uid="{00000000-0005-0000-0000-000003000000}"/>
    <cellStyle name="Standard 3" xfId="5" xr:uid="{00000000-0005-0000-0000-000004000000}"/>
    <cellStyle name="Standard 4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showGridLines="0" tabSelected="1" workbookViewId="0"/>
  </sheetViews>
  <sheetFormatPr baseColWidth="10" defaultColWidth="11" defaultRowHeight="15" customHeight="1" x14ac:dyDescent="0.3"/>
  <cols>
    <col min="1" max="1" width="10.58203125" style="4" customWidth="1"/>
    <col min="2" max="2" width="21.58203125" style="4" customWidth="1"/>
    <col min="3" max="4" width="25.4140625" style="4" customWidth="1"/>
    <col min="5" max="6" width="26.08203125" style="4" customWidth="1"/>
    <col min="7" max="7" width="13" style="4" customWidth="1"/>
    <col min="8" max="16384" width="11" style="4"/>
  </cols>
  <sheetData>
    <row r="1" spans="1:6" ht="15" customHeight="1" x14ac:dyDescent="0.3">
      <c r="A1" s="2" t="s">
        <v>2</v>
      </c>
      <c r="B1" s="2"/>
      <c r="F1" s="3" t="s">
        <v>1</v>
      </c>
    </row>
    <row r="2" spans="1:6" ht="15" customHeight="1" x14ac:dyDescent="0.3">
      <c r="A2" s="1" t="s">
        <v>16</v>
      </c>
      <c r="B2" s="1"/>
    </row>
    <row r="3" spans="1:6" ht="3" customHeight="1" x14ac:dyDescent="0.3">
      <c r="A3" s="1"/>
      <c r="B3" s="1"/>
    </row>
    <row r="4" spans="1:6" ht="15" customHeight="1" x14ac:dyDescent="0.3">
      <c r="A4" s="32" t="s">
        <v>3</v>
      </c>
      <c r="B4" s="30" t="s">
        <v>4</v>
      </c>
      <c r="C4" s="27" t="s">
        <v>5</v>
      </c>
      <c r="D4" s="28"/>
      <c r="E4" s="27" t="s">
        <v>6</v>
      </c>
      <c r="F4" s="29"/>
    </row>
    <row r="5" spans="1:6" ht="15" customHeight="1" x14ac:dyDescent="0.3">
      <c r="A5" s="33"/>
      <c r="B5" s="31"/>
      <c r="C5" s="19" t="s">
        <v>7</v>
      </c>
      <c r="D5" s="19" t="s">
        <v>8</v>
      </c>
      <c r="E5" s="19" t="s">
        <v>7</v>
      </c>
      <c r="F5" s="20" t="s">
        <v>8</v>
      </c>
    </row>
    <row r="6" spans="1:6" ht="3" customHeight="1" x14ac:dyDescent="0.3">
      <c r="A6" s="5"/>
      <c r="B6" s="5"/>
      <c r="C6" s="5"/>
      <c r="D6" s="5"/>
      <c r="E6" s="5"/>
      <c r="F6" s="5"/>
    </row>
    <row r="7" spans="1:6" ht="15" customHeight="1" x14ac:dyDescent="0.3">
      <c r="A7" s="15"/>
      <c r="B7" s="16" t="s">
        <v>9</v>
      </c>
      <c r="C7" s="14" t="s">
        <v>9</v>
      </c>
      <c r="D7" s="16" t="s">
        <v>9</v>
      </c>
      <c r="E7" s="14" t="s">
        <v>9</v>
      </c>
      <c r="F7" s="16" t="s">
        <v>9</v>
      </c>
    </row>
    <row r="8" spans="1:6" ht="15" customHeight="1" x14ac:dyDescent="0.3">
      <c r="A8" s="12">
        <v>1998</v>
      </c>
      <c r="B8" s="34">
        <v>4790.5117963038347</v>
      </c>
      <c r="C8" s="34">
        <v>3353.358257412684</v>
      </c>
      <c r="D8" s="34">
        <v>7185.7676944557525</v>
      </c>
      <c r="E8" s="34">
        <f>C8*2.1</f>
        <v>7042.0523405666363</v>
      </c>
      <c r="F8" s="34">
        <f>D8*2.1</f>
        <v>15090.11215835708</v>
      </c>
    </row>
    <row r="9" spans="1:6" ht="15" customHeight="1" x14ac:dyDescent="0.3">
      <c r="A9" s="13" t="s">
        <v>0</v>
      </c>
      <c r="B9" s="34"/>
      <c r="C9" s="34"/>
      <c r="D9" s="34"/>
      <c r="E9" s="34"/>
      <c r="F9" s="34"/>
    </row>
    <row r="10" spans="1:6" ht="15" customHeight="1" x14ac:dyDescent="0.3">
      <c r="A10" s="17">
        <v>2000</v>
      </c>
      <c r="B10" s="34">
        <v>4695.4867807761811</v>
      </c>
      <c r="C10" s="34">
        <v>3286.8407465433265</v>
      </c>
      <c r="D10" s="34">
        <v>7043.2301711642713</v>
      </c>
      <c r="E10" s="34">
        <f t="shared" ref="E10:F30" si="0">C10*2.1</f>
        <v>6902.3655677409861</v>
      </c>
      <c r="F10" s="34">
        <f t="shared" si="0"/>
        <v>14790.783359444969</v>
      </c>
    </row>
    <row r="11" spans="1:6" ht="15" customHeight="1" x14ac:dyDescent="0.3">
      <c r="A11" s="17">
        <v>2001</v>
      </c>
      <c r="B11" s="34">
        <v>4874.3713370255364</v>
      </c>
      <c r="C11" s="34">
        <v>3412.0599359178755</v>
      </c>
      <c r="D11" s="34">
        <v>7311.557005538305</v>
      </c>
      <c r="E11" s="34">
        <f t="shared" si="0"/>
        <v>7165.3258654275387</v>
      </c>
      <c r="F11" s="34">
        <f t="shared" si="0"/>
        <v>15354.269711630441</v>
      </c>
    </row>
    <row r="12" spans="1:6" ht="15" customHeight="1" x14ac:dyDescent="0.3">
      <c r="A12" s="17">
        <v>2002</v>
      </c>
      <c r="B12" s="34">
        <v>5008.7170013858622</v>
      </c>
      <c r="C12" s="34">
        <v>3506.1019009701031</v>
      </c>
      <c r="D12" s="34">
        <v>7513.0755020787929</v>
      </c>
      <c r="E12" s="34">
        <f t="shared" si="0"/>
        <v>7362.8139920372168</v>
      </c>
      <c r="F12" s="34">
        <f t="shared" si="0"/>
        <v>15777.458554365465</v>
      </c>
    </row>
    <row r="13" spans="1:6" ht="15" customHeight="1" x14ac:dyDescent="0.3">
      <c r="A13" s="17">
        <v>2003</v>
      </c>
      <c r="B13" s="34">
        <v>4967.8994937194293</v>
      </c>
      <c r="C13" s="34">
        <v>3477.5296456035999</v>
      </c>
      <c r="D13" s="34">
        <v>7451.849240579143</v>
      </c>
      <c r="E13" s="34">
        <f t="shared" si="0"/>
        <v>7302.8122557675597</v>
      </c>
      <c r="F13" s="34">
        <f t="shared" si="0"/>
        <v>15648.883405216202</v>
      </c>
    </row>
    <row r="14" spans="1:6" ht="15" customHeight="1" x14ac:dyDescent="0.3">
      <c r="A14" s="17">
        <v>2004</v>
      </c>
      <c r="B14" s="34">
        <v>4834.5979929239529</v>
      </c>
      <c r="C14" s="34">
        <v>3384.2185950467669</v>
      </c>
      <c r="D14" s="34">
        <v>7251.8969893859294</v>
      </c>
      <c r="E14" s="34">
        <f t="shared" si="0"/>
        <v>7106.8590495982107</v>
      </c>
      <c r="F14" s="34">
        <f t="shared" si="0"/>
        <v>15228.983677710452</v>
      </c>
    </row>
    <row r="15" spans="1:6" ht="15" customHeight="1" x14ac:dyDescent="0.3">
      <c r="A15" s="17">
        <v>2005</v>
      </c>
      <c r="B15" s="34">
        <v>5088.5814780382207</v>
      </c>
      <c r="C15" s="34">
        <v>3562.0070346267548</v>
      </c>
      <c r="D15" s="34">
        <v>7632.8722170573319</v>
      </c>
      <c r="E15" s="34">
        <f t="shared" si="0"/>
        <v>7480.2147727161855</v>
      </c>
      <c r="F15" s="34">
        <f t="shared" si="0"/>
        <v>16029.031655820398</v>
      </c>
    </row>
    <row r="16" spans="1:6" ht="15" customHeight="1" x14ac:dyDescent="0.3">
      <c r="A16" s="17">
        <v>2006</v>
      </c>
      <c r="B16" s="34">
        <v>4945.4282224871613</v>
      </c>
      <c r="C16" s="34">
        <v>3461.7997557410126</v>
      </c>
      <c r="D16" s="34">
        <v>7418.1423337307424</v>
      </c>
      <c r="E16" s="34">
        <f t="shared" si="0"/>
        <v>7269.7794870561265</v>
      </c>
      <c r="F16" s="34">
        <f t="shared" si="0"/>
        <v>15578.09890083456</v>
      </c>
    </row>
    <row r="17" spans="1:6" ht="15" customHeight="1" x14ac:dyDescent="0.3">
      <c r="A17" s="17">
        <v>2007</v>
      </c>
      <c r="B17" s="34">
        <v>5102.3334605094888</v>
      </c>
      <c r="C17" s="34">
        <v>3571.6334223566419</v>
      </c>
      <c r="D17" s="34">
        <v>7653.5001907642336</v>
      </c>
      <c r="E17" s="34">
        <f t="shared" si="0"/>
        <v>7500.4301869489482</v>
      </c>
      <c r="F17" s="34">
        <f t="shared" si="0"/>
        <v>16072.350400604892</v>
      </c>
    </row>
    <row r="18" spans="1:6" ht="15" customHeight="1" x14ac:dyDescent="0.3">
      <c r="A18" s="17">
        <v>2008</v>
      </c>
      <c r="B18" s="34">
        <v>5034.2097423556534</v>
      </c>
      <c r="C18" s="34">
        <v>3523.946819648957</v>
      </c>
      <c r="D18" s="34">
        <v>7551.31461353348</v>
      </c>
      <c r="E18" s="34">
        <f t="shared" si="0"/>
        <v>7400.2883212628103</v>
      </c>
      <c r="F18" s="34">
        <f t="shared" si="0"/>
        <v>15857.760688420309</v>
      </c>
    </row>
    <row r="19" spans="1:6" ht="15" customHeight="1" x14ac:dyDescent="0.3">
      <c r="A19" s="17">
        <v>2009</v>
      </c>
      <c r="B19" s="34">
        <v>5253.3671744556423</v>
      </c>
      <c r="C19" s="34">
        <v>3677.3570221189489</v>
      </c>
      <c r="D19" s="34">
        <v>7880.050761683463</v>
      </c>
      <c r="E19" s="34">
        <f t="shared" si="0"/>
        <v>7722.4497464497927</v>
      </c>
      <c r="F19" s="34">
        <f t="shared" si="0"/>
        <v>16548.106599535273</v>
      </c>
    </row>
    <row r="20" spans="1:6" ht="15" customHeight="1" x14ac:dyDescent="0.3">
      <c r="A20" s="17">
        <v>2010</v>
      </c>
      <c r="B20" s="34">
        <v>5373.8709476006024</v>
      </c>
      <c r="C20" s="34">
        <v>3761.709663320421</v>
      </c>
      <c r="D20" s="34">
        <v>8060.8064214009037</v>
      </c>
      <c r="E20" s="34">
        <f t="shared" si="0"/>
        <v>7899.5902929728845</v>
      </c>
      <c r="F20" s="34">
        <f t="shared" si="0"/>
        <v>16927.693484941898</v>
      </c>
    </row>
    <row r="21" spans="1:6" ht="15" customHeight="1" x14ac:dyDescent="0.3">
      <c r="A21" s="17">
        <v>2011</v>
      </c>
      <c r="B21" s="34">
        <v>5242.7625710462744</v>
      </c>
      <c r="C21" s="34">
        <v>3669.9337997323914</v>
      </c>
      <c r="D21" s="34">
        <v>7864.1438565694116</v>
      </c>
      <c r="E21" s="34">
        <f t="shared" si="0"/>
        <v>7706.8609794380227</v>
      </c>
      <c r="F21" s="34">
        <f t="shared" si="0"/>
        <v>16514.702098795766</v>
      </c>
    </row>
    <row r="22" spans="1:6" ht="15" customHeight="1" x14ac:dyDescent="0.3">
      <c r="A22" s="17">
        <v>2012</v>
      </c>
      <c r="B22" s="34">
        <v>5491.778577555704</v>
      </c>
      <c r="C22" s="34">
        <v>3844.2450042889927</v>
      </c>
      <c r="D22" s="34">
        <v>8237.667866333557</v>
      </c>
      <c r="E22" s="34">
        <f t="shared" si="0"/>
        <v>8072.9145090068851</v>
      </c>
      <c r="F22" s="34">
        <f t="shared" si="0"/>
        <v>17299.102519300472</v>
      </c>
    </row>
    <row r="23" spans="1:6" ht="15" customHeight="1" x14ac:dyDescent="0.3">
      <c r="A23" s="17">
        <v>2013</v>
      </c>
      <c r="B23" s="34">
        <v>5635.4913534891994</v>
      </c>
      <c r="C23" s="34">
        <v>3944.8439474424395</v>
      </c>
      <c r="D23" s="34">
        <v>8453.2370302337986</v>
      </c>
      <c r="E23" s="34">
        <f t="shared" si="0"/>
        <v>8284.172289629123</v>
      </c>
      <c r="F23" s="34">
        <f t="shared" si="0"/>
        <v>17751.797763490977</v>
      </c>
    </row>
    <row r="24" spans="1:6" ht="15" customHeight="1" x14ac:dyDescent="0.3">
      <c r="A24" s="17">
        <v>2014</v>
      </c>
      <c r="B24" s="34">
        <v>5562.9529799729917</v>
      </c>
      <c r="C24" s="34">
        <v>3894.0670859810944</v>
      </c>
      <c r="D24" s="34">
        <v>8344.4294699594884</v>
      </c>
      <c r="E24" s="34">
        <f t="shared" si="0"/>
        <v>8177.5408805602983</v>
      </c>
      <c r="F24" s="34">
        <f t="shared" si="0"/>
        <v>17523.301886914927</v>
      </c>
    </row>
    <row r="25" spans="1:6" ht="15" customHeight="1" x14ac:dyDescent="0.3">
      <c r="A25" s="17">
        <v>2015</v>
      </c>
      <c r="B25" s="34">
        <v>5295.1625909307777</v>
      </c>
      <c r="C25" s="34">
        <v>3706.6138136515442</v>
      </c>
      <c r="D25" s="34">
        <v>7942.7438863961661</v>
      </c>
      <c r="E25" s="34">
        <f t="shared" si="0"/>
        <v>7783.8890086682432</v>
      </c>
      <c r="F25" s="34">
        <f t="shared" si="0"/>
        <v>16679.762161431951</v>
      </c>
    </row>
    <row r="26" spans="1:6" ht="15" customHeight="1" x14ac:dyDescent="0.3">
      <c r="A26" s="17">
        <v>2016</v>
      </c>
      <c r="B26" s="34">
        <v>5445.6982398664559</v>
      </c>
      <c r="C26" s="34">
        <v>3811.9887679065191</v>
      </c>
      <c r="D26" s="34">
        <v>8168.5473597996843</v>
      </c>
      <c r="E26" s="34">
        <f t="shared" si="0"/>
        <v>8005.1764126036906</v>
      </c>
      <c r="F26" s="34">
        <f t="shared" si="0"/>
        <v>17153.949455579339</v>
      </c>
    </row>
    <row r="27" spans="1:6" ht="15" customHeight="1" x14ac:dyDescent="0.3">
      <c r="A27" s="17">
        <v>2017</v>
      </c>
      <c r="B27" s="34">
        <v>5429.8162033498666</v>
      </c>
      <c r="C27" s="34">
        <v>3800.8713423449062</v>
      </c>
      <c r="D27" s="34">
        <v>8144.7243050247998</v>
      </c>
      <c r="E27" s="34">
        <f t="shared" si="0"/>
        <v>7981.8298189243033</v>
      </c>
      <c r="F27" s="34">
        <f t="shared" si="0"/>
        <v>17103.921040552079</v>
      </c>
    </row>
    <row r="28" spans="1:6" ht="15" customHeight="1" x14ac:dyDescent="0.3">
      <c r="A28" s="17">
        <v>2018</v>
      </c>
      <c r="B28" s="34">
        <v>5602.9826400000002</v>
      </c>
      <c r="C28" s="34">
        <v>3922.0878480000001</v>
      </c>
      <c r="D28" s="34">
        <v>8404.4739600000012</v>
      </c>
      <c r="E28" s="34">
        <f t="shared" si="0"/>
        <v>8236.3844808000013</v>
      </c>
      <c r="F28" s="34">
        <f t="shared" si="0"/>
        <v>17649.395316000002</v>
      </c>
    </row>
    <row r="29" spans="1:6" ht="15" customHeight="1" x14ac:dyDescent="0.3">
      <c r="A29" s="17">
        <v>2019</v>
      </c>
      <c r="B29" s="34">
        <v>5584.8306000000002</v>
      </c>
      <c r="C29" s="34">
        <v>3909.3814199999997</v>
      </c>
      <c r="D29" s="34">
        <v>8377.2458999999999</v>
      </c>
      <c r="E29" s="34">
        <f t="shared" si="0"/>
        <v>8209.7009820000003</v>
      </c>
      <c r="F29" s="34">
        <f t="shared" si="0"/>
        <v>17592.216390000001</v>
      </c>
    </row>
    <row r="30" spans="1:6" ht="15" customHeight="1" x14ac:dyDescent="0.3">
      <c r="A30" s="17">
        <v>2020</v>
      </c>
      <c r="B30" s="34">
        <v>5649.7557098999996</v>
      </c>
      <c r="C30" s="34">
        <v>3954.8289969299994</v>
      </c>
      <c r="D30" s="34">
        <v>8474.6335648499989</v>
      </c>
      <c r="E30" s="34">
        <f t="shared" si="0"/>
        <v>8305.1408935529998</v>
      </c>
      <c r="F30" s="34">
        <f t="shared" si="0"/>
        <v>17796.730486184999</v>
      </c>
    </row>
    <row r="31" spans="1:6" ht="3" customHeight="1" x14ac:dyDescent="0.3">
      <c r="A31" s="7"/>
      <c r="B31" s="7"/>
      <c r="C31" s="8"/>
      <c r="D31" s="8"/>
      <c r="E31" s="8"/>
      <c r="F31" s="8"/>
    </row>
    <row r="32" spans="1:6" ht="15" customHeight="1" x14ac:dyDescent="0.3">
      <c r="A32" s="6"/>
      <c r="B32" s="6"/>
      <c r="C32" s="9"/>
      <c r="D32" s="9"/>
      <c r="E32" s="9"/>
      <c r="F32" s="9"/>
    </row>
    <row r="33" spans="1:6" ht="15" customHeight="1" x14ac:dyDescent="0.3">
      <c r="A33" s="6" t="s">
        <v>10</v>
      </c>
      <c r="B33" s="6"/>
      <c r="C33" s="6"/>
      <c r="D33" s="6"/>
      <c r="E33" s="6"/>
      <c r="F33" s="6"/>
    </row>
    <row r="34" spans="1:6" ht="15" customHeight="1" x14ac:dyDescent="0.3">
      <c r="A34" s="26" t="s">
        <v>11</v>
      </c>
      <c r="B34" s="26"/>
      <c r="C34" s="26"/>
      <c r="D34" s="26"/>
      <c r="E34" s="26"/>
      <c r="F34" s="26"/>
    </row>
    <row r="35" spans="1:6" ht="15" customHeight="1" x14ac:dyDescent="0.3">
      <c r="A35" s="25" t="s">
        <v>15</v>
      </c>
      <c r="B35" s="24"/>
      <c r="C35" s="24"/>
      <c r="D35" s="24"/>
      <c r="E35" s="24"/>
      <c r="F35" s="24"/>
    </row>
    <row r="36" spans="1:6" ht="15" customHeight="1" x14ac:dyDescent="0.3">
      <c r="A36" s="6"/>
      <c r="B36" s="6"/>
      <c r="C36" s="9"/>
      <c r="D36" s="10"/>
      <c r="E36" s="18"/>
      <c r="F36" s="18"/>
    </row>
    <row r="37" spans="1:6" ht="15" customHeight="1" x14ac:dyDescent="0.3">
      <c r="A37" s="6" t="s">
        <v>12</v>
      </c>
      <c r="B37" s="6"/>
      <c r="C37" s="9"/>
      <c r="D37" s="10"/>
      <c r="E37" s="18"/>
      <c r="F37" s="18"/>
    </row>
    <row r="38" spans="1:6" ht="15" customHeight="1" x14ac:dyDescent="0.3">
      <c r="A38" s="6" t="s">
        <v>14</v>
      </c>
      <c r="B38" s="6"/>
      <c r="C38" s="9"/>
      <c r="D38" s="10"/>
      <c r="E38" s="18"/>
      <c r="F38" s="18"/>
    </row>
    <row r="39" spans="1:6" ht="15" customHeight="1" x14ac:dyDescent="0.3">
      <c r="A39" s="6" t="s">
        <v>18</v>
      </c>
      <c r="B39" s="21"/>
      <c r="C39" s="22"/>
      <c r="D39" s="23"/>
      <c r="E39"/>
      <c r="F39"/>
    </row>
  </sheetData>
  <mergeCells count="5">
    <mergeCell ref="A34:F34"/>
    <mergeCell ref="C4:D4"/>
    <mergeCell ref="E4:F4"/>
    <mergeCell ref="B4:B5"/>
    <mergeCell ref="A4:A5"/>
  </mergeCells>
  <hyperlinks>
    <hyperlink ref="A33" location="_ftnref1" display="_ftnref1" xr:uid="{00000000-0004-0000-0000-000000000000}"/>
    <hyperlink ref="A9" location="_ftn2" display="_ftn2" xr:uid="{70A81C8F-519E-4E60-8F23-0E6B2EAC8B87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showGridLines="0" workbookViewId="0"/>
  </sheetViews>
  <sheetFormatPr baseColWidth="10" defaultColWidth="11" defaultRowHeight="15" customHeight="1" x14ac:dyDescent="0.3"/>
  <cols>
    <col min="1" max="1" width="10.58203125" style="4" customWidth="1"/>
    <col min="2" max="2" width="21.58203125" style="4" customWidth="1"/>
    <col min="3" max="4" width="25" style="4" customWidth="1"/>
    <col min="5" max="6" width="25.9140625" style="4" customWidth="1"/>
    <col min="7" max="7" width="13" style="4" customWidth="1"/>
    <col min="8" max="16384" width="11" style="4"/>
  </cols>
  <sheetData>
    <row r="1" spans="1:6" ht="15" customHeight="1" x14ac:dyDescent="0.3">
      <c r="A1" s="2" t="s">
        <v>13</v>
      </c>
      <c r="B1" s="2"/>
      <c r="F1" s="3" t="s">
        <v>1</v>
      </c>
    </row>
    <row r="2" spans="1:6" ht="15" customHeight="1" x14ac:dyDescent="0.3">
      <c r="A2" s="1" t="s">
        <v>17</v>
      </c>
      <c r="B2" s="1"/>
    </row>
    <row r="3" spans="1:6" ht="3" customHeight="1" x14ac:dyDescent="0.3">
      <c r="A3" s="1"/>
      <c r="B3" s="1"/>
    </row>
    <row r="4" spans="1:6" ht="15" customHeight="1" x14ac:dyDescent="0.3">
      <c r="A4" s="32" t="s">
        <v>3</v>
      </c>
      <c r="B4" s="30" t="s">
        <v>4</v>
      </c>
      <c r="C4" s="27" t="s">
        <v>5</v>
      </c>
      <c r="D4" s="28"/>
      <c r="E4" s="27" t="s">
        <v>6</v>
      </c>
      <c r="F4" s="29"/>
    </row>
    <row r="5" spans="1:6" ht="15" customHeight="1" x14ac:dyDescent="0.3">
      <c r="A5" s="33"/>
      <c r="B5" s="31"/>
      <c r="C5" s="19" t="s">
        <v>7</v>
      </c>
      <c r="D5" s="19" t="s">
        <v>8</v>
      </c>
      <c r="E5" s="19" t="s">
        <v>7</v>
      </c>
      <c r="F5" s="20" t="s">
        <v>8</v>
      </c>
    </row>
    <row r="6" spans="1:6" ht="3" customHeight="1" x14ac:dyDescent="0.3">
      <c r="A6" s="5"/>
      <c r="B6" s="5"/>
      <c r="C6" s="5"/>
      <c r="D6" s="5"/>
      <c r="E6" s="5"/>
      <c r="F6" s="5"/>
    </row>
    <row r="7" spans="1:6" ht="15" customHeight="1" x14ac:dyDescent="0.3">
      <c r="A7" s="15"/>
      <c r="B7" s="16" t="s">
        <v>9</v>
      </c>
      <c r="C7" s="14" t="s">
        <v>9</v>
      </c>
      <c r="D7" s="16" t="s">
        <v>9</v>
      </c>
      <c r="E7" s="14" t="s">
        <v>9</v>
      </c>
      <c r="F7" s="16" t="s">
        <v>9</v>
      </c>
    </row>
    <row r="8" spans="1:6" ht="15" customHeight="1" x14ac:dyDescent="0.3">
      <c r="A8" s="12">
        <v>1998</v>
      </c>
      <c r="B8" s="34">
        <v>4942.46950170117</v>
      </c>
      <c r="C8" s="34">
        <v>3459.7286511908183</v>
      </c>
      <c r="D8" s="34">
        <v>7413.7042525517545</v>
      </c>
      <c r="E8" s="34">
        <f>C8*2.1</f>
        <v>7265.4301675007182</v>
      </c>
      <c r="F8" s="34">
        <f>D8*2.1</f>
        <v>15568.778930358685</v>
      </c>
    </row>
    <row r="9" spans="1:6" ht="15" customHeight="1" x14ac:dyDescent="0.3">
      <c r="A9" s="13" t="s">
        <v>0</v>
      </c>
      <c r="B9" s="34"/>
      <c r="C9" s="34"/>
      <c r="D9" s="34"/>
      <c r="E9" s="34"/>
      <c r="F9" s="34"/>
    </row>
    <row r="10" spans="1:6" ht="15" customHeight="1" x14ac:dyDescent="0.3">
      <c r="A10" s="17">
        <v>2000</v>
      </c>
      <c r="B10" s="34">
        <v>4905.453728531772</v>
      </c>
      <c r="C10" s="34">
        <v>3433.81760997224</v>
      </c>
      <c r="D10" s="34">
        <v>7358.1805927976575</v>
      </c>
      <c r="E10" s="34">
        <f t="shared" ref="E10:F30" si="0">C10*2.1</f>
        <v>7211.0169809417039</v>
      </c>
      <c r="F10" s="34">
        <f t="shared" si="0"/>
        <v>15452.179244875082</v>
      </c>
    </row>
    <row r="11" spans="1:6" ht="15" customHeight="1" x14ac:dyDescent="0.3">
      <c r="A11" s="17">
        <v>2001</v>
      </c>
      <c r="B11" s="34">
        <v>5088.6547297370653</v>
      </c>
      <c r="C11" s="34">
        <v>3562.0583108159449</v>
      </c>
      <c r="D11" s="34">
        <v>7632.982094605597</v>
      </c>
      <c r="E11" s="34">
        <f t="shared" si="0"/>
        <v>7480.3224527134844</v>
      </c>
      <c r="F11" s="34">
        <f t="shared" si="0"/>
        <v>16029.262398671754</v>
      </c>
    </row>
    <row r="12" spans="1:6" ht="15" customHeight="1" x14ac:dyDescent="0.3">
      <c r="A12" s="17">
        <v>2002</v>
      </c>
      <c r="B12" s="34">
        <v>5226.8345019295084</v>
      </c>
      <c r="C12" s="34">
        <v>3658.7841513506555</v>
      </c>
      <c r="D12" s="34">
        <v>7840.2517528942626</v>
      </c>
      <c r="E12" s="34">
        <f t="shared" si="0"/>
        <v>7683.4467178363766</v>
      </c>
      <c r="F12" s="34">
        <f t="shared" si="0"/>
        <v>16464.528681077951</v>
      </c>
    </row>
    <row r="13" spans="1:6" ht="15" customHeight="1" x14ac:dyDescent="0.3">
      <c r="A13" s="17">
        <v>2003</v>
      </c>
      <c r="B13" s="34">
        <v>5241.3209276422376</v>
      </c>
      <c r="C13" s="34">
        <v>3668.9246493495662</v>
      </c>
      <c r="D13" s="34">
        <v>7861.981391463356</v>
      </c>
      <c r="E13" s="34">
        <f t="shared" si="0"/>
        <v>7704.7417636340897</v>
      </c>
      <c r="F13" s="34">
        <f t="shared" si="0"/>
        <v>16510.16092207305</v>
      </c>
    </row>
    <row r="14" spans="1:6" ht="15" customHeight="1" x14ac:dyDescent="0.3">
      <c r="A14" s="17">
        <v>2004</v>
      </c>
      <c r="B14" s="34">
        <v>5031.5630102805198</v>
      </c>
      <c r="C14" s="34">
        <v>3522.0941071963639</v>
      </c>
      <c r="D14" s="34">
        <v>7547.3445154207793</v>
      </c>
      <c r="E14" s="34">
        <f t="shared" si="0"/>
        <v>7396.397625112364</v>
      </c>
      <c r="F14" s="34">
        <f t="shared" si="0"/>
        <v>15849.423482383638</v>
      </c>
    </row>
    <row r="15" spans="1:6" ht="15" customHeight="1" x14ac:dyDescent="0.3">
      <c r="A15" s="17">
        <v>2005</v>
      </c>
      <c r="B15" s="34">
        <v>5347.623069912117</v>
      </c>
      <c r="C15" s="34">
        <v>3743.3361489384815</v>
      </c>
      <c r="D15" s="34">
        <v>8021.4346048681755</v>
      </c>
      <c r="E15" s="34">
        <f t="shared" si="0"/>
        <v>7861.0059127708118</v>
      </c>
      <c r="F15" s="34">
        <f t="shared" si="0"/>
        <v>16845.012670223168</v>
      </c>
    </row>
    <row r="16" spans="1:6" ht="15" customHeight="1" x14ac:dyDescent="0.3">
      <c r="A16" s="17">
        <v>2006</v>
      </c>
      <c r="B16" s="34">
        <v>5211.478911748618</v>
      </c>
      <c r="C16" s="34">
        <v>3648.0352382240326</v>
      </c>
      <c r="D16" s="34">
        <v>7817.218367622927</v>
      </c>
      <c r="E16" s="34">
        <f t="shared" si="0"/>
        <v>7660.874000270469</v>
      </c>
      <c r="F16" s="34">
        <f t="shared" si="0"/>
        <v>16416.158572008146</v>
      </c>
    </row>
    <row r="17" spans="1:7" ht="15" customHeight="1" x14ac:dyDescent="0.3">
      <c r="A17" s="17">
        <v>2007</v>
      </c>
      <c r="B17" s="34">
        <v>5316.1361993090704</v>
      </c>
      <c r="C17" s="34">
        <v>3721.295339516349</v>
      </c>
      <c r="D17" s="34">
        <v>7974.2042989636057</v>
      </c>
      <c r="E17" s="34">
        <f t="shared" si="0"/>
        <v>7814.7202129843336</v>
      </c>
      <c r="F17" s="34">
        <f t="shared" si="0"/>
        <v>16745.829027823573</v>
      </c>
    </row>
    <row r="18" spans="1:7" ht="15" customHeight="1" x14ac:dyDescent="0.3">
      <c r="A18" s="17">
        <v>2008</v>
      </c>
      <c r="B18" s="34">
        <v>5287.9810097417485</v>
      </c>
      <c r="C18" s="34">
        <v>3701.5867068192238</v>
      </c>
      <c r="D18" s="34">
        <v>7931.9715146126227</v>
      </c>
      <c r="E18" s="34">
        <f t="shared" si="0"/>
        <v>7773.3320843203701</v>
      </c>
      <c r="F18" s="34">
        <f t="shared" si="0"/>
        <v>16657.140180686507</v>
      </c>
    </row>
    <row r="19" spans="1:7" ht="15" customHeight="1" x14ac:dyDescent="0.3">
      <c r="A19" s="17">
        <v>2009</v>
      </c>
      <c r="B19" s="34">
        <v>5433.1831962535307</v>
      </c>
      <c r="C19" s="34">
        <v>3803.228237377471</v>
      </c>
      <c r="D19" s="34">
        <v>8149.774794380296</v>
      </c>
      <c r="E19" s="34">
        <f t="shared" si="0"/>
        <v>7986.7792984926891</v>
      </c>
      <c r="F19" s="34">
        <f t="shared" si="0"/>
        <v>17114.527068198622</v>
      </c>
    </row>
    <row r="20" spans="1:7" ht="15" customHeight="1" x14ac:dyDescent="0.3">
      <c r="A20" s="17">
        <v>2010</v>
      </c>
      <c r="B20" s="34">
        <v>5689.7658389711842</v>
      </c>
      <c r="C20" s="34">
        <v>3982.8360872798289</v>
      </c>
      <c r="D20" s="34">
        <v>8534.6487584567767</v>
      </c>
      <c r="E20" s="34">
        <f t="shared" si="0"/>
        <v>8363.9557832876417</v>
      </c>
      <c r="F20" s="34">
        <f t="shared" si="0"/>
        <v>17922.762392759232</v>
      </c>
    </row>
    <row r="21" spans="1:7" ht="15" customHeight="1" x14ac:dyDescent="0.3">
      <c r="A21" s="17">
        <v>2011</v>
      </c>
      <c r="B21" s="34">
        <v>5520.9910038932085</v>
      </c>
      <c r="C21" s="34">
        <v>3864.6937027252461</v>
      </c>
      <c r="D21" s="34">
        <v>8281.4865058398136</v>
      </c>
      <c r="E21" s="34">
        <f t="shared" si="0"/>
        <v>8115.8567757230176</v>
      </c>
      <c r="F21" s="34">
        <f t="shared" si="0"/>
        <v>17391.121662263609</v>
      </c>
    </row>
    <row r="22" spans="1:7" ht="15" customHeight="1" x14ac:dyDescent="0.3">
      <c r="A22" s="17">
        <v>2012</v>
      </c>
      <c r="B22" s="34">
        <v>5812.6407924045589</v>
      </c>
      <c r="C22" s="34">
        <v>4068.8485546831907</v>
      </c>
      <c r="D22" s="34">
        <v>8718.9611886068378</v>
      </c>
      <c r="E22" s="34">
        <f t="shared" si="0"/>
        <v>8544.5819648347006</v>
      </c>
      <c r="F22" s="34">
        <f t="shared" si="0"/>
        <v>18309.81849607436</v>
      </c>
    </row>
    <row r="23" spans="1:7" ht="15" customHeight="1" x14ac:dyDescent="0.3">
      <c r="A23" s="17">
        <v>2013</v>
      </c>
      <c r="B23" s="34">
        <v>5906.5042846959686</v>
      </c>
      <c r="C23" s="34">
        <v>4134.552999287178</v>
      </c>
      <c r="D23" s="34">
        <v>8859.7564270439543</v>
      </c>
      <c r="E23" s="34">
        <f t="shared" si="0"/>
        <v>8682.5612985030748</v>
      </c>
      <c r="F23" s="34">
        <f t="shared" si="0"/>
        <v>18605.488496792306</v>
      </c>
    </row>
    <row r="24" spans="1:7" ht="15" customHeight="1" x14ac:dyDescent="0.3">
      <c r="A24" s="17">
        <v>2014</v>
      </c>
      <c r="B24" s="34">
        <v>5882.0866739687799</v>
      </c>
      <c r="C24" s="34">
        <v>4117.4606717781462</v>
      </c>
      <c r="D24" s="34">
        <v>8823.1300109531694</v>
      </c>
      <c r="E24" s="34">
        <f t="shared" si="0"/>
        <v>8646.6674107341078</v>
      </c>
      <c r="F24" s="34">
        <f t="shared" si="0"/>
        <v>18528.573023001656</v>
      </c>
    </row>
    <row r="25" spans="1:7" ht="15" customHeight="1" x14ac:dyDescent="0.3">
      <c r="A25" s="17">
        <v>2015</v>
      </c>
      <c r="B25" s="34">
        <v>5632.8845274574314</v>
      </c>
      <c r="C25" s="34">
        <v>3943.019169220202</v>
      </c>
      <c r="D25" s="34">
        <v>8449.3267911861476</v>
      </c>
      <c r="E25" s="34">
        <f t="shared" si="0"/>
        <v>8280.3402553624237</v>
      </c>
      <c r="F25" s="34">
        <f t="shared" si="0"/>
        <v>17743.586261490909</v>
      </c>
    </row>
    <row r="26" spans="1:7" ht="15" customHeight="1" x14ac:dyDescent="0.3">
      <c r="A26" s="17">
        <v>2016</v>
      </c>
      <c r="B26" s="34">
        <v>5758.9826965975353</v>
      </c>
      <c r="C26" s="34">
        <v>4031.2878876182749</v>
      </c>
      <c r="D26" s="34">
        <v>8638.4740448963039</v>
      </c>
      <c r="E26" s="34">
        <f t="shared" si="0"/>
        <v>8465.7045639983771</v>
      </c>
      <c r="F26" s="34">
        <f t="shared" si="0"/>
        <v>18140.79549428224</v>
      </c>
    </row>
    <row r="27" spans="1:7" ht="15" customHeight="1" x14ac:dyDescent="0.3">
      <c r="A27" s="17">
        <v>2017</v>
      </c>
      <c r="B27" s="34">
        <v>5778.0649070458112</v>
      </c>
      <c r="C27" s="34">
        <v>4044.6454349320675</v>
      </c>
      <c r="D27" s="34">
        <v>8667.0973605687177</v>
      </c>
      <c r="E27" s="34">
        <f t="shared" si="0"/>
        <v>8493.7554133573412</v>
      </c>
      <c r="F27" s="34">
        <f t="shared" si="0"/>
        <v>18200.904457194309</v>
      </c>
    </row>
    <row r="28" spans="1:7" ht="15" customHeight="1" x14ac:dyDescent="0.3">
      <c r="A28" s="17">
        <v>2018</v>
      </c>
      <c r="B28" s="34">
        <v>5983.0824293003416</v>
      </c>
      <c r="C28" s="34">
        <v>4188.157700510239</v>
      </c>
      <c r="D28" s="34">
        <v>8974.6236439505137</v>
      </c>
      <c r="E28" s="34">
        <f t="shared" si="0"/>
        <v>8795.1311710715017</v>
      </c>
      <c r="F28" s="34">
        <f t="shared" si="0"/>
        <v>18846.709652296078</v>
      </c>
    </row>
    <row r="29" spans="1:7" ht="15" customHeight="1" x14ac:dyDescent="0.3">
      <c r="A29" s="17">
        <v>2019</v>
      </c>
      <c r="B29" s="34">
        <v>6024.8863208208004</v>
      </c>
      <c r="C29" s="34">
        <v>4217.4204245745595</v>
      </c>
      <c r="D29" s="34">
        <v>9037.3294812311997</v>
      </c>
      <c r="E29" s="34">
        <f t="shared" si="0"/>
        <v>8856.5828916065748</v>
      </c>
      <c r="F29" s="34">
        <f t="shared" si="0"/>
        <v>18978.39191058552</v>
      </c>
    </row>
    <row r="30" spans="1:7" ht="15" customHeight="1" x14ac:dyDescent="0.3">
      <c r="A30" s="17">
        <v>2020</v>
      </c>
      <c r="B30" s="34">
        <v>6044.95</v>
      </c>
      <c r="C30" s="34">
        <v>4231.4649999999992</v>
      </c>
      <c r="D30" s="34">
        <v>9067.4249999999993</v>
      </c>
      <c r="E30" s="34">
        <f t="shared" si="0"/>
        <v>8886.0764999999992</v>
      </c>
      <c r="F30" s="34">
        <f t="shared" si="0"/>
        <v>19041.592499999999</v>
      </c>
      <c r="G30" s="11"/>
    </row>
    <row r="31" spans="1:7" ht="3" customHeight="1" x14ac:dyDescent="0.3">
      <c r="A31" s="7"/>
      <c r="B31" s="7"/>
      <c r="C31" s="8"/>
      <c r="D31" s="8"/>
      <c r="E31" s="8"/>
      <c r="F31" s="8"/>
    </row>
    <row r="32" spans="1:7" ht="15" customHeight="1" x14ac:dyDescent="0.3">
      <c r="A32" s="6"/>
      <c r="B32" s="6"/>
      <c r="C32" s="9"/>
      <c r="D32" s="9"/>
      <c r="E32" s="9"/>
      <c r="F32" s="9"/>
    </row>
    <row r="33" spans="1:6" ht="14" x14ac:dyDescent="0.3">
      <c r="A33" s="6" t="s">
        <v>10</v>
      </c>
      <c r="B33" s="6"/>
      <c r="C33" s="6"/>
      <c r="D33" s="6"/>
      <c r="E33" s="6"/>
      <c r="F33" s="6"/>
    </row>
    <row r="34" spans="1:6" ht="15" customHeight="1" x14ac:dyDescent="0.3">
      <c r="A34" s="26" t="s">
        <v>11</v>
      </c>
      <c r="B34" s="26"/>
      <c r="C34" s="26"/>
      <c r="D34" s="26"/>
      <c r="E34" s="26"/>
      <c r="F34" s="26"/>
    </row>
    <row r="35" spans="1:6" ht="15" customHeight="1" x14ac:dyDescent="0.3">
      <c r="A35" s="25" t="s">
        <v>15</v>
      </c>
      <c r="B35" s="6"/>
      <c r="C35" s="9"/>
      <c r="D35" s="10"/>
      <c r="E35" s="18"/>
      <c r="F35" s="18"/>
    </row>
    <row r="36" spans="1:6" ht="15" customHeight="1" x14ac:dyDescent="0.3">
      <c r="A36" s="6"/>
      <c r="B36" s="6"/>
      <c r="C36" s="9"/>
      <c r="D36" s="10"/>
      <c r="E36" s="18"/>
      <c r="F36" s="18"/>
    </row>
    <row r="37" spans="1:6" ht="15" customHeight="1" x14ac:dyDescent="0.3">
      <c r="A37" s="6" t="s">
        <v>12</v>
      </c>
      <c r="B37" s="6"/>
      <c r="C37" s="9"/>
      <c r="D37" s="10"/>
      <c r="E37" s="18"/>
      <c r="F37" s="18"/>
    </row>
    <row r="38" spans="1:6" ht="15" customHeight="1" x14ac:dyDescent="0.3">
      <c r="A38" s="6" t="s">
        <v>14</v>
      </c>
      <c r="B38" s="21"/>
      <c r="C38" s="22"/>
      <c r="D38" s="23"/>
      <c r="E38"/>
      <c r="F38"/>
    </row>
    <row r="39" spans="1:6" ht="15" customHeight="1" x14ac:dyDescent="0.3">
      <c r="A39" s="6" t="s">
        <v>18</v>
      </c>
      <c r="B39" s="6"/>
      <c r="C39" s="9"/>
      <c r="D39" s="10"/>
    </row>
  </sheetData>
  <mergeCells count="5">
    <mergeCell ref="C4:D4"/>
    <mergeCell ref="E4:F4"/>
    <mergeCell ref="A34:F34"/>
    <mergeCell ref="B4:B5"/>
    <mergeCell ref="A4:A5"/>
  </mergeCells>
  <hyperlinks>
    <hyperlink ref="A33" location="_ftnref1" display="_ftnref1" xr:uid="{00000000-0004-0000-0100-000000000000}"/>
    <hyperlink ref="A9" location="_ftn2" display="_ftn2" xr:uid="{00000000-0004-0000-0100-000001000000}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Seuils, pop. totale</vt:lpstr>
      <vt:lpstr>Seuils, mén. d'actifs</vt:lpstr>
      <vt:lpstr>'Seuils, mén. d''actifs'!Druckbereich</vt:lpstr>
      <vt:lpstr>'Seuils, pop. totale'!Druckbereich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Modetta</dc:creator>
  <cp:lastModifiedBy>Modetta Caterina BFS</cp:lastModifiedBy>
  <cp:lastPrinted>2016-01-28T13:04:17Z</cp:lastPrinted>
  <dcterms:created xsi:type="dcterms:W3CDTF">2014-05-27T14:38:05Z</dcterms:created>
  <dcterms:modified xsi:type="dcterms:W3CDTF">2022-12-19T07:45:17Z</dcterms:modified>
</cp:coreProperties>
</file>