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8ACF68CE-D8F5-40D6-9703-E1E117E18ADF}" xr6:coauthVersionLast="47" xr6:coauthVersionMax="47" xr10:uidLastSave="{00000000-0000-0000-0000-000000000000}"/>
  <bookViews>
    <workbookView xWindow="28680" yWindow="-120" windowWidth="29040" windowHeight="1584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30" i="28"/>
  <c r="C729"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<sst xmlns="http://schemas.openxmlformats.org/spreadsheetml/2006/main" count="20541" uniqueCount="5411">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</sst>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295275</xdr:colOff>
          <xdr:row>6</xdr:row>
          <xdr:rowOff>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1"/>
  <sheetViews>
    <sheetView tabSelected="1" zoomScaleNormal="100" workbookViewId="0">
      <pane xSplit="14" ySplit="7" topLeftCell="O693" activePane="bottomRight" state="frozen"/>
      <selection activeCell="C1" sqref="C1"/>
      <selection pane="topRight" activeCell="P1" sqref="P1"/>
      <selection pane="bottomLeft" activeCell="C8" sqref="C8"/>
      <selection pane="bottomRight" activeCell="I727" sqref="I727"/>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1:15" x14ac:dyDescent="0.25">
      <c r="C728" s="39"/>
      <c r="K728" s="42"/>
    </row>
    <row r="729" spans="1:15" ht="13" x14ac:dyDescent="0.3">
      <c r="A729" s="3" t="s">
        <v>3467</v>
      </c>
      <c r="C729" s="43" t="str">
        <f>IF(LEFT($L$1,1)="1",VLOOKUP($A729,PPI_IPI_PGA_PGAI!$A:$E,2,FALSE),IF(LEFT($L$1,1)="2",VLOOKUP($A729,PPI_IPI_PGA_PGAI!$A:$E,3,FALSE),IF(LEFT($L$1,1)="3",VLOOKUP($A729,PPI_IPI_PGA_PGAI!$A:$E,4,FALSE),VLOOKUP($A729,PPI_IPI_PGA_PGAI!$A:$E,5,FALSE))))</f>
        <v>© Bundesamt für Statistik, Espace de l'Europe 10, CH-2010 Neuchâtel</v>
      </c>
      <c r="D729" s="44"/>
      <c r="E729" s="45"/>
      <c r="F729" s="45"/>
      <c r="G729" s="45"/>
      <c r="H729" s="45"/>
      <c r="I729" s="45"/>
      <c r="J729" s="45"/>
      <c r="K729" s="46"/>
    </row>
    <row r="730" spans="1:15" ht="13" x14ac:dyDescent="0.3">
      <c r="A730" s="3" t="s">
        <v>3469</v>
      </c>
      <c r="B730" s="1" t="s">
        <v>3420</v>
      </c>
      <c r="C730" s="43" t="str">
        <f>IF(LEFT($L$1,1)="1",VLOOKUP($A730,PPI_IPI_PGA_PGAI!$A:$E,2,FALSE),IF(LEFT($L$1,1)="2",VLOOKUP($A730,PPI_IPI_PGA_PGAI!$A:$E,3,FALSE),IF(LEFT($L$1,1)="3",VLOOKUP($A730,PPI_IPI_PGA_PGAI!$A:$E,4,FALSE),VLOOKUP($A730,PPI_IPI_PGA_PGAI!$A:$E,5,FALSE))))</f>
        <v>Auskunft: PPI@bfs.admin.ch, 058 / 463 66 06</v>
      </c>
      <c r="D730" s="44"/>
      <c r="E730" s="45"/>
      <c r="F730" s="45"/>
      <c r="G730" s="45"/>
      <c r="H730" s="45"/>
      <c r="I730" s="45"/>
      <c r="J730" s="45"/>
      <c r="K730" s="46"/>
    </row>
    <row r="731" spans="1:15" x14ac:dyDescent="0.25">
      <c r="C731" s="47" t="s">
        <v>3470</v>
      </c>
      <c r="D731" s="48"/>
      <c r="E731" s="49"/>
      <c r="F731" s="49"/>
      <c r="G731" s="49"/>
      <c r="H731" s="49"/>
      <c r="I731" s="49"/>
      <c r="J731" s="49"/>
      <c r="K731" s="50"/>
    </row>
  </sheetData>
  <sheetProtection algorithmName="SHA-512" hashValue="OdPvLlZXihFsZwcUdUsI04hzDzdhH/VYvqkXZKrH4n//zGcE3OHc7uqNWwQJpUurjC1YwzmiBOkRlrfb+z1vNg==" saltValue="twPFdmPtIgLFA9LNdfiOKQ=="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34" activePane="bottomRight" state="frozen"/>
      <selection activeCell="C1" sqref="C1"/>
      <selection pane="topRight" activeCell="P1" sqref="P1"/>
      <selection pane="bottomLeft" activeCell="C8" sqref="C8"/>
      <selection pane="bottomRight" activeCell="I67" sqref="I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CcctUWh/kHzU0Y/vsi8b+xfu1r11DLoGdm8l5nHIHF34w7bCZ7+A6eZLIsEoBGd1GB8mueFSiC8KQLPpL4DcEg==" saltValue="2nTDKnQmk3BfdaXGkvJxEQ=="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2023-01-11T09:33:42Z</dcterms:modified>
</cp:coreProperties>
</file>