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AE577D71-4319-40FC-BB7A-009FA432A88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1" sheetId="2" r:id="rId1"/>
    <sheet name="2020" sheetId="4" r:id="rId2"/>
    <sheet name="2019" sheetId="5" r:id="rId3"/>
    <sheet name="2018" sheetId="6" r:id="rId4"/>
  </sheets>
  <definedNames>
    <definedName name="_xlnm.Print_Area" localSheetId="3">'2018'!$A$1:$I$41</definedName>
    <definedName name="_xlnm.Print_Area" localSheetId="2">'2019'!$A$1:$I$41</definedName>
    <definedName name="_xlnm.Print_Area" localSheetId="1">'2020'!$A$1:$I$41</definedName>
    <definedName name="_xlnm.Print_Area" localSheetId="0">'2021'!$A$1:$I$43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D19" i="6"/>
</calcChain>
</file>

<file path=xl/sharedStrings.xml><?xml version="1.0" encoding="utf-8"?>
<sst xmlns="http://schemas.openxmlformats.org/spreadsheetml/2006/main" count="208" uniqueCount="32">
  <si>
    <t>Total</t>
  </si>
  <si>
    <t>Propriétaires</t>
  </si>
  <si>
    <t>Moins de 25 ans</t>
  </si>
  <si>
    <t>25 à 64 ans</t>
  </si>
  <si>
    <t>65 ans et plus</t>
  </si>
  <si>
    <t>Moins de 25 ans et 25 à 64 ans</t>
  </si>
  <si>
    <t>Moins de 25 ans et 65 ans et plus</t>
  </si>
  <si>
    <t>25 à 64 ans et 65 ans et plus</t>
  </si>
  <si>
    <t>Renseignement: Office fédéral de la statistique (OFS), section POP, info.gws@bfs.admin.ch, Tél. 058 467 25 25</t>
  </si>
  <si>
    <t>© OFS 2023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</si>
  <si>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</si>
  <si>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</si>
  <si>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</si>
  <si>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</si>
  <si>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ferme.</t>
    </r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</si>
  <si>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</si>
  <si>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</si>
  <si>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</si>
  <si>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Suite aux ajustements effectués sur le questionnaire en 2015, la comparabilité avec les enquêtes antérieures à 2015 est limitée.</t>
  </si>
  <si>
    <t>Locataire ou coopérateur/trice</t>
  </si>
  <si>
    <t>Suisse</t>
  </si>
  <si>
    <t>Intervalle de confiance
(± en points 
de %)</t>
  </si>
  <si>
    <t>Proportion
en %</t>
  </si>
  <si>
    <t>Maisons individuelles</t>
  </si>
  <si>
    <t>En raison des changements méthodologiques apportés à partir de 2018 à la méthode de relevé, à la pondération et à la détection des valeurs aberrantes, la comparabilité avec les</t>
  </si>
  <si>
    <t>enquêtes antérieures à 2018 est limitée.</t>
  </si>
  <si>
    <t>T 09.03.02.01.16</t>
  </si>
  <si>
    <t>Statut d'occupation</t>
  </si>
  <si>
    <t>Ménages privés selon la catégorie de bâtiment, le groupe d'âge des membres du ménage et le statut d'occupation</t>
  </si>
  <si>
    <t>Autre</t>
  </si>
  <si>
    <r>
      <t>Autre situation</t>
    </r>
    <r>
      <rPr>
        <vertAlign val="superscript"/>
        <sz val="8"/>
        <rFont val="Arial"/>
        <family val="2"/>
      </rPr>
      <t>1)</t>
    </r>
  </si>
  <si>
    <t>Moins de 25 ans, 25 à 64, 65 ans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</si>
</sst>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Black]##0.0__"/>
    <numFmt numFmtId="165" formatCode="[Black]\(##0.0\)__"/>
    <numFmt numFmtId="166" formatCode="#,###,##0__;\-#,###,##0__;\-__;@__\ "/>
    <numFmt numFmtId="167" formatCode="0.0%"/>
    <numFmt numFmtId="168" formatCode="\ 0;;;\ @"/>
    <numFmt numFmtId="169" formatCode="_ * #,##0.00_ ;_ * \-#,##0.00_ ;_ * &quot;-&quot;??_ ;_ @_ "/>
    <numFmt numFmtId="170" formatCode="[Black]#\ ###\ ###__"/>
    <numFmt numFmtId="171" formatCode="###################0"/>
  </numFmts>
  <fonts count="19">
    <font>
      <sz val="10"/>
      <color rgb="FF000000"/>
      <name val="Arial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sz val="9"/>
      <color indexed="8"/>
      <name val="Arial Narrow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ourier Ne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4" fillId="0" borderId="0"/>
    <xf numFmtId="9" fontId="12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0" fontId="16" fillId="0" borderId="0"/>
    <xf numFmtId="0" fontId="16" fillId="0" borderId="0"/>
    <xf numFmtId="0" fontId="18" fillId="0" borderId="0"/>
    <xf numFmtId="0" fontId="3" fillId="0" borderId="0"/>
  </cellStyleXfs>
  <cellXfs count="77">
    <xf numFmtId="0" fontId="0" fillId="2" borderId="0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3" borderId="0" xfId="0" applyNumberFormat="1" applyFont="1" applyFill="1" applyBorder="1" applyAlignment="1">
      <alignment horizontal="right"/>
    </xf>
    <xf numFmtId="0" fontId="5" fillId="4" borderId="0" xfId="1" applyFont="1" applyFill="1"/>
    <xf numFmtId="2" fontId="5" fillId="4" borderId="0" xfId="1" applyNumberFormat="1" applyFont="1" applyFill="1"/>
    <xf numFmtId="0" fontId="6" fillId="4" borderId="0" xfId="1" applyFont="1" applyFill="1" applyAlignment="1">
      <alignment horizontal="left"/>
    </xf>
    <xf numFmtId="0" fontId="5" fillId="5" borderId="0" xfId="1" applyFont="1" applyFill="1" applyAlignment="1">
      <alignment horizontal="left" vertical="top"/>
    </xf>
    <xf numFmtId="166" fontId="6" fillId="4" borderId="0" xfId="1" applyNumberFormat="1" applyFont="1" applyFill="1" applyAlignment="1">
      <alignment horizontal="right"/>
    </xf>
    <xf numFmtId="0" fontId="7" fillId="2" borderId="0" xfId="1" applyFont="1" applyFill="1" applyAlignment="1">
      <alignment horizontal="left" vertical="top"/>
    </xf>
    <xf numFmtId="0" fontId="8" fillId="2" borderId="0" xfId="1" applyFont="1" applyFill="1" applyAlignment="1">
      <alignment vertical="top"/>
    </xf>
    <xf numFmtId="20" fontId="8" fillId="2" borderId="0" xfId="1" applyNumberFormat="1" applyFont="1" applyFill="1" applyAlignment="1">
      <alignment vertical="top"/>
    </xf>
    <xf numFmtId="166" fontId="9" fillId="4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left" vertical="top"/>
    </xf>
    <xf numFmtId="0" fontId="8" fillId="5" borderId="0" xfId="1" applyFont="1" applyFill="1" applyAlignment="1">
      <alignment vertical="top"/>
    </xf>
    <xf numFmtId="0" fontId="5" fillId="5" borderId="0" xfId="1" applyFont="1" applyFill="1"/>
    <xf numFmtId="166" fontId="5" fillId="5" borderId="0" xfId="1" applyNumberFormat="1" applyFont="1" applyFill="1" applyAlignment="1">
      <alignment horizontal="right"/>
    </xf>
    <xf numFmtId="0" fontId="5" fillId="5" borderId="0" xfId="1" applyFont="1" applyFill="1" applyAlignment="1">
      <alignment horizontal="left"/>
    </xf>
    <xf numFmtId="0" fontId="5" fillId="5" borderId="0" xfId="1" applyFont="1" applyFill="1" applyAlignment="1">
      <alignment vertical="top"/>
    </xf>
    <xf numFmtId="0" fontId="5" fillId="5" borderId="2" xfId="1" applyFont="1" applyFill="1" applyBorder="1"/>
    <xf numFmtId="0" fontId="5" fillId="4" borderId="0" xfId="1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/>
    </xf>
    <xf numFmtId="3" fontId="5" fillId="5" borderId="3" xfId="1" applyNumberFormat="1" applyFont="1" applyFill="1" applyBorder="1" applyAlignment="1">
      <alignment horizontal="left" indent="1"/>
    </xf>
    <xf numFmtId="3" fontId="5" fillId="5" borderId="0" xfId="1" applyNumberFormat="1" applyFont="1" applyFill="1" applyAlignment="1">
      <alignment horizontal="left" indent="1"/>
    </xf>
    <xf numFmtId="2" fontId="5" fillId="4" borderId="0" xfId="1" applyNumberFormat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2" fontId="5" fillId="0" borderId="0" xfId="1" applyNumberFormat="1" applyFont="1" applyAlignment="1">
      <alignment vertical="center" wrapText="1"/>
    </xf>
    <xf numFmtId="167" fontId="5" fillId="0" borderId="0" xfId="1" applyNumberFormat="1" applyFont="1" applyAlignment="1">
      <alignment vertical="center" wrapText="1"/>
    </xf>
    <xf numFmtId="0" fontId="5" fillId="0" borderId="0" xfId="1" applyFont="1"/>
    <xf numFmtId="167" fontId="5" fillId="4" borderId="0" xfId="2" applyNumberFormat="1" applyFont="1" applyFill="1" applyBorder="1" applyAlignment="1">
      <alignment vertical="center" wrapText="1"/>
    </xf>
    <xf numFmtId="167" fontId="5" fillId="0" borderId="0" xfId="2" applyNumberFormat="1" applyFont="1" applyFill="1" applyBorder="1"/>
    <xf numFmtId="0" fontId="13" fillId="0" borderId="0" xfId="1" applyFont="1" applyAlignment="1">
      <alignment vertical="center" wrapText="1"/>
    </xf>
    <xf numFmtId="0" fontId="13" fillId="4" borderId="0" xfId="1" applyFont="1" applyFill="1" applyAlignment="1">
      <alignment vertical="center" wrapText="1"/>
    </xf>
    <xf numFmtId="2" fontId="5" fillId="4" borderId="0" xfId="2" applyNumberFormat="1" applyFont="1" applyFill="1" applyBorder="1" applyAlignment="1">
      <alignment vertical="center" wrapText="1"/>
    </xf>
    <xf numFmtId="167" fontId="5" fillId="4" borderId="0" xfId="2" applyNumberFormat="1" applyFont="1" applyFill="1" applyBorder="1"/>
    <xf numFmtId="2" fontId="5" fillId="0" borderId="0" xfId="2" applyNumberFormat="1" applyFont="1" applyFill="1" applyBorder="1" applyAlignment="1">
      <alignment vertical="center" wrapText="1"/>
    </xf>
    <xf numFmtId="167" fontId="5" fillId="0" borderId="0" xfId="2" applyNumberFormat="1" applyFont="1" applyFill="1" applyBorder="1" applyAlignment="1">
      <alignment vertical="center" wrapText="1"/>
    </xf>
    <xf numFmtId="0" fontId="5" fillId="5" borderId="0" xfId="1" applyFont="1" applyFill="1" applyAlignment="1">
      <alignment vertical="center" wrapText="1"/>
    </xf>
    <xf numFmtId="167" fontId="5" fillId="5" borderId="0" xfId="1" applyNumberFormat="1" applyFont="1" applyFill="1" applyAlignment="1">
      <alignment vertical="center" wrapText="1"/>
    </xf>
    <xf numFmtId="2" fontId="5" fillId="5" borderId="0" xfId="1" applyNumberFormat="1" applyFont="1" applyFill="1" applyAlignment="1">
      <alignment vertical="center" wrapText="1"/>
    </xf>
    <xf numFmtId="0" fontId="13" fillId="5" borderId="0" xfId="1" applyFont="1" applyFill="1" applyAlignment="1">
      <alignment vertical="center" wrapText="1"/>
    </xf>
    <xf numFmtId="2" fontId="5" fillId="0" borderId="0" xfId="2" applyNumberFormat="1" applyFont="1" applyFill="1" applyBorder="1"/>
    <xf numFmtId="167" fontId="13" fillId="0" borderId="2" xfId="2" applyNumberFormat="1" applyFont="1" applyFill="1" applyBorder="1"/>
    <xf numFmtId="0" fontId="5" fillId="5" borderId="0" xfId="1" applyFont="1" applyFill="1" applyAlignment="1">
      <alignment horizontal="right" vertical="top"/>
    </xf>
    <xf numFmtId="0" fontId="5" fillId="5" borderId="5" xfId="1" applyFont="1" applyFill="1" applyBorder="1" applyAlignment="1">
      <alignment horizontal="right" vertical="top" wrapText="1"/>
    </xf>
    <xf numFmtId="168" fontId="5" fillId="5" borderId="0" xfId="1" applyNumberFormat="1" applyFont="1" applyFill="1" applyAlignment="1">
      <alignment horizontal="right" vertical="top"/>
    </xf>
    <xf numFmtId="168" fontId="5" fillId="5" borderId="0" xfId="1" applyNumberFormat="1" applyFont="1" applyFill="1" applyAlignment="1">
      <alignment vertical="top"/>
    </xf>
    <xf numFmtId="168" fontId="5" fillId="5" borderId="8" xfId="1" applyNumberFormat="1" applyFont="1" applyFill="1" applyBorder="1" applyAlignment="1">
      <alignment horizontal="left" vertical="top" wrapText="1"/>
    </xf>
    <xf numFmtId="168" fontId="5" fillId="5" borderId="2" xfId="1" applyNumberFormat="1" applyFont="1" applyFill="1" applyBorder="1" applyAlignment="1">
      <alignment vertical="top"/>
    </xf>
    <xf numFmtId="168" fontId="5" fillId="5" borderId="6" xfId="1" applyNumberFormat="1" applyFont="1" applyFill="1" applyBorder="1" applyAlignment="1">
      <alignment vertical="top"/>
    </xf>
    <xf numFmtId="168" fontId="5" fillId="5" borderId="4" xfId="1" applyNumberFormat="1" applyFont="1" applyFill="1" applyBorder="1" applyAlignment="1">
      <alignment vertical="top"/>
    </xf>
    <xf numFmtId="168" fontId="5" fillId="5" borderId="2" xfId="1" applyNumberFormat="1" applyFont="1" applyFill="1" applyBorder="1" applyAlignment="1">
      <alignment vertical="top" wrapText="1"/>
    </xf>
    <xf numFmtId="0" fontId="15" fillId="5" borderId="0" xfId="1" applyFont="1" applyFill="1" applyAlignment="1">
      <alignment horizontal="left"/>
    </xf>
    <xf numFmtId="0" fontId="14" fillId="4" borderId="0" xfId="1" applyFont="1" applyFill="1" applyAlignment="1">
      <alignment horizontal="right" vertical="center"/>
    </xf>
    <xf numFmtId="0" fontId="14" fillId="5" borderId="0" xfId="1" applyFont="1" applyFill="1" applyAlignment="1">
      <alignment horizontal="left" vertical="center"/>
    </xf>
    <xf numFmtId="3" fontId="5" fillId="5" borderId="0" xfId="1" applyNumberFormat="1" applyFont="1" applyFill="1" applyBorder="1" applyAlignment="1">
      <alignment horizontal="left" indent="1"/>
    </xf>
    <xf numFmtId="170" fontId="17" fillId="2" borderId="1" xfId="3" applyNumberFormat="1" applyFont="1" applyFill="1" applyBorder="1" applyAlignment="1">
      <alignment horizontal="right"/>
    </xf>
    <xf numFmtId="164" fontId="17" fillId="3" borderId="1" xfId="3" applyNumberFormat="1" applyFont="1" applyFill="1" applyBorder="1" applyAlignment="1">
      <alignment horizontal="right"/>
    </xf>
    <xf numFmtId="170" fontId="17" fillId="2" borderId="1" xfId="3" applyNumberFormat="1" applyFont="1" applyFill="1" applyBorder="1" applyAlignment="1">
      <alignment horizontal="right"/>
    </xf>
    <xf numFmtId="170" fontId="17" fillId="2" borderId="1" xfId="3" applyNumberFormat="1" applyFont="1" applyFill="1" applyBorder="1" applyAlignment="1">
      <alignment horizontal="right"/>
    </xf>
    <xf numFmtId="164" fontId="17" fillId="3" borderId="1" xfId="3" applyNumberFormat="1" applyFont="1" applyFill="1" applyBorder="1" applyAlignment="1">
      <alignment horizontal="right"/>
    </xf>
    <xf numFmtId="170" fontId="17" fillId="2" borderId="0" xfId="3" applyNumberFormat="1" applyFont="1" applyFill="1" applyBorder="1" applyAlignment="1">
      <alignment horizontal="right"/>
    </xf>
    <xf numFmtId="0" fontId="5" fillId="5" borderId="0" xfId="1" applyFont="1" applyFill="1" applyBorder="1"/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71" fontId="1" fillId="2" borderId="0" xfId="0" applyNumberFormat="1" applyFont="1" applyFill="1" applyAlignment="1">
      <alignment horizontal="right"/>
    </xf>
    <xf numFmtId="171" fontId="1" fillId="3" borderId="0" xfId="0" applyNumberFormat="1" applyFont="1" applyFill="1" applyAlignment="1">
      <alignment horizontal="right"/>
    </xf>
    <xf numFmtId="0" fontId="5" fillId="5" borderId="4" xfId="1" applyFont="1" applyFill="1" applyBorder="1" applyAlignment="1">
      <alignment horizontal="right" vertical="top" wrapText="1"/>
    </xf>
    <xf numFmtId="0" fontId="14" fillId="5" borderId="0" xfId="1" applyFont="1" applyFill="1"/>
    <xf numFmtId="0" fontId="5" fillId="5" borderId="4" xfId="1" applyFont="1" applyFill="1" applyBorder="1" applyAlignment="1">
      <alignment horizontal="left" vertical="top" wrapText="1"/>
    </xf>
    <xf numFmtId="0" fontId="5" fillId="5" borderId="7" xfId="1" applyFont="1" applyFill="1" applyBorder="1" applyAlignment="1">
      <alignment horizontal="left" vertical="top" wrapText="1"/>
    </xf>
    <xf numFmtId="0" fontId="5" fillId="5" borderId="6" xfId="1" applyFont="1" applyFill="1" applyBorder="1" applyAlignment="1">
      <alignment horizontal="left" vertical="top" wrapText="1"/>
    </xf>
  </cellXfs>
  <cellStyles count="9">
    <cellStyle name="Milliers 2" xfId="4" xr:uid="{A99E8D16-D60A-4AC9-B806-DBCB4472AB09}"/>
    <cellStyle name="Normal" xfId="0" builtinId="0"/>
    <cellStyle name="Normal 2" xfId="1" xr:uid="{4C85DE69-E456-4EF2-B479-407DE6EE4798}"/>
    <cellStyle name="Normal 2 2" xfId="5" xr:uid="{AAA8DE5D-17AE-4910-B3C3-63E05F58E5AB}"/>
    <cellStyle name="Normal 3" xfId="6" xr:uid="{9037862A-70FD-4FAC-B4D0-974E667CC9D4}"/>
    <cellStyle name="Normal 4" xfId="7" xr:uid="{2B4C71EC-32EB-4DA0-8180-7A09111D70C5}"/>
    <cellStyle name="Normal 4 2" xfId="8" xr:uid="{51329CF1-6A34-4520-9A69-F06799347EC5}"/>
    <cellStyle name="Normal 5" xfId="3" xr:uid="{AF02F19E-0D8C-4097-B729-8C1C4980723C}"/>
    <cellStyle name="Pourcentage 2" xfId="2" xr:uid="{7550E83F-B63D-4C20-81D6-E3AF5B120FC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C17-77D1-4365-BD70-E32C8028CD65}">
  <sheetPr>
    <pageSetUpPr fitToPage="1"/>
  </sheetPr>
  <dimension ref="A1:AB176"/>
  <sheetViews>
    <sheetView showGridLines="0" tabSelected="1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2" width="8.28515625" style="7" customWidth="1"/>
    <col min="13" max="13" width="13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2021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74" t="s">
        <v>19</v>
      </c>
      <c r="E4" s="75"/>
      <c r="F4" s="74" t="s">
        <v>1</v>
      </c>
      <c r="G4" s="75"/>
      <c r="H4" s="74" t="s">
        <v>30</v>
      </c>
      <c r="I4" s="76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  <c r="M5" s="39"/>
    </row>
    <row r="6" spans="1:28" s="31" customFormat="1" ht="12.75" customHeight="1">
      <c r="A6" s="45" t="s">
        <v>20</v>
      </c>
      <c r="B6" s="59"/>
      <c r="C6" s="60"/>
      <c r="D6" s="61"/>
      <c r="E6" s="2"/>
      <c r="F6" s="62"/>
      <c r="G6" s="2"/>
      <c r="H6" s="62"/>
      <c r="I6" s="63"/>
      <c r="L6" s="46"/>
      <c r="M6" s="73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3">
        <v>1.4</v>
      </c>
      <c r="C7" s="4">
        <v>0.1</v>
      </c>
      <c r="D7" s="3">
        <v>2.2000000000000002</v>
      </c>
      <c r="E7" s="4">
        <v>0.1</v>
      </c>
      <c r="F7" s="3">
        <v>0.1</v>
      </c>
      <c r="G7" s="4">
        <v>0</v>
      </c>
      <c r="H7" s="3">
        <v>1.2</v>
      </c>
      <c r="I7" s="4">
        <v>0.4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3">
        <v>40.299999999999997</v>
      </c>
      <c r="C8" s="4">
        <v>0.2</v>
      </c>
      <c r="D8" s="3">
        <v>49.7</v>
      </c>
      <c r="E8" s="4">
        <v>0.3</v>
      </c>
      <c r="F8" s="3">
        <v>26.1</v>
      </c>
      <c r="G8" s="4">
        <v>0.3</v>
      </c>
      <c r="H8" s="3">
        <v>21.5</v>
      </c>
      <c r="I8" s="4">
        <v>1.1000000000000001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3">
        <v>22.7</v>
      </c>
      <c r="C9" s="4">
        <v>0.2</v>
      </c>
      <c r="D9" s="3">
        <v>17</v>
      </c>
      <c r="E9" s="4">
        <v>0.2</v>
      </c>
      <c r="F9" s="3">
        <v>31.4</v>
      </c>
      <c r="G9" s="4">
        <v>0.3</v>
      </c>
      <c r="H9" s="3">
        <v>34.1</v>
      </c>
      <c r="I9" s="4">
        <v>1.2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3">
        <v>29.1</v>
      </c>
      <c r="C10" s="4">
        <v>0.1</v>
      </c>
      <c r="D10" s="3">
        <v>27</v>
      </c>
      <c r="E10" s="4">
        <v>0.2</v>
      </c>
      <c r="F10" s="3">
        <v>32.6</v>
      </c>
      <c r="G10" s="4">
        <v>0.2</v>
      </c>
      <c r="H10" s="3">
        <v>28.8</v>
      </c>
      <c r="I10" s="4">
        <v>0.9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3">
        <v>0.1</v>
      </c>
      <c r="C11" s="4">
        <v>0</v>
      </c>
      <c r="D11" s="3">
        <v>0.1</v>
      </c>
      <c r="E11" s="4">
        <v>0</v>
      </c>
      <c r="F11" s="3">
        <v>0.1</v>
      </c>
      <c r="G11" s="4">
        <v>0</v>
      </c>
      <c r="H11" s="5">
        <v>0.3</v>
      </c>
      <c r="I11" s="6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3">
        <v>5.5</v>
      </c>
      <c r="C12" s="4">
        <v>0.1</v>
      </c>
      <c r="D12" s="3">
        <v>3.4</v>
      </c>
      <c r="E12" s="4">
        <v>0.1</v>
      </c>
      <c r="F12" s="3">
        <v>8.5</v>
      </c>
      <c r="G12" s="4">
        <v>0.2</v>
      </c>
      <c r="H12" s="3">
        <v>11.5</v>
      </c>
      <c r="I12" s="4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3">
        <v>0.9</v>
      </c>
      <c r="C13" s="4">
        <v>0</v>
      </c>
      <c r="D13" s="3">
        <v>0.7</v>
      </c>
      <c r="E13" s="4">
        <v>0</v>
      </c>
      <c r="F13" s="3">
        <v>1.2</v>
      </c>
      <c r="G13" s="4">
        <v>0.1</v>
      </c>
      <c r="H13" s="3">
        <v>2.6</v>
      </c>
      <c r="I13" s="4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64"/>
      <c r="C14" s="4"/>
      <c r="D14" s="64"/>
      <c r="E14" s="4"/>
      <c r="F14" s="64"/>
      <c r="G14" s="4"/>
      <c r="H14" s="64"/>
      <c r="I14" s="4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3">
        <v>0.1</v>
      </c>
      <c r="C15" s="4">
        <v>0</v>
      </c>
      <c r="D15" s="5">
        <v>0.7</v>
      </c>
      <c r="E15" s="6">
        <v>0.2</v>
      </c>
      <c r="F15" s="5">
        <v>0</v>
      </c>
      <c r="G15" s="6">
        <v>0</v>
      </c>
      <c r="H15" s="5">
        <v>0.4</v>
      </c>
      <c r="I15" s="6">
        <v>0.3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3">
        <v>24.3</v>
      </c>
      <c r="C16" s="4">
        <v>0.4</v>
      </c>
      <c r="D16" s="3">
        <v>35.5</v>
      </c>
      <c r="E16" s="4">
        <v>1.2</v>
      </c>
      <c r="F16" s="3">
        <v>23</v>
      </c>
      <c r="G16" s="4">
        <v>0.4</v>
      </c>
      <c r="H16" s="3">
        <v>17.5</v>
      </c>
      <c r="I16" s="4">
        <v>1.4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3">
        <v>25.4</v>
      </c>
      <c r="C17" s="4">
        <v>0.4</v>
      </c>
      <c r="D17" s="3">
        <v>10</v>
      </c>
      <c r="E17" s="4">
        <v>0.8</v>
      </c>
      <c r="F17" s="3">
        <v>27.6</v>
      </c>
      <c r="G17" s="4">
        <v>0.4</v>
      </c>
      <c r="H17" s="3">
        <v>26.6</v>
      </c>
      <c r="I17" s="4">
        <v>1.8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3">
        <v>39.799999999999997</v>
      </c>
      <c r="C18" s="4">
        <v>0.3</v>
      </c>
      <c r="D18" s="3">
        <v>46.7</v>
      </c>
      <c r="E18" s="4">
        <v>1.2</v>
      </c>
      <c r="F18" s="3">
        <v>39.1</v>
      </c>
      <c r="G18" s="4">
        <v>0.4</v>
      </c>
      <c r="H18" s="3">
        <v>35.700000000000003</v>
      </c>
      <c r="I18" s="4">
        <v>1.6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3">
        <v>0.1</v>
      </c>
      <c r="C19" s="4">
        <v>0</v>
      </c>
      <c r="D19" s="5">
        <v>0.1</v>
      </c>
      <c r="E19" s="6">
        <v>0.1</v>
      </c>
      <c r="F19" s="3">
        <v>0.1</v>
      </c>
      <c r="G19" s="4">
        <v>0</v>
      </c>
      <c r="H19" s="5">
        <v>0.2</v>
      </c>
      <c r="I19" s="6">
        <v>0.2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3">
        <v>8.6999999999999993</v>
      </c>
      <c r="C20" s="4">
        <v>0.2</v>
      </c>
      <c r="D20" s="3">
        <v>5.7</v>
      </c>
      <c r="E20" s="4">
        <v>0.5</v>
      </c>
      <c r="F20" s="3">
        <v>8.8000000000000007</v>
      </c>
      <c r="G20" s="4">
        <v>0.2</v>
      </c>
      <c r="H20" s="3">
        <v>15.7</v>
      </c>
      <c r="I20" s="4">
        <v>1.3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3">
        <v>1.5</v>
      </c>
      <c r="C21" s="4">
        <v>0.1</v>
      </c>
      <c r="D21" s="3">
        <v>1.3</v>
      </c>
      <c r="E21" s="4">
        <v>0.2</v>
      </c>
      <c r="F21" s="3">
        <v>1.4</v>
      </c>
      <c r="G21" s="4">
        <v>0.1</v>
      </c>
      <c r="H21" s="3">
        <v>4</v>
      </c>
      <c r="I21" s="4">
        <v>0.6</v>
      </c>
      <c r="Q21" s="23"/>
      <c r="R21" s="23"/>
    </row>
    <row r="22" spans="1:21" s="28" customFormat="1" ht="12.75" customHeight="1">
      <c r="A22" s="31" t="s">
        <v>29</v>
      </c>
      <c r="B22" s="64"/>
      <c r="C22" s="4"/>
      <c r="D22" s="64"/>
      <c r="E22" s="4"/>
      <c r="F22" s="64"/>
      <c r="G22" s="4"/>
      <c r="H22" s="64"/>
      <c r="I22" s="4"/>
      <c r="M22" s="30"/>
      <c r="P22" s="29"/>
    </row>
    <row r="23" spans="1:21" s="28" customFormat="1" ht="12.75" customHeight="1">
      <c r="A23" s="58" t="s">
        <v>2</v>
      </c>
      <c r="B23" s="3">
        <v>1.7</v>
      </c>
      <c r="C23" s="4">
        <v>0.1</v>
      </c>
      <c r="D23" s="3">
        <v>2.2000000000000002</v>
      </c>
      <c r="E23" s="4">
        <v>0.1</v>
      </c>
      <c r="F23" s="5">
        <v>0.1</v>
      </c>
      <c r="G23" s="6">
        <v>0</v>
      </c>
      <c r="H23" s="5">
        <v>1.7</v>
      </c>
      <c r="I23" s="6">
        <v>0.6</v>
      </c>
      <c r="M23" s="30"/>
      <c r="P23" s="29"/>
    </row>
    <row r="24" spans="1:21" s="28" customFormat="1" ht="12.75" customHeight="1">
      <c r="A24" s="58" t="s">
        <v>3</v>
      </c>
      <c r="B24" s="3">
        <v>45</v>
      </c>
      <c r="C24" s="4">
        <v>0.2</v>
      </c>
      <c r="D24" s="3">
        <v>50.4</v>
      </c>
      <c r="E24" s="4">
        <v>0.3</v>
      </c>
      <c r="F24" s="3">
        <v>29.5</v>
      </c>
      <c r="G24" s="4">
        <v>0.5</v>
      </c>
      <c r="H24" s="3">
        <v>23.8</v>
      </c>
      <c r="I24" s="4">
        <v>1.4</v>
      </c>
      <c r="M24" s="30"/>
      <c r="P24" s="29"/>
    </row>
    <row r="25" spans="1:21" s="28" customFormat="1" ht="12.75" customHeight="1">
      <c r="A25" s="58" t="s">
        <v>4</v>
      </c>
      <c r="B25" s="3">
        <v>22</v>
      </c>
      <c r="C25" s="4">
        <v>0.2</v>
      </c>
      <c r="D25" s="3">
        <v>17.3</v>
      </c>
      <c r="E25" s="4">
        <v>0.2</v>
      </c>
      <c r="F25" s="3">
        <v>35.4</v>
      </c>
      <c r="G25" s="4">
        <v>0.5</v>
      </c>
      <c r="H25" s="3">
        <v>38.299999999999997</v>
      </c>
      <c r="I25" s="4">
        <v>1.5</v>
      </c>
      <c r="M25" s="30"/>
      <c r="P25" s="29"/>
    </row>
    <row r="26" spans="1:21" s="28" customFormat="1" ht="12.75" customHeight="1">
      <c r="A26" s="58" t="s">
        <v>5</v>
      </c>
      <c r="B26" s="3">
        <v>25.9</v>
      </c>
      <c r="C26" s="4">
        <v>0.1</v>
      </c>
      <c r="D26" s="3">
        <v>26</v>
      </c>
      <c r="E26" s="4">
        <v>0.2</v>
      </c>
      <c r="F26" s="3">
        <v>25.7</v>
      </c>
      <c r="G26" s="4">
        <v>0.4</v>
      </c>
      <c r="H26" s="3">
        <v>24.9</v>
      </c>
      <c r="I26" s="4">
        <v>1.2</v>
      </c>
      <c r="M26" s="30"/>
      <c r="P26" s="29"/>
    </row>
    <row r="27" spans="1:21" s="23" customFormat="1" ht="12.75" customHeight="1">
      <c r="A27" s="58" t="s">
        <v>6</v>
      </c>
      <c r="B27" s="3">
        <v>0.1</v>
      </c>
      <c r="C27" s="4">
        <v>0</v>
      </c>
      <c r="D27" s="3">
        <v>0.1</v>
      </c>
      <c r="E27" s="4">
        <v>0</v>
      </c>
      <c r="F27" s="3">
        <v>0.1</v>
      </c>
      <c r="G27" s="4">
        <v>0</v>
      </c>
      <c r="H27" s="5">
        <v>0.4</v>
      </c>
      <c r="I27" s="6">
        <v>0.2</v>
      </c>
      <c r="P27" s="27"/>
    </row>
    <row r="28" spans="1:21" s="23" customFormat="1" ht="12.75" customHeight="1">
      <c r="A28" s="58" t="s">
        <v>7</v>
      </c>
      <c r="B28" s="3">
        <v>4.5999999999999996</v>
      </c>
      <c r="C28" s="4">
        <v>0.1</v>
      </c>
      <c r="D28" s="3">
        <v>3.3</v>
      </c>
      <c r="E28" s="4">
        <v>0.1</v>
      </c>
      <c r="F28" s="3">
        <v>8.1999999999999993</v>
      </c>
      <c r="G28" s="4">
        <v>0.2</v>
      </c>
      <c r="H28" s="3">
        <v>9.1</v>
      </c>
      <c r="I28" s="4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3">
        <v>0.8</v>
      </c>
      <c r="C29" s="4">
        <v>0</v>
      </c>
      <c r="D29" s="3">
        <v>0.6</v>
      </c>
      <c r="E29" s="4">
        <v>0</v>
      </c>
      <c r="F29" s="3">
        <v>1</v>
      </c>
      <c r="G29" s="4">
        <v>0.1</v>
      </c>
      <c r="H29" s="3">
        <v>1.8</v>
      </c>
      <c r="I29" s="4">
        <v>0.3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1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1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1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21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17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17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17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17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17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14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13" t="s">
        <v>9</v>
      </c>
      <c r="B41" s="12"/>
      <c r="C41" s="11"/>
      <c r="D41" s="11"/>
      <c r="E41" s="11"/>
      <c r="F41" s="11"/>
      <c r="P41" s="7"/>
    </row>
    <row r="42" spans="1:16" ht="12.75" customHeight="1">
      <c r="B42" s="11"/>
      <c r="C42" s="11"/>
      <c r="D42" s="11"/>
      <c r="E42" s="11"/>
      <c r="F42" s="11"/>
      <c r="P42" s="7"/>
    </row>
    <row r="43" spans="1:16" ht="12.75" customHeight="1">
      <c r="A43" s="1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3EE9-F5E1-4471-9839-11DE49A1302C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3" width="8.28515625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2020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74" t="s">
        <v>19</v>
      </c>
      <c r="E4" s="75"/>
      <c r="F4" s="74" t="s">
        <v>1</v>
      </c>
      <c r="G4" s="75"/>
      <c r="H4" s="74" t="s">
        <v>30</v>
      </c>
      <c r="I4" s="76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</row>
    <row r="6" spans="1:28" s="31" customFormat="1" ht="12.75" customHeight="1">
      <c r="A6" s="45" t="s">
        <v>20</v>
      </c>
      <c r="B6" s="1"/>
      <c r="C6" s="2"/>
      <c r="D6" s="1"/>
      <c r="E6" s="2"/>
      <c r="F6" s="1"/>
      <c r="G6" s="2"/>
      <c r="H6" s="1"/>
      <c r="I6" s="2"/>
      <c r="L6" s="46"/>
      <c r="M6" s="46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66">
        <v>1.4</v>
      </c>
      <c r="C7" s="67">
        <v>0.1</v>
      </c>
      <c r="D7" s="66">
        <v>2.2000000000000002</v>
      </c>
      <c r="E7" s="67">
        <v>0.1</v>
      </c>
      <c r="F7" s="66">
        <v>0.1</v>
      </c>
      <c r="G7" s="67">
        <v>0</v>
      </c>
      <c r="H7" s="68">
        <v>0.8</v>
      </c>
      <c r="I7" s="69">
        <v>0.2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66">
        <v>40.200000000000003</v>
      </c>
      <c r="C8" s="67">
        <v>0.2</v>
      </c>
      <c r="D8" s="66">
        <v>49.5</v>
      </c>
      <c r="E8" s="67">
        <v>0.3</v>
      </c>
      <c r="F8" s="66">
        <v>26.2</v>
      </c>
      <c r="G8" s="67">
        <v>0.3</v>
      </c>
      <c r="H8" s="66">
        <v>22.4</v>
      </c>
      <c r="I8" s="67">
        <v>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66">
        <v>22.6</v>
      </c>
      <c r="C9" s="67">
        <v>0.2</v>
      </c>
      <c r="D9" s="66">
        <v>17.100000000000001</v>
      </c>
      <c r="E9" s="67">
        <v>0.2</v>
      </c>
      <c r="F9" s="66">
        <v>30.8</v>
      </c>
      <c r="G9" s="67">
        <v>0.3</v>
      </c>
      <c r="H9" s="66">
        <v>33.1</v>
      </c>
      <c r="I9" s="67">
        <v>1.1000000000000001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66">
        <v>29.3</v>
      </c>
      <c r="C10" s="67">
        <v>0.1</v>
      </c>
      <c r="D10" s="66">
        <v>27.1</v>
      </c>
      <c r="E10" s="67">
        <v>0.2</v>
      </c>
      <c r="F10" s="66">
        <v>33.1</v>
      </c>
      <c r="G10" s="67">
        <v>0.2</v>
      </c>
      <c r="H10" s="66">
        <v>29.3</v>
      </c>
      <c r="I10" s="67">
        <v>0.9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66">
        <v>0.1</v>
      </c>
      <c r="C11" s="67">
        <v>0</v>
      </c>
      <c r="D11" s="66">
        <v>0.1</v>
      </c>
      <c r="E11" s="67">
        <v>0</v>
      </c>
      <c r="F11" s="66">
        <v>0.1</v>
      </c>
      <c r="G11" s="67">
        <v>0</v>
      </c>
      <c r="H11" s="68">
        <v>0.2</v>
      </c>
      <c r="I11" s="69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66">
        <v>5.5</v>
      </c>
      <c r="C12" s="67">
        <v>0.1</v>
      </c>
      <c r="D12" s="66">
        <v>3.3</v>
      </c>
      <c r="E12" s="67">
        <v>0.1</v>
      </c>
      <c r="F12" s="66">
        <v>8.6</v>
      </c>
      <c r="G12" s="67">
        <v>0.2</v>
      </c>
      <c r="H12" s="66">
        <v>11.6</v>
      </c>
      <c r="I12" s="67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66">
        <v>0.9</v>
      </c>
      <c r="C13" s="67">
        <v>0</v>
      </c>
      <c r="D13" s="66">
        <v>0.7</v>
      </c>
      <c r="E13" s="67">
        <v>0</v>
      </c>
      <c r="F13" s="66">
        <v>1.2</v>
      </c>
      <c r="G13" s="67">
        <v>0.1</v>
      </c>
      <c r="H13" s="66">
        <v>2.6</v>
      </c>
      <c r="I13" s="67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66"/>
      <c r="C14" s="67"/>
      <c r="D14" s="66"/>
      <c r="E14" s="67"/>
      <c r="F14" s="66"/>
      <c r="G14" s="67"/>
      <c r="H14" s="66"/>
      <c r="I14" s="67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66">
        <v>0.1</v>
      </c>
      <c r="C15" s="67">
        <v>0</v>
      </c>
      <c r="D15" s="66">
        <v>0.9</v>
      </c>
      <c r="E15" s="67">
        <v>0.2</v>
      </c>
      <c r="F15" s="68">
        <v>0</v>
      </c>
      <c r="G15" s="69">
        <v>0</v>
      </c>
      <c r="H15" s="68">
        <v>0.2</v>
      </c>
      <c r="I15" s="69">
        <v>0.2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66">
        <v>24.6</v>
      </c>
      <c r="C16" s="67">
        <v>0.3</v>
      </c>
      <c r="D16" s="66">
        <v>37</v>
      </c>
      <c r="E16" s="67">
        <v>1.2</v>
      </c>
      <c r="F16" s="66">
        <v>23</v>
      </c>
      <c r="G16" s="67">
        <v>0.4</v>
      </c>
      <c r="H16" s="66">
        <v>19.399999999999999</v>
      </c>
      <c r="I16" s="67">
        <v>1.4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66">
        <v>25</v>
      </c>
      <c r="C17" s="67">
        <v>0.3</v>
      </c>
      <c r="D17" s="66">
        <v>10.4</v>
      </c>
      <c r="E17" s="67">
        <v>0.8</v>
      </c>
      <c r="F17" s="66">
        <v>27.2</v>
      </c>
      <c r="G17" s="67">
        <v>0.4</v>
      </c>
      <c r="H17" s="66">
        <v>26.8</v>
      </c>
      <c r="I17" s="67">
        <v>1.7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66">
        <v>40</v>
      </c>
      <c r="C18" s="67">
        <v>0.3</v>
      </c>
      <c r="D18" s="66">
        <v>45.1</v>
      </c>
      <c r="E18" s="67">
        <v>1.1000000000000001</v>
      </c>
      <c r="F18" s="66">
        <v>39.5</v>
      </c>
      <c r="G18" s="67">
        <v>0.4</v>
      </c>
      <c r="H18" s="66">
        <v>34.9</v>
      </c>
      <c r="I18" s="67">
        <v>1.5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66">
        <v>0.1</v>
      </c>
      <c r="C19" s="67">
        <v>0</v>
      </c>
      <c r="D19" s="68">
        <v>0.1</v>
      </c>
      <c r="E19" s="69">
        <v>0.1</v>
      </c>
      <c r="F19" s="66">
        <v>0.1</v>
      </c>
      <c r="G19" s="67">
        <v>0</v>
      </c>
      <c r="H19" s="68">
        <v>0.2</v>
      </c>
      <c r="I19" s="69">
        <v>0.1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66">
        <v>8.6999999999999993</v>
      </c>
      <c r="C20" s="67">
        <v>0.2</v>
      </c>
      <c r="D20" s="66">
        <v>5.0999999999999996</v>
      </c>
      <c r="E20" s="67">
        <v>0.5</v>
      </c>
      <c r="F20" s="66">
        <v>8.8000000000000007</v>
      </c>
      <c r="G20" s="67">
        <v>0.2</v>
      </c>
      <c r="H20" s="66">
        <v>14.4</v>
      </c>
      <c r="I20" s="67">
        <v>1.2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66">
        <v>1.5</v>
      </c>
      <c r="C21" s="67">
        <v>0.1</v>
      </c>
      <c r="D21" s="66">
        <v>1.4</v>
      </c>
      <c r="E21" s="67">
        <v>0.2</v>
      </c>
      <c r="F21" s="66">
        <v>1.4</v>
      </c>
      <c r="G21" s="67">
        <v>0.1</v>
      </c>
      <c r="H21" s="66">
        <v>4</v>
      </c>
      <c r="I21" s="67">
        <v>0.6</v>
      </c>
      <c r="Q21" s="23"/>
      <c r="R21" s="23"/>
    </row>
    <row r="22" spans="1:21" s="28" customFormat="1" ht="12.75" customHeight="1">
      <c r="A22" s="31" t="s">
        <v>29</v>
      </c>
      <c r="B22" s="66"/>
      <c r="C22" s="67"/>
      <c r="D22" s="66"/>
      <c r="E22" s="67"/>
      <c r="F22" s="66"/>
      <c r="G22" s="67"/>
      <c r="H22" s="66"/>
      <c r="I22" s="67"/>
      <c r="M22" s="30"/>
      <c r="P22" s="29"/>
    </row>
    <row r="23" spans="1:21" s="28" customFormat="1" ht="12.75" customHeight="1">
      <c r="A23" s="58" t="s">
        <v>2</v>
      </c>
      <c r="B23" s="66">
        <v>1.8</v>
      </c>
      <c r="C23" s="67">
        <v>0.1</v>
      </c>
      <c r="D23" s="66">
        <v>2.2999999999999998</v>
      </c>
      <c r="E23" s="67">
        <v>0.1</v>
      </c>
      <c r="F23" s="66">
        <v>0.2</v>
      </c>
      <c r="G23" s="67">
        <v>0.1</v>
      </c>
      <c r="H23" s="68">
        <v>1.1000000000000001</v>
      </c>
      <c r="I23" s="69">
        <v>0.4</v>
      </c>
      <c r="M23" s="30"/>
      <c r="P23" s="29"/>
    </row>
    <row r="24" spans="1:21" s="28" customFormat="1" ht="12.75" customHeight="1">
      <c r="A24" s="58" t="s">
        <v>3</v>
      </c>
      <c r="B24" s="66">
        <v>44.9</v>
      </c>
      <c r="C24" s="67">
        <v>0.2</v>
      </c>
      <c r="D24" s="66">
        <v>50.2</v>
      </c>
      <c r="E24" s="67">
        <v>0.3</v>
      </c>
      <c r="F24" s="66">
        <v>29.6</v>
      </c>
      <c r="G24" s="67">
        <v>0.5</v>
      </c>
      <c r="H24" s="66">
        <v>24.2</v>
      </c>
      <c r="I24" s="67">
        <v>1.4</v>
      </c>
      <c r="M24" s="30"/>
      <c r="P24" s="29"/>
    </row>
    <row r="25" spans="1:21" s="28" customFormat="1" ht="12.75" customHeight="1">
      <c r="A25" s="58" t="s">
        <v>4</v>
      </c>
      <c r="B25" s="66">
        <v>21.9</v>
      </c>
      <c r="C25" s="67">
        <v>0.2</v>
      </c>
      <c r="D25" s="66">
        <v>17.5</v>
      </c>
      <c r="E25" s="67">
        <v>0.2</v>
      </c>
      <c r="F25" s="66">
        <v>34.700000000000003</v>
      </c>
      <c r="G25" s="67">
        <v>0.5</v>
      </c>
      <c r="H25" s="66">
        <v>36.9</v>
      </c>
      <c r="I25" s="67">
        <v>1.5</v>
      </c>
      <c r="M25" s="30"/>
      <c r="P25" s="29"/>
    </row>
    <row r="26" spans="1:21" s="28" customFormat="1" ht="12.75" customHeight="1">
      <c r="A26" s="58" t="s">
        <v>5</v>
      </c>
      <c r="B26" s="66">
        <v>26.2</v>
      </c>
      <c r="C26" s="67">
        <v>0.1</v>
      </c>
      <c r="D26" s="66">
        <v>26.2</v>
      </c>
      <c r="E26" s="67">
        <v>0.2</v>
      </c>
      <c r="F26" s="66">
        <v>26.1</v>
      </c>
      <c r="G26" s="67">
        <v>0.3</v>
      </c>
      <c r="H26" s="66">
        <v>26</v>
      </c>
      <c r="I26" s="67">
        <v>1.2</v>
      </c>
      <c r="M26" s="30"/>
      <c r="P26" s="29"/>
    </row>
    <row r="27" spans="1:21" s="23" customFormat="1" ht="12.75" customHeight="1">
      <c r="A27" s="58" t="s">
        <v>6</v>
      </c>
      <c r="B27" s="66">
        <v>0.1</v>
      </c>
      <c r="C27" s="67">
        <v>0</v>
      </c>
      <c r="D27" s="66">
        <v>0.1</v>
      </c>
      <c r="E27" s="67">
        <v>0</v>
      </c>
      <c r="F27" s="66">
        <v>0.1</v>
      </c>
      <c r="G27" s="67">
        <v>0</v>
      </c>
      <c r="H27" s="68">
        <v>0.3</v>
      </c>
      <c r="I27" s="69">
        <v>0.1</v>
      </c>
      <c r="P27" s="27"/>
    </row>
    <row r="28" spans="1:21" s="23" customFormat="1" ht="12.75" customHeight="1">
      <c r="A28" s="58" t="s">
        <v>7</v>
      </c>
      <c r="B28" s="66">
        <v>4.5</v>
      </c>
      <c r="C28" s="67">
        <v>0.1</v>
      </c>
      <c r="D28" s="66">
        <v>3.2</v>
      </c>
      <c r="E28" s="67">
        <v>0.1</v>
      </c>
      <c r="F28" s="66">
        <v>8.3000000000000007</v>
      </c>
      <c r="G28" s="67">
        <v>0.2</v>
      </c>
      <c r="H28" s="66">
        <v>9.9</v>
      </c>
      <c r="I28" s="67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66">
        <v>0.7</v>
      </c>
      <c r="C29" s="67">
        <v>0</v>
      </c>
      <c r="D29" s="66">
        <v>0.6</v>
      </c>
      <c r="E29" s="67">
        <v>0</v>
      </c>
      <c r="F29" s="66">
        <v>0.9</v>
      </c>
      <c r="G29" s="67">
        <v>0.1</v>
      </c>
      <c r="H29" s="66">
        <v>1.7</v>
      </c>
      <c r="I29" s="67">
        <v>0.3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1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1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1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21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17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17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17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17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17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14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13" t="s">
        <v>9</v>
      </c>
      <c r="B41" s="12"/>
      <c r="C41" s="11"/>
      <c r="D41" s="11"/>
      <c r="E41" s="11"/>
      <c r="F41" s="11"/>
      <c r="P41" s="7"/>
    </row>
    <row r="42" spans="1:16" ht="12.75" customHeight="1">
      <c r="B42" s="11"/>
      <c r="C42" s="11"/>
      <c r="D42" s="11"/>
      <c r="E42" s="11"/>
      <c r="F42" s="11"/>
      <c r="P42" s="7"/>
    </row>
    <row r="43" spans="1:16" ht="12.75" customHeight="1">
      <c r="A43" s="1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C2C0-E678-40C3-916F-4C3B378B8647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3" width="8.28515625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2019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74" t="s">
        <v>19</v>
      </c>
      <c r="E4" s="75"/>
      <c r="F4" s="74" t="s">
        <v>1</v>
      </c>
      <c r="G4" s="75"/>
      <c r="H4" s="74" t="s">
        <v>30</v>
      </c>
      <c r="I4" s="76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</row>
    <row r="6" spans="1:28" s="31" customFormat="1" ht="12.75" customHeight="1">
      <c r="A6" s="45" t="s">
        <v>20</v>
      </c>
      <c r="B6" s="1"/>
      <c r="C6" s="2"/>
      <c r="D6" s="1"/>
      <c r="E6" s="2"/>
      <c r="F6" s="1"/>
      <c r="G6" s="2"/>
      <c r="H6" s="1"/>
      <c r="I6" s="2"/>
      <c r="L6" s="46"/>
      <c r="M6" s="46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66">
        <v>1.3</v>
      </c>
      <c r="C7" s="67">
        <v>0.1</v>
      </c>
      <c r="D7" s="66">
        <v>1.9</v>
      </c>
      <c r="E7" s="67">
        <v>0.1</v>
      </c>
      <c r="F7" s="66">
        <v>0.1</v>
      </c>
      <c r="G7" s="67">
        <v>0</v>
      </c>
      <c r="H7" s="66">
        <v>1.4</v>
      </c>
      <c r="I7" s="67">
        <v>0.4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66">
        <v>40.1</v>
      </c>
      <c r="C8" s="67">
        <v>0.2</v>
      </c>
      <c r="D8" s="66">
        <v>49.4</v>
      </c>
      <c r="E8" s="67">
        <v>0.3</v>
      </c>
      <c r="F8" s="66">
        <v>26.4</v>
      </c>
      <c r="G8" s="67">
        <v>0.3</v>
      </c>
      <c r="H8" s="66">
        <v>21.8</v>
      </c>
      <c r="I8" s="67">
        <v>1.1000000000000001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66">
        <v>22.5</v>
      </c>
      <c r="C9" s="67">
        <v>0.2</v>
      </c>
      <c r="D9" s="66">
        <v>17.3</v>
      </c>
      <c r="E9" s="67">
        <v>0.2</v>
      </c>
      <c r="F9" s="66">
        <v>30.3</v>
      </c>
      <c r="G9" s="67">
        <v>0.3</v>
      </c>
      <c r="H9" s="66">
        <v>31.6</v>
      </c>
      <c r="I9" s="67">
        <v>1.2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66">
        <v>29.7</v>
      </c>
      <c r="C10" s="67">
        <v>0.1</v>
      </c>
      <c r="D10" s="66">
        <v>27.4</v>
      </c>
      <c r="E10" s="67">
        <v>0.2</v>
      </c>
      <c r="F10" s="66">
        <v>33.4</v>
      </c>
      <c r="G10" s="67">
        <v>0.2</v>
      </c>
      <c r="H10" s="66">
        <v>31.1</v>
      </c>
      <c r="I10" s="67">
        <v>1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66">
        <v>0.1</v>
      </c>
      <c r="C11" s="67">
        <v>0</v>
      </c>
      <c r="D11" s="66">
        <v>0.1</v>
      </c>
      <c r="E11" s="67">
        <v>0</v>
      </c>
      <c r="F11" s="66">
        <v>0.1</v>
      </c>
      <c r="G11" s="67">
        <v>0</v>
      </c>
      <c r="H11" s="68">
        <v>0.3</v>
      </c>
      <c r="I11" s="69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66">
        <v>5.5</v>
      </c>
      <c r="C12" s="67">
        <v>0.1</v>
      </c>
      <c r="D12" s="66">
        <v>3.3</v>
      </c>
      <c r="E12" s="67">
        <v>0.1</v>
      </c>
      <c r="F12" s="66">
        <v>8.5</v>
      </c>
      <c r="G12" s="67">
        <v>0.2</v>
      </c>
      <c r="H12" s="66">
        <v>11</v>
      </c>
      <c r="I12" s="67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66">
        <v>0.9</v>
      </c>
      <c r="C13" s="67">
        <v>0</v>
      </c>
      <c r="D13" s="66">
        <v>0.6</v>
      </c>
      <c r="E13" s="67">
        <v>0</v>
      </c>
      <c r="F13" s="66">
        <v>1.2</v>
      </c>
      <c r="G13" s="67">
        <v>0.1</v>
      </c>
      <c r="H13" s="66">
        <v>2.8</v>
      </c>
      <c r="I13" s="67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66"/>
      <c r="C14" s="67"/>
      <c r="D14" s="66"/>
      <c r="E14" s="67"/>
      <c r="F14" s="66"/>
      <c r="G14" s="67"/>
      <c r="H14" s="66"/>
      <c r="I14" s="67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68">
        <v>0.1</v>
      </c>
      <c r="C15" s="69">
        <v>0</v>
      </c>
      <c r="D15" s="68">
        <v>0.6</v>
      </c>
      <c r="E15" s="69">
        <v>0.2</v>
      </c>
      <c r="F15" s="68">
        <v>0</v>
      </c>
      <c r="G15" s="69">
        <v>0</v>
      </c>
      <c r="H15" s="68">
        <v>0.3</v>
      </c>
      <c r="I15" s="69">
        <v>0.2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66">
        <v>24.5</v>
      </c>
      <c r="C16" s="67">
        <v>0.4</v>
      </c>
      <c r="D16" s="66">
        <v>36.6</v>
      </c>
      <c r="E16" s="67">
        <v>1.3</v>
      </c>
      <c r="F16" s="66">
        <v>23.2</v>
      </c>
      <c r="G16" s="67">
        <v>0.4</v>
      </c>
      <c r="H16" s="66">
        <v>17.2</v>
      </c>
      <c r="I16" s="67">
        <v>1.4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66">
        <v>24.7</v>
      </c>
      <c r="C17" s="67">
        <v>0.4</v>
      </c>
      <c r="D17" s="66">
        <v>11.3</v>
      </c>
      <c r="E17" s="67">
        <v>0.9</v>
      </c>
      <c r="F17" s="66">
        <v>26.5</v>
      </c>
      <c r="G17" s="67">
        <v>0.4</v>
      </c>
      <c r="H17" s="66">
        <v>26.4</v>
      </c>
      <c r="I17" s="67">
        <v>1.8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66">
        <v>40.299999999999997</v>
      </c>
      <c r="C18" s="67">
        <v>0.3</v>
      </c>
      <c r="D18" s="66">
        <v>44.6</v>
      </c>
      <c r="E18" s="67">
        <v>1.2</v>
      </c>
      <c r="F18" s="66">
        <v>39.9</v>
      </c>
      <c r="G18" s="67">
        <v>0.4</v>
      </c>
      <c r="H18" s="66">
        <v>37.4</v>
      </c>
      <c r="I18" s="67">
        <v>1.6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66">
        <v>0.1</v>
      </c>
      <c r="C19" s="67">
        <v>0</v>
      </c>
      <c r="D19" s="68">
        <v>0.1</v>
      </c>
      <c r="E19" s="69">
        <v>0.1</v>
      </c>
      <c r="F19" s="66">
        <v>0.1</v>
      </c>
      <c r="G19" s="67">
        <v>0</v>
      </c>
      <c r="H19" s="68">
        <v>0.2</v>
      </c>
      <c r="I19" s="69">
        <v>0.2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66">
        <v>8.8000000000000007</v>
      </c>
      <c r="C20" s="67">
        <v>0.2</v>
      </c>
      <c r="D20" s="66">
        <v>5.6</v>
      </c>
      <c r="E20" s="67">
        <v>0.5</v>
      </c>
      <c r="F20" s="66">
        <v>8.9</v>
      </c>
      <c r="G20" s="67">
        <v>0.2</v>
      </c>
      <c r="H20" s="66">
        <v>14.2</v>
      </c>
      <c r="I20" s="67">
        <v>1.2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66">
        <v>1.5</v>
      </c>
      <c r="C21" s="67">
        <v>0.1</v>
      </c>
      <c r="D21" s="66">
        <v>1.2</v>
      </c>
      <c r="E21" s="67">
        <v>0.2</v>
      </c>
      <c r="F21" s="66">
        <v>1.4</v>
      </c>
      <c r="G21" s="67">
        <v>0.1</v>
      </c>
      <c r="H21" s="66">
        <v>4.3</v>
      </c>
      <c r="I21" s="67">
        <v>0.7</v>
      </c>
      <c r="Q21" s="23"/>
      <c r="R21" s="23"/>
    </row>
    <row r="22" spans="1:21" s="28" customFormat="1" ht="12.75" customHeight="1">
      <c r="A22" s="31" t="s">
        <v>29</v>
      </c>
      <c r="B22" s="66"/>
      <c r="C22" s="67"/>
      <c r="D22" s="66"/>
      <c r="E22" s="67"/>
      <c r="F22" s="66"/>
      <c r="G22" s="67"/>
      <c r="H22" s="66"/>
      <c r="I22" s="67"/>
      <c r="M22" s="30"/>
      <c r="P22" s="29"/>
    </row>
    <row r="23" spans="1:21" s="28" customFormat="1" ht="12.75" customHeight="1">
      <c r="A23" s="58" t="s">
        <v>2</v>
      </c>
      <c r="B23" s="66">
        <v>1.6</v>
      </c>
      <c r="C23" s="67">
        <v>0.1</v>
      </c>
      <c r="D23" s="66">
        <v>2</v>
      </c>
      <c r="E23" s="67">
        <v>0.1</v>
      </c>
      <c r="F23" s="66">
        <v>0.2</v>
      </c>
      <c r="G23" s="67">
        <v>0.1</v>
      </c>
      <c r="H23" s="66">
        <v>2.1</v>
      </c>
      <c r="I23" s="67">
        <v>0.6</v>
      </c>
      <c r="M23" s="30"/>
      <c r="P23" s="29"/>
    </row>
    <row r="24" spans="1:21" s="28" customFormat="1" ht="12.75" customHeight="1">
      <c r="A24" s="58" t="s">
        <v>3</v>
      </c>
      <c r="B24" s="66">
        <v>44.8</v>
      </c>
      <c r="C24" s="67">
        <v>0.3</v>
      </c>
      <c r="D24" s="66">
        <v>50</v>
      </c>
      <c r="E24" s="67">
        <v>0.3</v>
      </c>
      <c r="F24" s="66">
        <v>29.9</v>
      </c>
      <c r="G24" s="67">
        <v>0.5</v>
      </c>
      <c r="H24" s="66">
        <v>24.5</v>
      </c>
      <c r="I24" s="67">
        <v>1.5</v>
      </c>
      <c r="M24" s="30"/>
      <c r="P24" s="29"/>
    </row>
    <row r="25" spans="1:21" s="28" customFormat="1" ht="12.75" customHeight="1">
      <c r="A25" s="58" t="s">
        <v>4</v>
      </c>
      <c r="B25" s="66">
        <v>21.8</v>
      </c>
      <c r="C25" s="67">
        <v>0.2</v>
      </c>
      <c r="D25" s="66">
        <v>17.5</v>
      </c>
      <c r="E25" s="67">
        <v>0.2</v>
      </c>
      <c r="F25" s="66">
        <v>34.5</v>
      </c>
      <c r="G25" s="67">
        <v>0.5</v>
      </c>
      <c r="H25" s="66">
        <v>34.6</v>
      </c>
      <c r="I25" s="67">
        <v>1.5</v>
      </c>
      <c r="M25" s="30"/>
      <c r="P25" s="29"/>
    </row>
    <row r="26" spans="1:21" s="28" customFormat="1" ht="12.75" customHeight="1">
      <c r="A26" s="58" t="s">
        <v>5</v>
      </c>
      <c r="B26" s="66">
        <v>26.5</v>
      </c>
      <c r="C26" s="67">
        <v>0.2</v>
      </c>
      <c r="D26" s="66">
        <v>26.6</v>
      </c>
      <c r="E26" s="67">
        <v>0.2</v>
      </c>
      <c r="F26" s="66">
        <v>26.2</v>
      </c>
      <c r="G26" s="67">
        <v>0.4</v>
      </c>
      <c r="H26" s="66">
        <v>27.4</v>
      </c>
      <c r="I26" s="67">
        <v>1.2</v>
      </c>
      <c r="M26" s="30"/>
      <c r="P26" s="29"/>
    </row>
    <row r="27" spans="1:21" s="23" customFormat="1" ht="12.75" customHeight="1">
      <c r="A27" s="58" t="s">
        <v>6</v>
      </c>
      <c r="B27" s="66">
        <v>0.1</v>
      </c>
      <c r="C27" s="67">
        <v>0</v>
      </c>
      <c r="D27" s="66">
        <v>0.1</v>
      </c>
      <c r="E27" s="67">
        <v>0</v>
      </c>
      <c r="F27" s="66">
        <v>0.1</v>
      </c>
      <c r="G27" s="67">
        <v>0</v>
      </c>
      <c r="H27" s="68">
        <v>0.3</v>
      </c>
      <c r="I27" s="69">
        <v>0.1</v>
      </c>
      <c r="P27" s="27"/>
    </row>
    <row r="28" spans="1:21" s="23" customFormat="1" ht="12.75" customHeight="1">
      <c r="A28" s="58" t="s">
        <v>7</v>
      </c>
      <c r="B28" s="66">
        <v>4.5</v>
      </c>
      <c r="C28" s="67">
        <v>0.1</v>
      </c>
      <c r="D28" s="66">
        <v>3.2</v>
      </c>
      <c r="E28" s="67">
        <v>0.1</v>
      </c>
      <c r="F28" s="66">
        <v>8</v>
      </c>
      <c r="G28" s="67">
        <v>0.3</v>
      </c>
      <c r="H28" s="66">
        <v>9.1999999999999993</v>
      </c>
      <c r="I28" s="67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66">
        <v>0.7</v>
      </c>
      <c r="C29" s="67">
        <v>0</v>
      </c>
      <c r="D29" s="66">
        <v>0.6</v>
      </c>
      <c r="E29" s="67">
        <v>0</v>
      </c>
      <c r="F29" s="66">
        <v>1.1000000000000001</v>
      </c>
      <c r="G29" s="67">
        <v>0.1</v>
      </c>
      <c r="H29" s="66">
        <v>1.9</v>
      </c>
      <c r="I29" s="67">
        <v>0.4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1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1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1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21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17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17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17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17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17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14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13" t="s">
        <v>9</v>
      </c>
      <c r="B41" s="12"/>
      <c r="C41" s="11"/>
      <c r="D41" s="11"/>
      <c r="E41" s="11"/>
      <c r="F41" s="11"/>
      <c r="P41" s="7"/>
    </row>
    <row r="42" spans="1:16" ht="12.75" customHeight="1">
      <c r="B42" s="11"/>
      <c r="C42" s="11"/>
      <c r="D42" s="11"/>
      <c r="E42" s="11"/>
      <c r="F42" s="11"/>
      <c r="P42" s="7"/>
    </row>
    <row r="43" spans="1:16" ht="12.75" customHeight="1">
      <c r="A43" s="1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6D1C-D6A9-407F-9903-AC62B94824D6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3" width="8.28515625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2018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74" t="s">
        <v>19</v>
      </c>
      <c r="E4" s="75"/>
      <c r="F4" s="74" t="s">
        <v>1</v>
      </c>
      <c r="G4" s="75"/>
      <c r="H4" s="74" t="s">
        <v>30</v>
      </c>
      <c r="I4" s="76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</row>
    <row r="6" spans="1:28" s="31" customFormat="1" ht="12.75" customHeight="1">
      <c r="A6" s="45" t="s">
        <v>20</v>
      </c>
      <c r="B6" s="1"/>
      <c r="C6" s="2"/>
      <c r="D6" s="1"/>
      <c r="E6" s="2"/>
      <c r="F6" s="1"/>
      <c r="G6" s="2"/>
      <c r="H6" s="1"/>
      <c r="I6" s="2"/>
      <c r="L6" s="46"/>
      <c r="M6" s="46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66">
        <v>1.2</v>
      </c>
      <c r="C7" s="67">
        <v>0.1</v>
      </c>
      <c r="D7" s="66">
        <v>1.9</v>
      </c>
      <c r="E7" s="67">
        <v>0.1</v>
      </c>
      <c r="F7" s="66">
        <v>0.1</v>
      </c>
      <c r="G7" s="67">
        <v>0</v>
      </c>
      <c r="H7" s="66">
        <v>1</v>
      </c>
      <c r="I7" s="67">
        <v>0.3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66">
        <v>40</v>
      </c>
      <c r="C8" s="67">
        <v>0.2</v>
      </c>
      <c r="D8" s="66">
        <v>49.2</v>
      </c>
      <c r="E8" s="67">
        <v>0.3</v>
      </c>
      <c r="F8" s="66">
        <v>26.6</v>
      </c>
      <c r="G8" s="67">
        <v>0.3</v>
      </c>
      <c r="H8" s="66">
        <v>22.3</v>
      </c>
      <c r="I8" s="67">
        <v>1.1000000000000001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66">
        <v>22.2</v>
      </c>
      <c r="C9" s="67">
        <v>0.2</v>
      </c>
      <c r="D9" s="66">
        <v>17.399999999999999</v>
      </c>
      <c r="E9" s="67">
        <v>0.2</v>
      </c>
      <c r="F9" s="66">
        <v>29.3</v>
      </c>
      <c r="G9" s="67">
        <v>0.3</v>
      </c>
      <c r="H9" s="66">
        <v>31.4</v>
      </c>
      <c r="I9" s="67">
        <v>1.2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66">
        <v>30</v>
      </c>
      <c r="C10" s="67">
        <v>0.1</v>
      </c>
      <c r="D10" s="66">
        <v>27.5</v>
      </c>
      <c r="E10" s="67">
        <v>0.2</v>
      </c>
      <c r="F10" s="66">
        <v>34.1</v>
      </c>
      <c r="G10" s="67">
        <v>0.2</v>
      </c>
      <c r="H10" s="66">
        <v>30.8</v>
      </c>
      <c r="I10" s="67">
        <v>1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66">
        <v>0.1</v>
      </c>
      <c r="C11" s="67">
        <v>0</v>
      </c>
      <c r="D11" s="66">
        <v>0.1</v>
      </c>
      <c r="E11" s="67">
        <v>0</v>
      </c>
      <c r="F11" s="66">
        <v>0.1</v>
      </c>
      <c r="G11" s="67">
        <v>0</v>
      </c>
      <c r="H11" s="68">
        <v>0.3</v>
      </c>
      <c r="I11" s="69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66">
        <v>5.5</v>
      </c>
      <c r="C12" s="67">
        <v>0.1</v>
      </c>
      <c r="D12" s="66">
        <v>3.3</v>
      </c>
      <c r="E12" s="67">
        <v>0.1</v>
      </c>
      <c r="F12" s="66">
        <v>8.6999999999999993</v>
      </c>
      <c r="G12" s="67">
        <v>0.2</v>
      </c>
      <c r="H12" s="66">
        <v>11.3</v>
      </c>
      <c r="I12" s="67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66">
        <v>0.9</v>
      </c>
      <c r="C13" s="67">
        <v>0</v>
      </c>
      <c r="D13" s="66">
        <v>0.6</v>
      </c>
      <c r="E13" s="67">
        <v>0</v>
      </c>
      <c r="F13" s="66">
        <v>1.2</v>
      </c>
      <c r="G13" s="67">
        <v>0.1</v>
      </c>
      <c r="H13" s="66">
        <v>2.8</v>
      </c>
      <c r="I13" s="67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66"/>
      <c r="C14" s="67"/>
      <c r="D14" s="66"/>
      <c r="E14" s="67"/>
      <c r="F14" s="66"/>
      <c r="G14" s="67"/>
      <c r="H14" s="66"/>
      <c r="I14" s="67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68">
        <v>0.1</v>
      </c>
      <c r="C15" s="69">
        <v>0</v>
      </c>
      <c r="D15" s="68">
        <v>0.6</v>
      </c>
      <c r="E15" s="69">
        <v>0.3</v>
      </c>
      <c r="F15" s="68">
        <v>0</v>
      </c>
      <c r="G15" s="69">
        <v>0</v>
      </c>
      <c r="H15" s="68">
        <v>0.2</v>
      </c>
      <c r="I15" s="69">
        <v>0.2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66">
        <v>24.9</v>
      </c>
      <c r="C16" s="67">
        <v>0.4</v>
      </c>
      <c r="D16" s="66">
        <v>37.4</v>
      </c>
      <c r="E16" s="67">
        <v>1.3</v>
      </c>
      <c r="F16" s="66">
        <v>23.4</v>
      </c>
      <c r="G16" s="67">
        <v>0.4</v>
      </c>
      <c r="H16" s="66">
        <v>18</v>
      </c>
      <c r="I16" s="67">
        <v>1.5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66">
        <v>24.1</v>
      </c>
      <c r="C17" s="67">
        <v>0.4</v>
      </c>
      <c r="D17" s="66">
        <v>10.8</v>
      </c>
      <c r="E17" s="67">
        <v>0.8</v>
      </c>
      <c r="F17" s="66">
        <v>26</v>
      </c>
      <c r="G17" s="67">
        <v>0.4</v>
      </c>
      <c r="H17" s="66">
        <v>24.6</v>
      </c>
      <c r="I17" s="67">
        <v>1.8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66">
        <v>40.799999999999997</v>
      </c>
      <c r="C18" s="67">
        <v>0.3</v>
      </c>
      <c r="D18" s="66">
        <v>45.1</v>
      </c>
      <c r="E18" s="67">
        <v>1.2</v>
      </c>
      <c r="F18" s="66">
        <v>40.299999999999997</v>
      </c>
      <c r="G18" s="67">
        <v>0.4</v>
      </c>
      <c r="H18" s="66">
        <v>38.299999999999997</v>
      </c>
      <c r="I18" s="67">
        <v>1.7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66">
        <v>0.1</v>
      </c>
      <c r="C19" s="67">
        <v>0</v>
      </c>
      <c r="D19" s="70" t="str">
        <f>"X   "</f>
        <v xml:space="preserve">X   </v>
      </c>
      <c r="E19" s="71" t="str">
        <f>"*   "</f>
        <v xml:space="preserve">*   </v>
      </c>
      <c r="F19" s="66">
        <v>0.1</v>
      </c>
      <c r="G19" s="67">
        <v>0</v>
      </c>
      <c r="H19" s="68">
        <v>0.3</v>
      </c>
      <c r="I19" s="69">
        <v>0.2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66">
        <v>8.6999999999999993</v>
      </c>
      <c r="C20" s="67">
        <v>0.2</v>
      </c>
      <c r="D20" s="66">
        <v>4.8</v>
      </c>
      <c r="E20" s="67">
        <v>0.5</v>
      </c>
      <c r="F20" s="66">
        <v>8.9</v>
      </c>
      <c r="G20" s="67">
        <v>0.3</v>
      </c>
      <c r="H20" s="66">
        <v>14.3</v>
      </c>
      <c r="I20" s="67">
        <v>1.3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66">
        <v>1.4</v>
      </c>
      <c r="C21" s="67">
        <v>0.1</v>
      </c>
      <c r="D21" s="66">
        <v>1.2</v>
      </c>
      <c r="E21" s="67">
        <v>0.2</v>
      </c>
      <c r="F21" s="66">
        <v>1.3</v>
      </c>
      <c r="G21" s="67">
        <v>0.1</v>
      </c>
      <c r="H21" s="66">
        <v>4.2</v>
      </c>
      <c r="I21" s="67">
        <v>0.7</v>
      </c>
      <c r="Q21" s="23"/>
      <c r="R21" s="23"/>
    </row>
    <row r="22" spans="1:21" s="28" customFormat="1" ht="12.75" customHeight="1">
      <c r="A22" s="31" t="s">
        <v>29</v>
      </c>
      <c r="B22" s="66"/>
      <c r="C22" s="67"/>
      <c r="D22" s="66"/>
      <c r="E22" s="67"/>
      <c r="F22" s="66"/>
      <c r="G22" s="67"/>
      <c r="H22" s="66"/>
      <c r="I22" s="67"/>
      <c r="M22" s="30"/>
      <c r="P22" s="29"/>
    </row>
    <row r="23" spans="1:21" s="28" customFormat="1" ht="12.75" customHeight="1">
      <c r="A23" s="58" t="s">
        <v>2</v>
      </c>
      <c r="B23" s="66">
        <v>1.6</v>
      </c>
      <c r="C23" s="67">
        <v>0.1</v>
      </c>
      <c r="D23" s="66">
        <v>2</v>
      </c>
      <c r="E23" s="67">
        <v>0.1</v>
      </c>
      <c r="F23" s="68">
        <v>0.2</v>
      </c>
      <c r="G23" s="69">
        <v>0.1</v>
      </c>
      <c r="H23" s="68">
        <v>1.5</v>
      </c>
      <c r="I23" s="69">
        <v>0.5</v>
      </c>
      <c r="M23" s="30"/>
      <c r="P23" s="29"/>
    </row>
    <row r="24" spans="1:21" s="28" customFormat="1" ht="12.75" customHeight="1">
      <c r="A24" s="58" t="s">
        <v>3</v>
      </c>
      <c r="B24" s="66">
        <v>44.7</v>
      </c>
      <c r="C24" s="67">
        <v>0.3</v>
      </c>
      <c r="D24" s="66">
        <v>49.8</v>
      </c>
      <c r="E24" s="67">
        <v>0.3</v>
      </c>
      <c r="F24" s="66">
        <v>30.1</v>
      </c>
      <c r="G24" s="67">
        <v>0.5</v>
      </c>
      <c r="H24" s="66">
        <v>24.8</v>
      </c>
      <c r="I24" s="67">
        <v>1.6</v>
      </c>
      <c r="M24" s="30"/>
      <c r="P24" s="29"/>
    </row>
    <row r="25" spans="1:21" s="28" customFormat="1" ht="12.75" customHeight="1">
      <c r="A25" s="58" t="s">
        <v>4</v>
      </c>
      <c r="B25" s="66">
        <v>21.6</v>
      </c>
      <c r="C25" s="67">
        <v>0.2</v>
      </c>
      <c r="D25" s="66">
        <v>17.7</v>
      </c>
      <c r="E25" s="67">
        <v>0.2</v>
      </c>
      <c r="F25" s="66">
        <v>33</v>
      </c>
      <c r="G25" s="67">
        <v>0.5</v>
      </c>
      <c r="H25" s="66">
        <v>35.299999999999997</v>
      </c>
      <c r="I25" s="67">
        <v>1.6</v>
      </c>
      <c r="M25" s="30"/>
      <c r="P25" s="29"/>
    </row>
    <row r="26" spans="1:21" s="28" customFormat="1" ht="12.75" customHeight="1">
      <c r="A26" s="58" t="s">
        <v>5</v>
      </c>
      <c r="B26" s="66">
        <v>26.7</v>
      </c>
      <c r="C26" s="67">
        <v>0.2</v>
      </c>
      <c r="D26" s="66">
        <v>26.6</v>
      </c>
      <c r="E26" s="67">
        <v>0.2</v>
      </c>
      <c r="F26" s="66">
        <v>27.2</v>
      </c>
      <c r="G26" s="67">
        <v>0.4</v>
      </c>
      <c r="H26" s="66">
        <v>26.5</v>
      </c>
      <c r="I26" s="67">
        <v>1.3</v>
      </c>
      <c r="M26" s="30"/>
      <c r="P26" s="29"/>
    </row>
    <row r="27" spans="1:21" s="23" customFormat="1" ht="12.75" customHeight="1">
      <c r="A27" s="58" t="s">
        <v>6</v>
      </c>
      <c r="B27" s="66">
        <v>0.1</v>
      </c>
      <c r="C27" s="67">
        <v>0</v>
      </c>
      <c r="D27" s="66">
        <v>0.1</v>
      </c>
      <c r="E27" s="67">
        <v>0</v>
      </c>
      <c r="F27" s="66">
        <v>0.1</v>
      </c>
      <c r="G27" s="67">
        <v>0</v>
      </c>
      <c r="H27" s="68">
        <v>0.3</v>
      </c>
      <c r="I27" s="69">
        <v>0.2</v>
      </c>
      <c r="P27" s="27"/>
    </row>
    <row r="28" spans="1:21" s="23" customFormat="1" ht="12.75" customHeight="1">
      <c r="A28" s="58" t="s">
        <v>7</v>
      </c>
      <c r="B28" s="66">
        <v>4.5999999999999996</v>
      </c>
      <c r="C28" s="67">
        <v>0.1</v>
      </c>
      <c r="D28" s="66">
        <v>3.2</v>
      </c>
      <c r="E28" s="67">
        <v>0.1</v>
      </c>
      <c r="F28" s="66">
        <v>8.4</v>
      </c>
      <c r="G28" s="67">
        <v>0.3</v>
      </c>
      <c r="H28" s="66">
        <v>9.5</v>
      </c>
      <c r="I28" s="67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66">
        <v>0.7</v>
      </c>
      <c r="C29" s="67">
        <v>0</v>
      </c>
      <c r="D29" s="66">
        <v>0.6</v>
      </c>
      <c r="E29" s="67">
        <v>0</v>
      </c>
      <c r="F29" s="66">
        <v>1</v>
      </c>
      <c r="G29" s="67">
        <v>0.1</v>
      </c>
      <c r="H29" s="66">
        <v>2</v>
      </c>
      <c r="I29" s="67">
        <v>0.4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1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1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1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21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17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17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17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17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17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14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13" t="s">
        <v>9</v>
      </c>
      <c r="B41" s="12"/>
      <c r="C41" s="11"/>
      <c r="D41" s="11"/>
      <c r="E41" s="11"/>
      <c r="F41" s="11"/>
      <c r="P41" s="7"/>
    </row>
    <row r="42" spans="1:16" ht="12.75" customHeight="1">
      <c r="B42" s="11"/>
      <c r="C42" s="11"/>
      <c r="D42" s="11"/>
      <c r="E42" s="11"/>
      <c r="F42" s="11"/>
      <c r="P42" s="7"/>
    </row>
    <row r="43" spans="1:16" ht="12.75" customHeight="1">
      <c r="A43" s="1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2021</vt:lpstr>
      <vt:lpstr>2020</vt:lpstr>
      <vt:lpstr>2019</vt:lpstr>
      <vt:lpstr>2018</vt:lpstr>
      <vt:lpstr>'2018'!Zone_d_impression</vt:lpstr>
      <vt:lpstr>'2019'!Zone_d_impression</vt:lpstr>
      <vt:lpstr>'2020'!Zone_d_impression</vt:lpstr>
      <vt:lpstr>'2021'!Zone_d_impression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t7rb7</dc:creator>
  <cp:lastModifiedBy>Bérard Bourban Christelle BFS</cp:lastModifiedBy>
  <cp:revision>1</cp:revision>
  <cp:lastPrinted>2023-02-02T14:01:15Z</cp:lastPrinted>
  <dcterms:created xsi:type="dcterms:W3CDTF">2023-01-16T15:10:38Z</dcterms:created>
  <dcterms:modified xsi:type="dcterms:W3CDTF">2023-02-02T14:05:05Z</dcterms:modified>
</cp:coreProperties>
</file>