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1\SE2021_TGP GWS_f\"/>
    </mc:Choice>
  </mc:AlternateContent>
  <xr:revisionPtr revIDLastSave="0" documentId="13_ncr:1_{63E22738-A143-4AA6-B3CD-BBD7388F17CE}" xr6:coauthVersionLast="47" xr6:coauthVersionMax="47" xr10:uidLastSave="{00000000-0000-0000-0000-000000000000}"/>
  <bookViews>
    <workbookView xWindow="-120" yWindow="-120" windowWidth="29040" windowHeight="15840" xr2:uid="{28C5FE88-C72C-49DF-A2FB-5B3ED98CC550}"/>
  </bookViews>
  <sheets>
    <sheet name="2021" sheetId="2" r:id="rId1"/>
    <sheet name="2020" sheetId="1" r:id="rId2"/>
  </sheets>
  <definedNames>
    <definedName name="_xlnm.Print_Area" localSheetId="1">'2020'!$A$1:$O$63</definedName>
    <definedName name="_xlnm.Print_Area" localSheetId="0">'2021'!$A$1:$O$63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1" l="1"/>
  <c r="E44" i="1"/>
  <c r="D45" i="1"/>
  <c r="E45" i="1"/>
  <c r="D47" i="1"/>
  <c r="E47" i="1"/>
</calcChain>
</file>

<file path=xl/sharedStrings.xml><?xml version="1.0" encoding="utf-8"?>
<sst xmlns="http://schemas.openxmlformats.org/spreadsheetml/2006/main" count="194" uniqueCount="44">
  <si>
    <t>Renseignement: Office fédéral de la statistique (OFS), section POP, info.gws@bfs.admin.ch, Tél. 058 467 25 25</t>
  </si>
  <si>
    <t>© OFS 2022</t>
  </si>
  <si>
    <t>Sources: OFS – RS, StatBL</t>
  </si>
  <si>
    <t>* : Non indiqué car évident ou non pertinent.</t>
  </si>
  <si>
    <t xml:space="preserve">X : Extrapolation basée sur moins de 5 observations. Les valeurs ne sont pas publiées en raison de la protection des données. </t>
  </si>
  <si>
    <t xml:space="preserve">( ) : Extrapolation basée sur moins de 50 observations. Les résultats sont à interpréter avec beaucoup de précaution. </t>
  </si>
  <si>
    <r>
      <rPr>
        <vertAlign val="superscript"/>
        <sz val="8"/>
        <rFont val="Arial"/>
        <family val="2"/>
      </rPr>
      <t xml:space="preserve">2) </t>
    </r>
    <r>
      <rPr>
        <sz val="8"/>
        <rFont val="Arial"/>
        <family val="2"/>
      </rPr>
      <t>Ménage suisse: membres tous Suisses / ménage suisse-étranger: au moins un Suisse et un étranger / ménage étranger: membres tous étrangers</t>
    </r>
  </si>
  <si>
    <r>
      <t xml:space="preserve">1) </t>
    </r>
    <r>
      <rPr>
        <sz val="8"/>
        <rFont val="Arial"/>
        <family val="2"/>
      </rPr>
      <t xml:space="preserve">Loyer mensuel net (sans les frais accessoires ni les dépenses de chauffage) des logements de locataires ou de coopérateurs. </t>
    </r>
  </si>
  <si>
    <t>Les personnes interrogées ont fourni des informations sur elles-mêmes, sur leur ménage, sur les membres du ménage, ainsi que sur leurs conditions d'habitation.</t>
  </si>
  <si>
    <t xml:space="preserve">Les diplomates, les fonctionnaires internationaux et les membres de leur famille, ainsi que les personnes qui vivent dans un ménage collectif n’ont pas été pris en considération. </t>
  </si>
  <si>
    <t xml:space="preserve">Le relevé structurel porte sur les personnes de 15 ans ou plus qui vivent dans un ménage privé de la population résidante permanente. </t>
  </si>
  <si>
    <t>Suite aux ajustements effectués sur le questionnaire en 2015, la comparabilité avec les enquêtes antérieures à 2015 est limitée.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</si>
  <si>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</si>
  <si>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© OFS 2023</t>
  </si>
  <si>
    <t>Commune rurale</t>
  </si>
  <si>
    <t>Commune périurbaine</t>
  </si>
  <si>
    <t>Commune urbaine d’une petite ou hors agglomération</t>
  </si>
  <si>
    <t>Commune urbaine d'une agglomération moyenne</t>
  </si>
  <si>
    <t>Commune urbaine d’une grande agglomération</t>
  </si>
  <si>
    <t>6 pièces et plus</t>
  </si>
  <si>
    <t>5 pièces</t>
  </si>
  <si>
    <t>4 pièces</t>
  </si>
  <si>
    <t>3 pièces</t>
  </si>
  <si>
    <t>2 pièces</t>
  </si>
  <si>
    <t>1 pièce</t>
  </si>
  <si>
    <t>Suisse</t>
  </si>
  <si>
    <t>Loyer moyen</t>
  </si>
  <si>
    <t>21 ans et plus</t>
  </si>
  <si>
    <t>11-20 ans</t>
  </si>
  <si>
    <t>6 à 10 ans</t>
  </si>
  <si>
    <t>2 à 5 ans</t>
  </si>
  <si>
    <t>Total</t>
  </si>
  <si>
    <t>T 09.03.03.65</t>
  </si>
  <si>
    <t xml:space="preserve">*   </t>
  </si>
  <si>
    <t xml:space="preserve">X   </t>
  </si>
  <si>
    <t>Moins de 2 ans dans des logements construits il y a 2 ans ou plus</t>
  </si>
  <si>
    <t>Durée de la location</t>
  </si>
  <si>
    <r>
      <t>Loyer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moyen selon le nombre de pièces, le type de commune</t>
    </r>
    <r>
      <rPr>
        <b/>
        <vertAlign val="superscript"/>
        <sz val="9"/>
        <rFont val="Arial"/>
        <family val="2"/>
      </rPr>
      <t>2)</t>
    </r>
    <r>
      <rPr>
        <b/>
        <sz val="9"/>
        <rFont val="Arial"/>
        <family val="2"/>
      </rPr>
      <t xml:space="preserve"> et la durée de la location</t>
    </r>
    <r>
      <rPr>
        <b/>
        <vertAlign val="superscript"/>
        <sz val="9"/>
        <rFont val="Arial"/>
        <family val="2"/>
      </rPr>
      <t>3)</t>
    </r>
  </si>
  <si>
    <r>
      <t>Moins de 2 ans dans des logements neufs</t>
    </r>
    <r>
      <rPr>
        <vertAlign val="superscript"/>
        <sz val="8"/>
        <rFont val="Arial"/>
        <family val="2"/>
      </rPr>
      <t>4)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</si>
  <si>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Nombre d'années durant lesquelles le ménage a occupé le logement (année de signature du premier bail à loyer). Est considéré le membre du ménage qui occupe le logement depuis le plus longtemps. Seules les années complètes sont comptées.</t>
    </r>
  </si>
  <si>
    <r>
      <t xml:space="preserve">2) </t>
    </r>
    <r>
      <rPr>
        <sz val="8"/>
        <rFont val="Arial"/>
        <family val="2"/>
      </rPr>
      <t>Selon la typologie des communes 2012 (9 types)</t>
    </r>
  </si>
  <si>
    <r>
      <rPr>
        <vertAlign val="superscript"/>
        <sz val="8"/>
        <rFont val="Arial"/>
        <family val="2"/>
      </rPr>
      <t xml:space="preserve">4) </t>
    </r>
    <r>
      <rPr>
        <sz val="8"/>
        <rFont val="Arial"/>
        <family val="2"/>
      </rPr>
      <t>Logements neufs : logements construits il y a moins de 2 ans, selon les années de construction saisies dans le Registre des Bâtiments et des Logements (RegBL).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</si>
  <si>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Logements neufs : logements construits il y a moins de 2 ans, selon les années de construction saisies dans le Registre des Bâtiments et des Logements (RegBL).</t>
    </r>
  </si>
  <si>
    <t>Intervalle de confiance: 
± (en fr.)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</si>
</sst>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#,##0__;\-#,###,##0__;\-__;@__\ "/>
    <numFmt numFmtId="165" formatCode="[Black]\(##0\)__"/>
    <numFmt numFmtId="166" formatCode="[Black]\(#\ ##0\)__"/>
    <numFmt numFmtId="167" formatCode="[Black]##0__"/>
    <numFmt numFmtId="168" formatCode="[Black]#\ ##0__"/>
    <numFmt numFmtId="169" formatCode="###################0"/>
    <numFmt numFmtId="170" formatCode="\ 0;;;\ @"/>
    <numFmt numFmtId="171" formatCode="_ * #,##0.00_ ;_ * \-#,##0.00_ ;_ * &quot;-&quot;??_ ;_ @_ "/>
    <numFmt numFmtId="172" formatCode="_-* #,##0.00\ _C_H_F_-;\-* #,##0.00\ _C_H_F_-;_-* &quot;-&quot;??\ _C_H_F_-;_-@_-"/>
  </numFmts>
  <fonts count="17">
    <font>
      <sz val="11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name val="Arial "/>
    </font>
    <font>
      <vertAlign val="superscript"/>
      <sz val="8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Arial"/>
      <family val="2"/>
    </font>
    <font>
      <sz val="8"/>
      <name val="NewsGothic"/>
      <family val="2"/>
    </font>
    <font>
      <sz val="9.5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7">
    <xf numFmtId="0" fontId="0" fillId="0" borderId="0"/>
    <xf numFmtId="0" fontId="10" fillId="0" borderId="0"/>
    <xf numFmtId="0" fontId="14" fillId="0" borderId="0"/>
    <xf numFmtId="172" fontId="14" fillId="0" borderId="0" applyFont="0" applyFill="0" applyBorder="0" applyAlignment="0" applyProtection="0"/>
    <xf numFmtId="0" fontId="14" fillId="6" borderId="14" applyNumberFormat="0" applyFont="0" applyAlignment="0" applyProtection="0"/>
    <xf numFmtId="0" fontId="10" fillId="0" borderId="0"/>
    <xf numFmtId="0" fontId="14" fillId="0" borderId="0"/>
    <xf numFmtId="0" fontId="14" fillId="0" borderId="0"/>
    <xf numFmtId="0" fontId="10" fillId="0" borderId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14" fillId="0" borderId="0"/>
    <xf numFmtId="0" fontId="10" fillId="0" borderId="0"/>
    <xf numFmtId="0" fontId="15" fillId="0" borderId="0"/>
    <xf numFmtId="9" fontId="10" fillId="0" borderId="0" applyFont="0" applyFill="0" applyBorder="0" applyAlignment="0" applyProtection="0"/>
    <xf numFmtId="0" fontId="16" fillId="0" borderId="0"/>
    <xf numFmtId="0" fontId="16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left" vertical="top"/>
    </xf>
    <xf numFmtId="0" fontId="2" fillId="4" borderId="0" xfId="0" applyFont="1" applyFill="1" applyAlignment="1">
      <alignment vertical="top"/>
    </xf>
    <xf numFmtId="20" fontId="2" fillId="4" borderId="0" xfId="0" applyNumberFormat="1" applyFont="1" applyFill="1" applyAlignment="1">
      <alignment vertical="top"/>
    </xf>
    <xf numFmtId="0" fontId="3" fillId="3" borderId="0" xfId="0" applyFont="1" applyFill="1"/>
    <xf numFmtId="0" fontId="1" fillId="3" borderId="0" xfId="0" applyFont="1" applyFill="1"/>
    <xf numFmtId="0" fontId="4" fillId="2" borderId="0" xfId="0" applyFont="1" applyFill="1" applyAlignment="1">
      <alignment horizontal="left" wrapText="1"/>
    </xf>
    <xf numFmtId="164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vertical="top"/>
    </xf>
    <xf numFmtId="0" fontId="1" fillId="3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165" fontId="2" fillId="5" borderId="1" xfId="0" applyNumberFormat="1" applyFont="1" applyFill="1" applyBorder="1" applyAlignment="1">
      <alignment horizontal="right"/>
    </xf>
    <xf numFmtId="166" fontId="2" fillId="4" borderId="1" xfId="0" applyNumberFormat="1" applyFont="1" applyFill="1" applyBorder="1" applyAlignment="1">
      <alignment horizontal="right"/>
    </xf>
    <xf numFmtId="167" fontId="2" fillId="5" borderId="1" xfId="0" applyNumberFormat="1" applyFont="1" applyFill="1" applyBorder="1" applyAlignment="1">
      <alignment horizontal="right"/>
    </xf>
    <xf numFmtId="168" fontId="2" fillId="4" borderId="1" xfId="0" applyNumberFormat="1" applyFont="1" applyFill="1" applyBorder="1" applyAlignment="1">
      <alignment horizontal="right"/>
    </xf>
    <xf numFmtId="169" fontId="2" fillId="5" borderId="1" xfId="0" applyNumberFormat="1" applyFont="1" applyFill="1" applyBorder="1" applyAlignment="1">
      <alignment horizontal="right"/>
    </xf>
    <xf numFmtId="169" fontId="2" fillId="4" borderId="1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left" indent="1"/>
    </xf>
    <xf numFmtId="167" fontId="2" fillId="5" borderId="0" xfId="0" applyNumberFormat="1" applyFont="1" applyFill="1" applyAlignment="1">
      <alignment horizontal="right"/>
    </xf>
    <xf numFmtId="168" fontId="2" fillId="4" borderId="0" xfId="0" applyNumberFormat="1" applyFont="1" applyFill="1" applyAlignment="1">
      <alignment horizontal="right"/>
    </xf>
    <xf numFmtId="165" fontId="2" fillId="5" borderId="0" xfId="0" applyNumberFormat="1" applyFont="1" applyFill="1" applyAlignment="1">
      <alignment horizontal="right"/>
    </xf>
    <xf numFmtId="166" fontId="2" fillId="4" borderId="0" xfId="0" applyNumberFormat="1" applyFont="1" applyFill="1" applyAlignment="1">
      <alignment horizontal="right"/>
    </xf>
    <xf numFmtId="0" fontId="1" fillId="3" borderId="0" xfId="0" applyFont="1" applyFill="1" applyAlignment="1">
      <alignment horizontal="left" indent="1"/>
    </xf>
    <xf numFmtId="169" fontId="2" fillId="5" borderId="0" xfId="0" applyNumberFormat="1" applyFont="1" applyFill="1" applyAlignment="1">
      <alignment horizontal="right"/>
    </xf>
    <xf numFmtId="169" fontId="2" fillId="4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top"/>
    </xf>
    <xf numFmtId="0" fontId="5" fillId="2" borderId="0" xfId="0" applyFont="1" applyFill="1" applyAlignment="1">
      <alignment vertical="center" wrapText="1"/>
    </xf>
    <xf numFmtId="0" fontId="3" fillId="0" borderId="0" xfId="0" applyFont="1"/>
    <xf numFmtId="167" fontId="6" fillId="5" borderId="3" xfId="0" applyNumberFormat="1" applyFont="1" applyFill="1" applyBorder="1" applyAlignment="1">
      <alignment horizontal="right"/>
    </xf>
    <xf numFmtId="168" fontId="6" fillId="4" borderId="3" xfId="0" applyNumberFormat="1" applyFont="1" applyFill="1" applyBorder="1" applyAlignment="1">
      <alignment horizontal="right"/>
    </xf>
    <xf numFmtId="0" fontId="5" fillId="3" borderId="4" xfId="0" applyFont="1" applyFill="1" applyBorder="1"/>
    <xf numFmtId="0" fontId="1" fillId="2" borderId="5" xfId="0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right" vertical="top" wrapText="1"/>
    </xf>
    <xf numFmtId="0" fontId="1" fillId="2" borderId="9" xfId="0" applyFont="1" applyFill="1" applyBorder="1" applyAlignment="1">
      <alignment horizontal="right" vertical="top" wrapText="1"/>
    </xf>
    <xf numFmtId="170" fontId="1" fillId="2" borderId="7" xfId="0" applyNumberFormat="1" applyFont="1" applyFill="1" applyBorder="1" applyAlignment="1">
      <alignment vertical="top"/>
    </xf>
    <xf numFmtId="170" fontId="1" fillId="2" borderId="0" xfId="0" applyNumberFormat="1" applyFont="1" applyFill="1" applyAlignment="1">
      <alignment vertical="top"/>
    </xf>
    <xf numFmtId="170" fontId="1" fillId="2" borderId="4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8" fillId="2" borderId="0" xfId="1" applyFont="1" applyFill="1" applyAlignment="1">
      <alignment horizontal="right" vertical="center"/>
    </xf>
    <xf numFmtId="0" fontId="8" fillId="3" borderId="0" xfId="0" applyFont="1" applyFill="1"/>
    <xf numFmtId="167" fontId="12" fillId="5" borderId="1" xfId="0" applyNumberFormat="1" applyFont="1" applyFill="1" applyBorder="1" applyAlignment="1">
      <alignment horizontal="right"/>
    </xf>
    <xf numFmtId="168" fontId="12" fillId="4" borderId="1" xfId="0" applyNumberFormat="1" applyFont="1" applyFill="1" applyBorder="1" applyAlignment="1">
      <alignment horizontal="right"/>
    </xf>
    <xf numFmtId="169" fontId="2" fillId="5" borderId="2" xfId="1" applyNumberFormat="1" applyFont="1" applyFill="1" applyBorder="1" applyAlignment="1">
      <alignment horizontal="right"/>
    </xf>
    <xf numFmtId="169" fontId="2" fillId="4" borderId="2" xfId="1" applyNumberFormat="1" applyFont="1" applyFill="1" applyBorder="1" applyAlignment="1">
      <alignment horizontal="right"/>
    </xf>
    <xf numFmtId="167" fontId="12" fillId="5" borderId="0" xfId="0" applyNumberFormat="1" applyFont="1" applyFill="1" applyAlignment="1">
      <alignment horizontal="right"/>
    </xf>
    <xf numFmtId="168" fontId="12" fillId="4" borderId="0" xfId="0" applyNumberFormat="1" applyFont="1" applyFill="1" applyAlignment="1">
      <alignment horizontal="right"/>
    </xf>
    <xf numFmtId="165" fontId="12" fillId="5" borderId="0" xfId="0" applyNumberFormat="1" applyFont="1" applyFill="1" applyAlignment="1">
      <alignment horizontal="right"/>
    </xf>
    <xf numFmtId="166" fontId="12" fillId="4" borderId="0" xfId="0" applyNumberFormat="1" applyFont="1" applyFill="1" applyAlignment="1">
      <alignment horizontal="right"/>
    </xf>
    <xf numFmtId="169" fontId="2" fillId="5" borderId="0" xfId="1" applyNumberFormat="1" applyFont="1" applyFill="1" applyAlignment="1">
      <alignment horizontal="right"/>
    </xf>
    <xf numFmtId="169" fontId="2" fillId="4" borderId="0" xfId="1" applyNumberFormat="1" applyFont="1" applyFill="1" applyAlignment="1">
      <alignment horizontal="right"/>
    </xf>
    <xf numFmtId="167" fontId="13" fillId="5" borderId="3" xfId="0" applyNumberFormat="1" applyFont="1" applyFill="1" applyBorder="1" applyAlignment="1">
      <alignment horizontal="right"/>
    </xf>
    <xf numFmtId="168" fontId="13" fillId="4" borderId="3" xfId="0" applyNumberFormat="1" applyFont="1" applyFill="1" applyBorder="1" applyAlignment="1">
      <alignment horizontal="right"/>
    </xf>
    <xf numFmtId="0" fontId="1" fillId="3" borderId="0" xfId="0" applyFont="1" applyFill="1" applyAlignment="1">
      <alignment horizontal="left"/>
    </xf>
    <xf numFmtId="0" fontId="1" fillId="0" borderId="0" xfId="0" applyFont="1" applyAlignment="1"/>
    <xf numFmtId="0" fontId="2" fillId="4" borderId="0" xfId="0" applyFont="1" applyFill="1" applyAlignment="1"/>
    <xf numFmtId="0" fontId="4" fillId="2" borderId="0" xfId="0" applyFont="1" applyFill="1" applyAlignment="1">
      <alignment horizontal="left"/>
    </xf>
    <xf numFmtId="0" fontId="1" fillId="4" borderId="0" xfId="0" applyFont="1" applyFill="1" applyAlignment="1"/>
    <xf numFmtId="20" fontId="2" fillId="4" borderId="0" xfId="0" applyNumberFormat="1" applyFont="1" applyFill="1" applyAlignment="1"/>
    <xf numFmtId="0" fontId="1" fillId="2" borderId="0" xfId="0" applyFont="1" applyFill="1" applyAlignment="1"/>
    <xf numFmtId="0" fontId="1" fillId="3" borderId="0" xfId="0" applyFont="1" applyFill="1" applyAlignment="1">
      <alignment horizontal="left"/>
    </xf>
    <xf numFmtId="0" fontId="1" fillId="0" borderId="0" xfId="0" applyFont="1" applyAlignment="1"/>
    <xf numFmtId="0" fontId="2" fillId="4" borderId="0" xfId="0" applyFont="1" applyFill="1" applyAlignment="1"/>
    <xf numFmtId="0" fontId="4" fillId="2" borderId="0" xfId="0" applyFont="1" applyFill="1" applyAlignment="1">
      <alignment horizontal="left"/>
    </xf>
    <xf numFmtId="0" fontId="1" fillId="4" borderId="0" xfId="0" applyFont="1" applyFill="1" applyAlignment="1"/>
    <xf numFmtId="20" fontId="2" fillId="4" borderId="0" xfId="0" applyNumberFormat="1" applyFont="1" applyFill="1" applyAlignment="1"/>
    <xf numFmtId="0" fontId="1" fillId="2" borderId="0" xfId="0" applyFont="1" applyFill="1" applyAlignment="1"/>
    <xf numFmtId="0" fontId="1" fillId="4" borderId="0" xfId="0" applyFont="1" applyFill="1" applyAlignment="1"/>
    <xf numFmtId="0" fontId="4" fillId="2" borderId="0" xfId="0" applyFont="1" applyFill="1" applyAlignment="1">
      <alignment horizontal="left"/>
    </xf>
    <xf numFmtId="0" fontId="1" fillId="4" borderId="0" xfId="0" applyFont="1" applyFill="1" applyAlignment="1"/>
    <xf numFmtId="0" fontId="1" fillId="2" borderId="13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</cellXfs>
  <cellStyles count="17">
    <cellStyle name="Commentaire 2" xfId="4" xr:uid="{44FC52CE-BA5B-4028-A365-224248F4ECD7}"/>
    <cellStyle name="Komma 2" xfId="10" xr:uid="{5BBC6932-1100-4F73-98F0-19FB003693F8}"/>
    <cellStyle name="Komma 3" xfId="9" xr:uid="{FB4BAFA1-A302-45F4-A4F6-47D41590A459}"/>
    <cellStyle name="Milliers 2" xfId="3" xr:uid="{6234E857-253A-4723-B6A2-08C8610F53F1}"/>
    <cellStyle name="Normal" xfId="0" builtinId="0"/>
    <cellStyle name="Normal 2" xfId="1" xr:uid="{56B6A7B6-AFE5-4216-BCB6-D65D36AF47A8}"/>
    <cellStyle name="Normal 2 2" xfId="6" xr:uid="{AD660EF3-6C18-405D-B915-5897C66957C9}"/>
    <cellStyle name="Normal 2 3" xfId="15" xr:uid="{99736A25-A9A7-4D0C-A5A1-FC7EDF77473A}"/>
    <cellStyle name="Normal 3" xfId="7" xr:uid="{156DC8CB-E952-4AE8-9BF3-A97D2D7E418A}"/>
    <cellStyle name="Normal 3 2" xfId="16" xr:uid="{CE1663BE-5DEB-4A79-9353-39914303986E}"/>
    <cellStyle name="Normal 4" xfId="5" xr:uid="{CF463925-F21C-4570-B5AC-B2386A5B90A1}"/>
    <cellStyle name="Normal 5" xfId="8" xr:uid="{D5E5C36F-8C8A-4237-8A10-2B447674ABCD}"/>
    <cellStyle name="Normal 6" xfId="12" xr:uid="{318D2AF6-3971-41D6-A2A2-79EF8990098B}"/>
    <cellStyle name="Pourcentage 2" xfId="14" xr:uid="{88693F04-8F8A-4A9E-8121-4E6DF3D70B7C}"/>
    <cellStyle name="Standard 2" xfId="2" xr:uid="{3C447613-73EF-4FB0-BE55-669D8A1182C2}"/>
    <cellStyle name="Standard 2 2" xfId="11" xr:uid="{D11D2409-C062-4FC0-A50D-5F7B3F3E72AD}"/>
    <cellStyle name="Standard 3" xfId="13" xr:uid="{F2A39FB7-123F-451C-81C0-89F11A46BA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5D58A-418B-4234-AC34-C444FB9A0475}">
  <sheetPr>
    <pageSetUpPr fitToPage="1"/>
  </sheetPr>
  <dimension ref="A1:O108"/>
  <sheetViews>
    <sheetView tabSelected="1" workbookViewId="0"/>
  </sheetViews>
  <sheetFormatPr baseColWidth="10" defaultColWidth="11" defaultRowHeight="11.25"/>
  <cols>
    <col min="1" max="1" width="38" style="1" customWidth="1"/>
    <col min="2" max="10" width="11.375" style="1" customWidth="1"/>
    <col min="11" max="16384" width="11" style="1"/>
  </cols>
  <sheetData>
    <row r="1" spans="1:15" ht="12.75" customHeight="1">
      <c r="A1" s="43" t="s">
        <v>37</v>
      </c>
      <c r="M1" s="40"/>
      <c r="O1" s="42" t="s">
        <v>32</v>
      </c>
    </row>
    <row r="2" spans="1:15" ht="12.75" customHeight="1">
      <c r="A2" s="41">
        <v>2021</v>
      </c>
      <c r="M2" s="40"/>
    </row>
    <row r="3" spans="1:15" s="27" customFormat="1" ht="12.75" customHeight="1">
      <c r="A3" s="39"/>
      <c r="B3" s="73" t="s">
        <v>31</v>
      </c>
      <c r="C3" s="74"/>
      <c r="D3" s="77" t="s">
        <v>36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s="27" customFormat="1" ht="29.25" customHeight="1">
      <c r="A4" s="38"/>
      <c r="B4" s="75"/>
      <c r="C4" s="76"/>
      <c r="D4" s="82" t="s">
        <v>38</v>
      </c>
      <c r="E4" s="83"/>
      <c r="F4" s="82" t="s">
        <v>35</v>
      </c>
      <c r="G4" s="83"/>
      <c r="H4" s="79" t="s">
        <v>30</v>
      </c>
      <c r="I4" s="80"/>
      <c r="J4" s="79" t="s">
        <v>29</v>
      </c>
      <c r="K4" s="80"/>
      <c r="L4" s="79" t="s">
        <v>28</v>
      </c>
      <c r="M4" s="80"/>
      <c r="N4" s="79" t="s">
        <v>27</v>
      </c>
      <c r="O4" s="81"/>
    </row>
    <row r="5" spans="1:15" s="27" customFormat="1" ht="37.5" customHeight="1">
      <c r="A5" s="37"/>
      <c r="B5" s="36" t="s">
        <v>26</v>
      </c>
      <c r="C5" s="35" t="s">
        <v>43</v>
      </c>
      <c r="D5" s="34" t="s">
        <v>26</v>
      </c>
      <c r="E5" s="35" t="s">
        <v>43</v>
      </c>
      <c r="F5" s="34" t="s">
        <v>26</v>
      </c>
      <c r="G5" s="35" t="s">
        <v>43</v>
      </c>
      <c r="H5" s="34" t="s">
        <v>26</v>
      </c>
      <c r="I5" s="35" t="s">
        <v>43</v>
      </c>
      <c r="J5" s="34" t="s">
        <v>26</v>
      </c>
      <c r="K5" s="35" t="s">
        <v>43</v>
      </c>
      <c r="L5" s="34" t="s">
        <v>26</v>
      </c>
      <c r="M5" s="35" t="s">
        <v>43</v>
      </c>
      <c r="N5" s="34" t="s">
        <v>26</v>
      </c>
      <c r="O5" s="33" t="s">
        <v>43</v>
      </c>
    </row>
    <row r="6" spans="1:15" ht="12.75" customHeight="1">
      <c r="A6" s="32" t="s">
        <v>25</v>
      </c>
      <c r="B6" s="55">
        <v>1393</v>
      </c>
      <c r="C6" s="54">
        <v>3</v>
      </c>
      <c r="D6" s="55">
        <v>1727</v>
      </c>
      <c r="E6" s="54">
        <v>24</v>
      </c>
      <c r="F6" s="55">
        <v>1432</v>
      </c>
      <c r="G6" s="54">
        <v>7</v>
      </c>
      <c r="H6" s="55">
        <v>1463</v>
      </c>
      <c r="I6" s="54">
        <v>6</v>
      </c>
      <c r="J6" s="55">
        <v>1418</v>
      </c>
      <c r="K6" s="54">
        <v>8</v>
      </c>
      <c r="L6" s="55">
        <v>1301</v>
      </c>
      <c r="M6" s="54">
        <v>7</v>
      </c>
      <c r="N6" s="55">
        <v>1174</v>
      </c>
      <c r="O6" s="54">
        <v>7</v>
      </c>
    </row>
    <row r="7" spans="1:15" s="26" customFormat="1" ht="12.75" customHeight="1">
      <c r="A7" s="23" t="s">
        <v>18</v>
      </c>
      <c r="B7" s="49">
        <v>1520</v>
      </c>
      <c r="C7" s="48">
        <v>6</v>
      </c>
      <c r="D7" s="49">
        <v>1957</v>
      </c>
      <c r="E7" s="48">
        <v>48</v>
      </c>
      <c r="F7" s="49">
        <v>1617</v>
      </c>
      <c r="G7" s="48">
        <v>15</v>
      </c>
      <c r="H7" s="49">
        <v>1629</v>
      </c>
      <c r="I7" s="48">
        <v>12</v>
      </c>
      <c r="J7" s="49">
        <v>1560</v>
      </c>
      <c r="K7" s="48">
        <v>15</v>
      </c>
      <c r="L7" s="49">
        <v>1401</v>
      </c>
      <c r="M7" s="48">
        <v>13</v>
      </c>
      <c r="N7" s="49">
        <v>1238</v>
      </c>
      <c r="O7" s="48">
        <v>10</v>
      </c>
    </row>
    <row r="8" spans="1:15" s="26" customFormat="1" ht="12.75" customHeight="1">
      <c r="A8" s="23" t="s">
        <v>17</v>
      </c>
      <c r="B8" s="49">
        <v>1305</v>
      </c>
      <c r="C8" s="48">
        <v>5</v>
      </c>
      <c r="D8" s="49">
        <v>1588</v>
      </c>
      <c r="E8" s="48">
        <v>37</v>
      </c>
      <c r="F8" s="49">
        <v>1338</v>
      </c>
      <c r="G8" s="48">
        <v>11</v>
      </c>
      <c r="H8" s="49">
        <v>1363</v>
      </c>
      <c r="I8" s="48">
        <v>10</v>
      </c>
      <c r="J8" s="49">
        <v>1335</v>
      </c>
      <c r="K8" s="48">
        <v>13</v>
      </c>
      <c r="L8" s="49">
        <v>1225</v>
      </c>
      <c r="M8" s="48">
        <v>12</v>
      </c>
      <c r="N8" s="49">
        <v>1102</v>
      </c>
      <c r="O8" s="48">
        <v>11</v>
      </c>
    </row>
    <row r="9" spans="1:15" s="26" customFormat="1" ht="12.75" customHeight="1">
      <c r="A9" s="23" t="s">
        <v>16</v>
      </c>
      <c r="B9" s="49">
        <v>1285</v>
      </c>
      <c r="C9" s="48">
        <v>9</v>
      </c>
      <c r="D9" s="49">
        <v>1556</v>
      </c>
      <c r="E9" s="48">
        <v>57</v>
      </c>
      <c r="F9" s="49">
        <v>1307</v>
      </c>
      <c r="G9" s="48">
        <v>18</v>
      </c>
      <c r="H9" s="49">
        <v>1351</v>
      </c>
      <c r="I9" s="48">
        <v>16</v>
      </c>
      <c r="J9" s="49">
        <v>1298</v>
      </c>
      <c r="K9" s="48">
        <v>22</v>
      </c>
      <c r="L9" s="49">
        <v>1180</v>
      </c>
      <c r="M9" s="48">
        <v>22</v>
      </c>
      <c r="N9" s="49">
        <v>1079</v>
      </c>
      <c r="O9" s="48">
        <v>21</v>
      </c>
    </row>
    <row r="10" spans="1:15" s="26" customFormat="1" ht="12.75" customHeight="1">
      <c r="A10" s="23" t="s">
        <v>15</v>
      </c>
      <c r="B10" s="49">
        <v>1418</v>
      </c>
      <c r="C10" s="48">
        <v>8</v>
      </c>
      <c r="D10" s="49">
        <v>1670</v>
      </c>
      <c r="E10" s="48">
        <v>45</v>
      </c>
      <c r="F10" s="49">
        <v>1446</v>
      </c>
      <c r="G10" s="48">
        <v>16</v>
      </c>
      <c r="H10" s="49">
        <v>1477</v>
      </c>
      <c r="I10" s="48">
        <v>14</v>
      </c>
      <c r="J10" s="49">
        <v>1430</v>
      </c>
      <c r="K10" s="48">
        <v>18</v>
      </c>
      <c r="L10" s="49">
        <v>1314</v>
      </c>
      <c r="M10" s="48">
        <v>19</v>
      </c>
      <c r="N10" s="49">
        <v>1179</v>
      </c>
      <c r="O10" s="48">
        <v>18</v>
      </c>
    </row>
    <row r="11" spans="1:15" s="27" customFormat="1" ht="12.75" customHeight="1">
      <c r="A11" s="23" t="s">
        <v>14</v>
      </c>
      <c r="B11" s="49">
        <v>1203</v>
      </c>
      <c r="C11" s="48">
        <v>8</v>
      </c>
      <c r="D11" s="49">
        <v>1517</v>
      </c>
      <c r="E11" s="48">
        <v>47</v>
      </c>
      <c r="F11" s="49">
        <v>1215</v>
      </c>
      <c r="G11" s="48">
        <v>15</v>
      </c>
      <c r="H11" s="49">
        <v>1244</v>
      </c>
      <c r="I11" s="48">
        <v>14</v>
      </c>
      <c r="J11" s="49">
        <v>1188</v>
      </c>
      <c r="K11" s="48">
        <v>19</v>
      </c>
      <c r="L11" s="49">
        <v>1123</v>
      </c>
      <c r="M11" s="48">
        <v>20</v>
      </c>
      <c r="N11" s="49">
        <v>1070</v>
      </c>
      <c r="O11" s="48">
        <v>23</v>
      </c>
    </row>
    <row r="12" spans="1:15" s="28" customFormat="1" ht="12.75" customHeight="1">
      <c r="A12" s="29" t="s">
        <v>24</v>
      </c>
      <c r="B12" s="49">
        <v>817</v>
      </c>
      <c r="C12" s="48">
        <v>8</v>
      </c>
      <c r="D12" s="49">
        <v>1066</v>
      </c>
      <c r="E12" s="48">
        <v>69</v>
      </c>
      <c r="F12" s="49">
        <v>862</v>
      </c>
      <c r="G12" s="48">
        <v>15</v>
      </c>
      <c r="H12" s="49">
        <v>832</v>
      </c>
      <c r="I12" s="48">
        <v>14</v>
      </c>
      <c r="J12" s="49">
        <v>781</v>
      </c>
      <c r="K12" s="48">
        <v>19</v>
      </c>
      <c r="L12" s="49">
        <v>726</v>
      </c>
      <c r="M12" s="48">
        <v>18</v>
      </c>
      <c r="N12" s="49">
        <v>666</v>
      </c>
      <c r="O12" s="48">
        <v>22</v>
      </c>
    </row>
    <row r="13" spans="1:15" s="26" customFormat="1" ht="12.75" customHeight="1">
      <c r="A13" s="23" t="s">
        <v>18</v>
      </c>
      <c r="B13" s="49">
        <v>915</v>
      </c>
      <c r="C13" s="48">
        <v>12</v>
      </c>
      <c r="D13" s="51">
        <v>1179</v>
      </c>
      <c r="E13" s="50">
        <v>100</v>
      </c>
      <c r="F13" s="49">
        <v>999</v>
      </c>
      <c r="G13" s="48">
        <v>24</v>
      </c>
      <c r="H13" s="49">
        <v>933</v>
      </c>
      <c r="I13" s="48">
        <v>20</v>
      </c>
      <c r="J13" s="49">
        <v>854</v>
      </c>
      <c r="K13" s="48">
        <v>29</v>
      </c>
      <c r="L13" s="49">
        <v>789</v>
      </c>
      <c r="M13" s="48">
        <v>25</v>
      </c>
      <c r="N13" s="49">
        <v>719</v>
      </c>
      <c r="O13" s="48">
        <v>29</v>
      </c>
    </row>
    <row r="14" spans="1:15" s="26" customFormat="1" ht="12.75" customHeight="1">
      <c r="A14" s="23" t="s">
        <v>17</v>
      </c>
      <c r="B14" s="49">
        <v>752</v>
      </c>
      <c r="C14" s="48">
        <v>12</v>
      </c>
      <c r="D14" s="51">
        <v>1000</v>
      </c>
      <c r="E14" s="50">
        <v>89</v>
      </c>
      <c r="F14" s="49">
        <v>771</v>
      </c>
      <c r="G14" s="48">
        <v>21</v>
      </c>
      <c r="H14" s="49">
        <v>769</v>
      </c>
      <c r="I14" s="48">
        <v>22</v>
      </c>
      <c r="J14" s="49">
        <v>739</v>
      </c>
      <c r="K14" s="48">
        <v>32</v>
      </c>
      <c r="L14" s="49">
        <v>678</v>
      </c>
      <c r="M14" s="48">
        <v>33</v>
      </c>
      <c r="N14" s="49">
        <v>626</v>
      </c>
      <c r="O14" s="48">
        <v>31</v>
      </c>
    </row>
    <row r="15" spans="1:15" ht="12.75" customHeight="1">
      <c r="A15" s="23" t="s">
        <v>16</v>
      </c>
      <c r="B15" s="49">
        <v>677</v>
      </c>
      <c r="C15" s="48">
        <v>18</v>
      </c>
      <c r="D15" s="51">
        <v>967</v>
      </c>
      <c r="E15" s="50">
        <v>151</v>
      </c>
      <c r="F15" s="49">
        <v>697</v>
      </c>
      <c r="G15" s="48">
        <v>29</v>
      </c>
      <c r="H15" s="49">
        <v>694</v>
      </c>
      <c r="I15" s="48">
        <v>35</v>
      </c>
      <c r="J15" s="49">
        <v>676</v>
      </c>
      <c r="K15" s="48">
        <v>49</v>
      </c>
      <c r="L15" s="49">
        <v>602</v>
      </c>
      <c r="M15" s="48">
        <v>35</v>
      </c>
      <c r="N15" s="51">
        <v>570</v>
      </c>
      <c r="O15" s="50">
        <v>55</v>
      </c>
    </row>
    <row r="16" spans="1:15" s="27" customFormat="1" ht="12.75" customHeight="1">
      <c r="A16" s="23" t="s">
        <v>15</v>
      </c>
      <c r="B16" s="49">
        <v>771</v>
      </c>
      <c r="C16" s="48">
        <v>20</v>
      </c>
      <c r="D16" s="51">
        <v>881</v>
      </c>
      <c r="E16" s="50">
        <v>95</v>
      </c>
      <c r="F16" s="49">
        <v>789</v>
      </c>
      <c r="G16" s="48">
        <v>32</v>
      </c>
      <c r="H16" s="49">
        <v>795</v>
      </c>
      <c r="I16" s="48">
        <v>37</v>
      </c>
      <c r="J16" s="49">
        <v>749</v>
      </c>
      <c r="K16" s="48">
        <v>46</v>
      </c>
      <c r="L16" s="49">
        <v>689</v>
      </c>
      <c r="M16" s="48">
        <v>56</v>
      </c>
      <c r="N16" s="51">
        <v>679</v>
      </c>
      <c r="O16" s="50">
        <v>86</v>
      </c>
    </row>
    <row r="17" spans="1:15" s="27" customFormat="1" ht="12.75" customHeight="1">
      <c r="A17" s="23" t="s">
        <v>14</v>
      </c>
      <c r="B17" s="49">
        <v>653</v>
      </c>
      <c r="C17" s="48">
        <v>19</v>
      </c>
      <c r="D17" s="51">
        <v>807</v>
      </c>
      <c r="E17" s="50">
        <v>146</v>
      </c>
      <c r="F17" s="49">
        <v>691</v>
      </c>
      <c r="G17" s="48">
        <v>29</v>
      </c>
      <c r="H17" s="49">
        <v>657</v>
      </c>
      <c r="I17" s="48">
        <v>35</v>
      </c>
      <c r="J17" s="49">
        <v>618</v>
      </c>
      <c r="K17" s="48">
        <v>41</v>
      </c>
      <c r="L17" s="51">
        <v>588</v>
      </c>
      <c r="M17" s="50">
        <v>56</v>
      </c>
      <c r="N17" s="51">
        <v>430</v>
      </c>
      <c r="O17" s="50">
        <v>63</v>
      </c>
    </row>
    <row r="18" spans="1:15" s="28" customFormat="1" ht="12.75" customHeight="1">
      <c r="A18" s="5" t="s">
        <v>23</v>
      </c>
      <c r="B18" s="49">
        <v>1131</v>
      </c>
      <c r="C18" s="48">
        <v>5</v>
      </c>
      <c r="D18" s="49">
        <v>1384</v>
      </c>
      <c r="E18" s="48">
        <v>32</v>
      </c>
      <c r="F18" s="49">
        <v>1187</v>
      </c>
      <c r="G18" s="48">
        <v>11</v>
      </c>
      <c r="H18" s="49">
        <v>1179</v>
      </c>
      <c r="I18" s="48">
        <v>10</v>
      </c>
      <c r="J18" s="49">
        <v>1111</v>
      </c>
      <c r="K18" s="48">
        <v>14</v>
      </c>
      <c r="L18" s="49">
        <v>998</v>
      </c>
      <c r="M18" s="48">
        <v>13</v>
      </c>
      <c r="N18" s="49">
        <v>920</v>
      </c>
      <c r="O18" s="48">
        <v>14</v>
      </c>
    </row>
    <row r="19" spans="1:15" s="26" customFormat="1" ht="12.75" customHeight="1">
      <c r="A19" s="23" t="s">
        <v>18</v>
      </c>
      <c r="B19" s="49">
        <v>1263</v>
      </c>
      <c r="C19" s="48">
        <v>10</v>
      </c>
      <c r="D19" s="49">
        <v>1605</v>
      </c>
      <c r="E19" s="48">
        <v>67</v>
      </c>
      <c r="F19" s="49">
        <v>1375</v>
      </c>
      <c r="G19" s="48">
        <v>20</v>
      </c>
      <c r="H19" s="49">
        <v>1348</v>
      </c>
      <c r="I19" s="48">
        <v>18</v>
      </c>
      <c r="J19" s="49">
        <v>1245</v>
      </c>
      <c r="K19" s="48">
        <v>23</v>
      </c>
      <c r="L19" s="49">
        <v>1095</v>
      </c>
      <c r="M19" s="48">
        <v>20</v>
      </c>
      <c r="N19" s="49">
        <v>971</v>
      </c>
      <c r="O19" s="48">
        <v>19</v>
      </c>
    </row>
    <row r="20" spans="1:15" s="26" customFormat="1" ht="12.75" customHeight="1">
      <c r="A20" s="23" t="s">
        <v>17</v>
      </c>
      <c r="B20" s="49">
        <v>1066</v>
      </c>
      <c r="C20" s="48">
        <v>8</v>
      </c>
      <c r="D20" s="49">
        <v>1282</v>
      </c>
      <c r="E20" s="48">
        <v>41</v>
      </c>
      <c r="F20" s="49">
        <v>1117</v>
      </c>
      <c r="G20" s="48">
        <v>15</v>
      </c>
      <c r="H20" s="49">
        <v>1096</v>
      </c>
      <c r="I20" s="48">
        <v>15</v>
      </c>
      <c r="J20" s="49">
        <v>1045</v>
      </c>
      <c r="K20" s="48">
        <v>22</v>
      </c>
      <c r="L20" s="49">
        <v>946</v>
      </c>
      <c r="M20" s="48">
        <v>21</v>
      </c>
      <c r="N20" s="49">
        <v>862</v>
      </c>
      <c r="O20" s="48">
        <v>22</v>
      </c>
    </row>
    <row r="21" spans="1:15" ht="12.75" customHeight="1">
      <c r="A21" s="23" t="s">
        <v>16</v>
      </c>
      <c r="B21" s="49">
        <v>1026</v>
      </c>
      <c r="C21" s="48">
        <v>14</v>
      </c>
      <c r="D21" s="49">
        <v>1240</v>
      </c>
      <c r="E21" s="48">
        <v>60</v>
      </c>
      <c r="F21" s="49">
        <v>1059</v>
      </c>
      <c r="G21" s="48">
        <v>24</v>
      </c>
      <c r="H21" s="49">
        <v>1065</v>
      </c>
      <c r="I21" s="48">
        <v>24</v>
      </c>
      <c r="J21" s="49">
        <v>980</v>
      </c>
      <c r="K21" s="48">
        <v>34</v>
      </c>
      <c r="L21" s="49">
        <v>907</v>
      </c>
      <c r="M21" s="48">
        <v>37</v>
      </c>
      <c r="N21" s="49">
        <v>850</v>
      </c>
      <c r="O21" s="48">
        <v>44</v>
      </c>
    </row>
    <row r="22" spans="1:15" s="27" customFormat="1" ht="12.75" customHeight="1">
      <c r="A22" s="23" t="s">
        <v>15</v>
      </c>
      <c r="B22" s="49">
        <v>1067</v>
      </c>
      <c r="C22" s="48">
        <v>12</v>
      </c>
      <c r="D22" s="49">
        <v>1309</v>
      </c>
      <c r="E22" s="48">
        <v>48</v>
      </c>
      <c r="F22" s="49">
        <v>1101</v>
      </c>
      <c r="G22" s="48">
        <v>22</v>
      </c>
      <c r="H22" s="49">
        <v>1105</v>
      </c>
      <c r="I22" s="48">
        <v>19</v>
      </c>
      <c r="J22" s="49">
        <v>1034</v>
      </c>
      <c r="K22" s="48">
        <v>33</v>
      </c>
      <c r="L22" s="49">
        <v>927</v>
      </c>
      <c r="M22" s="48">
        <v>32</v>
      </c>
      <c r="N22" s="49">
        <v>853</v>
      </c>
      <c r="O22" s="48">
        <v>36</v>
      </c>
    </row>
    <row r="23" spans="1:15" s="27" customFormat="1" ht="12.75" customHeight="1">
      <c r="A23" s="23" t="s">
        <v>14</v>
      </c>
      <c r="B23" s="49">
        <v>924</v>
      </c>
      <c r="C23" s="48">
        <v>12</v>
      </c>
      <c r="D23" s="49">
        <v>1174</v>
      </c>
      <c r="E23" s="48">
        <v>44</v>
      </c>
      <c r="F23" s="49">
        <v>944</v>
      </c>
      <c r="G23" s="48">
        <v>21</v>
      </c>
      <c r="H23" s="49">
        <v>949</v>
      </c>
      <c r="I23" s="48">
        <v>20</v>
      </c>
      <c r="J23" s="49">
        <v>926</v>
      </c>
      <c r="K23" s="48">
        <v>32</v>
      </c>
      <c r="L23" s="49">
        <v>784</v>
      </c>
      <c r="M23" s="48">
        <v>31</v>
      </c>
      <c r="N23" s="49">
        <v>772</v>
      </c>
      <c r="O23" s="48">
        <v>59</v>
      </c>
    </row>
    <row r="24" spans="1:15" s="26" customFormat="1" ht="12.75" customHeight="1">
      <c r="A24" s="5" t="s">
        <v>22</v>
      </c>
      <c r="B24" s="49">
        <v>1344</v>
      </c>
      <c r="C24" s="48">
        <v>4</v>
      </c>
      <c r="D24" s="49">
        <v>1740</v>
      </c>
      <c r="E24" s="48">
        <v>31</v>
      </c>
      <c r="F24" s="49">
        <v>1431</v>
      </c>
      <c r="G24" s="48">
        <v>10</v>
      </c>
      <c r="H24" s="49">
        <v>1426</v>
      </c>
      <c r="I24" s="48">
        <v>8</v>
      </c>
      <c r="J24" s="49">
        <v>1338</v>
      </c>
      <c r="K24" s="48">
        <v>11</v>
      </c>
      <c r="L24" s="49">
        <v>1213</v>
      </c>
      <c r="M24" s="48">
        <v>9</v>
      </c>
      <c r="N24" s="49">
        <v>1094</v>
      </c>
      <c r="O24" s="48">
        <v>9</v>
      </c>
    </row>
    <row r="25" spans="1:15" s="26" customFormat="1" ht="12.75" customHeight="1">
      <c r="A25" s="23" t="s">
        <v>18</v>
      </c>
      <c r="B25" s="49">
        <v>1479</v>
      </c>
      <c r="C25" s="48">
        <v>8</v>
      </c>
      <c r="D25" s="49">
        <v>1982</v>
      </c>
      <c r="E25" s="48">
        <v>66</v>
      </c>
      <c r="F25" s="49">
        <v>1644</v>
      </c>
      <c r="G25" s="48">
        <v>20</v>
      </c>
      <c r="H25" s="49">
        <v>1615</v>
      </c>
      <c r="I25" s="48">
        <v>15</v>
      </c>
      <c r="J25" s="49">
        <v>1498</v>
      </c>
      <c r="K25" s="48">
        <v>20</v>
      </c>
      <c r="L25" s="49">
        <v>1315</v>
      </c>
      <c r="M25" s="48">
        <v>16</v>
      </c>
      <c r="N25" s="49">
        <v>1155</v>
      </c>
      <c r="O25" s="48">
        <v>13</v>
      </c>
    </row>
    <row r="26" spans="1:15" s="26" customFormat="1" ht="12.75" customHeight="1">
      <c r="A26" s="23" t="s">
        <v>17</v>
      </c>
      <c r="B26" s="49">
        <v>1260</v>
      </c>
      <c r="C26" s="48">
        <v>7</v>
      </c>
      <c r="D26" s="49">
        <v>1675</v>
      </c>
      <c r="E26" s="48">
        <v>46</v>
      </c>
      <c r="F26" s="49">
        <v>1340</v>
      </c>
      <c r="G26" s="48">
        <v>14</v>
      </c>
      <c r="H26" s="49">
        <v>1329</v>
      </c>
      <c r="I26" s="48">
        <v>12</v>
      </c>
      <c r="J26" s="49">
        <v>1255</v>
      </c>
      <c r="K26" s="48">
        <v>17</v>
      </c>
      <c r="L26" s="49">
        <v>1132</v>
      </c>
      <c r="M26" s="48">
        <v>14</v>
      </c>
      <c r="N26" s="49">
        <v>1021</v>
      </c>
      <c r="O26" s="48">
        <v>14</v>
      </c>
    </row>
    <row r="27" spans="1:15" s="26" customFormat="1" ht="12.75" customHeight="1">
      <c r="A27" s="23" t="s">
        <v>16</v>
      </c>
      <c r="B27" s="49">
        <v>1249</v>
      </c>
      <c r="C27" s="48">
        <v>11</v>
      </c>
      <c r="D27" s="49">
        <v>1625</v>
      </c>
      <c r="E27" s="48">
        <v>59</v>
      </c>
      <c r="F27" s="49">
        <v>1304</v>
      </c>
      <c r="G27" s="48">
        <v>22</v>
      </c>
      <c r="H27" s="49">
        <v>1307</v>
      </c>
      <c r="I27" s="48">
        <v>19</v>
      </c>
      <c r="J27" s="49">
        <v>1209</v>
      </c>
      <c r="K27" s="48">
        <v>27</v>
      </c>
      <c r="L27" s="49">
        <v>1140</v>
      </c>
      <c r="M27" s="48">
        <v>28</v>
      </c>
      <c r="N27" s="49">
        <v>1017</v>
      </c>
      <c r="O27" s="48">
        <v>29</v>
      </c>
    </row>
    <row r="28" spans="1:15" s="26" customFormat="1" ht="12.75" customHeight="1">
      <c r="A28" s="23" t="s">
        <v>15</v>
      </c>
      <c r="B28" s="49">
        <v>1326</v>
      </c>
      <c r="C28" s="48">
        <v>10</v>
      </c>
      <c r="D28" s="49">
        <v>1660</v>
      </c>
      <c r="E28" s="48">
        <v>53</v>
      </c>
      <c r="F28" s="49">
        <v>1395</v>
      </c>
      <c r="G28" s="48">
        <v>20</v>
      </c>
      <c r="H28" s="49">
        <v>1379</v>
      </c>
      <c r="I28" s="48">
        <v>17</v>
      </c>
      <c r="J28" s="49">
        <v>1304</v>
      </c>
      <c r="K28" s="48">
        <v>22</v>
      </c>
      <c r="L28" s="49">
        <v>1194</v>
      </c>
      <c r="M28" s="48">
        <v>23</v>
      </c>
      <c r="N28" s="49">
        <v>1071</v>
      </c>
      <c r="O28" s="48">
        <v>24</v>
      </c>
    </row>
    <row r="29" spans="1:15" s="26" customFormat="1" ht="12.75" customHeight="1">
      <c r="A29" s="23" t="s">
        <v>14</v>
      </c>
      <c r="B29" s="49">
        <v>1151</v>
      </c>
      <c r="C29" s="48">
        <v>10</v>
      </c>
      <c r="D29" s="49">
        <v>1475</v>
      </c>
      <c r="E29" s="48">
        <v>43</v>
      </c>
      <c r="F29" s="49">
        <v>1193</v>
      </c>
      <c r="G29" s="48">
        <v>20</v>
      </c>
      <c r="H29" s="49">
        <v>1200</v>
      </c>
      <c r="I29" s="48">
        <v>18</v>
      </c>
      <c r="J29" s="49">
        <v>1100</v>
      </c>
      <c r="K29" s="48">
        <v>26</v>
      </c>
      <c r="L29" s="49">
        <v>1022</v>
      </c>
      <c r="M29" s="48">
        <v>24</v>
      </c>
      <c r="N29" s="49">
        <v>986</v>
      </c>
      <c r="O29" s="48">
        <v>30</v>
      </c>
    </row>
    <row r="30" spans="1:15" ht="12.75" customHeight="1">
      <c r="A30" s="5" t="s">
        <v>21</v>
      </c>
      <c r="B30" s="49">
        <v>1601</v>
      </c>
      <c r="C30" s="48">
        <v>5</v>
      </c>
      <c r="D30" s="49">
        <v>2112</v>
      </c>
      <c r="E30" s="48">
        <v>48</v>
      </c>
      <c r="F30" s="49">
        <v>1700</v>
      </c>
      <c r="G30" s="48">
        <v>12</v>
      </c>
      <c r="H30" s="49">
        <v>1717</v>
      </c>
      <c r="I30" s="48">
        <v>10</v>
      </c>
      <c r="J30" s="49">
        <v>1639</v>
      </c>
      <c r="K30" s="48">
        <v>13</v>
      </c>
      <c r="L30" s="49">
        <v>1493</v>
      </c>
      <c r="M30" s="48">
        <v>11</v>
      </c>
      <c r="N30" s="49">
        <v>1285</v>
      </c>
      <c r="O30" s="48">
        <v>10</v>
      </c>
    </row>
    <row r="31" spans="1:15" ht="12.75" customHeight="1">
      <c r="A31" s="23" t="s">
        <v>18</v>
      </c>
      <c r="B31" s="49">
        <v>1789</v>
      </c>
      <c r="C31" s="48">
        <v>11</v>
      </c>
      <c r="D31" s="49">
        <v>2337</v>
      </c>
      <c r="E31" s="48">
        <v>99</v>
      </c>
      <c r="F31" s="49">
        <v>2026</v>
      </c>
      <c r="G31" s="48">
        <v>30</v>
      </c>
      <c r="H31" s="49">
        <v>1974</v>
      </c>
      <c r="I31" s="48">
        <v>22</v>
      </c>
      <c r="J31" s="49">
        <v>1853</v>
      </c>
      <c r="K31" s="48">
        <v>26</v>
      </c>
      <c r="L31" s="49">
        <v>1644</v>
      </c>
      <c r="M31" s="48">
        <v>20</v>
      </c>
      <c r="N31" s="49">
        <v>1395</v>
      </c>
      <c r="O31" s="48">
        <v>16</v>
      </c>
    </row>
    <row r="32" spans="1:15" ht="12.75" customHeight="1">
      <c r="A32" s="23" t="s">
        <v>17</v>
      </c>
      <c r="B32" s="49">
        <v>1503</v>
      </c>
      <c r="C32" s="48">
        <v>8</v>
      </c>
      <c r="D32" s="49">
        <v>2009</v>
      </c>
      <c r="E32" s="48">
        <v>59</v>
      </c>
      <c r="F32" s="49">
        <v>1607</v>
      </c>
      <c r="G32" s="48">
        <v>18</v>
      </c>
      <c r="H32" s="49">
        <v>1623</v>
      </c>
      <c r="I32" s="48">
        <v>15</v>
      </c>
      <c r="J32" s="49">
        <v>1558</v>
      </c>
      <c r="K32" s="48">
        <v>20</v>
      </c>
      <c r="L32" s="49">
        <v>1386</v>
      </c>
      <c r="M32" s="48">
        <v>17</v>
      </c>
      <c r="N32" s="49">
        <v>1195</v>
      </c>
      <c r="O32" s="48">
        <v>15</v>
      </c>
    </row>
    <row r="33" spans="1:15" ht="12.75" customHeight="1">
      <c r="A33" s="23" t="s">
        <v>16</v>
      </c>
      <c r="B33" s="49">
        <v>1482</v>
      </c>
      <c r="C33" s="48">
        <v>13</v>
      </c>
      <c r="D33" s="49">
        <v>2021</v>
      </c>
      <c r="E33" s="48">
        <v>99</v>
      </c>
      <c r="F33" s="49">
        <v>1560</v>
      </c>
      <c r="G33" s="48">
        <v>28</v>
      </c>
      <c r="H33" s="49">
        <v>1575</v>
      </c>
      <c r="I33" s="48">
        <v>24</v>
      </c>
      <c r="J33" s="49">
        <v>1496</v>
      </c>
      <c r="K33" s="48">
        <v>28</v>
      </c>
      <c r="L33" s="49">
        <v>1358</v>
      </c>
      <c r="M33" s="48">
        <v>33</v>
      </c>
      <c r="N33" s="49">
        <v>1188</v>
      </c>
      <c r="O33" s="48">
        <v>26</v>
      </c>
    </row>
    <row r="34" spans="1:15" ht="12.75" customHeight="1">
      <c r="A34" s="23" t="s">
        <v>15</v>
      </c>
      <c r="B34" s="49">
        <v>1606</v>
      </c>
      <c r="C34" s="48">
        <v>11</v>
      </c>
      <c r="D34" s="49">
        <v>2003</v>
      </c>
      <c r="E34" s="48">
        <v>69</v>
      </c>
      <c r="F34" s="49">
        <v>1673</v>
      </c>
      <c r="G34" s="48">
        <v>23</v>
      </c>
      <c r="H34" s="49">
        <v>1696</v>
      </c>
      <c r="I34" s="48">
        <v>19</v>
      </c>
      <c r="J34" s="49">
        <v>1608</v>
      </c>
      <c r="K34" s="48">
        <v>25</v>
      </c>
      <c r="L34" s="49">
        <v>1496</v>
      </c>
      <c r="M34" s="48">
        <v>24</v>
      </c>
      <c r="N34" s="49">
        <v>1281</v>
      </c>
      <c r="O34" s="48">
        <v>25</v>
      </c>
    </row>
    <row r="35" spans="1:15" ht="12.75" customHeight="1">
      <c r="A35" s="23" t="s">
        <v>14</v>
      </c>
      <c r="B35" s="49">
        <v>1379</v>
      </c>
      <c r="C35" s="48">
        <v>11</v>
      </c>
      <c r="D35" s="49">
        <v>1799</v>
      </c>
      <c r="E35" s="48">
        <v>67</v>
      </c>
      <c r="F35" s="49">
        <v>1427</v>
      </c>
      <c r="G35" s="48">
        <v>22</v>
      </c>
      <c r="H35" s="49">
        <v>1461</v>
      </c>
      <c r="I35" s="48">
        <v>20</v>
      </c>
      <c r="J35" s="49">
        <v>1354</v>
      </c>
      <c r="K35" s="48">
        <v>26</v>
      </c>
      <c r="L35" s="49">
        <v>1285</v>
      </c>
      <c r="M35" s="48">
        <v>29</v>
      </c>
      <c r="N35" s="49">
        <v>1123</v>
      </c>
      <c r="O35" s="48">
        <v>26</v>
      </c>
    </row>
    <row r="36" spans="1:15" ht="12.75" customHeight="1">
      <c r="A36" s="5" t="s">
        <v>20</v>
      </c>
      <c r="B36" s="49">
        <v>1956</v>
      </c>
      <c r="C36" s="48">
        <v>13</v>
      </c>
      <c r="D36" s="49">
        <v>2296</v>
      </c>
      <c r="E36" s="48">
        <v>106</v>
      </c>
      <c r="F36" s="49">
        <v>2099</v>
      </c>
      <c r="G36" s="48">
        <v>32</v>
      </c>
      <c r="H36" s="49">
        <v>2084</v>
      </c>
      <c r="I36" s="48">
        <v>25</v>
      </c>
      <c r="J36" s="49">
        <v>1973</v>
      </c>
      <c r="K36" s="48">
        <v>29</v>
      </c>
      <c r="L36" s="49">
        <v>1812</v>
      </c>
      <c r="M36" s="48">
        <v>26</v>
      </c>
      <c r="N36" s="49">
        <v>1604</v>
      </c>
      <c r="O36" s="48">
        <v>29</v>
      </c>
    </row>
    <row r="37" spans="1:15" ht="12.75" customHeight="1">
      <c r="A37" s="23" t="s">
        <v>18</v>
      </c>
      <c r="B37" s="49">
        <v>2195</v>
      </c>
      <c r="C37" s="48">
        <v>26</v>
      </c>
      <c r="D37" s="49">
        <v>2406</v>
      </c>
      <c r="E37" s="48">
        <v>155</v>
      </c>
      <c r="F37" s="49">
        <v>2591</v>
      </c>
      <c r="G37" s="48">
        <v>78</v>
      </c>
      <c r="H37" s="49">
        <v>2424</v>
      </c>
      <c r="I37" s="48">
        <v>54</v>
      </c>
      <c r="J37" s="49">
        <v>2234</v>
      </c>
      <c r="K37" s="48">
        <v>58</v>
      </c>
      <c r="L37" s="49">
        <v>2000</v>
      </c>
      <c r="M37" s="48">
        <v>45</v>
      </c>
      <c r="N37" s="49">
        <v>1741</v>
      </c>
      <c r="O37" s="48">
        <v>45</v>
      </c>
    </row>
    <row r="38" spans="1:15" ht="12.75" customHeight="1">
      <c r="A38" s="23" t="s">
        <v>17</v>
      </c>
      <c r="B38" s="49">
        <v>1884</v>
      </c>
      <c r="C38" s="48">
        <v>22</v>
      </c>
      <c r="D38" s="51">
        <v>2336</v>
      </c>
      <c r="E38" s="50">
        <v>247</v>
      </c>
      <c r="F38" s="49">
        <v>1985</v>
      </c>
      <c r="G38" s="48">
        <v>50</v>
      </c>
      <c r="H38" s="49">
        <v>2027</v>
      </c>
      <c r="I38" s="48">
        <v>41</v>
      </c>
      <c r="J38" s="49">
        <v>1917</v>
      </c>
      <c r="K38" s="48">
        <v>48</v>
      </c>
      <c r="L38" s="49">
        <v>1763</v>
      </c>
      <c r="M38" s="48">
        <v>44</v>
      </c>
      <c r="N38" s="49">
        <v>1524</v>
      </c>
      <c r="O38" s="48">
        <v>47</v>
      </c>
    </row>
    <row r="39" spans="1:15" ht="12.75" customHeight="1">
      <c r="A39" s="23" t="s">
        <v>16</v>
      </c>
      <c r="B39" s="49">
        <v>1777</v>
      </c>
      <c r="C39" s="48">
        <v>34</v>
      </c>
      <c r="D39" s="51">
        <v>1967</v>
      </c>
      <c r="E39" s="50">
        <v>388</v>
      </c>
      <c r="F39" s="49">
        <v>1865</v>
      </c>
      <c r="G39" s="48">
        <v>74</v>
      </c>
      <c r="H39" s="49">
        <v>1871</v>
      </c>
      <c r="I39" s="48">
        <v>61</v>
      </c>
      <c r="J39" s="49">
        <v>1765</v>
      </c>
      <c r="K39" s="48">
        <v>67</v>
      </c>
      <c r="L39" s="49">
        <v>1650</v>
      </c>
      <c r="M39" s="48">
        <v>85</v>
      </c>
      <c r="N39" s="49">
        <v>1410</v>
      </c>
      <c r="O39" s="48">
        <v>94</v>
      </c>
    </row>
    <row r="40" spans="1:15" ht="12.75" customHeight="1">
      <c r="A40" s="23" t="s">
        <v>15</v>
      </c>
      <c r="B40" s="49">
        <v>1949</v>
      </c>
      <c r="C40" s="48">
        <v>24</v>
      </c>
      <c r="D40" s="51">
        <v>2299</v>
      </c>
      <c r="E40" s="50">
        <v>242</v>
      </c>
      <c r="F40" s="49">
        <v>2049</v>
      </c>
      <c r="G40" s="48">
        <v>52</v>
      </c>
      <c r="H40" s="49">
        <v>2039</v>
      </c>
      <c r="I40" s="48">
        <v>41</v>
      </c>
      <c r="J40" s="49">
        <v>1968</v>
      </c>
      <c r="K40" s="48">
        <v>55</v>
      </c>
      <c r="L40" s="49">
        <v>1748</v>
      </c>
      <c r="M40" s="48">
        <v>55</v>
      </c>
      <c r="N40" s="49">
        <v>1578</v>
      </c>
      <c r="O40" s="48">
        <v>65</v>
      </c>
    </row>
    <row r="41" spans="1:15" ht="12.75" customHeight="1">
      <c r="A41" s="23" t="s">
        <v>14</v>
      </c>
      <c r="B41" s="49">
        <v>1599</v>
      </c>
      <c r="C41" s="48">
        <v>25</v>
      </c>
      <c r="D41" s="51">
        <v>2094</v>
      </c>
      <c r="E41" s="50">
        <v>252</v>
      </c>
      <c r="F41" s="49">
        <v>1729</v>
      </c>
      <c r="G41" s="48">
        <v>54</v>
      </c>
      <c r="H41" s="49">
        <v>1661</v>
      </c>
      <c r="I41" s="48">
        <v>43</v>
      </c>
      <c r="J41" s="49">
        <v>1595</v>
      </c>
      <c r="K41" s="48">
        <v>54</v>
      </c>
      <c r="L41" s="49">
        <v>1455</v>
      </c>
      <c r="M41" s="48">
        <v>54</v>
      </c>
      <c r="N41" s="49">
        <v>1306</v>
      </c>
      <c r="O41" s="48">
        <v>72</v>
      </c>
    </row>
    <row r="42" spans="1:15" ht="12.75" customHeight="1">
      <c r="A42" s="5" t="s">
        <v>19</v>
      </c>
      <c r="B42" s="49">
        <v>2492</v>
      </c>
      <c r="C42" s="48">
        <v>40</v>
      </c>
      <c r="D42" s="51">
        <v>3032</v>
      </c>
      <c r="E42" s="50">
        <v>462</v>
      </c>
      <c r="F42" s="49">
        <v>2734</v>
      </c>
      <c r="G42" s="48">
        <v>94</v>
      </c>
      <c r="H42" s="49">
        <v>2571</v>
      </c>
      <c r="I42" s="48">
        <v>80</v>
      </c>
      <c r="J42" s="49">
        <v>2451</v>
      </c>
      <c r="K42" s="48">
        <v>80</v>
      </c>
      <c r="L42" s="49">
        <v>2293</v>
      </c>
      <c r="M42" s="48">
        <v>82</v>
      </c>
      <c r="N42" s="49">
        <v>2104</v>
      </c>
      <c r="O42" s="48">
        <v>74</v>
      </c>
    </row>
    <row r="43" spans="1:15" ht="12.75" customHeight="1">
      <c r="A43" s="23" t="s">
        <v>18</v>
      </c>
      <c r="B43" s="49">
        <v>3023</v>
      </c>
      <c r="C43" s="48">
        <v>81</v>
      </c>
      <c r="D43" s="51">
        <v>3491</v>
      </c>
      <c r="E43" s="50">
        <v>717</v>
      </c>
      <c r="F43" s="49">
        <v>3497</v>
      </c>
      <c r="G43" s="48">
        <v>195</v>
      </c>
      <c r="H43" s="49">
        <v>3329</v>
      </c>
      <c r="I43" s="48">
        <v>181</v>
      </c>
      <c r="J43" s="49">
        <v>2984</v>
      </c>
      <c r="K43" s="48">
        <v>164</v>
      </c>
      <c r="L43" s="49">
        <v>2667</v>
      </c>
      <c r="M43" s="48">
        <v>149</v>
      </c>
      <c r="N43" s="49">
        <v>2296</v>
      </c>
      <c r="O43" s="48">
        <v>108</v>
      </c>
    </row>
    <row r="44" spans="1:15" ht="12.75" customHeight="1">
      <c r="A44" s="23" t="s">
        <v>17</v>
      </c>
      <c r="B44" s="49">
        <v>2331</v>
      </c>
      <c r="C44" s="48">
        <v>63</v>
      </c>
      <c r="D44" s="53" t="s">
        <v>34</v>
      </c>
      <c r="E44" s="52" t="s">
        <v>33</v>
      </c>
      <c r="F44" s="49">
        <v>2518</v>
      </c>
      <c r="G44" s="48">
        <v>154</v>
      </c>
      <c r="H44" s="49">
        <v>2356</v>
      </c>
      <c r="I44" s="48">
        <v>111</v>
      </c>
      <c r="J44" s="49">
        <v>2368</v>
      </c>
      <c r="K44" s="48">
        <v>145</v>
      </c>
      <c r="L44" s="49">
        <v>2214</v>
      </c>
      <c r="M44" s="48">
        <v>128</v>
      </c>
      <c r="N44" s="49">
        <v>2015</v>
      </c>
      <c r="O44" s="48">
        <v>148</v>
      </c>
    </row>
    <row r="45" spans="1:15" ht="12.75" customHeight="1">
      <c r="A45" s="23" t="s">
        <v>16</v>
      </c>
      <c r="B45" s="49">
        <v>2133</v>
      </c>
      <c r="C45" s="48">
        <v>89</v>
      </c>
      <c r="D45" s="53" t="s">
        <v>34</v>
      </c>
      <c r="E45" s="52" t="s">
        <v>33</v>
      </c>
      <c r="F45" s="49">
        <v>2323</v>
      </c>
      <c r="G45" s="48">
        <v>150</v>
      </c>
      <c r="H45" s="49">
        <v>2178</v>
      </c>
      <c r="I45" s="48">
        <v>172</v>
      </c>
      <c r="J45" s="51">
        <v>2164</v>
      </c>
      <c r="K45" s="50">
        <v>183</v>
      </c>
      <c r="L45" s="51">
        <v>1814</v>
      </c>
      <c r="M45" s="50">
        <v>161</v>
      </c>
      <c r="N45" s="51">
        <v>1829</v>
      </c>
      <c r="O45" s="50">
        <v>292</v>
      </c>
    </row>
    <row r="46" spans="1:15" ht="12.75" customHeight="1">
      <c r="A46" s="23" t="s">
        <v>15</v>
      </c>
      <c r="B46" s="49">
        <v>2343</v>
      </c>
      <c r="C46" s="48">
        <v>66</v>
      </c>
      <c r="D46" s="51">
        <v>2621</v>
      </c>
      <c r="E46" s="50">
        <v>586</v>
      </c>
      <c r="F46" s="49">
        <v>2513</v>
      </c>
      <c r="G46" s="48">
        <v>140</v>
      </c>
      <c r="H46" s="49">
        <v>2442</v>
      </c>
      <c r="I46" s="48">
        <v>130</v>
      </c>
      <c r="J46" s="49">
        <v>2202</v>
      </c>
      <c r="K46" s="48">
        <v>118</v>
      </c>
      <c r="L46" s="49">
        <v>2169</v>
      </c>
      <c r="M46" s="48">
        <v>132</v>
      </c>
      <c r="N46" s="49">
        <v>1910</v>
      </c>
      <c r="O46" s="48">
        <v>194</v>
      </c>
    </row>
    <row r="47" spans="1:15" ht="12.75" customHeight="1">
      <c r="A47" s="18" t="s">
        <v>14</v>
      </c>
      <c r="B47" s="45">
        <v>1914</v>
      </c>
      <c r="C47" s="44">
        <v>57</v>
      </c>
      <c r="D47" s="47" t="s">
        <v>34</v>
      </c>
      <c r="E47" s="46" t="s">
        <v>33</v>
      </c>
      <c r="F47" s="45">
        <v>2034</v>
      </c>
      <c r="G47" s="44">
        <v>145</v>
      </c>
      <c r="H47" s="45">
        <v>1901</v>
      </c>
      <c r="I47" s="44">
        <v>96</v>
      </c>
      <c r="J47" s="45">
        <v>1894</v>
      </c>
      <c r="K47" s="44">
        <v>101</v>
      </c>
      <c r="L47" s="45">
        <v>1794</v>
      </c>
      <c r="M47" s="44">
        <v>141</v>
      </c>
      <c r="N47" s="45">
        <v>1896</v>
      </c>
      <c r="O47" s="44">
        <v>169</v>
      </c>
    </row>
    <row r="48" spans="1:15" ht="12.75" customHeight="1">
      <c r="A48" s="56" t="s">
        <v>12</v>
      </c>
      <c r="B48" s="11"/>
      <c r="C48" s="11"/>
      <c r="D48" s="11"/>
      <c r="E48" s="11"/>
      <c r="F48" s="11"/>
      <c r="G48" s="11"/>
      <c r="H48" s="11"/>
      <c r="I48" s="11"/>
    </row>
    <row r="49" spans="1:9" ht="12.75" customHeight="1">
      <c r="A49" s="56" t="s">
        <v>11</v>
      </c>
      <c r="B49" s="11"/>
      <c r="C49" s="11"/>
      <c r="D49" s="11"/>
      <c r="E49" s="11"/>
      <c r="F49" s="11"/>
      <c r="G49" s="11"/>
      <c r="H49" s="11"/>
      <c r="I49" s="11"/>
    </row>
    <row r="50" spans="1:9" ht="12.75" customHeight="1">
      <c r="A50" s="57" t="s">
        <v>10</v>
      </c>
      <c r="B50" s="11"/>
      <c r="C50" s="11"/>
      <c r="D50" s="11"/>
      <c r="E50" s="11"/>
      <c r="F50" s="11"/>
      <c r="G50" s="11"/>
      <c r="H50" s="11"/>
      <c r="I50" s="11"/>
    </row>
    <row r="51" spans="1:9" ht="12.75" customHeight="1">
      <c r="A51" s="58" t="s">
        <v>9</v>
      </c>
    </row>
    <row r="52" spans="1:9" ht="12.75" customHeight="1">
      <c r="A52" s="58" t="s">
        <v>8</v>
      </c>
    </row>
    <row r="53" spans="1:9" ht="12.75" customHeight="1">
      <c r="A53" s="59" t="s">
        <v>7</v>
      </c>
    </row>
    <row r="54" spans="1:9" ht="12.75" customHeight="1">
      <c r="A54" s="66" t="s">
        <v>40</v>
      </c>
    </row>
    <row r="55" spans="1:9" ht="12.75" customHeight="1">
      <c r="A55" s="60" t="s">
        <v>39</v>
      </c>
    </row>
    <row r="56" spans="1:9" ht="12.75" customHeight="1">
      <c r="A56" s="70" t="s">
        <v>41</v>
      </c>
    </row>
    <row r="57" spans="1:9" ht="12.75" customHeight="1">
      <c r="A57" s="58" t="s">
        <v>5</v>
      </c>
    </row>
    <row r="58" spans="1:9" ht="12.75" customHeight="1">
      <c r="A58" s="58" t="s">
        <v>4</v>
      </c>
    </row>
    <row r="59" spans="1:9" ht="12.75" customHeight="1">
      <c r="A59" s="58" t="s">
        <v>3</v>
      </c>
    </row>
    <row r="60" spans="1:9" ht="12.75" customHeight="1">
      <c r="A60" s="61" t="s">
        <v>2</v>
      </c>
    </row>
    <row r="61" spans="1:9" ht="12.75" customHeight="1">
      <c r="A61" s="58" t="s">
        <v>13</v>
      </c>
    </row>
    <row r="62" spans="1:9" ht="12.75" customHeight="1">
      <c r="A62" s="62"/>
    </row>
    <row r="63" spans="1:9" ht="12.75" customHeight="1">
      <c r="A63" s="56" t="s">
        <v>0</v>
      </c>
    </row>
    <row r="95" spans="1:10" ht="12.75" customHeight="1">
      <c r="A95" s="10" t="s">
        <v>12</v>
      </c>
      <c r="B95" s="8"/>
      <c r="C95" s="8"/>
      <c r="D95" s="8"/>
      <c r="E95" s="8"/>
      <c r="F95" s="8"/>
      <c r="G95" s="8"/>
      <c r="H95" s="8"/>
      <c r="I95" s="8"/>
      <c r="J95" s="8"/>
    </row>
    <row r="96" spans="1:10" ht="12.75" customHeight="1">
      <c r="A96" s="10" t="s">
        <v>11</v>
      </c>
      <c r="B96" s="8"/>
      <c r="C96" s="8"/>
      <c r="D96" s="8"/>
      <c r="E96" s="8"/>
      <c r="F96" s="8"/>
      <c r="G96" s="8"/>
      <c r="H96" s="8"/>
      <c r="I96" s="8"/>
      <c r="J96" s="8"/>
    </row>
    <row r="97" spans="1:15" ht="12.75" customHeight="1">
      <c r="A97" s="9" t="s">
        <v>10</v>
      </c>
      <c r="B97" s="8"/>
      <c r="C97" s="8"/>
      <c r="D97" s="8"/>
      <c r="E97" s="8"/>
      <c r="F97" s="8"/>
      <c r="G97" s="8"/>
      <c r="H97" s="8"/>
      <c r="I97" s="8"/>
      <c r="J97" s="8"/>
    </row>
    <row r="98" spans="1:15" ht="12.75" customHeight="1">
      <c r="A98" s="3" t="s">
        <v>9</v>
      </c>
      <c r="B98" s="8"/>
      <c r="C98" s="8"/>
      <c r="D98" s="8"/>
      <c r="E98" s="8"/>
      <c r="F98" s="8"/>
      <c r="G98" s="8"/>
      <c r="H98" s="8"/>
      <c r="I98" s="8"/>
      <c r="J98" s="8"/>
    </row>
    <row r="99" spans="1:15" ht="12.75" customHeight="1">
      <c r="A99" s="3" t="s">
        <v>8</v>
      </c>
      <c r="B99" s="8"/>
      <c r="C99" s="8"/>
      <c r="D99" s="8"/>
      <c r="E99" s="8"/>
      <c r="F99" s="8"/>
      <c r="G99" s="8"/>
      <c r="H99" s="8"/>
      <c r="I99" s="8"/>
      <c r="J99" s="8"/>
    </row>
    <row r="100" spans="1:15" ht="12.75" customHeight="1">
      <c r="A100" s="7" t="s">
        <v>7</v>
      </c>
    </row>
    <row r="101" spans="1:15" s="5" customFormat="1" ht="12.75" customHeight="1">
      <c r="A101" s="6" t="s">
        <v>6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2.75" customHeight="1">
      <c r="A102" s="3" t="s">
        <v>5</v>
      </c>
    </row>
    <row r="103" spans="1:15" ht="12.75" customHeight="1">
      <c r="A103" s="3" t="s">
        <v>4</v>
      </c>
    </row>
    <row r="104" spans="1:15" ht="12.75" customHeight="1">
      <c r="A104" s="3" t="s">
        <v>3</v>
      </c>
    </row>
    <row r="105" spans="1:15" ht="12.75" customHeight="1">
      <c r="A105" s="4" t="s">
        <v>2</v>
      </c>
    </row>
    <row r="106" spans="1:15" ht="12.75" customHeight="1">
      <c r="A106" s="3" t="s">
        <v>1</v>
      </c>
    </row>
    <row r="108" spans="1:15" ht="12.75" customHeight="1">
      <c r="A108" s="2" t="s">
        <v>0</v>
      </c>
    </row>
  </sheetData>
  <mergeCells count="8">
    <mergeCell ref="B3:C4"/>
    <mergeCell ref="D3:O3"/>
    <mergeCell ref="H4:I4"/>
    <mergeCell ref="J4:K4"/>
    <mergeCell ref="L4:M4"/>
    <mergeCell ref="N4:O4"/>
    <mergeCell ref="D4:E4"/>
    <mergeCell ref="F4:G4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3DD1B-CA4F-494B-8FF3-B3322B8F2C26}">
  <sheetPr>
    <pageSetUpPr fitToPage="1"/>
  </sheetPr>
  <dimension ref="A1:O108"/>
  <sheetViews>
    <sheetView workbookViewId="0"/>
  </sheetViews>
  <sheetFormatPr baseColWidth="10" defaultColWidth="11" defaultRowHeight="11.25"/>
  <cols>
    <col min="1" max="1" width="38" style="1" customWidth="1"/>
    <col min="2" max="10" width="11.375" style="1" customWidth="1"/>
    <col min="11" max="16384" width="11" style="1"/>
  </cols>
  <sheetData>
    <row r="1" spans="1:15" ht="12.75" customHeight="1">
      <c r="A1" s="43" t="s">
        <v>37</v>
      </c>
      <c r="M1" s="40"/>
      <c r="O1" s="42" t="s">
        <v>32</v>
      </c>
    </row>
    <row r="2" spans="1:15" ht="12.75" customHeight="1">
      <c r="A2" s="41">
        <v>2020</v>
      </c>
      <c r="M2" s="40"/>
    </row>
    <row r="3" spans="1:15" s="27" customFormat="1" ht="12.75" customHeight="1">
      <c r="A3" s="39"/>
      <c r="B3" s="73" t="s">
        <v>31</v>
      </c>
      <c r="C3" s="74"/>
      <c r="D3" s="77" t="s">
        <v>36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5" s="27" customFormat="1" ht="29.25" customHeight="1">
      <c r="A4" s="38"/>
      <c r="B4" s="75"/>
      <c r="C4" s="76"/>
      <c r="D4" s="82" t="s">
        <v>38</v>
      </c>
      <c r="E4" s="83"/>
      <c r="F4" s="82" t="s">
        <v>35</v>
      </c>
      <c r="G4" s="83"/>
      <c r="H4" s="79" t="s">
        <v>30</v>
      </c>
      <c r="I4" s="80"/>
      <c r="J4" s="79" t="s">
        <v>29</v>
      </c>
      <c r="K4" s="80"/>
      <c r="L4" s="79" t="s">
        <v>28</v>
      </c>
      <c r="M4" s="80"/>
      <c r="N4" s="79" t="s">
        <v>27</v>
      </c>
      <c r="O4" s="81"/>
    </row>
    <row r="5" spans="1:15" s="27" customFormat="1" ht="37.5" customHeight="1">
      <c r="A5" s="37"/>
      <c r="B5" s="36" t="s">
        <v>26</v>
      </c>
      <c r="C5" s="35" t="s">
        <v>43</v>
      </c>
      <c r="D5" s="34" t="s">
        <v>26</v>
      </c>
      <c r="E5" s="35" t="s">
        <v>43</v>
      </c>
      <c r="F5" s="34" t="s">
        <v>26</v>
      </c>
      <c r="G5" s="35" t="s">
        <v>43</v>
      </c>
      <c r="H5" s="34" t="s">
        <v>26</v>
      </c>
      <c r="I5" s="35" t="s">
        <v>43</v>
      </c>
      <c r="J5" s="34" t="s">
        <v>26</v>
      </c>
      <c r="K5" s="35" t="s">
        <v>43</v>
      </c>
      <c r="L5" s="34" t="s">
        <v>26</v>
      </c>
      <c r="M5" s="35" t="s">
        <v>43</v>
      </c>
      <c r="N5" s="34" t="s">
        <v>26</v>
      </c>
      <c r="O5" s="33" t="s">
        <v>43</v>
      </c>
    </row>
    <row r="6" spans="1:15" ht="12.75" customHeight="1">
      <c r="A6" s="32" t="s">
        <v>25</v>
      </c>
      <c r="B6" s="31">
        <v>1373</v>
      </c>
      <c r="C6" s="30">
        <v>3</v>
      </c>
      <c r="D6" s="31">
        <v>1676</v>
      </c>
      <c r="E6" s="30">
        <v>23</v>
      </c>
      <c r="F6" s="31">
        <v>1414</v>
      </c>
      <c r="G6" s="30">
        <v>7</v>
      </c>
      <c r="H6" s="31">
        <v>1453</v>
      </c>
      <c r="I6" s="30">
        <v>6</v>
      </c>
      <c r="J6" s="31">
        <v>1377</v>
      </c>
      <c r="K6" s="30">
        <v>8</v>
      </c>
      <c r="L6" s="31">
        <v>1282</v>
      </c>
      <c r="M6" s="30">
        <v>7</v>
      </c>
      <c r="N6" s="31">
        <v>1166</v>
      </c>
      <c r="O6" s="30">
        <v>7</v>
      </c>
    </row>
    <row r="7" spans="1:15" s="26" customFormat="1" ht="12.75" customHeight="1">
      <c r="A7" s="23" t="s">
        <v>18</v>
      </c>
      <c r="B7" s="20">
        <v>1496</v>
      </c>
      <c r="C7" s="19">
        <v>5</v>
      </c>
      <c r="D7" s="20">
        <v>1862</v>
      </c>
      <c r="E7" s="19">
        <v>46</v>
      </c>
      <c r="F7" s="20">
        <v>1602</v>
      </c>
      <c r="G7" s="19">
        <v>14</v>
      </c>
      <c r="H7" s="20">
        <v>1611</v>
      </c>
      <c r="I7" s="19">
        <v>11</v>
      </c>
      <c r="J7" s="20">
        <v>1512</v>
      </c>
      <c r="K7" s="19">
        <v>14</v>
      </c>
      <c r="L7" s="20">
        <v>1381</v>
      </c>
      <c r="M7" s="19">
        <v>11</v>
      </c>
      <c r="N7" s="20">
        <v>1229</v>
      </c>
      <c r="O7" s="19">
        <v>10</v>
      </c>
    </row>
    <row r="8" spans="1:15" s="26" customFormat="1" ht="12.75" customHeight="1">
      <c r="A8" s="23" t="s">
        <v>17</v>
      </c>
      <c r="B8" s="20">
        <v>1291</v>
      </c>
      <c r="C8" s="19">
        <v>5</v>
      </c>
      <c r="D8" s="20">
        <v>1551</v>
      </c>
      <c r="E8" s="19">
        <v>38</v>
      </c>
      <c r="F8" s="20">
        <v>1327</v>
      </c>
      <c r="G8" s="19">
        <v>11</v>
      </c>
      <c r="H8" s="20">
        <v>1369</v>
      </c>
      <c r="I8" s="19">
        <v>10</v>
      </c>
      <c r="J8" s="20">
        <v>1308</v>
      </c>
      <c r="K8" s="19">
        <v>13</v>
      </c>
      <c r="L8" s="20">
        <v>1198</v>
      </c>
      <c r="M8" s="19">
        <v>11</v>
      </c>
      <c r="N8" s="20">
        <v>1084</v>
      </c>
      <c r="O8" s="19">
        <v>11</v>
      </c>
    </row>
    <row r="9" spans="1:15" s="26" customFormat="1" ht="12.75" customHeight="1">
      <c r="A9" s="23" t="s">
        <v>16</v>
      </c>
      <c r="B9" s="20">
        <v>1258</v>
      </c>
      <c r="C9" s="19">
        <v>8</v>
      </c>
      <c r="D9" s="20">
        <v>1517</v>
      </c>
      <c r="E9" s="19">
        <v>58</v>
      </c>
      <c r="F9" s="20">
        <v>1278</v>
      </c>
      <c r="G9" s="19">
        <v>16</v>
      </c>
      <c r="H9" s="20">
        <v>1312</v>
      </c>
      <c r="I9" s="19">
        <v>15</v>
      </c>
      <c r="J9" s="20">
        <v>1258</v>
      </c>
      <c r="K9" s="19">
        <v>21</v>
      </c>
      <c r="L9" s="20">
        <v>1172</v>
      </c>
      <c r="M9" s="19">
        <v>19</v>
      </c>
      <c r="N9" s="20">
        <v>1104</v>
      </c>
      <c r="O9" s="19">
        <v>20</v>
      </c>
    </row>
    <row r="10" spans="1:15" s="26" customFormat="1" ht="12.75" customHeight="1">
      <c r="A10" s="23" t="s">
        <v>15</v>
      </c>
      <c r="B10" s="20">
        <v>1399</v>
      </c>
      <c r="C10" s="19">
        <v>7</v>
      </c>
      <c r="D10" s="20">
        <v>1683</v>
      </c>
      <c r="E10" s="19">
        <v>44</v>
      </c>
      <c r="F10" s="20">
        <v>1428</v>
      </c>
      <c r="G10" s="19">
        <v>14</v>
      </c>
      <c r="H10" s="20">
        <v>1465</v>
      </c>
      <c r="I10" s="19">
        <v>13</v>
      </c>
      <c r="J10" s="20">
        <v>1382</v>
      </c>
      <c r="K10" s="19">
        <v>17</v>
      </c>
      <c r="L10" s="20">
        <v>1304</v>
      </c>
      <c r="M10" s="19">
        <v>17</v>
      </c>
      <c r="N10" s="20">
        <v>1180</v>
      </c>
      <c r="O10" s="19">
        <v>19</v>
      </c>
    </row>
    <row r="11" spans="1:15" s="27" customFormat="1" ht="12.75" customHeight="1">
      <c r="A11" s="23" t="s">
        <v>14</v>
      </c>
      <c r="B11" s="20">
        <v>1183</v>
      </c>
      <c r="C11" s="19">
        <v>7</v>
      </c>
      <c r="D11" s="20">
        <v>1514</v>
      </c>
      <c r="E11" s="19">
        <v>46</v>
      </c>
      <c r="F11" s="20">
        <v>1196</v>
      </c>
      <c r="G11" s="19">
        <v>15</v>
      </c>
      <c r="H11" s="20">
        <v>1232</v>
      </c>
      <c r="I11" s="19">
        <v>13</v>
      </c>
      <c r="J11" s="20">
        <v>1157</v>
      </c>
      <c r="K11" s="19">
        <v>19</v>
      </c>
      <c r="L11" s="20">
        <v>1104</v>
      </c>
      <c r="M11" s="19">
        <v>19</v>
      </c>
      <c r="N11" s="20">
        <v>1040</v>
      </c>
      <c r="O11" s="19">
        <v>22</v>
      </c>
    </row>
    <row r="12" spans="1:15" s="28" customFormat="1" ht="12.75" customHeight="1">
      <c r="A12" s="29" t="s">
        <v>24</v>
      </c>
      <c r="B12" s="20">
        <v>819</v>
      </c>
      <c r="C12" s="19">
        <v>8</v>
      </c>
      <c r="D12" s="20">
        <v>1041</v>
      </c>
      <c r="E12" s="19">
        <v>86</v>
      </c>
      <c r="F12" s="20">
        <v>852</v>
      </c>
      <c r="G12" s="19">
        <v>14</v>
      </c>
      <c r="H12" s="20">
        <v>845</v>
      </c>
      <c r="I12" s="19">
        <v>14</v>
      </c>
      <c r="J12" s="20">
        <v>766</v>
      </c>
      <c r="K12" s="19">
        <v>17</v>
      </c>
      <c r="L12" s="20">
        <v>739</v>
      </c>
      <c r="M12" s="19">
        <v>21</v>
      </c>
      <c r="N12" s="20">
        <v>692</v>
      </c>
      <c r="O12" s="19">
        <v>24</v>
      </c>
    </row>
    <row r="13" spans="1:15" s="26" customFormat="1" ht="12.75" customHeight="1">
      <c r="A13" s="23" t="s">
        <v>18</v>
      </c>
      <c r="B13" s="20">
        <v>920</v>
      </c>
      <c r="C13" s="19">
        <v>12</v>
      </c>
      <c r="D13" s="22">
        <v>1220</v>
      </c>
      <c r="E13" s="21">
        <v>162</v>
      </c>
      <c r="F13" s="20">
        <v>982</v>
      </c>
      <c r="G13" s="19">
        <v>22</v>
      </c>
      <c r="H13" s="20">
        <v>955</v>
      </c>
      <c r="I13" s="19">
        <v>22</v>
      </c>
      <c r="J13" s="20">
        <v>859</v>
      </c>
      <c r="K13" s="19">
        <v>27</v>
      </c>
      <c r="L13" s="20">
        <v>806</v>
      </c>
      <c r="M13" s="19">
        <v>31</v>
      </c>
      <c r="N13" s="20">
        <v>721</v>
      </c>
      <c r="O13" s="19">
        <v>32</v>
      </c>
    </row>
    <row r="14" spans="1:15" s="26" customFormat="1" ht="12.75" customHeight="1">
      <c r="A14" s="23" t="s">
        <v>17</v>
      </c>
      <c r="B14" s="20">
        <v>751</v>
      </c>
      <c r="C14" s="19">
        <v>11</v>
      </c>
      <c r="D14" s="22">
        <v>956</v>
      </c>
      <c r="E14" s="21">
        <v>92</v>
      </c>
      <c r="F14" s="20">
        <v>766</v>
      </c>
      <c r="G14" s="19">
        <v>19</v>
      </c>
      <c r="H14" s="20">
        <v>772</v>
      </c>
      <c r="I14" s="19">
        <v>19</v>
      </c>
      <c r="J14" s="20">
        <v>704</v>
      </c>
      <c r="K14" s="19">
        <v>24</v>
      </c>
      <c r="L14" s="20">
        <v>696</v>
      </c>
      <c r="M14" s="19">
        <v>30</v>
      </c>
      <c r="N14" s="20">
        <v>668</v>
      </c>
      <c r="O14" s="19">
        <v>45</v>
      </c>
    </row>
    <row r="15" spans="1:15" ht="12.75" customHeight="1">
      <c r="A15" s="23" t="s">
        <v>16</v>
      </c>
      <c r="B15" s="20">
        <v>694</v>
      </c>
      <c r="C15" s="19">
        <v>18</v>
      </c>
      <c r="D15" s="22">
        <v>821</v>
      </c>
      <c r="E15" s="21">
        <v>162</v>
      </c>
      <c r="F15" s="20">
        <v>706</v>
      </c>
      <c r="G15" s="19">
        <v>29</v>
      </c>
      <c r="H15" s="20">
        <v>734</v>
      </c>
      <c r="I15" s="19">
        <v>32</v>
      </c>
      <c r="J15" s="20">
        <v>651</v>
      </c>
      <c r="K15" s="19">
        <v>45</v>
      </c>
      <c r="L15" s="20">
        <v>620</v>
      </c>
      <c r="M15" s="19">
        <v>61</v>
      </c>
      <c r="N15" s="22">
        <v>591</v>
      </c>
      <c r="O15" s="21">
        <v>73</v>
      </c>
    </row>
    <row r="16" spans="1:15" s="27" customFormat="1" ht="12.75" customHeight="1">
      <c r="A16" s="23" t="s">
        <v>15</v>
      </c>
      <c r="B16" s="20">
        <v>757</v>
      </c>
      <c r="C16" s="19">
        <v>19</v>
      </c>
      <c r="D16" s="22">
        <v>902</v>
      </c>
      <c r="E16" s="21">
        <v>78</v>
      </c>
      <c r="F16" s="20">
        <v>813</v>
      </c>
      <c r="G16" s="19">
        <v>33</v>
      </c>
      <c r="H16" s="20">
        <v>745</v>
      </c>
      <c r="I16" s="19">
        <v>32</v>
      </c>
      <c r="J16" s="20">
        <v>743</v>
      </c>
      <c r="K16" s="19">
        <v>48</v>
      </c>
      <c r="L16" s="20">
        <v>637</v>
      </c>
      <c r="M16" s="19">
        <v>43</v>
      </c>
      <c r="N16" s="22">
        <v>672</v>
      </c>
      <c r="O16" s="21">
        <v>93</v>
      </c>
    </row>
    <row r="17" spans="1:15" s="27" customFormat="1" ht="12.75" customHeight="1">
      <c r="A17" s="23" t="s">
        <v>14</v>
      </c>
      <c r="B17" s="20">
        <v>651</v>
      </c>
      <c r="C17" s="19">
        <v>20</v>
      </c>
      <c r="D17" s="22">
        <v>902</v>
      </c>
      <c r="E17" s="21">
        <v>100</v>
      </c>
      <c r="F17" s="20">
        <v>661</v>
      </c>
      <c r="G17" s="19">
        <v>35</v>
      </c>
      <c r="H17" s="20">
        <v>659</v>
      </c>
      <c r="I17" s="19">
        <v>34</v>
      </c>
      <c r="J17" s="20">
        <v>613</v>
      </c>
      <c r="K17" s="19">
        <v>37</v>
      </c>
      <c r="L17" s="22">
        <v>615</v>
      </c>
      <c r="M17" s="21">
        <v>69</v>
      </c>
      <c r="N17" s="22">
        <v>607</v>
      </c>
      <c r="O17" s="21">
        <v>94</v>
      </c>
    </row>
    <row r="18" spans="1:15" s="28" customFormat="1" ht="12.75" customHeight="1">
      <c r="A18" s="5" t="s">
        <v>23</v>
      </c>
      <c r="B18" s="20">
        <v>1111</v>
      </c>
      <c r="C18" s="19">
        <v>5</v>
      </c>
      <c r="D18" s="20">
        <v>1360</v>
      </c>
      <c r="E18" s="19">
        <v>33</v>
      </c>
      <c r="F18" s="20">
        <v>1172</v>
      </c>
      <c r="G18" s="19">
        <v>10</v>
      </c>
      <c r="H18" s="20">
        <v>1163</v>
      </c>
      <c r="I18" s="19">
        <v>9</v>
      </c>
      <c r="J18" s="20">
        <v>1065</v>
      </c>
      <c r="K18" s="19">
        <v>12</v>
      </c>
      <c r="L18" s="20">
        <v>990</v>
      </c>
      <c r="M18" s="19">
        <v>12</v>
      </c>
      <c r="N18" s="20">
        <v>921</v>
      </c>
      <c r="O18" s="19">
        <v>13</v>
      </c>
    </row>
    <row r="19" spans="1:15" s="26" customFormat="1" ht="12.75" customHeight="1">
      <c r="A19" s="23" t="s">
        <v>18</v>
      </c>
      <c r="B19" s="20">
        <v>1232</v>
      </c>
      <c r="C19" s="19">
        <v>9</v>
      </c>
      <c r="D19" s="20">
        <v>1579</v>
      </c>
      <c r="E19" s="19">
        <v>68</v>
      </c>
      <c r="F19" s="20">
        <v>1359</v>
      </c>
      <c r="G19" s="19">
        <v>19</v>
      </c>
      <c r="H19" s="20">
        <v>1310</v>
      </c>
      <c r="I19" s="19">
        <v>16</v>
      </c>
      <c r="J19" s="20">
        <v>1179</v>
      </c>
      <c r="K19" s="19">
        <v>21</v>
      </c>
      <c r="L19" s="20">
        <v>1077</v>
      </c>
      <c r="M19" s="19">
        <v>19</v>
      </c>
      <c r="N19" s="20">
        <v>966</v>
      </c>
      <c r="O19" s="19">
        <v>19</v>
      </c>
    </row>
    <row r="20" spans="1:15" s="26" customFormat="1" ht="12.75" customHeight="1">
      <c r="A20" s="23" t="s">
        <v>17</v>
      </c>
      <c r="B20" s="20">
        <v>1047</v>
      </c>
      <c r="C20" s="19">
        <v>8</v>
      </c>
      <c r="D20" s="20">
        <v>1267</v>
      </c>
      <c r="E20" s="19">
        <v>42</v>
      </c>
      <c r="F20" s="20">
        <v>1092</v>
      </c>
      <c r="G20" s="19">
        <v>15</v>
      </c>
      <c r="H20" s="20">
        <v>1101</v>
      </c>
      <c r="I20" s="19">
        <v>14</v>
      </c>
      <c r="J20" s="20">
        <v>1018</v>
      </c>
      <c r="K20" s="19">
        <v>19</v>
      </c>
      <c r="L20" s="20">
        <v>910</v>
      </c>
      <c r="M20" s="19">
        <v>18</v>
      </c>
      <c r="N20" s="20">
        <v>863</v>
      </c>
      <c r="O20" s="19">
        <v>23</v>
      </c>
    </row>
    <row r="21" spans="1:15" ht="12.75" customHeight="1">
      <c r="A21" s="23" t="s">
        <v>16</v>
      </c>
      <c r="B21" s="20">
        <v>1027</v>
      </c>
      <c r="C21" s="19">
        <v>13</v>
      </c>
      <c r="D21" s="20">
        <v>1247</v>
      </c>
      <c r="E21" s="19">
        <v>63</v>
      </c>
      <c r="F21" s="20">
        <v>1072</v>
      </c>
      <c r="G21" s="19">
        <v>24</v>
      </c>
      <c r="H21" s="20">
        <v>1046</v>
      </c>
      <c r="I21" s="19">
        <v>23</v>
      </c>
      <c r="J21" s="20">
        <v>974</v>
      </c>
      <c r="K21" s="19">
        <v>31</v>
      </c>
      <c r="L21" s="20">
        <v>912</v>
      </c>
      <c r="M21" s="19">
        <v>32</v>
      </c>
      <c r="N21" s="20">
        <v>913</v>
      </c>
      <c r="O21" s="19">
        <v>46</v>
      </c>
    </row>
    <row r="22" spans="1:15" s="27" customFormat="1" ht="12.75" customHeight="1">
      <c r="A22" s="23" t="s">
        <v>15</v>
      </c>
      <c r="B22" s="20">
        <v>1060</v>
      </c>
      <c r="C22" s="19">
        <v>11</v>
      </c>
      <c r="D22" s="20">
        <v>1263</v>
      </c>
      <c r="E22" s="19">
        <v>53</v>
      </c>
      <c r="F22" s="20">
        <v>1097</v>
      </c>
      <c r="G22" s="19">
        <v>21</v>
      </c>
      <c r="H22" s="20">
        <v>1091</v>
      </c>
      <c r="I22" s="19">
        <v>19</v>
      </c>
      <c r="J22" s="20">
        <v>995</v>
      </c>
      <c r="K22" s="19">
        <v>26</v>
      </c>
      <c r="L22" s="20">
        <v>979</v>
      </c>
      <c r="M22" s="19">
        <v>31</v>
      </c>
      <c r="N22" s="20">
        <v>906</v>
      </c>
      <c r="O22" s="19">
        <v>39</v>
      </c>
    </row>
    <row r="23" spans="1:15" s="27" customFormat="1" ht="12.75" customHeight="1">
      <c r="A23" s="23" t="s">
        <v>14</v>
      </c>
      <c r="B23" s="20">
        <v>905</v>
      </c>
      <c r="C23" s="19">
        <v>12</v>
      </c>
      <c r="D23" s="20">
        <v>1162</v>
      </c>
      <c r="E23" s="19">
        <v>47</v>
      </c>
      <c r="F23" s="20">
        <v>943</v>
      </c>
      <c r="G23" s="19">
        <v>23</v>
      </c>
      <c r="H23" s="20">
        <v>924</v>
      </c>
      <c r="I23" s="19">
        <v>20</v>
      </c>
      <c r="J23" s="20">
        <v>865</v>
      </c>
      <c r="K23" s="19">
        <v>27</v>
      </c>
      <c r="L23" s="20">
        <v>810</v>
      </c>
      <c r="M23" s="19">
        <v>30</v>
      </c>
      <c r="N23" s="20">
        <v>773</v>
      </c>
      <c r="O23" s="19">
        <v>37</v>
      </c>
    </row>
    <row r="24" spans="1:15" s="26" customFormat="1" ht="12.75" customHeight="1">
      <c r="A24" s="5" t="s">
        <v>22</v>
      </c>
      <c r="B24" s="20">
        <v>1327</v>
      </c>
      <c r="C24" s="19">
        <v>4</v>
      </c>
      <c r="D24" s="20">
        <v>1709</v>
      </c>
      <c r="E24" s="19">
        <v>31</v>
      </c>
      <c r="F24" s="20">
        <v>1407</v>
      </c>
      <c r="G24" s="19">
        <v>9</v>
      </c>
      <c r="H24" s="20">
        <v>1417</v>
      </c>
      <c r="I24" s="19">
        <v>8</v>
      </c>
      <c r="J24" s="20">
        <v>1314</v>
      </c>
      <c r="K24" s="19">
        <v>10</v>
      </c>
      <c r="L24" s="20">
        <v>1193</v>
      </c>
      <c r="M24" s="19">
        <v>9</v>
      </c>
      <c r="N24" s="20">
        <v>1095</v>
      </c>
      <c r="O24" s="19">
        <v>9</v>
      </c>
    </row>
    <row r="25" spans="1:15" s="26" customFormat="1" ht="12.75" customHeight="1">
      <c r="A25" s="23" t="s">
        <v>18</v>
      </c>
      <c r="B25" s="20">
        <v>1455</v>
      </c>
      <c r="C25" s="19">
        <v>8</v>
      </c>
      <c r="D25" s="20">
        <v>1914</v>
      </c>
      <c r="E25" s="19">
        <v>69</v>
      </c>
      <c r="F25" s="20">
        <v>1626</v>
      </c>
      <c r="G25" s="19">
        <v>18</v>
      </c>
      <c r="H25" s="20">
        <v>1599</v>
      </c>
      <c r="I25" s="19">
        <v>15</v>
      </c>
      <c r="J25" s="20">
        <v>1455</v>
      </c>
      <c r="K25" s="19">
        <v>18</v>
      </c>
      <c r="L25" s="20">
        <v>1295</v>
      </c>
      <c r="M25" s="19">
        <v>14</v>
      </c>
      <c r="N25" s="20">
        <v>1158</v>
      </c>
      <c r="O25" s="19">
        <v>12</v>
      </c>
    </row>
    <row r="26" spans="1:15" s="26" customFormat="1" ht="12.75" customHeight="1">
      <c r="A26" s="23" t="s">
        <v>17</v>
      </c>
      <c r="B26" s="20">
        <v>1249</v>
      </c>
      <c r="C26" s="19">
        <v>7</v>
      </c>
      <c r="D26" s="20">
        <v>1649</v>
      </c>
      <c r="E26" s="19">
        <v>44</v>
      </c>
      <c r="F26" s="20">
        <v>1320</v>
      </c>
      <c r="G26" s="19">
        <v>13</v>
      </c>
      <c r="H26" s="20">
        <v>1328</v>
      </c>
      <c r="I26" s="19">
        <v>13</v>
      </c>
      <c r="J26" s="20">
        <v>1238</v>
      </c>
      <c r="K26" s="19">
        <v>16</v>
      </c>
      <c r="L26" s="20">
        <v>1112</v>
      </c>
      <c r="M26" s="19">
        <v>15</v>
      </c>
      <c r="N26" s="20">
        <v>1013</v>
      </c>
      <c r="O26" s="19">
        <v>14</v>
      </c>
    </row>
    <row r="27" spans="1:15" s="26" customFormat="1" ht="12.75" customHeight="1">
      <c r="A27" s="23" t="s">
        <v>16</v>
      </c>
      <c r="B27" s="20">
        <v>1231</v>
      </c>
      <c r="C27" s="19">
        <v>10</v>
      </c>
      <c r="D27" s="20">
        <v>1510</v>
      </c>
      <c r="E27" s="19">
        <v>58</v>
      </c>
      <c r="F27" s="20">
        <v>1290</v>
      </c>
      <c r="G27" s="19">
        <v>19</v>
      </c>
      <c r="H27" s="20">
        <v>1284</v>
      </c>
      <c r="I27" s="19">
        <v>19</v>
      </c>
      <c r="J27" s="20">
        <v>1233</v>
      </c>
      <c r="K27" s="19">
        <v>24</v>
      </c>
      <c r="L27" s="20">
        <v>1102</v>
      </c>
      <c r="M27" s="19">
        <v>25</v>
      </c>
      <c r="N27" s="20">
        <v>1025</v>
      </c>
      <c r="O27" s="19">
        <v>27</v>
      </c>
    </row>
    <row r="28" spans="1:15" s="26" customFormat="1" ht="12.75" customHeight="1">
      <c r="A28" s="23" t="s">
        <v>15</v>
      </c>
      <c r="B28" s="20">
        <v>1307</v>
      </c>
      <c r="C28" s="19">
        <v>10</v>
      </c>
      <c r="D28" s="20">
        <v>1677</v>
      </c>
      <c r="E28" s="19">
        <v>51</v>
      </c>
      <c r="F28" s="20">
        <v>1358</v>
      </c>
      <c r="G28" s="19">
        <v>18</v>
      </c>
      <c r="H28" s="20">
        <v>1381</v>
      </c>
      <c r="I28" s="19">
        <v>17</v>
      </c>
      <c r="J28" s="20">
        <v>1279</v>
      </c>
      <c r="K28" s="19">
        <v>22</v>
      </c>
      <c r="L28" s="20">
        <v>1164</v>
      </c>
      <c r="M28" s="19">
        <v>22</v>
      </c>
      <c r="N28" s="20">
        <v>1061</v>
      </c>
      <c r="O28" s="19">
        <v>24</v>
      </c>
    </row>
    <row r="29" spans="1:15" s="26" customFormat="1" ht="12.75" customHeight="1">
      <c r="A29" s="23" t="s">
        <v>14</v>
      </c>
      <c r="B29" s="20">
        <v>1133</v>
      </c>
      <c r="C29" s="19">
        <v>10</v>
      </c>
      <c r="D29" s="20">
        <v>1495</v>
      </c>
      <c r="E29" s="19">
        <v>50</v>
      </c>
      <c r="F29" s="20">
        <v>1165</v>
      </c>
      <c r="G29" s="19">
        <v>19</v>
      </c>
      <c r="H29" s="20">
        <v>1175</v>
      </c>
      <c r="I29" s="19">
        <v>19</v>
      </c>
      <c r="J29" s="20">
        <v>1100</v>
      </c>
      <c r="K29" s="19">
        <v>25</v>
      </c>
      <c r="L29" s="20">
        <v>1014</v>
      </c>
      <c r="M29" s="19">
        <v>25</v>
      </c>
      <c r="N29" s="20">
        <v>986</v>
      </c>
      <c r="O29" s="19">
        <v>37</v>
      </c>
    </row>
    <row r="30" spans="1:15" ht="12.75" customHeight="1">
      <c r="A30" s="5" t="s">
        <v>21</v>
      </c>
      <c r="B30" s="20">
        <v>1578</v>
      </c>
      <c r="C30" s="19">
        <v>5</v>
      </c>
      <c r="D30" s="20">
        <v>1998</v>
      </c>
      <c r="E30" s="19">
        <v>40</v>
      </c>
      <c r="F30" s="20">
        <v>1695</v>
      </c>
      <c r="G30" s="19">
        <v>12</v>
      </c>
      <c r="H30" s="20">
        <v>1706</v>
      </c>
      <c r="I30" s="19">
        <v>10</v>
      </c>
      <c r="J30" s="20">
        <v>1597</v>
      </c>
      <c r="K30" s="19">
        <v>12</v>
      </c>
      <c r="L30" s="20">
        <v>1456</v>
      </c>
      <c r="M30" s="19">
        <v>10</v>
      </c>
      <c r="N30" s="20">
        <v>1275</v>
      </c>
      <c r="O30" s="19">
        <v>10</v>
      </c>
    </row>
    <row r="31" spans="1:15" ht="12.75" customHeight="1">
      <c r="A31" s="23" t="s">
        <v>18</v>
      </c>
      <c r="B31" s="20">
        <v>1767</v>
      </c>
      <c r="C31" s="19">
        <v>10</v>
      </c>
      <c r="D31" s="20">
        <v>2164</v>
      </c>
      <c r="E31" s="19">
        <v>85</v>
      </c>
      <c r="F31" s="20">
        <v>2029</v>
      </c>
      <c r="G31" s="19">
        <v>28</v>
      </c>
      <c r="H31" s="20">
        <v>1982</v>
      </c>
      <c r="I31" s="19">
        <v>21</v>
      </c>
      <c r="J31" s="20">
        <v>1827</v>
      </c>
      <c r="K31" s="19">
        <v>24</v>
      </c>
      <c r="L31" s="20">
        <v>1596</v>
      </c>
      <c r="M31" s="19">
        <v>18</v>
      </c>
      <c r="N31" s="20">
        <v>1384</v>
      </c>
      <c r="O31" s="19">
        <v>16</v>
      </c>
    </row>
    <row r="32" spans="1:15" ht="12.75" customHeight="1">
      <c r="A32" s="23" t="s">
        <v>17</v>
      </c>
      <c r="B32" s="20">
        <v>1485</v>
      </c>
      <c r="C32" s="19">
        <v>8</v>
      </c>
      <c r="D32" s="20">
        <v>1949</v>
      </c>
      <c r="E32" s="19">
        <v>68</v>
      </c>
      <c r="F32" s="20">
        <v>1600</v>
      </c>
      <c r="G32" s="19">
        <v>19</v>
      </c>
      <c r="H32" s="20">
        <v>1622</v>
      </c>
      <c r="I32" s="19">
        <v>17</v>
      </c>
      <c r="J32" s="20">
        <v>1509</v>
      </c>
      <c r="K32" s="19">
        <v>20</v>
      </c>
      <c r="L32" s="20">
        <v>1372</v>
      </c>
      <c r="M32" s="19">
        <v>16</v>
      </c>
      <c r="N32" s="20">
        <v>1178</v>
      </c>
      <c r="O32" s="19">
        <v>16</v>
      </c>
    </row>
    <row r="33" spans="1:15" ht="12.75" customHeight="1">
      <c r="A33" s="23" t="s">
        <v>16</v>
      </c>
      <c r="B33" s="20">
        <v>1439</v>
      </c>
      <c r="C33" s="19">
        <v>12</v>
      </c>
      <c r="D33" s="20">
        <v>1882</v>
      </c>
      <c r="E33" s="19">
        <v>115</v>
      </c>
      <c r="F33" s="20">
        <v>1541</v>
      </c>
      <c r="G33" s="19">
        <v>24</v>
      </c>
      <c r="H33" s="20">
        <v>1527</v>
      </c>
      <c r="I33" s="19">
        <v>22</v>
      </c>
      <c r="J33" s="20">
        <v>1428</v>
      </c>
      <c r="K33" s="19">
        <v>30</v>
      </c>
      <c r="L33" s="20">
        <v>1332</v>
      </c>
      <c r="M33" s="19">
        <v>26</v>
      </c>
      <c r="N33" s="20">
        <v>1170</v>
      </c>
      <c r="O33" s="19">
        <v>27</v>
      </c>
    </row>
    <row r="34" spans="1:15" ht="12.75" customHeight="1">
      <c r="A34" s="23" t="s">
        <v>15</v>
      </c>
      <c r="B34" s="20">
        <v>1586</v>
      </c>
      <c r="C34" s="19">
        <v>11</v>
      </c>
      <c r="D34" s="20">
        <v>1966</v>
      </c>
      <c r="E34" s="19">
        <v>65</v>
      </c>
      <c r="F34" s="20">
        <v>1665</v>
      </c>
      <c r="G34" s="19">
        <v>22</v>
      </c>
      <c r="H34" s="20">
        <v>1685</v>
      </c>
      <c r="I34" s="19">
        <v>19</v>
      </c>
      <c r="J34" s="20">
        <v>1558</v>
      </c>
      <c r="K34" s="19">
        <v>24</v>
      </c>
      <c r="L34" s="20">
        <v>1458</v>
      </c>
      <c r="M34" s="19">
        <v>24</v>
      </c>
      <c r="N34" s="20">
        <v>1282</v>
      </c>
      <c r="O34" s="19">
        <v>26</v>
      </c>
    </row>
    <row r="35" spans="1:15" ht="12.75" customHeight="1">
      <c r="A35" s="23" t="s">
        <v>14</v>
      </c>
      <c r="B35" s="20">
        <v>1356</v>
      </c>
      <c r="C35" s="19">
        <v>11</v>
      </c>
      <c r="D35" s="20">
        <v>1785</v>
      </c>
      <c r="E35" s="19">
        <v>66</v>
      </c>
      <c r="F35" s="20">
        <v>1431</v>
      </c>
      <c r="G35" s="19">
        <v>21</v>
      </c>
      <c r="H35" s="20">
        <v>1418</v>
      </c>
      <c r="I35" s="19">
        <v>19</v>
      </c>
      <c r="J35" s="20">
        <v>1341</v>
      </c>
      <c r="K35" s="19">
        <v>27</v>
      </c>
      <c r="L35" s="20">
        <v>1240</v>
      </c>
      <c r="M35" s="19">
        <v>28</v>
      </c>
      <c r="N35" s="20">
        <v>1128</v>
      </c>
      <c r="O35" s="19">
        <v>29</v>
      </c>
    </row>
    <row r="36" spans="1:15" ht="12.75" customHeight="1">
      <c r="A36" s="5" t="s">
        <v>20</v>
      </c>
      <c r="B36" s="20">
        <v>1928</v>
      </c>
      <c r="C36" s="19">
        <v>12</v>
      </c>
      <c r="D36" s="20">
        <v>2308</v>
      </c>
      <c r="E36" s="19">
        <v>89</v>
      </c>
      <c r="F36" s="20">
        <v>2056</v>
      </c>
      <c r="G36" s="19">
        <v>30</v>
      </c>
      <c r="H36" s="20">
        <v>2051</v>
      </c>
      <c r="I36" s="19">
        <v>24</v>
      </c>
      <c r="J36" s="20">
        <v>1944</v>
      </c>
      <c r="K36" s="19">
        <v>28</v>
      </c>
      <c r="L36" s="20">
        <v>1805</v>
      </c>
      <c r="M36" s="19">
        <v>25</v>
      </c>
      <c r="N36" s="20">
        <v>1560</v>
      </c>
      <c r="O36" s="19">
        <v>26</v>
      </c>
    </row>
    <row r="37" spans="1:15" ht="12.75" customHeight="1">
      <c r="A37" s="23" t="s">
        <v>18</v>
      </c>
      <c r="B37" s="20">
        <v>2149</v>
      </c>
      <c r="C37" s="19">
        <v>24</v>
      </c>
      <c r="D37" s="20">
        <v>2264</v>
      </c>
      <c r="E37" s="19">
        <v>154</v>
      </c>
      <c r="F37" s="20">
        <v>2459</v>
      </c>
      <c r="G37" s="19">
        <v>71</v>
      </c>
      <c r="H37" s="20">
        <v>2388</v>
      </c>
      <c r="I37" s="19">
        <v>52</v>
      </c>
      <c r="J37" s="20">
        <v>2171</v>
      </c>
      <c r="K37" s="19">
        <v>56</v>
      </c>
      <c r="L37" s="20">
        <v>1981</v>
      </c>
      <c r="M37" s="19">
        <v>41</v>
      </c>
      <c r="N37" s="20">
        <v>1687</v>
      </c>
      <c r="O37" s="19">
        <v>39</v>
      </c>
    </row>
    <row r="38" spans="1:15" ht="12.75" customHeight="1">
      <c r="A38" s="23" t="s">
        <v>17</v>
      </c>
      <c r="B38" s="20">
        <v>1868</v>
      </c>
      <c r="C38" s="19">
        <v>23</v>
      </c>
      <c r="D38" s="22">
        <v>2579</v>
      </c>
      <c r="E38" s="21">
        <v>318</v>
      </c>
      <c r="F38" s="20">
        <v>2016</v>
      </c>
      <c r="G38" s="19">
        <v>58</v>
      </c>
      <c r="H38" s="20">
        <v>1999</v>
      </c>
      <c r="I38" s="19">
        <v>42</v>
      </c>
      <c r="J38" s="20">
        <v>1937</v>
      </c>
      <c r="K38" s="19">
        <v>49</v>
      </c>
      <c r="L38" s="20">
        <v>1690</v>
      </c>
      <c r="M38" s="19">
        <v>41</v>
      </c>
      <c r="N38" s="20">
        <v>1460</v>
      </c>
      <c r="O38" s="19">
        <v>45</v>
      </c>
    </row>
    <row r="39" spans="1:15" ht="12.75" customHeight="1">
      <c r="A39" s="23" t="s">
        <v>16</v>
      </c>
      <c r="B39" s="20">
        <v>1719</v>
      </c>
      <c r="C39" s="19">
        <v>29</v>
      </c>
      <c r="D39" s="22">
        <v>2439</v>
      </c>
      <c r="E39" s="21">
        <v>236</v>
      </c>
      <c r="F39" s="20">
        <v>1797</v>
      </c>
      <c r="G39" s="19">
        <v>55</v>
      </c>
      <c r="H39" s="20">
        <v>1816</v>
      </c>
      <c r="I39" s="19">
        <v>46</v>
      </c>
      <c r="J39" s="20">
        <v>1719</v>
      </c>
      <c r="K39" s="19">
        <v>74</v>
      </c>
      <c r="L39" s="20">
        <v>1573</v>
      </c>
      <c r="M39" s="19">
        <v>68</v>
      </c>
      <c r="N39" s="20">
        <v>1449</v>
      </c>
      <c r="O39" s="19">
        <v>72</v>
      </c>
    </row>
    <row r="40" spans="1:15" ht="12.75" customHeight="1">
      <c r="A40" s="23" t="s">
        <v>15</v>
      </c>
      <c r="B40" s="20">
        <v>1916</v>
      </c>
      <c r="C40" s="19">
        <v>24</v>
      </c>
      <c r="D40" s="22">
        <v>2379</v>
      </c>
      <c r="E40" s="21">
        <v>181</v>
      </c>
      <c r="F40" s="20">
        <v>2005</v>
      </c>
      <c r="G40" s="19">
        <v>47</v>
      </c>
      <c r="H40" s="20">
        <v>2019</v>
      </c>
      <c r="I40" s="19">
        <v>44</v>
      </c>
      <c r="J40" s="20">
        <v>1887</v>
      </c>
      <c r="K40" s="19">
        <v>53</v>
      </c>
      <c r="L40" s="20">
        <v>1803</v>
      </c>
      <c r="M40" s="19">
        <v>53</v>
      </c>
      <c r="N40" s="20">
        <v>1502</v>
      </c>
      <c r="O40" s="19">
        <v>70</v>
      </c>
    </row>
    <row r="41" spans="1:15" ht="12.75" customHeight="1">
      <c r="A41" s="23" t="s">
        <v>14</v>
      </c>
      <c r="B41" s="20">
        <v>1602</v>
      </c>
      <c r="C41" s="19">
        <v>24</v>
      </c>
      <c r="D41" s="22">
        <v>2070</v>
      </c>
      <c r="E41" s="21">
        <v>159</v>
      </c>
      <c r="F41" s="20">
        <v>1679</v>
      </c>
      <c r="G41" s="19">
        <v>48</v>
      </c>
      <c r="H41" s="20">
        <v>1644</v>
      </c>
      <c r="I41" s="19">
        <v>41</v>
      </c>
      <c r="J41" s="20">
        <v>1570</v>
      </c>
      <c r="K41" s="19">
        <v>55</v>
      </c>
      <c r="L41" s="20">
        <v>1478</v>
      </c>
      <c r="M41" s="19">
        <v>56</v>
      </c>
      <c r="N41" s="20">
        <v>1318</v>
      </c>
      <c r="O41" s="19">
        <v>79</v>
      </c>
    </row>
    <row r="42" spans="1:15" ht="12.75" customHeight="1">
      <c r="A42" s="5" t="s">
        <v>19</v>
      </c>
      <c r="B42" s="20">
        <v>2429</v>
      </c>
      <c r="C42" s="19">
        <v>42</v>
      </c>
      <c r="D42" s="22">
        <v>2532</v>
      </c>
      <c r="E42" s="21">
        <v>631</v>
      </c>
      <c r="F42" s="20">
        <v>2590</v>
      </c>
      <c r="G42" s="19">
        <v>99</v>
      </c>
      <c r="H42" s="20">
        <v>2588</v>
      </c>
      <c r="I42" s="19">
        <v>72</v>
      </c>
      <c r="J42" s="20">
        <v>2282</v>
      </c>
      <c r="K42" s="19">
        <v>77</v>
      </c>
      <c r="L42" s="20">
        <v>2217</v>
      </c>
      <c r="M42" s="19">
        <v>82</v>
      </c>
      <c r="N42" s="20">
        <v>2161</v>
      </c>
      <c r="O42" s="19">
        <v>167</v>
      </c>
    </row>
    <row r="43" spans="1:15" ht="12.75" customHeight="1">
      <c r="A43" s="23" t="s">
        <v>18</v>
      </c>
      <c r="B43" s="20">
        <v>3000</v>
      </c>
      <c r="C43" s="19">
        <v>90</v>
      </c>
      <c r="D43" s="22">
        <v>3496</v>
      </c>
      <c r="E43" s="21">
        <v>1650</v>
      </c>
      <c r="F43" s="20">
        <v>3541</v>
      </c>
      <c r="G43" s="19">
        <v>212</v>
      </c>
      <c r="H43" s="20">
        <v>3300</v>
      </c>
      <c r="I43" s="19">
        <v>156</v>
      </c>
      <c r="J43" s="20">
        <v>2811</v>
      </c>
      <c r="K43" s="19">
        <v>152</v>
      </c>
      <c r="L43" s="20">
        <v>2580</v>
      </c>
      <c r="M43" s="19">
        <v>154</v>
      </c>
      <c r="N43" s="20">
        <v>2405</v>
      </c>
      <c r="O43" s="19">
        <v>311</v>
      </c>
    </row>
    <row r="44" spans="1:15" ht="12.75" customHeight="1">
      <c r="A44" s="23" t="s">
        <v>17</v>
      </c>
      <c r="B44" s="20">
        <v>2331</v>
      </c>
      <c r="C44" s="19">
        <v>63</v>
      </c>
      <c r="D44" s="25" t="str">
        <f>"X   "</f>
        <v xml:space="preserve">X   </v>
      </c>
      <c r="E44" s="24" t="str">
        <f>"*   "</f>
        <v xml:space="preserve">*   </v>
      </c>
      <c r="F44" s="20">
        <v>2349</v>
      </c>
      <c r="G44" s="19">
        <v>136</v>
      </c>
      <c r="H44" s="20">
        <v>2588</v>
      </c>
      <c r="I44" s="19">
        <v>120</v>
      </c>
      <c r="J44" s="20">
        <v>2128</v>
      </c>
      <c r="K44" s="19">
        <v>115</v>
      </c>
      <c r="L44" s="20">
        <v>2196</v>
      </c>
      <c r="M44" s="19">
        <v>117</v>
      </c>
      <c r="N44" s="20">
        <v>1952</v>
      </c>
      <c r="O44" s="19">
        <v>159</v>
      </c>
    </row>
    <row r="45" spans="1:15" ht="12.75" customHeight="1">
      <c r="A45" s="23" t="s">
        <v>16</v>
      </c>
      <c r="B45" s="20">
        <v>2086</v>
      </c>
      <c r="C45" s="19">
        <v>91</v>
      </c>
      <c r="D45" s="25" t="str">
        <f>"X   "</f>
        <v xml:space="preserve">X   </v>
      </c>
      <c r="E45" s="24" t="str">
        <f>"*   "</f>
        <v xml:space="preserve">*   </v>
      </c>
      <c r="F45" s="22">
        <v>2052</v>
      </c>
      <c r="G45" s="21">
        <v>143</v>
      </c>
      <c r="H45" s="22">
        <v>2120</v>
      </c>
      <c r="I45" s="21">
        <v>172</v>
      </c>
      <c r="J45" s="22">
        <v>2138</v>
      </c>
      <c r="K45" s="21">
        <v>319</v>
      </c>
      <c r="L45" s="22">
        <v>1995</v>
      </c>
      <c r="M45" s="21">
        <v>168</v>
      </c>
      <c r="N45" s="22">
        <v>2201</v>
      </c>
      <c r="O45" s="21">
        <v>241</v>
      </c>
    </row>
    <row r="46" spans="1:15" ht="12.75" customHeight="1">
      <c r="A46" s="23" t="s">
        <v>15</v>
      </c>
      <c r="B46" s="20">
        <v>2189</v>
      </c>
      <c r="C46" s="19">
        <v>56</v>
      </c>
      <c r="D46" s="22">
        <v>1988</v>
      </c>
      <c r="E46" s="21">
        <v>218</v>
      </c>
      <c r="F46" s="20">
        <v>2249</v>
      </c>
      <c r="G46" s="19">
        <v>121</v>
      </c>
      <c r="H46" s="20">
        <v>2360</v>
      </c>
      <c r="I46" s="19">
        <v>108</v>
      </c>
      <c r="J46" s="20">
        <v>2089</v>
      </c>
      <c r="K46" s="19">
        <v>99</v>
      </c>
      <c r="L46" s="20">
        <v>1945</v>
      </c>
      <c r="M46" s="19">
        <v>108</v>
      </c>
      <c r="N46" s="20">
        <v>2011</v>
      </c>
      <c r="O46" s="19">
        <v>187</v>
      </c>
    </row>
    <row r="47" spans="1:15" ht="12.75" customHeight="1">
      <c r="A47" s="18" t="s">
        <v>14</v>
      </c>
      <c r="B47" s="15">
        <v>1786</v>
      </c>
      <c r="C47" s="14">
        <v>49</v>
      </c>
      <c r="D47" s="17" t="str">
        <f>"X   "</f>
        <v xml:space="preserve">X   </v>
      </c>
      <c r="E47" s="16" t="str">
        <f>"*   "</f>
        <v xml:space="preserve">*   </v>
      </c>
      <c r="F47" s="15">
        <v>1823</v>
      </c>
      <c r="G47" s="14">
        <v>95</v>
      </c>
      <c r="H47" s="15">
        <v>1881</v>
      </c>
      <c r="I47" s="14">
        <v>82</v>
      </c>
      <c r="J47" s="15">
        <v>1695</v>
      </c>
      <c r="K47" s="14">
        <v>121</v>
      </c>
      <c r="L47" s="15">
        <v>1708</v>
      </c>
      <c r="M47" s="14">
        <v>114</v>
      </c>
      <c r="N47" s="13">
        <v>1486</v>
      </c>
      <c r="O47" s="12">
        <v>135</v>
      </c>
    </row>
    <row r="48" spans="1:15" ht="12.75" customHeight="1">
      <c r="A48" s="63" t="s">
        <v>12</v>
      </c>
      <c r="B48" s="11"/>
      <c r="C48" s="11"/>
      <c r="D48" s="11"/>
      <c r="E48" s="11"/>
      <c r="F48" s="11"/>
      <c r="G48" s="11"/>
      <c r="H48" s="11"/>
      <c r="I48" s="11"/>
    </row>
    <row r="49" spans="1:9" ht="12.75" customHeight="1">
      <c r="A49" s="63" t="s">
        <v>11</v>
      </c>
      <c r="B49" s="11"/>
      <c r="C49" s="11"/>
      <c r="D49" s="11"/>
      <c r="E49" s="11"/>
      <c r="F49" s="11"/>
      <c r="G49" s="11"/>
      <c r="H49" s="11"/>
      <c r="I49" s="11"/>
    </row>
    <row r="50" spans="1:9" ht="12.75" customHeight="1">
      <c r="A50" s="64" t="s">
        <v>10</v>
      </c>
      <c r="B50" s="11"/>
      <c r="C50" s="11"/>
      <c r="D50" s="11"/>
      <c r="E50" s="11"/>
      <c r="F50" s="11"/>
      <c r="G50" s="11"/>
      <c r="H50" s="11"/>
      <c r="I50" s="11"/>
    </row>
    <row r="51" spans="1:9" ht="12.75" customHeight="1">
      <c r="A51" s="65" t="s">
        <v>9</v>
      </c>
    </row>
    <row r="52" spans="1:9" ht="12.75" customHeight="1">
      <c r="A52" s="65" t="s">
        <v>8</v>
      </c>
    </row>
    <row r="53" spans="1:9" ht="12.75" customHeight="1">
      <c r="A53" s="66" t="s">
        <v>7</v>
      </c>
    </row>
    <row r="54" spans="1:9" ht="12.75" customHeight="1">
      <c r="A54" s="71" t="s">
        <v>40</v>
      </c>
    </row>
    <row r="55" spans="1:9" ht="12.75" customHeight="1">
      <c r="A55" s="67" t="s">
        <v>39</v>
      </c>
    </row>
    <row r="56" spans="1:9" ht="12.75" customHeight="1">
      <c r="A56" s="72" t="s">
        <v>42</v>
      </c>
    </row>
    <row r="57" spans="1:9" ht="12.75" customHeight="1">
      <c r="A57" s="65" t="s">
        <v>5</v>
      </c>
    </row>
    <row r="58" spans="1:9" ht="12.75" customHeight="1">
      <c r="A58" s="65" t="s">
        <v>4</v>
      </c>
    </row>
    <row r="59" spans="1:9" ht="12.75" customHeight="1">
      <c r="A59" s="65" t="s">
        <v>3</v>
      </c>
    </row>
    <row r="60" spans="1:9" ht="12.75" customHeight="1">
      <c r="A60" s="68" t="s">
        <v>2</v>
      </c>
    </row>
    <row r="61" spans="1:9" ht="12.75" customHeight="1">
      <c r="A61" s="65" t="s">
        <v>13</v>
      </c>
    </row>
    <row r="62" spans="1:9" ht="12.75" customHeight="1">
      <c r="A62" s="69"/>
    </row>
    <row r="63" spans="1:9">
      <c r="A63" s="63" t="s">
        <v>0</v>
      </c>
    </row>
    <row r="94" spans="1:10" ht="12.75" customHeight="1">
      <c r="B94" s="8"/>
      <c r="C94" s="8"/>
      <c r="D94" s="8"/>
      <c r="E94" s="8"/>
      <c r="F94" s="8"/>
      <c r="G94" s="8"/>
      <c r="H94" s="8"/>
      <c r="I94" s="8"/>
      <c r="J94" s="8"/>
    </row>
    <row r="95" spans="1:10" ht="12.75" customHeight="1">
      <c r="A95" s="10" t="s">
        <v>12</v>
      </c>
      <c r="B95" s="8"/>
      <c r="C95" s="8"/>
      <c r="D95" s="8"/>
      <c r="E95" s="8"/>
      <c r="F95" s="8"/>
      <c r="G95" s="8"/>
      <c r="H95" s="8"/>
      <c r="I95" s="8"/>
      <c r="J95" s="8"/>
    </row>
    <row r="96" spans="1:10" ht="12.75" customHeight="1">
      <c r="A96" s="10" t="s">
        <v>11</v>
      </c>
      <c r="B96" s="8"/>
      <c r="C96" s="8"/>
      <c r="D96" s="8"/>
      <c r="E96" s="8"/>
      <c r="F96" s="8"/>
      <c r="G96" s="8"/>
      <c r="H96" s="8"/>
      <c r="I96" s="8"/>
      <c r="J96" s="8"/>
    </row>
    <row r="97" spans="1:15" ht="12.75" customHeight="1">
      <c r="A97" s="9" t="s">
        <v>10</v>
      </c>
      <c r="B97" s="8"/>
      <c r="C97" s="8"/>
      <c r="D97" s="8"/>
      <c r="E97" s="8"/>
      <c r="F97" s="8"/>
      <c r="G97" s="8"/>
      <c r="H97" s="8"/>
      <c r="I97" s="8"/>
      <c r="J97" s="8"/>
    </row>
    <row r="98" spans="1:15" ht="12.75" customHeight="1">
      <c r="A98" s="3" t="s">
        <v>9</v>
      </c>
      <c r="B98" s="8"/>
      <c r="C98" s="8"/>
      <c r="D98" s="8"/>
      <c r="E98" s="8"/>
      <c r="F98" s="8"/>
      <c r="G98" s="8"/>
      <c r="H98" s="8"/>
      <c r="I98" s="8"/>
      <c r="J98" s="8"/>
    </row>
    <row r="99" spans="1:15" ht="12.75" customHeight="1">
      <c r="A99" s="3" t="s">
        <v>8</v>
      </c>
    </row>
    <row r="100" spans="1:15" s="5" customFormat="1" ht="12.75" customHeight="1">
      <c r="A100" s="7" t="s">
        <v>7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2.75" customHeight="1">
      <c r="A101" s="6" t="s">
        <v>6</v>
      </c>
    </row>
    <row r="102" spans="1:15" ht="12.75" customHeight="1">
      <c r="A102" s="3" t="s">
        <v>5</v>
      </c>
    </row>
    <row r="103" spans="1:15" ht="12.75" customHeight="1">
      <c r="A103" s="3" t="s">
        <v>4</v>
      </c>
    </row>
    <row r="104" spans="1:15" ht="12.75" customHeight="1">
      <c r="A104" s="3" t="s">
        <v>3</v>
      </c>
    </row>
    <row r="105" spans="1:15" ht="12.75" customHeight="1">
      <c r="A105" s="4" t="s">
        <v>2</v>
      </c>
    </row>
    <row r="106" spans="1:15">
      <c r="A106" s="3" t="s">
        <v>1</v>
      </c>
    </row>
    <row r="107" spans="1:15" ht="12.75" customHeight="1"/>
    <row r="108" spans="1:15">
      <c r="A108" s="2" t="s">
        <v>0</v>
      </c>
    </row>
  </sheetData>
  <mergeCells count="8">
    <mergeCell ref="B3:C4"/>
    <mergeCell ref="D3:O3"/>
    <mergeCell ref="D4:E4"/>
    <mergeCell ref="F4:G4"/>
    <mergeCell ref="H4:I4"/>
    <mergeCell ref="J4:K4"/>
    <mergeCell ref="L4:M4"/>
    <mergeCell ref="N4:O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2021</vt:lpstr>
      <vt:lpstr>2020</vt:lpstr>
      <vt:lpstr>'2020'!Zone_d_impression</vt:lpstr>
      <vt:lpstr>'2021'!Zone_d_impression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Bérard Bourban Christelle BFS</dc:creator>
  <cp:lastModifiedBy>Bérard Bourban Christelle BFS</cp:lastModifiedBy>
  <cp:lastPrinted>2023-02-06T09:35:14Z</cp:lastPrinted>
  <dcterms:created xsi:type="dcterms:W3CDTF">2022-12-22T13:27:31Z</dcterms:created>
  <dcterms:modified xsi:type="dcterms:W3CDTF">2023-02-06T09:35:20Z</dcterms:modified>
</cp:coreProperties>
</file>