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42D65870-5A08-427A-8493-A1B0F907369C}" xr6:coauthVersionLast="47" xr6:coauthVersionMax="47" xr10:uidLastSave="{00000000-0000-0000-0000-000000000000}"/>
  <workbookProtection workbookAlgorithmName="SHA-512" workbookHashValue="9WSeIrFDpbo79OBg/3PVRuom9/r5FsfarC6H6w4XCq75GOzKE9hYlpJUwThZZXIVtHCdLdN+iqpRwXpthdaHmw==" workbookSaltValue="+KWa/0UKc5pLBoydEZ/nUA==" workbookSpinCount="100000" lockStructure="1"/>
  <bookViews>
    <workbookView xWindow="-110" yWindow="-110" windowWidth="19420" windowHeight="1042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31" i="28"/>
  <c r="C730"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<sst xmlns="http://schemas.openxmlformats.org/spreadsheetml/2006/main" count="20541" uniqueCount="5411">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</sst>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xr:uid="{00000000-0005-0000-0000-000001000000}"/>
    <cellStyle name="Normal" xfId="0" builtinId="0"/>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32"/>
  <sheetViews>
    <sheetView tabSelected="1" zoomScaleNormal="100" workbookViewId="0">
      <pane xSplit="14" ySplit="7" topLeftCell="O709" activePane="bottomRight" state="frozen"/>
      <selection activeCell="C1" sqref="C1"/>
      <selection pane="topRight" activeCell="P1" sqref="P1"/>
      <selection pane="bottomLeft" activeCell="C8" sqref="C8"/>
      <selection pane="bottomRight" activeCell="I728" sqref="I728"/>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1: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1: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1: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1: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1: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1: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1:15" x14ac:dyDescent="0.25">
      <c r="C729" s="39"/>
      <c r="K729" s="42"/>
    </row>
    <row r="730" spans="1:15" ht="13" x14ac:dyDescent="0.3">
      <c r="A730" s="3" t="s">
        <v>3467</v>
      </c>
      <c r="C730" s="43" t="str">
        <f>IF(LEFT($L$1,1)="1",VLOOKUP($A730,PPI_IPI_PGA_PGAI!$A:$E,2,FALSE),IF(LEFT($L$1,1)="2",VLOOKUP($A730,PPI_IPI_PGA_PGAI!$A:$E,3,FALSE),IF(LEFT($L$1,1)="3",VLOOKUP($A730,PPI_IPI_PGA_PGAI!$A:$E,4,FALSE),VLOOKUP($A730,PPI_IPI_PGA_PGAI!$A:$E,5,FALSE))))</f>
        <v>© Bundesamt für Statistik, Espace de l'Europe 10, CH-2010 Neuchâtel</v>
      </c>
      <c r="D730" s="44"/>
      <c r="E730" s="45"/>
      <c r="F730" s="45"/>
      <c r="G730" s="45"/>
      <c r="H730" s="45"/>
      <c r="I730" s="45"/>
      <c r="J730" s="45"/>
      <c r="K730" s="46"/>
    </row>
    <row r="731" spans="1:15" ht="13" x14ac:dyDescent="0.3">
      <c r="A731" s="3" t="s">
        <v>3469</v>
      </c>
      <c r="B731" s="1" t="s">
        <v>3420</v>
      </c>
      <c r="C731" s="43" t="str">
        <f>IF(LEFT($L$1,1)="1",VLOOKUP($A731,PPI_IPI_PGA_PGAI!$A:$E,2,FALSE),IF(LEFT($L$1,1)="2",VLOOKUP($A731,PPI_IPI_PGA_PGAI!$A:$E,3,FALSE),IF(LEFT($L$1,1)="3",VLOOKUP($A731,PPI_IPI_PGA_PGAI!$A:$E,4,FALSE),VLOOKUP($A731,PPI_IPI_PGA_PGAI!$A:$E,5,FALSE))))</f>
        <v>Auskunft: PPI@bfs.admin.ch, 058 / 463 66 06</v>
      </c>
      <c r="D731" s="44"/>
      <c r="E731" s="45"/>
      <c r="F731" s="45"/>
      <c r="G731" s="45"/>
      <c r="H731" s="45"/>
      <c r="I731" s="45"/>
      <c r="J731" s="45"/>
      <c r="K731" s="46"/>
    </row>
    <row r="732" spans="1:15" x14ac:dyDescent="0.25">
      <c r="C732" s="47" t="s">
        <v>3470</v>
      </c>
      <c r="D732" s="48"/>
      <c r="E732" s="49"/>
      <c r="F732" s="49"/>
      <c r="G732" s="49"/>
      <c r="H732" s="49"/>
      <c r="I732" s="49"/>
      <c r="J732" s="49"/>
      <c r="K732" s="50"/>
    </row>
  </sheetData>
  <sheetProtection algorithmName="SHA-512" hashValue="fTGD26aVZmFz0HB9AbiPDLUtUQnVlTLSdqB6aAE1Y2S+TBcSt4XUjCpqSJN7LFd1lzBcMXQxszTGI+Ycq0Fuzw==" saltValue="+deKJA/pedpXTUwIaTEfDA=="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1"/>
  <sheetViews>
    <sheetView zoomScaleNormal="100" workbookViewId="0">
      <pane xSplit="13" ySplit="7" topLeftCell="N51" activePane="bottomRight" state="frozen"/>
      <selection activeCell="C1" sqref="C1"/>
      <selection pane="topRight" activeCell="P1" sqref="P1"/>
      <selection pane="bottomLeft" activeCell="C8" sqref="C8"/>
      <selection pane="bottomRight" activeCell="I67" sqref="I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oL/+7eaQMXOPm+atv9X4hlrm1bF1dWU/Y1pucKe8EroG6buGojRNkwigdKeb6ospMGAWZMo8xhI9aauX1/eRJw==" saltValue="MXN0rzrjqNZMJjDJCPBQMw=="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2023-02-03T10:48:37Z</dcterms:modified>
</cp:coreProperties>
</file>