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P\10_L-A\04 Diffusion\03 Basispublikationen\04 Berufliche Grundbildung\2023_données 2022\"/>
    </mc:Choice>
  </mc:AlternateContent>
  <xr:revisionPtr revIDLastSave="0" documentId="13_ncr:1_{C92B9A5A-B0CB-49AF-AF08-4F34D6CE71AD}" xr6:coauthVersionLast="47" xr6:coauthVersionMax="47" xr10:uidLastSave="{00000000-0000-0000-0000-000000000000}"/>
  <bookViews>
    <workbookView xWindow="-110" yWindow="-110" windowWidth="19420" windowHeight="10420" tabRatio="738" xr2:uid="{00000000-000D-0000-FFFF-FFFF00000000}"/>
  </bookViews>
  <sheets>
    <sheet name="Contenu" sheetId="1" r:id="rId1"/>
    <sheet name="Vue d'ensemble" sheetId="2" r:id="rId2"/>
    <sheet name="Tab. 1a" sheetId="3" r:id="rId3"/>
    <sheet name="Tab. 1b" sheetId="4" r:id="rId4"/>
    <sheet name="Tab. 1c" sheetId="5" r:id="rId5"/>
    <sheet name="Tab. 2a" sheetId="6" r:id="rId6"/>
    <sheet name="Tab. 2b" sheetId="7" r:id="rId7"/>
    <sheet name="Tab. 2c" sheetId="8" r:id="rId8"/>
    <sheet name="Tab. 3" sheetId="12" r:id="rId9"/>
  </sheets>
  <definedNames>
    <definedName name="_xlnm.Print_Titles" localSheetId="4">'Tab. 1c'!$A:$M,'Tab. 1c'!$6:$10</definedName>
    <definedName name="_xlnm.Print_Titles" localSheetId="7">'Tab. 2c'!$A:$M,'Tab. 2c'!$6:$10</definedName>
    <definedName name="OLE_LINK1" localSheetId="1">'Vue d''ensemble'!#REF!</definedName>
    <definedName name="Z_1B2DD531_72C4_4395_A312_CC459BD45100_.wvu.PrintArea" localSheetId="0" hidden="1">Contenu!$A$1:$D$20</definedName>
    <definedName name="Z_1B2DD531_72C4_4395_A312_CC459BD45100_.wvu.PrintArea" localSheetId="4" hidden="1">'Tab. 1c'!$A$1:$M$10</definedName>
    <definedName name="Z_1B2DD531_72C4_4395_A312_CC459BD45100_.wvu.PrintArea" localSheetId="7" hidden="1">'Tab. 2c'!$A$1:$M$10</definedName>
    <definedName name="Z_1B2DD531_72C4_4395_A312_CC459BD45100_.wvu.PrintTitles" localSheetId="4" hidden="1">'Tab. 1c'!$A:$M,'Tab. 1c'!$6:$10</definedName>
    <definedName name="Z_1B2DD531_72C4_4395_A312_CC459BD45100_.wvu.PrintTitles" localSheetId="7" hidden="1">'Tab. 2c'!$A:$M,'Tab. 2c'!$6:$10</definedName>
    <definedName name="Z_59FDD404_E715_4A8E_867E_B98198FCFA40_.wvu.PrintArea" localSheetId="0" hidden="1">Contenu!$A$1:$D$20</definedName>
    <definedName name="Z_59FDD404_E715_4A8E_867E_B98198FCFA40_.wvu.PrintArea" localSheetId="4" hidden="1">'Tab. 1c'!$A$1:$M$10</definedName>
    <definedName name="Z_59FDD404_E715_4A8E_867E_B98198FCFA40_.wvu.PrintArea" localSheetId="7" hidden="1">'Tab. 2c'!$A$1:$M$10</definedName>
    <definedName name="Z_59FDD404_E715_4A8E_867E_B98198FCFA40_.wvu.PrintTitles" localSheetId="4" hidden="1">'Tab. 1c'!$A:$M,'Tab. 1c'!$6:$10</definedName>
    <definedName name="Z_59FDD404_E715_4A8E_867E_B98198FCFA40_.wvu.PrintTitles" localSheetId="7" hidden="1">'Tab. 2c'!$A:$M,'Tab. 2c'!$6:$10</definedName>
    <definedName name="Z_8653EC02_6DB1_4279_B5FC_C61AFBE6B85A_.wvu.PrintArea" localSheetId="0" hidden="1">Contenu!$A$1:$D$20</definedName>
    <definedName name="Z_8653EC02_6DB1_4279_B5FC_C61AFBE6B85A_.wvu.PrintArea" localSheetId="4" hidden="1">'Tab. 1c'!$A$1:$M$10</definedName>
    <definedName name="Z_8653EC02_6DB1_4279_B5FC_C61AFBE6B85A_.wvu.PrintArea" localSheetId="7" hidden="1">'Tab. 2c'!$A$1:$M$10</definedName>
    <definedName name="Z_8653EC02_6DB1_4279_B5FC_C61AFBE6B85A_.wvu.PrintTitles" localSheetId="4" hidden="1">'Tab. 1c'!$A:$M,'Tab. 1c'!$6:$10</definedName>
    <definedName name="Z_8653EC02_6DB1_4279_B5FC_C61AFBE6B85A_.wvu.PrintTitles" localSheetId="7" hidden="1">'Tab. 2c'!$A:$M,'Tab. 2c'!$6:$10</definedName>
    <definedName name="Z_A691471C_AF42_4489_8373_5DBBA96D81A9_.wvu.PrintArea" localSheetId="0" hidden="1">Contenu!$A$1:$D$20</definedName>
    <definedName name="Z_A691471C_AF42_4489_8373_5DBBA96D81A9_.wvu.PrintArea" localSheetId="4" hidden="1">'Tab. 1c'!$A$1:$M$10</definedName>
    <definedName name="Z_A691471C_AF42_4489_8373_5DBBA96D81A9_.wvu.PrintArea" localSheetId="7" hidden="1">'Tab. 2c'!$A$1:$M$10</definedName>
    <definedName name="Z_A691471C_AF42_4489_8373_5DBBA96D81A9_.wvu.PrintTitles" localSheetId="4" hidden="1">'Tab. 1c'!$A:$M,'Tab. 1c'!$6:$10</definedName>
    <definedName name="Z_A691471C_AF42_4489_8373_5DBBA96D81A9_.wvu.PrintTitles" localSheetId="7" hidden="1">'Tab. 2c'!$A:$M,'Tab. 2c'!$6:$10</definedName>
    <definedName name="_xlnm.Print_Area" localSheetId="0">Contenu!$A$1:$H$23</definedName>
    <definedName name="_xlnm.Print_Area" localSheetId="3">'Tab. 1b'!$A$1:$O$55</definedName>
    <definedName name="_xlnm.Print_Area" localSheetId="4">'Tab. 1c'!$A$1:$M$555</definedName>
    <definedName name="_xlnm.Print_Area" localSheetId="7">'Tab. 2c'!$A$1:$M$171</definedName>
    <definedName name="_xlnm.Print_Area" localSheetId="1">'Vue d''ensemble'!$A$1:$N$35</definedName>
  </definedNames>
  <calcPr calcId="191029" concurrentCalc="0"/>
  <customWorkbookViews>
    <customWorkbookView name="U80798878 - Affichage personnalisé" guid="{59FDD404-E715-4A8E-867E-B98198FCFA40}" mergeInterval="0" personalView="1" maximized="1" xWindow="-9" yWindow="-9" windowWidth="1698" windowHeight="1034" tabRatio="738" activeSheetId="8"/>
    <customWorkbookView name="U80813957 - Affichage personnalisé" guid="{A691471C-AF42-4489-8373-5DBBA96D81A9}" mergeInterval="0" personalView="1" maximized="1" xWindow="1" yWindow="1" windowWidth="1676" windowHeight="821" tabRatio="738" activeSheetId="1" showComments="commIndAndComment"/>
    <customWorkbookView name="U80714794 - Persönliche Ansicht" guid="{1B2DD531-72C4-4395-A312-CC459BD45100}" mergeInterval="0" personalView="1" maximized="1" xWindow="-9" yWindow="-9" windowWidth="1698" windowHeight="1020" tabRatio="738" activeSheetId="1"/>
    <customWorkbookView name="Rudin Anton BFS - Persönliche Ansicht" guid="{8653EC02-6DB1-4279-B5FC-C61AFBE6B85A}" mergeInterval="0" personalView="1" maximized="1" xWindow="-9" yWindow="-9" windowWidth="1698" windowHeight="1020" tabRatio="738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6" i="8" l="1"/>
  <c r="A164" i="8"/>
  <c r="A552" i="5"/>
  <c r="A550" i="5"/>
  <c r="A50" i="4"/>
  <c r="A41" i="6"/>
  <c r="A36" i="7"/>
  <c r="A16" i="12"/>
  <c r="A27" i="2"/>
  <c r="A41" i="3"/>
  <c r="A18" i="12"/>
  <c r="A38" i="7"/>
  <c r="A43" i="6"/>
  <c r="A52" i="4"/>
  <c r="A43" i="3"/>
  <c r="A29" i="2"/>
</calcChain>
</file>

<file path=xl/sharedStrings.xml><?xml version="1.0" encoding="utf-8"?>
<sst xmlns="http://schemas.openxmlformats.org/spreadsheetml/2006/main" count="989" uniqueCount="697">
  <si>
    <t>délivrées</t>
  </si>
  <si>
    <t>Formation professionnelle initiale</t>
  </si>
  <si>
    <t>Certificat fédéral de capacité CFC</t>
  </si>
  <si>
    <t>Attestation fédérale professionnelle AFP</t>
  </si>
  <si>
    <t>Profession</t>
  </si>
  <si>
    <t>Total</t>
  </si>
  <si>
    <t>Canton</t>
  </si>
  <si>
    <t>Certificats de capacité</t>
  </si>
  <si>
    <t>Contrats d'apprentissage</t>
  </si>
  <si>
    <t>délivrés</t>
  </si>
  <si>
    <t>en cours</t>
  </si>
  <si>
    <t xml:space="preserve">Hommes </t>
  </si>
  <si>
    <t>Femmes</t>
  </si>
  <si>
    <t>2 Formation professionnelle initiale avec attestation de formation professionnelle (AFP)</t>
  </si>
  <si>
    <t>Attestations</t>
  </si>
  <si>
    <t>Domaine de formation</t>
  </si>
  <si>
    <t>Formation professionnelle initiale - vue d'ensemble</t>
  </si>
  <si>
    <t>1a</t>
  </si>
  <si>
    <t>1b</t>
  </si>
  <si>
    <t>1c</t>
  </si>
  <si>
    <t>2a</t>
  </si>
  <si>
    <t>2b</t>
  </si>
  <si>
    <t>2c</t>
  </si>
  <si>
    <t>Formation professionnelle initiale avec CFC - Examens de fin de la formation et contrats d'apprentissage selon le domaine de formation</t>
  </si>
  <si>
    <t>Formation professionnelle initiale avec AFP - Examens de fin de la formation et contrats d'apprentissage selon le domaine de formation</t>
  </si>
  <si>
    <t>1 Formation professionnelle initiale avec certificat fédéral de capacité (CFC)</t>
  </si>
  <si>
    <t>retour au contenu</t>
  </si>
  <si>
    <t>Année précédente</t>
  </si>
  <si>
    <t>Différence</t>
  </si>
  <si>
    <t>Certificats délivrés</t>
  </si>
  <si>
    <t xml:space="preserve"> - Contrats d'apprentissage en cours: </t>
  </si>
  <si>
    <t>Définitions</t>
  </si>
  <si>
    <t xml:space="preserve">  Nombre corrigé, sans résiliation en 1ère année, sans prolongation, sans contrats de suite dès la 2ème année de formation,</t>
  </si>
  <si>
    <t xml:space="preserve">  sans contrats de stage pratique, sans formations de transition.</t>
  </si>
  <si>
    <t>Formation professionnelle initiale avec CFC - Examens de fin de la formation et contrats d'apprentissage selon la profession</t>
  </si>
  <si>
    <t>Procédures de qualification</t>
  </si>
  <si>
    <t>la formation professionnelle</t>
  </si>
  <si>
    <t>Nouvelles entrées dans</t>
  </si>
  <si>
    <t xml:space="preserve">  Nombre corrigé, sans contrats de stage pratique, sans formations de transition, sans formations selon Art. 31 et 32.</t>
  </si>
  <si>
    <t>Formation professionnelle initiale avec AFP - Examens de fin de la formation et contrats d'apprentissage selon la profession</t>
  </si>
  <si>
    <t xml:space="preserve"> - Nouvelles entrées dans la formation professionnelle:</t>
  </si>
  <si>
    <t>Culture et élevage</t>
  </si>
  <si>
    <t>Textiles (vêtements, chaussures et cuir)</t>
  </si>
  <si>
    <t>Mécanique et techniques apparentées</t>
  </si>
  <si>
    <t>Construction et génie civil</t>
  </si>
  <si>
    <t>Hôtellerie et services de restauration</t>
  </si>
  <si>
    <t>Services de soins de beauté et de coiffure</t>
  </si>
  <si>
    <t>Vaud</t>
  </si>
  <si>
    <t>Jura</t>
  </si>
  <si>
    <t>Neuchâtel</t>
  </si>
  <si>
    <t>Uri</t>
  </si>
  <si>
    <t>Techniques audiovisuelles et production multimédia</t>
  </si>
  <si>
    <t>Stylisme, décoration et design industriel</t>
  </si>
  <si>
    <t>Artisanat</t>
  </si>
  <si>
    <t>Musique, théâtre, danse, cirque</t>
  </si>
  <si>
    <t>Vente en gros et au détail</t>
  </si>
  <si>
    <t>Ingénierie chimique et processus</t>
  </si>
  <si>
    <t>Électricité et énergie</t>
  </si>
  <si>
    <t>Électronique et automatisation</t>
  </si>
  <si>
    <t>Véhicules à moteur, bateaux et aéronefs</t>
  </si>
  <si>
    <t>Traitement des aliments</t>
  </si>
  <si>
    <t>Matériaux (verre, papier, plastique et bois)</t>
  </si>
  <si>
    <t>Architecture et urbanisme</t>
  </si>
  <si>
    <t>Horticulture</t>
  </si>
  <si>
    <t>Sylviculture</t>
  </si>
  <si>
    <t>Sciences vétérinaires</t>
  </si>
  <si>
    <t>Études dentaires</t>
  </si>
  <si>
    <t>Soins infirmiers et formation de sages-femmes</t>
  </si>
  <si>
    <t>Diagnostic médical et technologie de traitement</t>
  </si>
  <si>
    <t>Travail social et orientation</t>
  </si>
  <si>
    <t>Services domestiques</t>
  </si>
  <si>
    <t>Services de transport</t>
  </si>
  <si>
    <t>Option</t>
  </si>
  <si>
    <t>Candidats aux examens</t>
  </si>
  <si>
    <t>Travail de secrétariat et de bureau</t>
  </si>
  <si>
    <t>Conception et administration de bases de données et de réseau</t>
  </si>
  <si>
    <t xml:space="preserve">3 Formations professionnelles initiales non réglementées par la LFPr </t>
  </si>
  <si>
    <t>Elèves en tout</t>
  </si>
  <si>
    <t>Nouvelles entrées</t>
  </si>
  <si>
    <t xml:space="preserve">Formations professionnelles initiales non réglementées par la LFPr </t>
  </si>
  <si>
    <t>Examens et formations professionnelles non réglementées par la LFPr selon la profession</t>
  </si>
  <si>
    <t>1b Examens de fin de formation professionnelle et contrats d'apprentissage selon le domaine de formation</t>
  </si>
  <si>
    <t>1c Examens de fin de formation professionnelle et contrats d'apprentissage selon le domaine de formation et la profession</t>
  </si>
  <si>
    <t>2b Examens de fin de formation professionnelle et contrats d'apprentissage selon le domaine de formation</t>
  </si>
  <si>
    <t>2c Examens de fin de formation professionnelle et contrats d'apprentissage selon le domaine de formation et la profession</t>
  </si>
  <si>
    <t>Zürich</t>
  </si>
  <si>
    <t>Bern / Berne</t>
  </si>
  <si>
    <t>Luzern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</si>
  <si>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</si>
  <si>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</si>
  <si>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</si>
  <si>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</si>
  <si>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</si>
  <si>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</si>
  <si>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</si>
  <si>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</si>
  <si>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</si>
  <si>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</si>
  <si>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</si>
  <si>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</si>
  <si>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</si>
  <si>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</si>
  <si>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</si>
  <si>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</si>
  <si>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</si>
  <si>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Valais / Wallis</t>
  </si>
  <si>
    <t>Commerce et administration non définis</t>
  </si>
  <si>
    <t>lernstat@bfs.admin.ch</t>
  </si>
  <si>
    <t>Source: OFS - Statistique de la formation professionnelle initiale (SBG-SFPI)</t>
  </si>
  <si>
    <t>Genève</t>
  </si>
  <si>
    <t xml:space="preserve">Genève </t>
  </si>
  <si>
    <t>Formation aux bibliothèques, à la documentation et à l'archivisme</t>
  </si>
  <si>
    <t>Développement et analyse de logiciels et d'applications</t>
  </si>
  <si>
    <t>Technologie de la protection de l'environnement</t>
  </si>
  <si>
    <t>Renseignement:</t>
  </si>
  <si>
    <t>Formation professionnelle initiale avec CFC - Examens de fin de la formation et contrats d'apprentissage selon le canton de l'entreprise formatrice</t>
  </si>
  <si>
    <t>Formation professionnelle initiale avec AFP - Examens de fin de la formation et contrats d'apprentissage selon le canton de l'entreprise formatrice</t>
  </si>
  <si>
    <t>1a Examens de fin de formation professionnelle et contrats d'apprentissage selon le canton de l'entreprise formatrice</t>
  </si>
  <si>
    <t>2a Examens de fin de formation professionnelle et contrats d'apprentissage selon le canton de l'entreprise formatrice</t>
  </si>
  <si>
    <t>Utilisation d'un ordinateur</t>
  </si>
  <si>
    <t>Statistique de la formation professionnelle initiale 2022</t>
  </si>
  <si>
    <t>Pharmacie</t>
  </si>
  <si>
    <t>Santé et la protection sociale</t>
  </si>
  <si>
    <t>Façonneur/Façonneuse de produits imprimés CFC</t>
  </si>
  <si>
    <t>Flexographe CFC</t>
  </si>
  <si>
    <t>Graphiste CFC</t>
  </si>
  <si>
    <t>Interactive Media Designer CFC</t>
  </si>
  <si>
    <t>Médiamaticien/Médiamaticienne CFC</t>
  </si>
  <si>
    <t>Opérateur/Opératrice de médias imprimés CFC</t>
  </si>
  <si>
    <t>Opérateur de médias imprimés CFC - Façonnage de produits imprimés</t>
  </si>
  <si>
    <t>Opérateur de médias imprimés CFC - Reliure artisanale</t>
  </si>
  <si>
    <t>Opérateur de médias imprimés CFC - Reliure technique</t>
  </si>
  <si>
    <t>Photographe CFC</t>
  </si>
  <si>
    <t>Polygraphe CFC</t>
  </si>
  <si>
    <t>Polygraphe CFC - Production des médias</t>
  </si>
  <si>
    <t>Spécialiste en photographie CFC</t>
  </si>
  <si>
    <t>Spécialiste en photographie CFC - Conseil et vente</t>
  </si>
  <si>
    <t>Spécialiste en photographie CFC - Finishing</t>
  </si>
  <si>
    <t>Spécialiste en photographie CFC - Photographie</t>
  </si>
  <si>
    <t>Spécialiste en photographie CFC - sans autres indications</t>
  </si>
  <si>
    <t>Spécialiste en photomédias CFC</t>
  </si>
  <si>
    <t>Techniscéniste CFC</t>
  </si>
  <si>
    <t>Technologue en impression CFC</t>
  </si>
  <si>
    <t>Technologue en impression CFC - Impression feuilles</t>
  </si>
  <si>
    <t>Technologue en impression CFC - Impression rotative</t>
  </si>
  <si>
    <t>Technologue en impression CFC - Reprographie</t>
  </si>
  <si>
    <t>Technologue en impression CFC - Sérigraphie</t>
  </si>
  <si>
    <t>Technologue en médias CFC</t>
  </si>
  <si>
    <t>Technologue en médias CFC - Impression</t>
  </si>
  <si>
    <t>Technologue en médias CFC - Sérigraphie</t>
  </si>
  <si>
    <t>Technologue en médias CFC - Technique printmédia</t>
  </si>
  <si>
    <t>Technologue en reliure CFC</t>
  </si>
  <si>
    <t>Courtepointier/Courtepointière CFC</t>
  </si>
  <si>
    <t>Décorateur/Décoratrice d'intérieurs</t>
  </si>
  <si>
    <t>Décorateur d'intérieurs - Montage</t>
  </si>
  <si>
    <t>Décorateur d'intérieurs - Rembourrage</t>
  </si>
  <si>
    <t>Décorateur d'intérieurs - Revêtements de sols</t>
  </si>
  <si>
    <t>Décorateur d'intérieurs - Rideaux</t>
  </si>
  <si>
    <t>Peintre en décors de théâtre CFC</t>
  </si>
  <si>
    <t>Polydesigner 3D CFC</t>
  </si>
  <si>
    <t>Réalisateur/Réalisatrice publicitaire CFC</t>
  </si>
  <si>
    <t>Tapissier-décorateur/Tapissière-décoratrice CFC</t>
  </si>
  <si>
    <t>Artisan/Artisane du bois CFC</t>
  </si>
  <si>
    <t>Artisan du bois CFC - Boissellerie</t>
  </si>
  <si>
    <t>Artisan du bois CFC - Tournage sur bois</t>
  </si>
  <si>
    <t>Bijoutier-joaillier/Bijoutière-joaillière CFC (dès 2022)</t>
  </si>
  <si>
    <t>Bijoutier/Bijoutière CFC</t>
  </si>
  <si>
    <t>Bijoutier CFC - Bijoutier</t>
  </si>
  <si>
    <t>Bijoutier CFC - Orfèvre en argenterie</t>
  </si>
  <si>
    <t>Bijoutier CFC - Sertisseur en joaillerie</t>
  </si>
  <si>
    <t>Bijoutier CFC - sans autres indications</t>
  </si>
  <si>
    <t>Créateur/Créatrice de tissu CFC</t>
  </si>
  <si>
    <t>Céramiste CFC</t>
  </si>
  <si>
    <t>Doreur-encadreur/Doreuse-encadreuse CFC</t>
  </si>
  <si>
    <t>Facteur/Factrice d'instruments de musique CFC</t>
  </si>
  <si>
    <t>Facteur d'instruments de musique CFC - Facture d'instruments à vent</t>
  </si>
  <si>
    <t>Facteur d'instruments de musique CFC - Facture d'orgues</t>
  </si>
  <si>
    <t>Facteur d'instruments de musique CFC - Facture de pianos</t>
  </si>
  <si>
    <t>Facteur d'instruments de musique CFC - Réparation d'instruments à vent</t>
  </si>
  <si>
    <t>Facteur/Factrice de pianos CFC</t>
  </si>
  <si>
    <t>Facteur/Factrice d’instruments à vent CFC</t>
  </si>
  <si>
    <t>Facteur/Factrice d’orgues CFC</t>
  </si>
  <si>
    <t>Fleuriste CFC</t>
  </si>
  <si>
    <t>Peintre verrier/verrière CFC</t>
  </si>
  <si>
    <t>Sculpteur/Sculptrice sur bois CFC</t>
  </si>
  <si>
    <t>Sculpteur/Sculptrice sur pierre CFC</t>
  </si>
  <si>
    <t>Sertisseur/Sertisseuse de pierres précieuses CFC</t>
  </si>
  <si>
    <t>Vannier-créateur/Vannière-créatrice CFC</t>
  </si>
  <si>
    <t>Danseur/Danseuse interprète CFC</t>
  </si>
  <si>
    <t>Danseur interprète CFC - Danse classique</t>
  </si>
  <si>
    <t>Danseur interprète CFC - Danse contemporaine</t>
  </si>
  <si>
    <t>Danseur/Danseuse interprète CFC (à partir de la rentrée 2021)</t>
  </si>
  <si>
    <t>Danseur interprète CFC - Comédie musicale (à partir de la rentrée 2021)</t>
  </si>
  <si>
    <t>Danseur interprète CFC - Danse classique (à partir de la rentrée 2021)</t>
  </si>
  <si>
    <t>Danseur interprète CFC - Danse contemporaine (à partir de la rentrée 2021)</t>
  </si>
  <si>
    <t>Luthier/Luthière CFC</t>
  </si>
  <si>
    <t>Agent/Agente en information documentaire CFC</t>
  </si>
  <si>
    <t>Employé/Employée de commerce CFC (sans profil)</t>
  </si>
  <si>
    <t>Employé de commerce CFC (sans profil) - Services &amp; administration</t>
  </si>
  <si>
    <t>Employé/Employée de commerce CFC B</t>
  </si>
  <si>
    <t>Employé de commerce CFC B - Administration fédérale</t>
  </si>
  <si>
    <t>Employé de commerce CFC B - Administration publique</t>
  </si>
  <si>
    <t>Employé de commerce CFC B - Agences de voyage</t>
  </si>
  <si>
    <t>Employé de commerce CFC B - Assurance privée</t>
  </si>
  <si>
    <t>Employé de commerce CFC B - Automobile</t>
  </si>
  <si>
    <t>Employé de commerce CFC B - Banque</t>
  </si>
  <si>
    <t>Employé de commerce CFC B - Chimie</t>
  </si>
  <si>
    <t>Employé de commerce CFC B - Commerce</t>
  </si>
  <si>
    <t>Employé de commerce CFC B - Communication</t>
  </si>
  <si>
    <t>Employé de commerce CFC B - Construire et habiter</t>
  </si>
  <si>
    <t>Employé de commerce CFC B - Fiduciaire/immobilière</t>
  </si>
  <si>
    <t>Employé de commerce CFC B - Hôpitaux et cliniques</t>
  </si>
  <si>
    <t>Employé de commerce CFC B - Hôtellerie-Gastronomie-Tourisme</t>
  </si>
  <si>
    <t>Employé de commerce CFC B - Industrie alimentaire</t>
  </si>
  <si>
    <t>Employé de commerce CFC B - Industrie de machines, des équipements électriques et des métaux</t>
  </si>
  <si>
    <t>Employé de commerce CFC B - Logistique et transports internationaux</t>
  </si>
  <si>
    <t>Employé de commerce CFC B - Notariats de Suisse</t>
  </si>
  <si>
    <t>Employé de commerce CFC B - Santésuisse</t>
  </si>
  <si>
    <t>Employé de commerce CFC B - Services &amp; administration</t>
  </si>
  <si>
    <t>Employé de commerce CFC B - Transport</t>
  </si>
  <si>
    <t>Employé de commerce CFC B - Transport public</t>
  </si>
  <si>
    <t>Employé/Employée de commerce CFC E</t>
  </si>
  <si>
    <t>Employé de commerce CFC E - Administration fédérale</t>
  </si>
  <si>
    <t>Employé de commerce CFC E - Administration publique</t>
  </si>
  <si>
    <t>Employé de commerce CFC E - Agences de voyages</t>
  </si>
  <si>
    <t>Employé de commerce CFC E - Assurance privée</t>
  </si>
  <si>
    <t>Employé de commerce CFC E - Automobile</t>
  </si>
  <si>
    <t>Employé de commerce CFC E - Banque</t>
  </si>
  <si>
    <t>Employé de commerce CFC E - Chimie</t>
  </si>
  <si>
    <t>Employé de commerce CFC E - Commerce</t>
  </si>
  <si>
    <t>Employé de commerce CFC E - Communication</t>
  </si>
  <si>
    <t>Employé de commerce CFC E - Construire et habiter</t>
  </si>
  <si>
    <t>Employé de commerce CFC E - Fiduciaire/Immobilière</t>
  </si>
  <si>
    <t>Employé de commerce CFC E - Hôpitaux et cliniques</t>
  </si>
  <si>
    <t>Employé de commerce CFC E - Hôtellerie-Gastronomie-Tourisme</t>
  </si>
  <si>
    <t>Employé de commerce CFC E - Industrie alimentaire</t>
  </si>
  <si>
    <t>Employé de commerce CFC E - Industrie de machines, des équipements électriques et des métaux</t>
  </si>
  <si>
    <t>Employé de commerce CFC E - Logistique et transport internationaux</t>
  </si>
  <si>
    <t>Employé de commerce CFC E - Notariats de Suisse</t>
  </si>
  <si>
    <t>Employé de commerce CFC E - Santésuisse</t>
  </si>
  <si>
    <t>Employé de commerce CFC E - Services &amp; administration</t>
  </si>
  <si>
    <t>Employé de commerce CFC E - Transport</t>
  </si>
  <si>
    <t>Employé de commerce CFC E - Transport public</t>
  </si>
  <si>
    <t>Employé de commerce CFC E - sans autres indications</t>
  </si>
  <si>
    <t>Agent/Agente relation client CFC</t>
  </si>
  <si>
    <t>Assistant/Assistante en pharmacie CFC</t>
  </si>
  <si>
    <t>Droguiste CFC</t>
  </si>
  <si>
    <t>Gestionnaire du commerce de détail CFC (dès 2022)</t>
  </si>
  <si>
    <t>Gestionnaire du commerce de détail CFC - After-Sales Automobile (dès 2022)</t>
  </si>
  <si>
    <t>Gestionnaire du commerce de détail CFC - Alimentation (dès 2022)</t>
  </si>
  <si>
    <t>Gestionnaire du commerce de détail CFC - Ameublement (dès 2022)</t>
  </si>
  <si>
    <t>Gestionnaire du commerce de détail CFC - Articles de sport (dès 2022)</t>
  </si>
  <si>
    <t>Gestionnaire du commerce de détail CFC - Bijoux, pierres précieuses et montres (dès 2022)</t>
  </si>
  <si>
    <t>Gestionnaire du commerce de détail CFC - Boulangerie-confiserie (dès 2022)</t>
  </si>
  <si>
    <t>Gestionnaire du commerce de détail CFC - Chaussures (dès 2022)</t>
  </si>
  <si>
    <t>Gestionnaire du commerce de détail CFC - Consumer-Electronics (dès 2022)</t>
  </si>
  <si>
    <t>Gestionnaire du commerce de détail CFC - Do It Yourself (dès 2022)</t>
  </si>
  <si>
    <t>Gestionnaire du commerce de détail CFC - Jouets (dès 2022)</t>
  </si>
  <si>
    <t>Gestionnaire du commerce de détail CFC - Landi (dès 2022)</t>
  </si>
  <si>
    <t>Gestionnaire du commerce de détail CFC - Magasins spécialisés en biens zoologiques (dès 2022)</t>
  </si>
  <si>
    <t>Gestionnaire du commerce de détail CFC - Ménage (dès 2022)</t>
  </si>
  <si>
    <t>Gestionnaire du commerce de détail CFC - Papeterie (dès 2022)</t>
  </si>
  <si>
    <t>Gestionnaire du commerce de détail CFC - Parfumerie (dès 2022)</t>
  </si>
  <si>
    <t>Gestionnaire du commerce de détail CFC - Peinture (dès 2022)</t>
  </si>
  <si>
    <t>Gestionnaire du commerce de détail CFC - Poste (dès 2022)</t>
  </si>
  <si>
    <t>Gestionnaire du commerce de détail CFC - Quincaillerie (dès 2022)</t>
  </si>
  <si>
    <t>Gestionnaire du commerce de détail CFC - Sales Automobile (dès 2022)</t>
  </si>
  <si>
    <t>Gestionnaire du commerce de détail CFC - Textile (dès 2022)</t>
  </si>
  <si>
    <t>Gestionnaire du commerce de détail CFC - Transports publics (dès 2022)</t>
  </si>
  <si>
    <t>Gestionnaire du commerce de détail CFC - Électro-ménager (dès 2022)</t>
  </si>
  <si>
    <t>Gestionnaire du commerce de détail CFC - conseil</t>
  </si>
  <si>
    <t>Gestionnaire du commerce de détail CFC - Conseil - Ameublement</t>
  </si>
  <si>
    <t>Gestionnaire du commerce de détail CFC - Conseil - Articles de sport</t>
  </si>
  <si>
    <t>Gestionnaire du commerce de détail CFC - Conseil - Boulangerie-pâtisserie-confiserie</t>
  </si>
  <si>
    <t>Gestionnaire du commerce de détail CFC - Conseil - Chaussures</t>
  </si>
  <si>
    <t>Gestionnaire du commerce de détail CFC - Conseil - Consumer-electronics</t>
  </si>
  <si>
    <t>Gestionnaire du commerce de détail CFC - Conseil - Do-it-yourself</t>
  </si>
  <si>
    <t>Gestionnaire du commerce de détail CFC - Conseil - Economie carnée</t>
  </si>
  <si>
    <t>Gestionnaire du commerce de détail CFC - Conseil - Electro-ménagers</t>
  </si>
  <si>
    <t>Gestionnaire du commerce de détail CFC - Conseil - Garden</t>
  </si>
  <si>
    <t>Gestionnaire du commerce de détail CFC - Conseil - Instruments de musique</t>
  </si>
  <si>
    <t>Gestionnaire du commerce de détail CFC - Conseil - Jouets</t>
  </si>
  <si>
    <t>Gestionnaire du commerce de détail CFC - Conseil - Kiosque</t>
  </si>
  <si>
    <t>Gestionnaire du commerce de détail CFC - Conseil - Landi</t>
  </si>
  <si>
    <t>Gestionnaire du commerce de détail CFC - Conseil - Logistique des pièces détachées</t>
  </si>
  <si>
    <t>Gestionnaire du commerce de détail CFC - Conseil - Magasins spécialisés en biens zoologiques</t>
  </si>
  <si>
    <t>Gestionnaire du commerce de détail CFC - Conseil - Maroquinerie et articles de voyage</t>
  </si>
  <si>
    <t>Gestionnaire du commerce de détail CFC - Conseil - Montres-bijoux-pierres précieuses</t>
  </si>
  <si>
    <t>Gestionnaire du commerce de détail CFC - Conseil - Ménage</t>
  </si>
  <si>
    <t>Gestionnaire du commerce de détail CFC - Conseil - Papeterie</t>
  </si>
  <si>
    <t>Gestionnaire du commerce de détail CFC - Conseil - Parfumerie</t>
  </si>
  <si>
    <t>Gestionnaire du commerce de détail CFC - Conseil - Peinture</t>
  </si>
  <si>
    <t>Gestionnaire du commerce de détail CFC - Conseil - Poste</t>
  </si>
  <si>
    <t>Gestionnaire du commerce de détail CFC - Conseil - Produits nutritifs et stimulants</t>
  </si>
  <si>
    <t>Gestionnaire du commerce de détail CFC - Conseil - Quincaillerie</t>
  </si>
  <si>
    <t>Gestionnaire du commerce de détail CFC - Conseil - Tapis + revêtements de sols</t>
  </si>
  <si>
    <t>Gestionnaire du commerce de détail CFC - Conseil - Textile</t>
  </si>
  <si>
    <t>Gestionnaire du commerce de détail CFC - Conseil - Transports publics</t>
  </si>
  <si>
    <t>Gestionnaire du commerce de détail CFC - conseil - Flower</t>
  </si>
  <si>
    <t>Gestionnaire du commerce de détail CFC - gestion</t>
  </si>
  <si>
    <t>Gestionnaire du commerce de détail CFC - Gestion - Ameublement</t>
  </si>
  <si>
    <t>Gestionnaire du commerce de détail CFC - Gestion - Articles de sport</t>
  </si>
  <si>
    <t>Gestionnaire du commerce de détail CFC - Gestion - Boulangerie-pâtisserie-confiserie</t>
  </si>
  <si>
    <t>Gestionnaire du commerce de détail CFC - Gestion - Chaussures</t>
  </si>
  <si>
    <t>Gestionnaire du commerce de détail CFC - Gestion - Consumer-electronics</t>
  </si>
  <si>
    <t>Gestionnaire du commerce de détail CFC - Gestion - Economie carnée</t>
  </si>
  <si>
    <t>Gestionnaire du commerce de détail CFC - Gestion - Electro-ménagers</t>
  </si>
  <si>
    <t>Gestionnaire du commerce de détail CFC - Gestion - Flower</t>
  </si>
  <si>
    <t>Gestionnaire du commerce de détail CFC - Gestion - Garden</t>
  </si>
  <si>
    <t>Gestionnaire du commerce de détail CFC - Gestion - Jouets</t>
  </si>
  <si>
    <t>Gestionnaire du commerce de détail CFC - Gestion - Kiosque</t>
  </si>
  <si>
    <t>Gestionnaire du commerce de détail CFC - Gestion - Landi</t>
  </si>
  <si>
    <t>Gestionnaire du commerce de détail CFC - Gestion - Logistique des pièces détachées</t>
  </si>
  <si>
    <t>Gestionnaire du commerce de détail CFC - Gestion - Ménage</t>
  </si>
  <si>
    <t>Gestionnaire du commerce de détail CFC - Gestion - Papeterie</t>
  </si>
  <si>
    <t>Gestionnaire du commerce de détail CFC - Gestion - Parfumerie</t>
  </si>
  <si>
    <t>Gestionnaire du commerce de détail CFC - Gestion - Peinture</t>
  </si>
  <si>
    <t>Gestionnaire du commerce de détail CFC - Gestion - Produits nutritifs et stimulants</t>
  </si>
  <si>
    <t>Gestionnaire du commerce de détail CFC - Gestion - Quincaillerie</t>
  </si>
  <si>
    <t>Gestionnaire du commerce de détail CFC - Gestion - Textile</t>
  </si>
  <si>
    <t>Libraire CFC</t>
  </si>
  <si>
    <t>Logisticien/Logisticienne CFC</t>
  </si>
  <si>
    <t>Logisticien CFC - Distribution</t>
  </si>
  <si>
    <t>Logisticien CFC - Stockage</t>
  </si>
  <si>
    <t>Logisticien CFC - Transport</t>
  </si>
  <si>
    <t>Informaticien/Informaticienne d’entreprise CFC</t>
  </si>
  <si>
    <t>Informaticien/Informaticienne du bâtiment CFC</t>
  </si>
  <si>
    <t>Informaticien du bâtiment CFC - Automatisation du bâtiment</t>
  </si>
  <si>
    <t>Informaticien du bâtiment CFC - Communication et multimédia</t>
  </si>
  <si>
    <t>Informaticien du bâtiment CFC - Planification</t>
  </si>
  <si>
    <t>Informaticien/Informaticienne CFC</t>
  </si>
  <si>
    <t>Informaticien CFC - Développement d'applications</t>
  </si>
  <si>
    <t>Informaticien CFC - Exploitation et infrastructure</t>
  </si>
  <si>
    <t>Informaticien CFC - Informatique d'entreprise</t>
  </si>
  <si>
    <t>Informaticien CFC - Technique des systèmes</t>
  </si>
  <si>
    <t>Informaticien CFC - sans autres indications</t>
  </si>
  <si>
    <t>Opérateur/Opératrice en informatique CFC</t>
  </si>
  <si>
    <t>Céramiste industriel/industrielle CFC</t>
  </si>
  <si>
    <t>Laborantin/Laborantine CFC</t>
  </si>
  <si>
    <t>Laborantin CFC - Biologie</t>
  </si>
  <si>
    <t>Laborantin CFC - Chimie</t>
  </si>
  <si>
    <t>Laborantin CFC - Peinture et vernis</t>
  </si>
  <si>
    <t>Laborantin CFC - Textile</t>
  </si>
  <si>
    <t>Laborantin/Laborantine en physique CFC</t>
  </si>
  <si>
    <t>Technologue en production chimique et pharmaceutique CFC</t>
  </si>
  <si>
    <t>Recycleur/Recycleuse CFC</t>
  </si>
  <si>
    <t>Constructeur/Constructrice d'installations de ventilation CFC</t>
  </si>
  <si>
    <t>Constructeur d'installations de ventilation CFC</t>
  </si>
  <si>
    <t>Constructeur d'installations de ventilation CFC - Montage</t>
  </si>
  <si>
    <t>Constructeur d'installations de ventilation CFC - Production</t>
  </si>
  <si>
    <t>Electricien/Electricienne de montage CFC</t>
  </si>
  <si>
    <t>Electricien/Electricienne de réseau CFC</t>
  </si>
  <si>
    <t>Installateur-électricien/Installatrice-électricienne CFC</t>
  </si>
  <si>
    <t>Installateur/Installatrice en chauffage CFC</t>
  </si>
  <si>
    <t>Installateur/Installatrice en chauffage CFC (à partir de la rentrée 2020)</t>
  </si>
  <si>
    <t>Monteur/Monteuse frigoriste CFC</t>
  </si>
  <si>
    <t>Planificateur-électricien/Planificatrice -électricienne CFC</t>
  </si>
  <si>
    <t>Projeteur/Projeteuse frigoriste CFC</t>
  </si>
  <si>
    <t>Automaticien/Automaticienne CFC</t>
  </si>
  <si>
    <t>Electronicien/Electronicienne CFC</t>
  </si>
  <si>
    <t>Electronicien/Electronicienne en multimédia CFC</t>
  </si>
  <si>
    <t>Monteur/Monteuse automaticien/Monteuse automaticienne CFC</t>
  </si>
  <si>
    <t>Opérateur/Opératrice de machines automatisées CFC</t>
  </si>
  <si>
    <t>Télématicien/Télématicienne CFC</t>
  </si>
  <si>
    <t>Armurier/Armurière CFC</t>
  </si>
  <si>
    <t>Armurier CFC -  sans autres indications</t>
  </si>
  <si>
    <t>Armurier CFC - Profil B</t>
  </si>
  <si>
    <t>Armurier CFC - Profil E</t>
  </si>
  <si>
    <t>Constructeur/Constructrice d'appareils industriels CFC</t>
  </si>
  <si>
    <t>Constructeur/Constructrice métallique CFC</t>
  </si>
  <si>
    <t>Constructeur métallique CFC - Charpente métallique</t>
  </si>
  <si>
    <t>Constructeur métallique CFC - Construction métallique</t>
  </si>
  <si>
    <t>Constructeur métallique CFC - Travaux de forge</t>
  </si>
  <si>
    <t>Coutelier/Coutelière CFC</t>
  </si>
  <si>
    <t>Coutelier CFC -  sans autres indications</t>
  </si>
  <si>
    <t>Coutelier CFC - E maintenance</t>
  </si>
  <si>
    <t>Coutelier CFC - G</t>
  </si>
  <si>
    <t>Dessinateur-constructeur industriel/Dessinatrice-constructrice industrielle CFC</t>
  </si>
  <si>
    <t>Dessinateur-constructeur/Dessinatrice -constructrice sur métal CFC</t>
  </si>
  <si>
    <t>Dessinateur/Dessinatrice en construction microtechnique CFC</t>
  </si>
  <si>
    <t>Dessinateur en construction microtechnique CFC - Etampes/Moules</t>
  </si>
  <si>
    <t>Dessinateur en construction microtechnique CFC - Prototypes</t>
  </si>
  <si>
    <t>Dessinateur/Dessinatrice en construction microtechnique CFC (à partir de la rentrée 2020)</t>
  </si>
  <si>
    <t>Electroplaste CFC</t>
  </si>
  <si>
    <t>Graveur/Graveuse CFC</t>
  </si>
  <si>
    <t>Horloger/Horlogère CFC</t>
  </si>
  <si>
    <t>Horloger/Horlogère de production CFC</t>
  </si>
  <si>
    <t>Maréchal-ferrant/Maréchale-ferrante CFC</t>
  </si>
  <si>
    <t>Micromécanicien/Micromécanicienne CFC</t>
  </si>
  <si>
    <t>Micromécanicien CFC - Décolletage</t>
  </si>
  <si>
    <t>Micromécanicien CFC - Etampes/Moules</t>
  </si>
  <si>
    <t>Micromécanicien CFC - Fabrication de pièces sur machines CNC</t>
  </si>
  <si>
    <t>Micromécanicien CFC - Prototype</t>
  </si>
  <si>
    <t>Micromécanicien/Micromécanicienne CFC (à partir de la rentrée 2020)</t>
  </si>
  <si>
    <t>Mouleur/Mouleuse de fonderie CFC</t>
  </si>
  <si>
    <t>Mouleur de fonderie CFC - Moules perdus</t>
  </si>
  <si>
    <t>Mouleur de fonderie CFC - Moules permanents</t>
  </si>
  <si>
    <t>Mécanicien/Mécanicienne de production CFC</t>
  </si>
  <si>
    <t>Polymécanicien/Polymécanicienne CFC</t>
  </si>
  <si>
    <t>Polymécanicien CFC - Exigences élémentaires</t>
  </si>
  <si>
    <t>Polymécanicien CFC - Exigences étendues</t>
  </si>
  <si>
    <t>Polymécanicien CFC - sans autres indications</t>
  </si>
  <si>
    <t>Qualiticien/Qualiticienne en microtechnique CFC</t>
  </si>
  <si>
    <t>Technologue de fonderie CFC</t>
  </si>
  <si>
    <t>Technologue de fonderie CFC - Construction de modèles de fonderie - Profil E</t>
  </si>
  <si>
    <t>Technologue de fonderie CFC - Construction de modèles de fonderie - Profil G</t>
  </si>
  <si>
    <t>Technologue de fonderie CFC - Moules perdus - Profil E</t>
  </si>
  <si>
    <t>Technologue de fonderie CFC - Moules perdus - Profil G</t>
  </si>
  <si>
    <t>Technologue de fonderie CFC - Moules permanents - Profil E</t>
  </si>
  <si>
    <t>Technologue de fonderie CFC - Moules permanents - Profil G</t>
  </si>
  <si>
    <t>Termineur/Termineuse en habillage horloger CFC</t>
  </si>
  <si>
    <t>Vernisseur industriel/Vernisseuse industrielle CFC</t>
  </si>
  <si>
    <t>Agent/Agente d'entretien de bateaux CFC</t>
  </si>
  <si>
    <t>Carrossier réparateur/Carrossière réparatrice CFC</t>
  </si>
  <si>
    <t>Carrossier-peintre/Carrossière-peintre CFC</t>
  </si>
  <si>
    <t>Carrossier-peintre/Carrossière-peintre CFC (jusqu'à 2017)</t>
  </si>
  <si>
    <t>Carrossier-tôlier/Carrossière-tôlière CFC</t>
  </si>
  <si>
    <t>Carrossier-tôlier/Carrossière-tôlière CFC (jusqu'à 2017)</t>
  </si>
  <si>
    <t>Constructeur/Constructrice de bateaux CFC</t>
  </si>
  <si>
    <t>Mécanicien/Mécanicienne d'appareils à moteur CFC</t>
  </si>
  <si>
    <t>Mécanicien/Mécanicienne en cycles CFC</t>
  </si>
  <si>
    <t>Mécanicien/Mécanicienne en machines agricoles CFC</t>
  </si>
  <si>
    <t>Mécanicien/Mécanicienne en machines de chantier CFC</t>
  </si>
  <si>
    <t>Mécanicien/Mécanicienne en maintenance d'automobiles CFC</t>
  </si>
  <si>
    <t>Mécanicien en maintenance d'automobiles CFC - Automobiles légères</t>
  </si>
  <si>
    <t>Mécanicien en maintenance d'automobiles CFC - Véhicules lourds</t>
  </si>
  <si>
    <t>Mécanicien/Mécanicienne en motocycles CFC</t>
  </si>
  <si>
    <t>Mécanicien/Mécanicienne en motocycles de petite cylindrée et cycles CFC</t>
  </si>
  <si>
    <t>Mécatronicien/Mécatronicienne d'automobiles CFC</t>
  </si>
  <si>
    <t>Mécatronicien d'automobiles CFC - Automobiles légères</t>
  </si>
  <si>
    <t>Mécatronicien d'automobiles CFC - Véhicules lourds</t>
  </si>
  <si>
    <t>Serrurier/Serrurière sur véhicules CFC</t>
  </si>
  <si>
    <t>Boucher-charcutier/Bouchère-charcutière CFC</t>
  </si>
  <si>
    <t>Boucher-charcutier CFC - Commercialisation</t>
  </si>
  <si>
    <t>Boucher-charcutier CFC - Production</t>
  </si>
  <si>
    <t>Boucher-charcutier CFC - Transformation</t>
  </si>
  <si>
    <t>Boulanger-pâtissier-confiseur/Boulangère -pâtissière-confiseuse CFC</t>
  </si>
  <si>
    <t>Boulanger-pâtissier-confiseur CFC - Boulangerie-pâtisserie</t>
  </si>
  <si>
    <t>Boulanger-pâtissier-confiseur CFC - Pâtisserie-confiserie</t>
  </si>
  <si>
    <t>Boulanger-pâtissier-confiseur CFC - sans autres indications</t>
  </si>
  <si>
    <t>Caviste CFC</t>
  </si>
  <si>
    <t>Meunier/Meunière CFC</t>
  </si>
  <si>
    <t>Meunier CFC - Alimentation animale</t>
  </si>
  <si>
    <t>Meunier CFC - Denrées alimentaires</t>
  </si>
  <si>
    <t>Technologue du lait CFC</t>
  </si>
  <si>
    <t>Technologue en denrées alimentaires CFC</t>
  </si>
  <si>
    <t>Agent/Agente technique des matières synthétiques CFC</t>
  </si>
  <si>
    <t>Agent technique des matières synthétiques CFC - Extrusion</t>
  </si>
  <si>
    <t>Agent technique des matières synthétiques CFC - Fabrication de pièces composites</t>
  </si>
  <si>
    <t>Agent technique des matières synthétiques CFC - Fabrication de produits plans</t>
  </si>
  <si>
    <t>Agent technique des matières synthétiques CFC - Moulage par injection/Moulage par compression</t>
  </si>
  <si>
    <t>Agent technique des matières synthétiques CFC - Traitement de produits semi-finis/thermoformage</t>
  </si>
  <si>
    <t>Ebéniste CFC, Menuisier/Menuisière CFC</t>
  </si>
  <si>
    <t>Ebéniste CFC/Menuisier CFC - Charronnage</t>
  </si>
  <si>
    <t>Ebéniste CFC/Menuisier CFC - Ebénisterie</t>
  </si>
  <si>
    <t>Ebéniste CFC/Menuisier CFC - Fabrication de ski</t>
  </si>
  <si>
    <t>Ebéniste CFC/Menuisier CFC - Menuiserie</t>
  </si>
  <si>
    <t>Imprimeur/Imprimeuse d’emballage CFC</t>
  </si>
  <si>
    <t>Mouleur/Mouleuse CFC</t>
  </si>
  <si>
    <t>Opticien/Opticienne en instruments de précision CFC</t>
  </si>
  <si>
    <t>Papetier/Papetière CFC</t>
  </si>
  <si>
    <t>Scieur/Scieuse de l'industrie du bois CFC</t>
  </si>
  <si>
    <t>Souffleur/Souffleuse de verre pour appareils scientifiques CFC</t>
  </si>
  <si>
    <t>Spécialiste en industrie du bois CFC</t>
  </si>
  <si>
    <t>Technologue en emballage CFC</t>
  </si>
  <si>
    <t>Technologue en matières plastiques CFC (à partir de la rentrée 2022)</t>
  </si>
  <si>
    <t>Tonnelier/Tonnelière CFC</t>
  </si>
  <si>
    <t>Artisan/Artisane du cuir et du textile CFC</t>
  </si>
  <si>
    <t>Artisan du cuir et du textile CFC - Maroquinerie</t>
  </si>
  <si>
    <t>Artisan du cuir et du textile CFC - Sport équestre</t>
  </si>
  <si>
    <t>Artisan du cuir et du textile CFC - Véhicules et technique</t>
  </si>
  <si>
    <t>Bottier-orthopédiste/Bottière-orthopédiste CFC</t>
  </si>
  <si>
    <t>Cordonnier/Cordonnière CFC</t>
  </si>
  <si>
    <t>Créateur/Créatrice de vêtements CFC</t>
  </si>
  <si>
    <t>Garnisseur/Garnisseuse de meubles CFC</t>
  </si>
  <si>
    <t>Technologue en textile CFC</t>
  </si>
  <si>
    <t>Technologue en textile CFC - Création</t>
  </si>
  <si>
    <t>Technologue en textile CFC - Ennoblissement</t>
  </si>
  <si>
    <t>Technologue en textile CFC - Mécatronique</t>
  </si>
  <si>
    <t>Technologue en textile CFC - Production</t>
  </si>
  <si>
    <t>Technologue en textile CFC - Production et technologie des câbles</t>
  </si>
  <si>
    <t>Dessinateur/Dessinatrice CFC</t>
  </si>
  <si>
    <t>Dessinateur CFC - Architecture</t>
  </si>
  <si>
    <t>Dessinateur CFC - Architecture d'intérieur</t>
  </si>
  <si>
    <t>Dessinateur CFC - Architecture paysagère</t>
  </si>
  <si>
    <t>Dessinateur CFC - Génie civil</t>
  </si>
  <si>
    <t>Dessinateur CFC - Planification du territoire</t>
  </si>
  <si>
    <t>Géomaticien/Géomaticienne CFC</t>
  </si>
  <si>
    <t>Maquettiste d'architecture CFC</t>
  </si>
  <si>
    <t>Calorifugeur-tôlier/Calorifugeuse-tôlière CFC</t>
  </si>
  <si>
    <t>Carreleur/Carreleuse CFC</t>
  </si>
  <si>
    <t>Charpentier/Charpentière CFC</t>
  </si>
  <si>
    <t>Constructeur/Constructrice d'éléments en béton préfabriqués CFC</t>
  </si>
  <si>
    <t>Constructeur/Constructrice de fondations CFC</t>
  </si>
  <si>
    <t>Constructeur/Constructrice de routes CFC</t>
  </si>
  <si>
    <t>Constructeur/Constructrice de sols industriels et de chapes CFC</t>
  </si>
  <si>
    <t>Constructeur/Constructrice de voies ferrées CFC</t>
  </si>
  <si>
    <t>Couvreur/Couvreuse CFC</t>
  </si>
  <si>
    <t>Echafaudeur/Echafaudeuse CFC</t>
  </si>
  <si>
    <t>Etancheur/Etancheuse CFC</t>
  </si>
  <si>
    <t>Façadier/Façadière CFC</t>
  </si>
  <si>
    <t>Ferblantier/Ferblantière CFC</t>
  </si>
  <si>
    <t>Ferblantier/Ferblantière CFC (à partir de la rentrée 2020)</t>
  </si>
  <si>
    <t>Installateur/Installatrice sanitaire CFC</t>
  </si>
  <si>
    <t>Installateur/Installatrice sanitaire CFC (à partir de la rentrée 2020)</t>
  </si>
  <si>
    <t>Marbrier/Marbrière CFC</t>
  </si>
  <si>
    <t>Marbrier/Marbrière du bâtiment CFC</t>
  </si>
  <si>
    <t>Maçon/Maçonne CFC</t>
  </si>
  <si>
    <t>Opérateur/Opératrice de sciage d'édifice CFC</t>
  </si>
  <si>
    <t>Paveur/Paveuse CFC</t>
  </si>
  <si>
    <t>Peintre CFC</t>
  </si>
  <si>
    <t>Plâtrier constructeur/Plâtrière constructrice à sec CFC</t>
  </si>
  <si>
    <t>Poseur/Poseuse de sol – parquet CFC</t>
  </si>
  <si>
    <t>Poseur de sol – parquet CFC - Parquet</t>
  </si>
  <si>
    <t>Poseur de sol – parquet CFC - Revêtements textiles et résilients</t>
  </si>
  <si>
    <t>Poêlier-fumiste/Poêlière-fumiste CFC</t>
  </si>
  <si>
    <t>Projeteur/Projeteuse en technique du bâtiment chauffage CFC</t>
  </si>
  <si>
    <t>Projeteur/Projeteuse en technique du bâtiment sanitaire CFC</t>
  </si>
  <si>
    <t>Projeteur/Projeteuse en technique du bâtiment ventilation CFC</t>
  </si>
  <si>
    <t>Storiste CFC</t>
  </si>
  <si>
    <t>Tailleur/Tailleuse de pierre CFC</t>
  </si>
  <si>
    <t>Tailleur de pierre CFC</t>
  </si>
  <si>
    <t>Tailleur de pierre CFC - Bâtiment et rénovation</t>
  </si>
  <si>
    <t>Tailleur de pierre CFC - Conception et marbrerie</t>
  </si>
  <si>
    <t>Tailleur de pierre CFC - Industrie</t>
  </si>
  <si>
    <t>Tailleur de pierre CFC - Sculpture</t>
  </si>
  <si>
    <t>Technologue en assainissement CFC</t>
  </si>
  <si>
    <t>Vitrier/Vitrière CFC</t>
  </si>
  <si>
    <t>Agriculteur/Agricultrice CFC</t>
  </si>
  <si>
    <t>Arboriculteur/Arboricultrice CFC</t>
  </si>
  <si>
    <t>Aviculteur/Avicultrice CFC</t>
  </si>
  <si>
    <t>Gardien/Gardienne d'animaux CFC</t>
  </si>
  <si>
    <t>Gardien d'animaux CFC - Animaux de compagnie</t>
  </si>
  <si>
    <t>Gardien d'animaux CFC - Animaux de laboratoire</t>
  </si>
  <si>
    <t>Gardien d'animaux CFC - Animaux sauvages</t>
  </si>
  <si>
    <t>Maraîcher/Maraîchère CFC</t>
  </si>
  <si>
    <t>Professionnel/Professionnelle du cheval CFC</t>
  </si>
  <si>
    <t>Professionnel du cheval CFC - Attelage</t>
  </si>
  <si>
    <t>Professionnel du cheval CFC - Chevaux d'allures</t>
  </si>
  <si>
    <t>Professionnel du cheval CFC - Monte classique</t>
  </si>
  <si>
    <t>Professionnel du cheval CFC - Monte western</t>
  </si>
  <si>
    <t>Professionnel du cheval CFC - Soins aux chevaux</t>
  </si>
  <si>
    <t>Professionnel du cheval CFC - Sport de course</t>
  </si>
  <si>
    <t>Viticulteur/Viticultrice CFC</t>
  </si>
  <si>
    <t>Horticulteur/Horticultrice CFC</t>
  </si>
  <si>
    <t>Horticulteur CFC - Floriculture</t>
  </si>
  <si>
    <t>Horticulteur CFC - Paysagisme</t>
  </si>
  <si>
    <t>Horticulteur CFC - Plantes vivaces</t>
  </si>
  <si>
    <t>Horticulteur CFC - Pépinière</t>
  </si>
  <si>
    <t>Forestier-bûcheron/Forestière-bûcheronne CFC</t>
  </si>
  <si>
    <t>Assistant/Assistante en médecine vétérinaire CFC</t>
  </si>
  <si>
    <t>Assistant/Assistante dentaire CFC</t>
  </si>
  <si>
    <t>Technicien-dentiste/Technicienne-dentiste CFC</t>
  </si>
  <si>
    <t>Assistant/Assistante en soins et santé communautaire CFC</t>
  </si>
  <si>
    <t>Acousticien/Acousticienne en systèmes auditifs CFC</t>
  </si>
  <si>
    <t>Assistant médical/Assistante médicale CFC</t>
  </si>
  <si>
    <t>Assistant/Assistante en podologie CFC</t>
  </si>
  <si>
    <t>Opticien/Opticienne CFC</t>
  </si>
  <si>
    <t>Opticien/Opticienne CFC (à partir de la rentrée 2022)</t>
  </si>
  <si>
    <t>Orthopédiste CFC</t>
  </si>
  <si>
    <t>Technologue en dispositifs médicaux CFC</t>
  </si>
  <si>
    <t>Assistant/Assistante en pharmacie CFC (dès 2022)</t>
  </si>
  <si>
    <t>Assistant socio-éducatif/Assistante socio-éducative CFC</t>
  </si>
  <si>
    <t>Assistant socio-éducatif CFC - Enfants</t>
  </si>
  <si>
    <t>Assistant socio-éducatif CFC - Personnes en situation de handicap</t>
  </si>
  <si>
    <t>Assistant socio-éducatif CFC - Personnes âgées</t>
  </si>
  <si>
    <t>Assistant socio-éducatif CFC - Variante généraliste</t>
  </si>
  <si>
    <t>Assistant/Assistante en promotion de l'activité physique et de la santé CFC</t>
  </si>
  <si>
    <t>Agent/Agente d'exploitation CFC</t>
  </si>
  <si>
    <t>Agent/Agente de propreté CFC</t>
  </si>
  <si>
    <t>Gestionnaire en entretien des textiles CFC</t>
  </si>
  <si>
    <t>Gestionnaire en intendance CFC</t>
  </si>
  <si>
    <t>Ramoneur/Ramoneuse CFC</t>
  </si>
  <si>
    <t>Coiffeur/Coiffeuse CFC</t>
  </si>
  <si>
    <t>Esthéticien/Esthéticienne CFC</t>
  </si>
  <si>
    <t>Cuisinier/Cuisinière CFC</t>
  </si>
  <si>
    <t>Cuisinier/Cuisinière en diététique CFC</t>
  </si>
  <si>
    <t>Spécialiste en communication hôtelière CFC</t>
  </si>
  <si>
    <t>Spécialiste en hôtellerie CFC</t>
  </si>
  <si>
    <t>Spécialiste en restauration CFC</t>
  </si>
  <si>
    <t>Spécialiste en restauration CFC (dès 2019)</t>
  </si>
  <si>
    <t>Spécialiste en restauration de système CFC</t>
  </si>
  <si>
    <t>Agent/Agente de transports publics CFC</t>
  </si>
  <si>
    <t>Capitaine de la navigation intérieure CFC</t>
  </si>
  <si>
    <t>Conducteur/Conductrice de véhicules lourds CFC</t>
  </si>
  <si>
    <t>Matelot/Matelote de la navigation intérieure CFC</t>
  </si>
  <si>
    <t>Mécatronicien/Mécatronicienne de remontées mécaniques CFC</t>
  </si>
  <si>
    <t>Professionnel/Professionnelle de la navigation intérieure CFC</t>
  </si>
  <si>
    <t>Assistant/Assistante en médias imprimés AFP</t>
  </si>
  <si>
    <t>Couturier/Couturière d'intérieur AFP</t>
  </si>
  <si>
    <t>Fleuriste AFP</t>
  </si>
  <si>
    <t>Assistant/Assistante de bureau AFP</t>
  </si>
  <si>
    <t>Assistant/Assistante du commerce de détail AFP</t>
  </si>
  <si>
    <t>Assistant du commerce de détail AFP - Ameublement</t>
  </si>
  <si>
    <t>Assistant du commerce de détail AFP - Articles de sport</t>
  </si>
  <si>
    <t>Assistant du commerce de détail AFP - Boulangerie-pâtisserie-confiserie</t>
  </si>
  <si>
    <t>Assistant du commerce de détail AFP - Chaussures</t>
  </si>
  <si>
    <t>Assistant du commerce de détail AFP - Consumer-Electronics</t>
  </si>
  <si>
    <t>Assistant du commerce de détail AFP - Do-it-yourself</t>
  </si>
  <si>
    <t>Assistant du commerce de détail AFP - Economie carnée</t>
  </si>
  <si>
    <t>Assistant du commerce de détail AFP - Electro-ménagers</t>
  </si>
  <si>
    <t>Assistant du commerce de détail AFP - Flower</t>
  </si>
  <si>
    <t>Assistant du commerce de détail AFP - Garden</t>
  </si>
  <si>
    <t>Assistant du commerce de détail AFP - Instruments de musique</t>
  </si>
  <si>
    <t>Assistant du commerce de détail AFP - Jouets</t>
  </si>
  <si>
    <t>Assistant du commerce de détail AFP - Kiosque</t>
  </si>
  <si>
    <t>Assistant du commerce de détail AFP - Landi</t>
  </si>
  <si>
    <t>Assistant du commerce de détail AFP - Logistique des pièces détachées</t>
  </si>
  <si>
    <t>Assistant du commerce de détail AFP - Magasins spécialisés en biens zoologiques</t>
  </si>
  <si>
    <t>Assistant du commerce de détail AFP - Montres-bijoux-pierres précieuses</t>
  </si>
  <si>
    <t>Assistant du commerce de détail AFP - Ménage</t>
  </si>
  <si>
    <t>Assistant du commerce de détail AFP - Papeterie</t>
  </si>
  <si>
    <t>Assistant du commerce de détail AFP - Parfumerie</t>
  </si>
  <si>
    <t>Assistant du commerce de détail AFP - Peinture</t>
  </si>
  <si>
    <t>Assistant du commerce de détail AFP - Poste</t>
  </si>
  <si>
    <t>Assistant du commerce de détail AFP - Produits nutritifs et stimulants</t>
  </si>
  <si>
    <t>Assistant du commerce de détail AFP - Quincaillerie</t>
  </si>
  <si>
    <t>Assistant du commerce de détail AFP - Textile</t>
  </si>
  <si>
    <t>Assistant/Assistante du commerce de détail AFP (dès 2022)</t>
  </si>
  <si>
    <t>Assistant du commerce de détail AFP - After-Sales Automobile (dès 2022)</t>
  </si>
  <si>
    <t>Assistant du commerce de détail AFP - Alimentation (dès 2022)</t>
  </si>
  <si>
    <t>Assistant du commerce de détail AFP - Ameublement (dès 2022)</t>
  </si>
  <si>
    <t>Assistant du commerce de détail AFP - Articles de sport (dès 2022)</t>
  </si>
  <si>
    <t>Assistant du commerce de détail AFP - Bijoux, pierres précieuses et montres (dès 2022)</t>
  </si>
  <si>
    <t>Assistant du commerce de détail AFP - Boulangerie-confiserie (dès 2022)</t>
  </si>
  <si>
    <t>Assistant du commerce de détail AFP - Chaussures (dès 2022)</t>
  </si>
  <si>
    <t>Assistant du commerce de détail AFP - Consumer-Electronics (dès 2022)</t>
  </si>
  <si>
    <t>Assistant du commerce de détail AFP - Do It Yourself (dès 2022)</t>
  </si>
  <si>
    <t>Assistant du commerce de détail AFP - Jouets (dès 2022)</t>
  </si>
  <si>
    <t>Assistant du commerce de détail AFP - Landi (dès 2022)</t>
  </si>
  <si>
    <t>Assistant du commerce de détail AFP - Magasins spécialisés en biens zoologiques (dès 2022)</t>
  </si>
  <si>
    <t>Assistant du commerce de détail AFP - Ménage (dès 2022)</t>
  </si>
  <si>
    <t>Assistant du commerce de détail AFP - Papeterie (dès 2022)</t>
  </si>
  <si>
    <t>Assistant du commerce de détail AFP - Parfumerie (dès 2022)</t>
  </si>
  <si>
    <t>Assistant du commerce de détail AFP - Peinture (dès 2022)</t>
  </si>
  <si>
    <t>Assistant du commerce de détail AFP - Quincaillerie (dès 2022)</t>
  </si>
  <si>
    <t>Assistant du commerce de détail AFP - Textile (dès 2022)</t>
  </si>
  <si>
    <t>Assistant du commerce de détail AFP - Électro-ménager (dès 2022)</t>
  </si>
  <si>
    <t>Logisticien/Logisticienne AFP</t>
  </si>
  <si>
    <t>Agent/Agente en production chimique et pharmaceutique AFP</t>
  </si>
  <si>
    <t>Aide-monteur/Aide-monteuse frigoriste AFP</t>
  </si>
  <si>
    <t>Aide-constructeur/Aide-constructrice métallique AFP</t>
  </si>
  <si>
    <t>Assistant vernisseur/Assistante vernisseuse AFP</t>
  </si>
  <si>
    <t>Assistant/Assistante en traitement de surface AFP</t>
  </si>
  <si>
    <t>Opérateur/Opératrice en horlogerie AFP</t>
  </si>
  <si>
    <t>Polisseur/Polisseuse AFP</t>
  </si>
  <si>
    <t>Praticien/Praticienne en mécanique AFP</t>
  </si>
  <si>
    <t>Assistant/Assistante en maintenance d'automobiles AFP</t>
  </si>
  <si>
    <t>Praticien/Praticienne en pneumatiques AFP</t>
  </si>
  <si>
    <t>Boucher-charcutier/Bouchère-charcutière AFP (dès 2017)</t>
  </si>
  <si>
    <t>Boulanger-pâtissier-confiseur/Boulangère-pâtissière -confiseuse AFP</t>
  </si>
  <si>
    <t>Employé/Employée en industrie laitière AFP</t>
  </si>
  <si>
    <t>Praticien/Praticienne en denrées alimentaires AFP</t>
  </si>
  <si>
    <t>Aide-menuisier/Aide-menuisière AFP</t>
  </si>
  <si>
    <t>Aide-mouleur/Aide-mouleuse AFP</t>
  </si>
  <si>
    <t>Praticien/Praticienne des matières synthétiques AFP</t>
  </si>
  <si>
    <t>Praticien/Praticienne en matières plastiques AFP (dès 2021)</t>
  </si>
  <si>
    <t>Praticien/Praticienne sur bois AFP</t>
  </si>
  <si>
    <t>Agent/Agente en produits textiles AFP</t>
  </si>
  <si>
    <t>Confectionneur/Confectionneuse AFP</t>
  </si>
  <si>
    <t>Agent/Agente d'entretien en assainissement AFP</t>
  </si>
  <si>
    <t>Aide en technique du bâtiment AFP</t>
  </si>
  <si>
    <t>Aide-carreleur/Aide-carreleuse AFP</t>
  </si>
  <si>
    <t>Aide-maçon/Aide-maçonne AFP</t>
  </si>
  <si>
    <t>Aide-peintre AFP</t>
  </si>
  <si>
    <t>Aide-plâtrier/Aide-plâtrière AFP</t>
  </si>
  <si>
    <t>Assistant-constructeur/Assistante-constructrice de fondations AFP</t>
  </si>
  <si>
    <t>Assistant-constructeur/Assistante-constructrice de routes AFP</t>
  </si>
  <si>
    <t>Assistant-constructeur/Assistante-constructrice de sols industriels et de chapes AFP</t>
  </si>
  <si>
    <t>Assistant-constructeur/Assistante-constructrice de voies ferrées AFP</t>
  </si>
  <si>
    <t>Poseur/Poseuse de pierres AFP</t>
  </si>
  <si>
    <t>Praticien/Praticienne en couverture AFP</t>
  </si>
  <si>
    <t>Praticien/Praticienne en façades AFP</t>
  </si>
  <si>
    <t>Praticien/Praticienne en stores AFP</t>
  </si>
  <si>
    <t>Praticien/Praticienne en échafaudage AFP</t>
  </si>
  <si>
    <t>Praticien/Praticienne en étanchéité AFP</t>
  </si>
  <si>
    <t>Agropraticien/Agropraticienne AFP</t>
  </si>
  <si>
    <t>Agropraticien AFP - Agriculture</t>
  </si>
  <si>
    <t>Agropraticien AFP - Cultures spéciales</t>
  </si>
  <si>
    <t>Agropraticien AFP - Vinification</t>
  </si>
  <si>
    <t>Gardien/Gardienne de chevaux AFP</t>
  </si>
  <si>
    <t>Horticulteur/Horticultrice AFP</t>
  </si>
  <si>
    <t>Horticulteur AFP - Paysagiste</t>
  </si>
  <si>
    <t>Horticulteur AFP - Production de plantes</t>
  </si>
  <si>
    <t>Praticien forestier/Praticienne forestière AFP</t>
  </si>
  <si>
    <t>Aide en soins et accompagnement AFP</t>
  </si>
  <si>
    <t>Agent/Agente de propreté AFP</t>
  </si>
  <si>
    <t>Employé/Employée d'exploitation AFP</t>
  </si>
  <si>
    <t>Employé/Employée en intendance AFP</t>
  </si>
  <si>
    <t>Coiffeur/Coiffeuse AFP</t>
  </si>
  <si>
    <t>Employé/Employée en cuisine AFP</t>
  </si>
  <si>
    <t>Employé/Employée en hôtellerie AFP</t>
  </si>
  <si>
    <t>Employé/Employée en restauration AFP</t>
  </si>
  <si>
    <t>Employé/Employée en restauration AFP (dès 2019)</t>
  </si>
  <si>
    <t>Conducteur/Conductrice de véhicules légers AFP</t>
  </si>
  <si>
    <t>Employé/Employée de remontées mécaniques AFP</t>
  </si>
  <si>
    <t>Coiffeur/Coiffeuse (cours accéléré)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</si>
</sst>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0;\-######0;\-;@"/>
    <numFmt numFmtId="166" formatCode="#######################################################################################################################0"/>
    <numFmt numFmtId="167" formatCode="###############################################################################################################################################0"/>
    <numFmt numFmtId="168" formatCode="#######0"/>
  </numFmts>
  <fonts count="26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9.5"/>
      <color rgb="FF000000"/>
      <name val="Arial"/>
      <family val="2"/>
    </font>
    <font>
      <b/>
      <sz val="12"/>
      <name val="Arial narrow"/>
      <family val="2"/>
    </font>
    <font>
      <u/>
      <sz val="9.5"/>
      <color theme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6" fillId="2" borderId="0" xfId="0" applyFont="1" applyFill="1"/>
    <xf numFmtId="3" fontId="3" fillId="2" borderId="3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/>
    <xf numFmtId="164" fontId="4" fillId="2" borderId="0" xfId="0" applyNumberFormat="1" applyFont="1" applyFill="1"/>
    <xf numFmtId="164" fontId="5" fillId="2" borderId="6" xfId="0" applyNumberFormat="1" applyFont="1" applyFill="1" applyBorder="1" applyAlignment="1">
      <alignment horizontal="left"/>
    </xf>
    <xf numFmtId="164" fontId="1" fillId="2" borderId="6" xfId="0" applyNumberFormat="1" applyFont="1" applyFill="1" applyBorder="1"/>
    <xf numFmtId="164" fontId="5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164" fontId="11" fillId="2" borderId="6" xfId="1" applyNumberFormat="1" applyFont="1" applyFill="1" applyBorder="1" applyAlignment="1" applyProtection="1"/>
    <xf numFmtId="164" fontId="11" fillId="2" borderId="0" xfId="1" applyNumberFormat="1" applyFont="1" applyFill="1" applyAlignment="1" applyProtection="1"/>
    <xf numFmtId="164" fontId="8" fillId="2" borderId="0" xfId="0" applyNumberFormat="1" applyFont="1" applyFill="1"/>
    <xf numFmtId="0" fontId="3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indent="1"/>
    </xf>
    <xf numFmtId="3" fontId="2" fillId="2" borderId="0" xfId="0" applyNumberFormat="1" applyFont="1" applyFill="1" applyBorder="1" applyAlignment="1" applyProtection="1">
      <alignment horizontal="right" indent="1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/>
    <xf numFmtId="164" fontId="7" fillId="2" borderId="0" xfId="0" applyNumberFormat="1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/>
    <xf numFmtId="164" fontId="4" fillId="2" borderId="6" xfId="0" applyNumberFormat="1" applyFont="1" applyFill="1" applyBorder="1"/>
    <xf numFmtId="0" fontId="14" fillId="2" borderId="0" xfId="0" applyFont="1" applyFill="1"/>
    <xf numFmtId="0" fontId="4" fillId="2" borderId="0" xfId="0" applyFont="1" applyFill="1"/>
    <xf numFmtId="0" fontId="16" fillId="2" borderId="0" xfId="0" applyNumberFormat="1" applyFont="1" applyFill="1" applyBorder="1" applyAlignment="1" applyProtection="1">
      <alignment vertical="top"/>
    </xf>
    <xf numFmtId="164" fontId="10" fillId="2" borderId="0" xfId="1" applyNumberFormat="1" applyFont="1" applyFill="1" applyAlignment="1" applyProtection="1"/>
    <xf numFmtId="0" fontId="18" fillId="2" borderId="0" xfId="0" applyFont="1" applyFill="1"/>
    <xf numFmtId="0" fontId="10" fillId="2" borderId="0" xfId="1" applyFont="1" applyFill="1" applyAlignment="1" applyProtection="1"/>
    <xf numFmtId="0" fontId="19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/>
    <xf numFmtId="0" fontId="1" fillId="2" borderId="6" xfId="0" applyFont="1" applyFill="1" applyBorder="1"/>
    <xf numFmtId="0" fontId="1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wrapText="1"/>
    </xf>
    <xf numFmtId="0" fontId="21" fillId="2" borderId="0" xfId="0" applyFont="1" applyFill="1"/>
    <xf numFmtId="0" fontId="7" fillId="2" borderId="8" xfId="0" applyFont="1" applyFill="1" applyBorder="1"/>
    <xf numFmtId="0" fontId="4" fillId="2" borderId="14" xfId="0" applyFont="1" applyFill="1" applyBorder="1"/>
    <xf numFmtId="164" fontId="20" fillId="2" borderId="7" xfId="0" applyNumberFormat="1" applyFont="1" applyFill="1" applyBorder="1" applyAlignment="1">
      <alignment horizontal="left" indent="1"/>
    </xf>
    <xf numFmtId="164" fontId="20" fillId="2" borderId="0" xfId="0" applyNumberFormat="1" applyFont="1" applyFill="1" applyBorder="1"/>
    <xf numFmtId="164" fontId="4" fillId="2" borderId="0" xfId="0" applyNumberFormat="1" applyFont="1" applyFill="1" applyBorder="1"/>
    <xf numFmtId="0" fontId="20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0" xfId="0" applyNumberFormat="1" applyFont="1" applyFill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20" fillId="2" borderId="2" xfId="0" applyNumberFormat="1" applyFont="1" applyFill="1" applyBorder="1"/>
    <xf numFmtId="2" fontId="4" fillId="2" borderId="0" xfId="0" applyNumberFormat="1" applyFont="1" applyFill="1" applyBorder="1"/>
    <xf numFmtId="0" fontId="2" fillId="2" borderId="6" xfId="0" applyNumberFormat="1" applyFont="1" applyFill="1" applyBorder="1" applyAlignment="1" applyProtection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indent="1"/>
    </xf>
    <xf numFmtId="0" fontId="4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7" fillId="2" borderId="0" xfId="3" applyFont="1" applyFill="1" applyBorder="1" applyAlignment="1">
      <alignment vertical="top"/>
    </xf>
    <xf numFmtId="164" fontId="4" fillId="2" borderId="1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7" fillId="2" borderId="8" xfId="0" applyNumberFormat="1" applyFont="1" applyFill="1" applyBorder="1"/>
    <xf numFmtId="0" fontId="2" fillId="2" borderId="14" xfId="0" applyFont="1" applyFill="1" applyBorder="1"/>
    <xf numFmtId="0" fontId="12" fillId="2" borderId="14" xfId="0" applyFont="1" applyFill="1" applyBorder="1"/>
    <xf numFmtId="0" fontId="3" fillId="2" borderId="14" xfId="0" applyFont="1" applyFill="1" applyBorder="1"/>
    <xf numFmtId="0" fontId="15" fillId="2" borderId="14" xfId="0" applyFont="1" applyFill="1" applyBorder="1"/>
    <xf numFmtId="3" fontId="15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/>
    <xf numFmtId="0" fontId="15" fillId="2" borderId="5" xfId="0" applyFont="1" applyFill="1" applyBorder="1"/>
    <xf numFmtId="3" fontId="15" fillId="2" borderId="6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wrapText="1"/>
    </xf>
    <xf numFmtId="3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 indent="1"/>
    </xf>
    <xf numFmtId="3" fontId="20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left"/>
    </xf>
    <xf numFmtId="166" fontId="20" fillId="3" borderId="0" xfId="0" applyNumberFormat="1" applyFont="1" applyFill="1" applyAlignment="1">
      <alignment horizontal="left" indent="1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167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68" fontId="4" fillId="3" borderId="0" xfId="0" applyNumberFormat="1" applyFont="1" applyFill="1" applyAlignment="1">
      <alignment horizontal="right"/>
    </xf>
    <xf numFmtId="168" fontId="7" fillId="3" borderId="0" xfId="0" applyNumberFormat="1" applyFont="1" applyFill="1" applyAlignment="1">
      <alignment horizontal="right"/>
    </xf>
    <xf numFmtId="167" fontId="4" fillId="3" borderId="6" xfId="0" applyNumberFormat="1" applyFont="1" applyFill="1" applyBorder="1" applyAlignment="1">
      <alignment horizontal="left" vertical="top"/>
    </xf>
    <xf numFmtId="168" fontId="4" fillId="3" borderId="6" xfId="0" applyNumberFormat="1" applyFont="1" applyFill="1" applyBorder="1" applyAlignment="1">
      <alignment horizontal="right"/>
    </xf>
  </cellXfs>
  <cellStyles count="4">
    <cellStyle name="Lien hypertexte" xfId="1" builtinId="8"/>
    <cellStyle name="Lien hypertexte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mailto:lernstat@bfs.admin.ch" TargetMode="External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23"/>
  <sheetViews>
    <sheetView tabSelected="1" zoomScaleNormal="100" workbookViewId="0"/>
  </sheetViews>
  <sheetFormatPr baseColWidth="10" defaultColWidth="11.453125" defaultRowHeight="12.5" x14ac:dyDescent="0.25"/>
  <cols>
    <col min="1" max="1" width="3.26953125" style="37" customWidth="1"/>
    <col min="2" max="2" width="83" style="16" customWidth="1"/>
    <col min="3" max="3" width="5.26953125" style="16" customWidth="1"/>
    <col min="4" max="4" width="7.7265625" style="16" customWidth="1"/>
    <col min="5" max="9" width="5.26953125" style="16" customWidth="1"/>
    <col min="10" max="12" width="6" style="16" customWidth="1"/>
    <col min="13" max="16384" width="11.453125" style="16"/>
  </cols>
  <sheetData>
    <row r="1" spans="1:12" ht="15.5" x14ac:dyDescent="0.35">
      <c r="A1" s="1" t="s">
        <v>120</v>
      </c>
      <c r="B1" s="7"/>
      <c r="C1" s="7"/>
      <c r="D1" s="7"/>
      <c r="E1" s="7"/>
      <c r="F1" s="7"/>
      <c r="G1" s="7"/>
      <c r="H1" s="7"/>
      <c r="I1" s="8"/>
      <c r="J1" s="7"/>
      <c r="K1" s="7"/>
      <c r="L1" s="8"/>
    </row>
    <row r="2" spans="1:12" ht="11.25" customHeight="1" x14ac:dyDescent="0.4">
      <c r="A2" s="9"/>
      <c r="B2" s="10"/>
      <c r="C2" s="7"/>
      <c r="D2" s="7"/>
      <c r="E2" s="7"/>
      <c r="F2" s="7"/>
      <c r="G2" s="7"/>
      <c r="H2" s="7"/>
      <c r="I2" s="8"/>
      <c r="J2" s="7"/>
      <c r="K2" s="7"/>
      <c r="L2" s="8"/>
    </row>
    <row r="3" spans="1:12" ht="11.25" customHeight="1" x14ac:dyDescent="0.4">
      <c r="A3" s="11"/>
      <c r="B3" s="8"/>
      <c r="C3" s="7"/>
      <c r="D3" s="7"/>
      <c r="E3" s="7"/>
      <c r="F3" s="7"/>
      <c r="G3" s="7"/>
      <c r="H3" s="7"/>
      <c r="I3" s="8"/>
      <c r="J3" s="7"/>
      <c r="K3" s="7"/>
      <c r="L3" s="8"/>
    </row>
    <row r="4" spans="1:12" ht="11.25" customHeight="1" x14ac:dyDescent="0.25">
      <c r="A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/>
      <c r="B5" s="33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3" x14ac:dyDescent="0.3">
      <c r="A6" s="15"/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5" t="s">
        <v>17</v>
      </c>
      <c r="B7" s="35" t="s">
        <v>115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5"/>
      <c r="B8" s="36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5" t="s">
        <v>18</v>
      </c>
      <c r="B9" s="35" t="s">
        <v>23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5"/>
      <c r="B10" s="36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5" t="s">
        <v>19</v>
      </c>
      <c r="B11" s="35" t="s">
        <v>34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3" x14ac:dyDescent="0.3">
      <c r="A12" s="15"/>
      <c r="B12" s="3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5" t="s">
        <v>20</v>
      </c>
      <c r="B13" s="35" t="s">
        <v>116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5"/>
      <c r="B14" s="3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5" t="s">
        <v>21</v>
      </c>
      <c r="B15" s="35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5"/>
      <c r="B16" s="36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5" t="s">
        <v>22</v>
      </c>
      <c r="B17" s="35" t="s">
        <v>39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5"/>
      <c r="B18" s="35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5">
        <v>3</v>
      </c>
      <c r="B19" s="33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3" x14ac:dyDescent="0.3">
      <c r="A20" s="15"/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3" spans="1:12" x14ac:dyDescent="0.25">
      <c r="A23" s="15"/>
      <c r="B23" s="35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customSheetViews>
    <customSheetView guid="{59FDD404-E715-4A8E-867E-B98198FCFA40}">
      <selection activeCell="G26" sqref="G26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B23" sqref="B23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 showPageBreaks="1" printArea="1">
      <selection activeCell="B4" sqref="B4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showPageBreaks="1" printArea="1">
      <selection activeCell="B3" sqref="B3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B5" location="'Vue d''ensemble'!A1" display="Formation professionnelle initiale - vue d'ensemble" xr:uid="{00000000-0004-0000-0000-000000000000}"/>
    <hyperlink ref="B7" location="'Tab. 1a'!A1" display="Formation professionnelle initiale avec CFC - Examens de fin de la formation et contrats d'apprentissage selon le canton" xr:uid="{00000000-0004-0000-0000-000001000000}"/>
    <hyperlink ref="B9" location="'Tab. 1b'!A1" display="Formation professionnelle initiale avec CFC - Examens de fin de la formation et contrats d'apprentissage selon le domaine de formation" xr:uid="{00000000-0004-0000-0000-000002000000}"/>
    <hyperlink ref="B11" location="'Tab. 1c'!A1" display="Formation professionnelle initiale avec CFC - Examens de fin de la formation et contrats d'apprentissage selon le profession" xr:uid="{00000000-0004-0000-0000-000003000000}"/>
    <hyperlink ref="B13" location="'Tab. 2a'!A1" display="Formation professionnelle initiale avec AFP - Examens de fin de la formation et contrats d'apprentissage selon le canton" xr:uid="{00000000-0004-0000-0000-000004000000}"/>
    <hyperlink ref="B15" location="'Tab. 2b'!A1" display="Formation professionnelle initiale avec AFP - Examens de fin de la formation et contrats d'apprentissage selon le domaine de formation" xr:uid="{00000000-0004-0000-0000-000005000000}"/>
    <hyperlink ref="B17" location="'Tab. 2c'!A1" display="Formation professionnelle initiale avec AFP - Examens de fin de la formation et contrats d'apprentissage selon le profession" xr:uid="{00000000-0004-0000-0000-000006000000}"/>
    <hyperlink ref="B19" location="'Tab. 3'!A1" display="4 Ecoles supérieures de commerce et écoles supérieures d'informatique selon le canton" xr:uid="{00000000-0004-0000-0000-000007000000}"/>
  </hyperlinks>
  <pageMargins left="0.39370078740157483" right="0" top="0.78740157480314965" bottom="0.39370078740157483" header="0.51181102362204722" footer="0.51181102362204722"/>
  <pageSetup paperSize="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M51"/>
  <sheetViews>
    <sheetView zoomScaleNormal="100" workbookViewId="0"/>
  </sheetViews>
  <sheetFormatPr baseColWidth="10" defaultColWidth="11.453125" defaultRowHeight="12.5" x14ac:dyDescent="0.25"/>
  <cols>
    <col min="1" max="1" width="33.26953125" style="16" customWidth="1"/>
    <col min="2" max="13" width="7.453125" style="16" customWidth="1"/>
    <col min="14" max="16384" width="11.453125" style="16"/>
  </cols>
  <sheetData>
    <row r="1" spans="1:13" ht="15.5" x14ac:dyDescent="0.35">
      <c r="A1" s="1" t="s">
        <v>120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39"/>
      <c r="K2" s="10"/>
      <c r="L2" s="39"/>
      <c r="M2" s="29"/>
    </row>
    <row r="3" spans="1:13" ht="9.25" customHeight="1" x14ac:dyDescent="0.4">
      <c r="A3" s="11"/>
      <c r="B3" s="7"/>
      <c r="C3" s="7"/>
      <c r="D3" s="7"/>
      <c r="E3" s="7"/>
      <c r="F3" s="7"/>
      <c r="G3" s="7"/>
      <c r="H3" s="7"/>
      <c r="I3" s="7"/>
      <c r="J3" s="18"/>
      <c r="K3" s="7"/>
      <c r="L3" s="7"/>
      <c r="M3" s="8"/>
    </row>
    <row r="4" spans="1:13" ht="13" x14ac:dyDescent="0.3">
      <c r="A4" s="28" t="s">
        <v>16</v>
      </c>
      <c r="B4" s="12"/>
      <c r="C4" s="12"/>
      <c r="D4" s="12"/>
      <c r="E4" s="12"/>
      <c r="F4" s="12"/>
      <c r="G4" s="12"/>
      <c r="H4" s="12"/>
      <c r="I4" s="12"/>
      <c r="K4" s="12"/>
      <c r="L4" s="12"/>
      <c r="M4" s="12"/>
    </row>
    <row r="5" spans="1:13" ht="11.25" customHeight="1" x14ac:dyDescent="0.3">
      <c r="A5" s="2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9.2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61" t="s">
        <v>1</v>
      </c>
      <c r="B7" s="42"/>
      <c r="C7" s="43" t="s">
        <v>35</v>
      </c>
      <c r="D7" s="44"/>
      <c r="E7" s="42"/>
      <c r="F7" s="43" t="s">
        <v>29</v>
      </c>
      <c r="G7" s="44"/>
      <c r="H7" s="42"/>
      <c r="I7" s="43" t="s">
        <v>37</v>
      </c>
      <c r="J7" s="44"/>
      <c r="K7" s="42"/>
      <c r="L7" s="43" t="s">
        <v>8</v>
      </c>
      <c r="M7" s="44"/>
    </row>
    <row r="8" spans="1:13" x14ac:dyDescent="0.25">
      <c r="A8" s="62"/>
      <c r="B8" s="46"/>
      <c r="C8" s="47"/>
      <c r="D8" s="48"/>
      <c r="E8" s="46"/>
      <c r="F8" s="47"/>
      <c r="G8" s="48"/>
      <c r="H8" s="46"/>
      <c r="I8" s="47" t="s">
        <v>36</v>
      </c>
      <c r="J8" s="48"/>
      <c r="K8" s="46"/>
      <c r="L8" s="47" t="s">
        <v>10</v>
      </c>
      <c r="M8" s="48"/>
    </row>
    <row r="9" spans="1:13" x14ac:dyDescent="0.25">
      <c r="A9" s="63"/>
      <c r="B9" s="73" t="s">
        <v>5</v>
      </c>
      <c r="C9" s="71" t="s">
        <v>11</v>
      </c>
      <c r="D9" s="72" t="s">
        <v>12</v>
      </c>
      <c r="E9" s="73" t="s">
        <v>5</v>
      </c>
      <c r="F9" s="71" t="s">
        <v>11</v>
      </c>
      <c r="G9" s="72" t="s">
        <v>12</v>
      </c>
      <c r="H9" s="73" t="s">
        <v>5</v>
      </c>
      <c r="I9" s="71" t="s">
        <v>11</v>
      </c>
      <c r="J9" s="72" t="s">
        <v>12</v>
      </c>
      <c r="K9" s="73" t="s">
        <v>5</v>
      </c>
      <c r="L9" s="71" t="s">
        <v>11</v>
      </c>
      <c r="M9" s="72" t="s">
        <v>12</v>
      </c>
    </row>
    <row r="10" spans="1:13" x14ac:dyDescent="0.25">
      <c r="A10" s="74" t="s">
        <v>2</v>
      </c>
      <c r="B10" s="2">
        <v>64732</v>
      </c>
      <c r="C10" s="2">
        <v>36873</v>
      </c>
      <c r="D10" s="2">
        <v>27859</v>
      </c>
      <c r="E10" s="2">
        <v>58696</v>
      </c>
      <c r="F10" s="2">
        <v>32853</v>
      </c>
      <c r="G10" s="2">
        <v>25843</v>
      </c>
      <c r="H10" s="2">
        <v>66781</v>
      </c>
      <c r="I10" s="2">
        <v>38618</v>
      </c>
      <c r="J10" s="2">
        <v>28163</v>
      </c>
      <c r="K10" s="2">
        <v>195452</v>
      </c>
      <c r="L10" s="2">
        <v>115089</v>
      </c>
      <c r="M10" s="2">
        <v>80363</v>
      </c>
    </row>
    <row r="11" spans="1:13" x14ac:dyDescent="0.25">
      <c r="A11" s="75" t="s">
        <v>27</v>
      </c>
      <c r="B11" s="3">
        <v>64183</v>
      </c>
      <c r="C11" s="3">
        <v>36472</v>
      </c>
      <c r="D11" s="3">
        <v>27711</v>
      </c>
      <c r="E11" s="3">
        <v>58908</v>
      </c>
      <c r="F11" s="3">
        <v>32674</v>
      </c>
      <c r="G11" s="3">
        <v>26234</v>
      </c>
      <c r="H11" s="3">
        <v>67057</v>
      </c>
      <c r="I11" s="3">
        <v>38796</v>
      </c>
      <c r="J11" s="3">
        <v>28261</v>
      </c>
      <c r="K11" s="3">
        <v>196692</v>
      </c>
      <c r="L11" s="3">
        <v>116021</v>
      </c>
      <c r="M11" s="3">
        <v>80671</v>
      </c>
    </row>
    <row r="12" spans="1:13" s="80" customFormat="1" ht="13" x14ac:dyDescent="0.3">
      <c r="A12" s="78" t="s">
        <v>28</v>
      </c>
      <c r="B12" s="79">
        <v>549</v>
      </c>
      <c r="C12" s="79">
        <v>401</v>
      </c>
      <c r="D12" s="79">
        <v>148</v>
      </c>
      <c r="E12" s="79">
        <v>-212</v>
      </c>
      <c r="F12" s="79">
        <v>179</v>
      </c>
      <c r="G12" s="79">
        <v>-391</v>
      </c>
      <c r="H12" s="79">
        <v>-276</v>
      </c>
      <c r="I12" s="79">
        <v>-178</v>
      </c>
      <c r="J12" s="79">
        <v>-98</v>
      </c>
      <c r="K12" s="79">
        <v>-1240</v>
      </c>
      <c r="L12" s="79">
        <v>-932</v>
      </c>
      <c r="M12" s="79">
        <v>-308</v>
      </c>
    </row>
    <row r="13" spans="1:13" s="30" customFormat="1" ht="13" x14ac:dyDescent="0.3">
      <c r="A13" s="7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77" t="s">
        <v>3</v>
      </c>
      <c r="B14" s="5">
        <v>7658</v>
      </c>
      <c r="C14" s="5">
        <v>4841</v>
      </c>
      <c r="D14" s="5">
        <v>2817</v>
      </c>
      <c r="E14" s="5">
        <v>7095</v>
      </c>
      <c r="F14" s="5">
        <v>4408</v>
      </c>
      <c r="G14" s="5">
        <v>2687</v>
      </c>
      <c r="H14" s="5">
        <v>7472</v>
      </c>
      <c r="I14" s="5">
        <v>4685</v>
      </c>
      <c r="J14" s="5">
        <v>2787</v>
      </c>
      <c r="K14" s="5">
        <v>13583</v>
      </c>
      <c r="L14" s="5">
        <v>8519</v>
      </c>
      <c r="M14" s="5">
        <v>5064</v>
      </c>
    </row>
    <row r="15" spans="1:13" x14ac:dyDescent="0.25">
      <c r="A15" s="75" t="s">
        <v>27</v>
      </c>
      <c r="B15" s="3">
        <v>7699</v>
      </c>
      <c r="C15" s="3">
        <v>4922</v>
      </c>
      <c r="D15" s="3">
        <v>2777</v>
      </c>
      <c r="E15" s="3">
        <v>7088</v>
      </c>
      <c r="F15" s="3">
        <v>4448</v>
      </c>
      <c r="G15" s="3">
        <v>2640</v>
      </c>
      <c r="H15" s="3">
        <v>7905</v>
      </c>
      <c r="I15" s="3">
        <v>5010</v>
      </c>
      <c r="J15" s="3">
        <v>2895</v>
      </c>
      <c r="K15" s="3">
        <v>14365</v>
      </c>
      <c r="L15" s="3">
        <v>9068</v>
      </c>
      <c r="M15" s="3">
        <v>5297</v>
      </c>
    </row>
    <row r="16" spans="1:13" s="80" customFormat="1" ht="13" x14ac:dyDescent="0.3">
      <c r="A16" s="81" t="s">
        <v>28</v>
      </c>
      <c r="B16" s="82">
        <v>-41</v>
      </c>
      <c r="C16" s="82">
        <v>-81</v>
      </c>
      <c r="D16" s="82">
        <v>40</v>
      </c>
      <c r="E16" s="82">
        <v>7</v>
      </c>
      <c r="F16" s="82">
        <v>-40</v>
      </c>
      <c r="G16" s="82">
        <v>47</v>
      </c>
      <c r="H16" s="82">
        <v>-433</v>
      </c>
      <c r="I16" s="82">
        <v>-325</v>
      </c>
      <c r="J16" s="82">
        <v>-108</v>
      </c>
      <c r="K16" s="82">
        <v>-782</v>
      </c>
      <c r="L16" s="82">
        <v>-549</v>
      </c>
      <c r="M16" s="82">
        <v>-233</v>
      </c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31" customFormat="1" ht="10.5" x14ac:dyDescent="0.25">
      <c r="A18" s="23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31" customFormat="1" ht="10.5" x14ac:dyDescent="0.2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31" customFormat="1" ht="10.5" x14ac:dyDescent="0.25">
      <c r="A20" s="23" t="s">
        <v>40</v>
      </c>
    </row>
    <row r="21" spans="1:13" s="31" customFormat="1" ht="10" x14ac:dyDescent="0.2">
      <c r="A21" s="31" t="s">
        <v>32</v>
      </c>
    </row>
    <row r="22" spans="1:13" s="31" customFormat="1" ht="10" x14ac:dyDescent="0.2">
      <c r="A22" s="31" t="s">
        <v>33</v>
      </c>
    </row>
    <row r="23" spans="1:13" s="31" customFormat="1" ht="10" x14ac:dyDescent="0.2"/>
    <row r="24" spans="1:13" s="31" customFormat="1" ht="10.5" x14ac:dyDescent="0.25">
      <c r="A24" s="23" t="s">
        <v>30</v>
      </c>
    </row>
    <row r="25" spans="1:13" s="31" customFormat="1" ht="10" x14ac:dyDescent="0.2">
      <c r="A25" s="31" t="s">
        <v>38</v>
      </c>
    </row>
    <row r="26" spans="1:13" s="31" customFormat="1" ht="10" x14ac:dyDescent="0.2"/>
    <row r="27" spans="1:13" x14ac:dyDescent="0.25">
      <c r="A27" s="32" t="str">
        <f>CONCATENATE("Etat: avril ",RIGHT(Contenu!A1,4)+1)</f>
        <v>Etat: avril 2023</v>
      </c>
    </row>
    <row r="28" spans="1:13" x14ac:dyDescent="0.25">
      <c r="A28" s="32" t="s">
        <v>108</v>
      </c>
    </row>
    <row r="29" spans="1:13" x14ac:dyDescent="0.25">
      <c r="A29" s="31" t="str">
        <f>CONCATENATE("© OFS ",RIGHT(Contenu!A1,4)+1)</f>
        <v>© OFS 2023</v>
      </c>
    </row>
    <row r="30" spans="1:13" ht="15.5" x14ac:dyDescent="0.25">
      <c r="A30" s="68"/>
    </row>
    <row r="31" spans="1:13" x14ac:dyDescent="0.25">
      <c r="A31" s="67" t="s">
        <v>114</v>
      </c>
    </row>
    <row r="32" spans="1:13" x14ac:dyDescent="0.25">
      <c r="A32" s="69" t="s">
        <v>107</v>
      </c>
    </row>
    <row r="33" spans="1:1" ht="15.5" x14ac:dyDescent="0.25">
      <c r="A33" s="68"/>
    </row>
    <row r="48" spans="1:1" x14ac:dyDescent="0.25">
      <c r="A48" s="23"/>
    </row>
    <row r="49" spans="1:1" x14ac:dyDescent="0.25">
      <c r="A49" s="31"/>
    </row>
    <row r="50" spans="1:1" x14ac:dyDescent="0.25">
      <c r="A50" s="64"/>
    </row>
    <row r="51" spans="1:1" x14ac:dyDescent="0.25">
      <c r="A51" s="24"/>
    </row>
  </sheetData>
  <customSheetViews>
    <customSheetView guid="{59FDD404-E715-4A8E-867E-B98198FCFA40}">
      <selection activeCell="J3" sqref="J3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>
      <selection activeCell="A5" sqref="A5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>
      <selection activeCell="N18" sqref="N18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100-000000000000}"/>
    <hyperlink ref="A32" r:id="rId5" xr:uid="{00000000-0004-0000-0100-000001000000}"/>
  </hyperlinks>
  <pageMargins left="0.39370078740157483" right="0" top="0.78740157480314965" bottom="0.39370078740157483" header="0.51181102362204722" footer="0.51181102362204722"/>
  <pageSetup paperSize="9" orientation="landscape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M47"/>
  <sheetViews>
    <sheetView zoomScaleNormal="100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27.81640625" style="16" customWidth="1"/>
    <col min="2" max="13" width="8.81640625" style="16" customWidth="1"/>
    <col min="14" max="16384" width="11.453125" style="16"/>
  </cols>
  <sheetData>
    <row r="1" spans="1:13" ht="15.5" x14ac:dyDescent="0.35">
      <c r="A1" s="1" t="s">
        <v>120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3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39"/>
      <c r="K2" s="39"/>
      <c r="L2" s="39"/>
      <c r="M2" s="29"/>
    </row>
    <row r="3" spans="1:13" ht="13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3" ht="13" x14ac:dyDescent="0.3">
      <c r="A4" s="2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" x14ac:dyDescent="0.3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23" t="s">
        <v>117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5" x14ac:dyDescent="0.3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41" t="s">
        <v>6</v>
      </c>
      <c r="B8" s="42"/>
      <c r="C8" s="43" t="s">
        <v>35</v>
      </c>
      <c r="D8" s="44"/>
      <c r="E8" s="42"/>
      <c r="F8" s="43" t="s">
        <v>7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3" x14ac:dyDescent="0.25">
      <c r="A9" s="45"/>
      <c r="B9" s="46"/>
      <c r="C9" s="47"/>
      <c r="D9" s="48"/>
      <c r="E9" s="46"/>
      <c r="F9" s="47" t="s">
        <v>9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3" x14ac:dyDescent="0.25">
      <c r="A10" s="50"/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1" spans="1:13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x14ac:dyDescent="0.25">
      <c r="A12" s="20" t="s">
        <v>5</v>
      </c>
      <c r="B12" s="21">
        <v>64732</v>
      </c>
      <c r="C12" s="21">
        <v>36873</v>
      </c>
      <c r="D12" s="21">
        <v>27859</v>
      </c>
      <c r="E12" s="21">
        <v>58696</v>
      </c>
      <c r="F12" s="21">
        <v>32853</v>
      </c>
      <c r="G12" s="21">
        <v>25843</v>
      </c>
      <c r="H12" s="21">
        <v>66781</v>
      </c>
      <c r="I12" s="21">
        <v>38618</v>
      </c>
      <c r="J12" s="21">
        <v>28163</v>
      </c>
      <c r="K12" s="21">
        <v>195452</v>
      </c>
      <c r="L12" s="21">
        <v>115089</v>
      </c>
      <c r="M12" s="21">
        <v>80363</v>
      </c>
    </row>
    <row r="13" spans="1:13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6" t="s">
        <v>85</v>
      </c>
      <c r="B14" s="22">
        <v>11283</v>
      </c>
      <c r="C14" s="22">
        <v>6052</v>
      </c>
      <c r="D14" s="22">
        <v>5231</v>
      </c>
      <c r="E14" s="22">
        <v>10369</v>
      </c>
      <c r="F14" s="22">
        <v>5434</v>
      </c>
      <c r="G14" s="22">
        <v>4935</v>
      </c>
      <c r="H14" s="22">
        <v>11386</v>
      </c>
      <c r="I14" s="22">
        <v>6107</v>
      </c>
      <c r="J14" s="22">
        <v>5279</v>
      </c>
      <c r="K14" s="22">
        <v>33844</v>
      </c>
      <c r="L14" s="22">
        <v>18511</v>
      </c>
      <c r="M14" s="22">
        <v>15333</v>
      </c>
    </row>
    <row r="15" spans="1:13" x14ac:dyDescent="0.25">
      <c r="A15" s="6" t="s">
        <v>86</v>
      </c>
      <c r="B15" s="22">
        <v>8373</v>
      </c>
      <c r="C15" s="22">
        <v>4749</v>
      </c>
      <c r="D15" s="22">
        <v>3624</v>
      </c>
      <c r="E15" s="22">
        <v>7849</v>
      </c>
      <c r="F15" s="22">
        <v>4365</v>
      </c>
      <c r="G15" s="22">
        <v>3484</v>
      </c>
      <c r="H15" s="22">
        <v>8479</v>
      </c>
      <c r="I15" s="22">
        <v>4835</v>
      </c>
      <c r="J15" s="22">
        <v>3644</v>
      </c>
      <c r="K15" s="22">
        <v>25332</v>
      </c>
      <c r="L15" s="22">
        <v>14667</v>
      </c>
      <c r="M15" s="22">
        <v>10665</v>
      </c>
    </row>
    <row r="16" spans="1:13" x14ac:dyDescent="0.25">
      <c r="A16" s="6" t="s">
        <v>87</v>
      </c>
      <c r="B16" s="22">
        <v>3525</v>
      </c>
      <c r="C16" s="22">
        <v>1972</v>
      </c>
      <c r="D16" s="22">
        <v>1553</v>
      </c>
      <c r="E16" s="22">
        <v>3319</v>
      </c>
      <c r="F16" s="22">
        <v>1830</v>
      </c>
      <c r="G16" s="22">
        <v>1489</v>
      </c>
      <c r="H16" s="22">
        <v>3522</v>
      </c>
      <c r="I16" s="22">
        <v>1990</v>
      </c>
      <c r="J16" s="22">
        <v>1532</v>
      </c>
      <c r="K16" s="22">
        <v>10544</v>
      </c>
      <c r="L16" s="22">
        <v>6113</v>
      </c>
      <c r="M16" s="22">
        <v>4431</v>
      </c>
    </row>
    <row r="17" spans="1:13" x14ac:dyDescent="0.25">
      <c r="A17" s="6" t="s">
        <v>50</v>
      </c>
      <c r="B17" s="22">
        <v>345</v>
      </c>
      <c r="C17" s="22">
        <v>215</v>
      </c>
      <c r="D17" s="22">
        <v>130</v>
      </c>
      <c r="E17" s="22">
        <v>333</v>
      </c>
      <c r="F17" s="22">
        <v>207</v>
      </c>
      <c r="G17" s="22">
        <v>126</v>
      </c>
      <c r="H17" s="22">
        <v>320</v>
      </c>
      <c r="I17" s="22">
        <v>192</v>
      </c>
      <c r="J17" s="22">
        <v>128</v>
      </c>
      <c r="K17" s="22">
        <v>1014</v>
      </c>
      <c r="L17" s="22">
        <v>611</v>
      </c>
      <c r="M17" s="22">
        <v>403</v>
      </c>
    </row>
    <row r="18" spans="1:13" x14ac:dyDescent="0.25">
      <c r="A18" s="6" t="s">
        <v>88</v>
      </c>
      <c r="B18" s="22">
        <v>969</v>
      </c>
      <c r="C18" s="22">
        <v>566</v>
      </c>
      <c r="D18" s="22">
        <v>403</v>
      </c>
      <c r="E18" s="22">
        <v>910</v>
      </c>
      <c r="F18" s="22">
        <v>517</v>
      </c>
      <c r="G18" s="22">
        <v>393</v>
      </c>
      <c r="H18" s="22">
        <v>1030</v>
      </c>
      <c r="I18" s="22">
        <v>625</v>
      </c>
      <c r="J18" s="22">
        <v>405</v>
      </c>
      <c r="K18" s="22">
        <v>2997</v>
      </c>
      <c r="L18" s="22">
        <v>1794</v>
      </c>
      <c r="M18" s="22">
        <v>1203</v>
      </c>
    </row>
    <row r="19" spans="1:13" x14ac:dyDescent="0.25">
      <c r="A19" s="6" t="s">
        <v>89</v>
      </c>
      <c r="B19" s="22">
        <v>316</v>
      </c>
      <c r="C19" s="22">
        <v>190</v>
      </c>
      <c r="D19" s="22">
        <v>126</v>
      </c>
      <c r="E19" s="22">
        <v>306</v>
      </c>
      <c r="F19" s="22">
        <v>183</v>
      </c>
      <c r="G19" s="22">
        <v>123</v>
      </c>
      <c r="H19" s="22">
        <v>332</v>
      </c>
      <c r="I19" s="22">
        <v>218</v>
      </c>
      <c r="J19" s="22">
        <v>114</v>
      </c>
      <c r="K19" s="22">
        <v>971</v>
      </c>
      <c r="L19" s="22">
        <v>613</v>
      </c>
      <c r="M19" s="22">
        <v>358</v>
      </c>
    </row>
    <row r="20" spans="1:13" x14ac:dyDescent="0.25">
      <c r="A20" s="6" t="s">
        <v>90</v>
      </c>
      <c r="B20" s="22">
        <v>317</v>
      </c>
      <c r="C20" s="22">
        <v>165</v>
      </c>
      <c r="D20" s="22">
        <v>152</v>
      </c>
      <c r="E20" s="22">
        <v>309</v>
      </c>
      <c r="F20" s="22">
        <v>161</v>
      </c>
      <c r="G20" s="22">
        <v>148</v>
      </c>
      <c r="H20" s="22">
        <v>335</v>
      </c>
      <c r="I20" s="22">
        <v>189</v>
      </c>
      <c r="J20" s="22">
        <v>146</v>
      </c>
      <c r="K20" s="22">
        <v>1016</v>
      </c>
      <c r="L20" s="22">
        <v>596</v>
      </c>
      <c r="M20" s="22">
        <v>420</v>
      </c>
    </row>
    <row r="21" spans="1:13" x14ac:dyDescent="0.25">
      <c r="A21" s="6" t="s">
        <v>91</v>
      </c>
      <c r="B21" s="22">
        <v>338</v>
      </c>
      <c r="C21" s="22">
        <v>200</v>
      </c>
      <c r="D21" s="22">
        <v>138</v>
      </c>
      <c r="E21" s="22">
        <v>305</v>
      </c>
      <c r="F21" s="22">
        <v>181</v>
      </c>
      <c r="G21" s="22">
        <v>124</v>
      </c>
      <c r="H21" s="22">
        <v>346</v>
      </c>
      <c r="I21" s="22">
        <v>201</v>
      </c>
      <c r="J21" s="22">
        <v>145</v>
      </c>
      <c r="K21" s="22">
        <v>1005</v>
      </c>
      <c r="L21" s="22">
        <v>617</v>
      </c>
      <c r="M21" s="22">
        <v>388</v>
      </c>
    </row>
    <row r="22" spans="1:13" x14ac:dyDescent="0.25">
      <c r="A22" s="6" t="s">
        <v>92</v>
      </c>
      <c r="B22" s="22">
        <v>1025</v>
      </c>
      <c r="C22" s="22">
        <v>573</v>
      </c>
      <c r="D22" s="22">
        <v>452</v>
      </c>
      <c r="E22" s="22">
        <v>960</v>
      </c>
      <c r="F22" s="22">
        <v>534</v>
      </c>
      <c r="G22" s="22">
        <v>426</v>
      </c>
      <c r="H22" s="22">
        <v>1110</v>
      </c>
      <c r="I22" s="22">
        <v>630</v>
      </c>
      <c r="J22" s="22">
        <v>480</v>
      </c>
      <c r="K22" s="22">
        <v>3305</v>
      </c>
      <c r="L22" s="22">
        <v>1937</v>
      </c>
      <c r="M22" s="22">
        <v>1368</v>
      </c>
    </row>
    <row r="23" spans="1:13" x14ac:dyDescent="0.25">
      <c r="A23" s="6" t="s">
        <v>93</v>
      </c>
      <c r="B23" s="22">
        <v>2283</v>
      </c>
      <c r="C23" s="22">
        <v>1418</v>
      </c>
      <c r="D23" s="22">
        <v>865</v>
      </c>
      <c r="E23" s="22">
        <v>2057</v>
      </c>
      <c r="F23" s="22">
        <v>1256</v>
      </c>
      <c r="G23" s="22">
        <v>801</v>
      </c>
      <c r="H23" s="22">
        <v>2548</v>
      </c>
      <c r="I23" s="22">
        <v>1612</v>
      </c>
      <c r="J23" s="22">
        <v>936</v>
      </c>
      <c r="K23" s="22">
        <v>7303</v>
      </c>
      <c r="L23" s="22">
        <v>4677</v>
      </c>
      <c r="M23" s="22">
        <v>2626</v>
      </c>
    </row>
    <row r="24" spans="1:13" x14ac:dyDescent="0.25">
      <c r="A24" s="6" t="s">
        <v>94</v>
      </c>
      <c r="B24" s="22">
        <v>1737</v>
      </c>
      <c r="C24" s="22">
        <v>1009</v>
      </c>
      <c r="D24" s="22">
        <v>728</v>
      </c>
      <c r="E24" s="22">
        <v>1557</v>
      </c>
      <c r="F24" s="22">
        <v>900</v>
      </c>
      <c r="G24" s="22">
        <v>657</v>
      </c>
      <c r="H24" s="22">
        <v>1733</v>
      </c>
      <c r="I24" s="22">
        <v>1007</v>
      </c>
      <c r="J24" s="22">
        <v>726</v>
      </c>
      <c r="K24" s="22">
        <v>5271</v>
      </c>
      <c r="L24" s="22">
        <v>3156</v>
      </c>
      <c r="M24" s="22">
        <v>2115</v>
      </c>
    </row>
    <row r="25" spans="1:13" x14ac:dyDescent="0.25">
      <c r="A25" s="6" t="s">
        <v>95</v>
      </c>
      <c r="B25" s="22">
        <v>1664</v>
      </c>
      <c r="C25" s="22">
        <v>861</v>
      </c>
      <c r="D25" s="22">
        <v>803</v>
      </c>
      <c r="E25" s="22">
        <v>1489</v>
      </c>
      <c r="F25" s="22">
        <v>770</v>
      </c>
      <c r="G25" s="22">
        <v>719</v>
      </c>
      <c r="H25" s="22">
        <v>1704</v>
      </c>
      <c r="I25" s="22">
        <v>883</v>
      </c>
      <c r="J25" s="22">
        <v>821</v>
      </c>
      <c r="K25" s="22">
        <v>4851</v>
      </c>
      <c r="L25" s="22">
        <v>2628</v>
      </c>
      <c r="M25" s="22">
        <v>2223</v>
      </c>
    </row>
    <row r="26" spans="1:13" x14ac:dyDescent="0.25">
      <c r="A26" s="6" t="s">
        <v>96</v>
      </c>
      <c r="B26" s="22">
        <v>1755</v>
      </c>
      <c r="C26" s="22">
        <v>1076</v>
      </c>
      <c r="D26" s="22">
        <v>679</v>
      </c>
      <c r="E26" s="22">
        <v>1589</v>
      </c>
      <c r="F26" s="22">
        <v>961</v>
      </c>
      <c r="G26" s="22">
        <v>628</v>
      </c>
      <c r="H26" s="22">
        <v>1814</v>
      </c>
      <c r="I26" s="22">
        <v>1134</v>
      </c>
      <c r="J26" s="22">
        <v>680</v>
      </c>
      <c r="K26" s="22">
        <v>5462</v>
      </c>
      <c r="L26" s="22">
        <v>3486</v>
      </c>
      <c r="M26" s="22">
        <v>1976</v>
      </c>
    </row>
    <row r="27" spans="1:13" x14ac:dyDescent="0.25">
      <c r="A27" s="6" t="s">
        <v>97</v>
      </c>
      <c r="B27" s="22">
        <v>716</v>
      </c>
      <c r="C27" s="22">
        <v>389</v>
      </c>
      <c r="D27" s="22">
        <v>327</v>
      </c>
      <c r="E27" s="22">
        <v>678</v>
      </c>
      <c r="F27" s="22">
        <v>363</v>
      </c>
      <c r="G27" s="22">
        <v>315</v>
      </c>
      <c r="H27" s="22">
        <v>708</v>
      </c>
      <c r="I27" s="22">
        <v>402</v>
      </c>
      <c r="J27" s="22">
        <v>306</v>
      </c>
      <c r="K27" s="22">
        <v>2141</v>
      </c>
      <c r="L27" s="22">
        <v>1254</v>
      </c>
      <c r="M27" s="22">
        <v>887</v>
      </c>
    </row>
    <row r="28" spans="1:13" x14ac:dyDescent="0.25">
      <c r="A28" s="6" t="s">
        <v>98</v>
      </c>
      <c r="B28" s="22">
        <v>357</v>
      </c>
      <c r="C28" s="22">
        <v>184</v>
      </c>
      <c r="D28" s="22">
        <v>173</v>
      </c>
      <c r="E28" s="22">
        <v>339</v>
      </c>
      <c r="F28" s="22">
        <v>173</v>
      </c>
      <c r="G28" s="22">
        <v>166</v>
      </c>
      <c r="H28" s="22">
        <v>371</v>
      </c>
      <c r="I28" s="22">
        <v>206</v>
      </c>
      <c r="J28" s="22">
        <v>165</v>
      </c>
      <c r="K28" s="22">
        <v>1184</v>
      </c>
      <c r="L28" s="22">
        <v>649</v>
      </c>
      <c r="M28" s="22">
        <v>535</v>
      </c>
    </row>
    <row r="29" spans="1:13" x14ac:dyDescent="0.25">
      <c r="A29" s="6" t="s">
        <v>99</v>
      </c>
      <c r="B29" s="22">
        <v>133</v>
      </c>
      <c r="C29" s="22">
        <v>71</v>
      </c>
      <c r="D29" s="22">
        <v>62</v>
      </c>
      <c r="E29" s="22">
        <v>126</v>
      </c>
      <c r="F29" s="22">
        <v>67</v>
      </c>
      <c r="G29" s="22">
        <v>59</v>
      </c>
      <c r="H29" s="22">
        <v>150</v>
      </c>
      <c r="I29" s="22">
        <v>92</v>
      </c>
      <c r="J29" s="22">
        <v>58</v>
      </c>
      <c r="K29" s="22">
        <v>427</v>
      </c>
      <c r="L29" s="22">
        <v>256</v>
      </c>
      <c r="M29" s="22">
        <v>171</v>
      </c>
    </row>
    <row r="30" spans="1:13" x14ac:dyDescent="0.25">
      <c r="A30" s="6" t="s">
        <v>100</v>
      </c>
      <c r="B30" s="22">
        <v>4623</v>
      </c>
      <c r="C30" s="22">
        <v>2581</v>
      </c>
      <c r="D30" s="22">
        <v>2042</v>
      </c>
      <c r="E30" s="22">
        <v>4274</v>
      </c>
      <c r="F30" s="22">
        <v>2337</v>
      </c>
      <c r="G30" s="22">
        <v>1937</v>
      </c>
      <c r="H30" s="22">
        <v>4601</v>
      </c>
      <c r="I30" s="22">
        <v>2645</v>
      </c>
      <c r="J30" s="22">
        <v>1956</v>
      </c>
      <c r="K30" s="22">
        <v>14019</v>
      </c>
      <c r="L30" s="22">
        <v>8267</v>
      </c>
      <c r="M30" s="22">
        <v>5752</v>
      </c>
    </row>
    <row r="31" spans="1:13" x14ac:dyDescent="0.25">
      <c r="A31" s="6" t="s">
        <v>101</v>
      </c>
      <c r="B31" s="22">
        <v>1705</v>
      </c>
      <c r="C31" s="22">
        <v>1030</v>
      </c>
      <c r="D31" s="22">
        <v>675</v>
      </c>
      <c r="E31" s="22">
        <v>1580</v>
      </c>
      <c r="F31" s="22">
        <v>935</v>
      </c>
      <c r="G31" s="22">
        <v>645</v>
      </c>
      <c r="H31" s="22">
        <v>1668</v>
      </c>
      <c r="I31" s="22">
        <v>975</v>
      </c>
      <c r="J31" s="22">
        <v>693</v>
      </c>
      <c r="K31" s="22">
        <v>4898</v>
      </c>
      <c r="L31" s="22">
        <v>2950</v>
      </c>
      <c r="M31" s="22">
        <v>1948</v>
      </c>
    </row>
    <row r="32" spans="1:13" x14ac:dyDescent="0.25">
      <c r="A32" s="6" t="s">
        <v>102</v>
      </c>
      <c r="B32" s="22">
        <v>4896</v>
      </c>
      <c r="C32" s="22">
        <v>2817</v>
      </c>
      <c r="D32" s="22">
        <v>2079</v>
      </c>
      <c r="E32" s="22">
        <v>4370</v>
      </c>
      <c r="F32" s="22">
        <v>2504</v>
      </c>
      <c r="G32" s="22">
        <v>1866</v>
      </c>
      <c r="H32" s="22">
        <v>5133</v>
      </c>
      <c r="I32" s="22">
        <v>2944</v>
      </c>
      <c r="J32" s="22">
        <v>2189</v>
      </c>
      <c r="K32" s="22">
        <v>14650</v>
      </c>
      <c r="L32" s="22">
        <v>8591</v>
      </c>
      <c r="M32" s="22">
        <v>6059</v>
      </c>
    </row>
    <row r="33" spans="1:13" x14ac:dyDescent="0.25">
      <c r="A33" s="6" t="s">
        <v>103</v>
      </c>
      <c r="B33" s="22">
        <v>1920</v>
      </c>
      <c r="C33" s="22">
        <v>1134</v>
      </c>
      <c r="D33" s="22">
        <v>786</v>
      </c>
      <c r="E33" s="22">
        <v>1810</v>
      </c>
      <c r="F33" s="22">
        <v>1061</v>
      </c>
      <c r="G33" s="22">
        <v>749</v>
      </c>
      <c r="H33" s="22">
        <v>1985</v>
      </c>
      <c r="I33" s="22">
        <v>1163</v>
      </c>
      <c r="J33" s="22">
        <v>822</v>
      </c>
      <c r="K33" s="22">
        <v>5906</v>
      </c>
      <c r="L33" s="22">
        <v>3528</v>
      </c>
      <c r="M33" s="22">
        <v>2378</v>
      </c>
    </row>
    <row r="34" spans="1:13" x14ac:dyDescent="0.25">
      <c r="A34" s="6" t="s">
        <v>104</v>
      </c>
      <c r="B34" s="22">
        <v>2815</v>
      </c>
      <c r="C34" s="22">
        <v>1715</v>
      </c>
      <c r="D34" s="22">
        <v>1100</v>
      </c>
      <c r="E34" s="22">
        <v>2442</v>
      </c>
      <c r="F34" s="22">
        <v>1444</v>
      </c>
      <c r="G34" s="22">
        <v>998</v>
      </c>
      <c r="H34" s="22">
        <v>3302</v>
      </c>
      <c r="I34" s="22">
        <v>1988</v>
      </c>
      <c r="J34" s="22">
        <v>1314</v>
      </c>
      <c r="K34" s="22">
        <v>9191</v>
      </c>
      <c r="L34" s="22">
        <v>5579</v>
      </c>
      <c r="M34" s="22">
        <v>3612</v>
      </c>
    </row>
    <row r="35" spans="1:13" x14ac:dyDescent="0.25">
      <c r="A35" s="6" t="s">
        <v>47</v>
      </c>
      <c r="B35" s="22">
        <v>5716</v>
      </c>
      <c r="C35" s="22">
        <v>3264</v>
      </c>
      <c r="D35" s="22">
        <v>2452</v>
      </c>
      <c r="E35" s="22">
        <v>4910</v>
      </c>
      <c r="F35" s="22">
        <v>2759</v>
      </c>
      <c r="G35" s="22">
        <v>2151</v>
      </c>
      <c r="H35" s="22">
        <v>5618</v>
      </c>
      <c r="I35" s="22">
        <v>3331</v>
      </c>
      <c r="J35" s="22">
        <v>2287</v>
      </c>
      <c r="K35" s="22">
        <v>16479</v>
      </c>
      <c r="L35" s="22">
        <v>9895</v>
      </c>
      <c r="M35" s="22">
        <v>6584</v>
      </c>
    </row>
    <row r="36" spans="1:13" x14ac:dyDescent="0.25">
      <c r="A36" s="6" t="s">
        <v>105</v>
      </c>
      <c r="B36" s="22">
        <v>2537</v>
      </c>
      <c r="C36" s="22">
        <v>1548</v>
      </c>
      <c r="D36" s="22">
        <v>989</v>
      </c>
      <c r="E36" s="22">
        <v>2268</v>
      </c>
      <c r="F36" s="22">
        <v>1363</v>
      </c>
      <c r="G36" s="22">
        <v>905</v>
      </c>
      <c r="H36" s="22">
        <v>2871</v>
      </c>
      <c r="I36" s="22">
        <v>1752</v>
      </c>
      <c r="J36" s="22">
        <v>1119</v>
      </c>
      <c r="K36" s="22">
        <v>8015</v>
      </c>
      <c r="L36" s="22">
        <v>5101</v>
      </c>
      <c r="M36" s="22">
        <v>2914</v>
      </c>
    </row>
    <row r="37" spans="1:13" x14ac:dyDescent="0.25">
      <c r="A37" s="6" t="s">
        <v>49</v>
      </c>
      <c r="B37" s="22">
        <v>1500</v>
      </c>
      <c r="C37" s="22">
        <v>805</v>
      </c>
      <c r="D37" s="22">
        <v>695</v>
      </c>
      <c r="E37" s="22">
        <v>1340</v>
      </c>
      <c r="F37" s="22">
        <v>700</v>
      </c>
      <c r="G37" s="22">
        <v>640</v>
      </c>
      <c r="H37" s="22">
        <v>1699</v>
      </c>
      <c r="I37" s="22">
        <v>979</v>
      </c>
      <c r="J37" s="22">
        <v>720</v>
      </c>
      <c r="K37" s="22">
        <v>4887</v>
      </c>
      <c r="L37" s="22">
        <v>2863</v>
      </c>
      <c r="M37" s="22">
        <v>2024</v>
      </c>
    </row>
    <row r="38" spans="1:13" x14ac:dyDescent="0.25">
      <c r="A38" s="6" t="s">
        <v>109</v>
      </c>
      <c r="B38" s="22">
        <v>3262</v>
      </c>
      <c r="C38" s="22">
        <v>1908</v>
      </c>
      <c r="D38" s="22">
        <v>1354</v>
      </c>
      <c r="E38" s="22">
        <v>2650</v>
      </c>
      <c r="F38" s="22">
        <v>1519</v>
      </c>
      <c r="G38" s="22">
        <v>1131</v>
      </c>
      <c r="H38" s="22">
        <v>3323</v>
      </c>
      <c r="I38" s="22">
        <v>2088</v>
      </c>
      <c r="J38" s="22">
        <v>1235</v>
      </c>
      <c r="K38" s="22">
        <v>8598</v>
      </c>
      <c r="L38" s="22">
        <v>5428</v>
      </c>
      <c r="M38" s="22">
        <v>3170</v>
      </c>
    </row>
    <row r="39" spans="1:13" x14ac:dyDescent="0.25">
      <c r="A39" s="65" t="s">
        <v>48</v>
      </c>
      <c r="B39" s="66">
        <v>622</v>
      </c>
      <c r="C39" s="66">
        <v>381</v>
      </c>
      <c r="D39" s="66">
        <v>241</v>
      </c>
      <c r="E39" s="66">
        <v>557</v>
      </c>
      <c r="F39" s="66">
        <v>329</v>
      </c>
      <c r="G39" s="66">
        <v>228</v>
      </c>
      <c r="H39" s="66">
        <v>693</v>
      </c>
      <c r="I39" s="66">
        <v>430</v>
      </c>
      <c r="J39" s="66">
        <v>263</v>
      </c>
      <c r="K39" s="66">
        <v>2142</v>
      </c>
      <c r="L39" s="66">
        <v>1322</v>
      </c>
      <c r="M39" s="66">
        <v>820</v>
      </c>
    </row>
    <row r="40" spans="1:13" x14ac:dyDescent="0.25">
      <c r="A40" s="6"/>
    </row>
    <row r="41" spans="1:13" x14ac:dyDescent="0.25">
      <c r="A41" s="32" t="str">
        <f>CONCATENATE("Etat: avril ",RIGHT(Contenu!A1,4)+1)</f>
        <v>Etat: avril 2023</v>
      </c>
    </row>
    <row r="42" spans="1:13" x14ac:dyDescent="0.25">
      <c r="A42" s="32" t="s">
        <v>108</v>
      </c>
    </row>
    <row r="43" spans="1:13" x14ac:dyDescent="0.25">
      <c r="A43" s="31" t="str">
        <f>CONCATENATE("© OFS ",RIGHT(Contenu!A1,4)+1)</f>
        <v>© OFS 2023</v>
      </c>
    </row>
    <row r="44" spans="1:13" ht="15.5" x14ac:dyDescent="0.25">
      <c r="A44" s="68"/>
    </row>
    <row r="45" spans="1:13" x14ac:dyDescent="0.25">
      <c r="A45" s="67" t="s">
        <v>114</v>
      </c>
    </row>
    <row r="46" spans="1:13" x14ac:dyDescent="0.25">
      <c r="A46" s="69" t="s">
        <v>107</v>
      </c>
    </row>
    <row r="47" spans="1:13" ht="15.5" x14ac:dyDescent="0.25">
      <c r="A47" s="68"/>
    </row>
  </sheetData>
  <customSheetViews>
    <customSheetView guid="{59FDD404-E715-4A8E-867E-B98198FCFA40}" topLeftCell="A6">
      <selection activeCell="O27" sqref="O27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topLeftCell="A13">
      <selection activeCell="E39" sqref="E39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200-000000000000}"/>
    <hyperlink ref="A46" r:id="rId5" xr:uid="{00000000-0004-0000-0200-000001000000}"/>
  </hyperlinks>
  <pageMargins left="0.39370078740157483" right="0" top="0.78740157480314965" bottom="0.39370078740157483" header="0.51181102362204722" footer="0.51181102362204722"/>
  <pageSetup paperSize="9" scale="83" orientation="landscape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56"/>
  <sheetViews>
    <sheetView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4.1796875" style="16" customWidth="1"/>
    <col min="2" max="13" width="8.7265625" style="16" customWidth="1"/>
    <col min="14" max="16384" width="11.453125" style="16"/>
  </cols>
  <sheetData>
    <row r="1" spans="1:15" ht="15.5" x14ac:dyDescent="0.35">
      <c r="A1" s="1" t="s">
        <v>120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5" ht="12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39"/>
      <c r="K2" s="39"/>
      <c r="L2" s="39"/>
      <c r="M2" s="29"/>
    </row>
    <row r="3" spans="1:15" ht="12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5" ht="13" x14ac:dyDescent="0.3">
      <c r="A4" s="2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3" x14ac:dyDescent="0.3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x14ac:dyDescent="0.25">
      <c r="A6" s="23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x14ac:dyDescent="0.25">
      <c r="A8" s="41" t="s">
        <v>15</v>
      </c>
      <c r="B8" s="42"/>
      <c r="C8" s="43" t="s">
        <v>35</v>
      </c>
      <c r="D8" s="44"/>
      <c r="E8" s="42"/>
      <c r="F8" s="43" t="s">
        <v>7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5" x14ac:dyDescent="0.25">
      <c r="A9" s="45"/>
      <c r="B9" s="46"/>
      <c r="C9" s="47"/>
      <c r="D9" s="48"/>
      <c r="E9" s="46"/>
      <c r="F9" s="47" t="s">
        <v>9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5" x14ac:dyDescent="0.25">
      <c r="A10" s="50"/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1" spans="1:15" ht="14" x14ac:dyDescent="0.3">
      <c r="C11" s="51"/>
    </row>
    <row r="12" spans="1:15" x14ac:dyDescent="0.25">
      <c r="A12" s="88" t="s">
        <v>5</v>
      </c>
      <c r="B12" s="89">
        <v>64732</v>
      </c>
      <c r="C12" s="89">
        <v>36873</v>
      </c>
      <c r="D12" s="89">
        <v>27859</v>
      </c>
      <c r="E12" s="89">
        <v>58696</v>
      </c>
      <c r="F12" s="89">
        <v>32853</v>
      </c>
      <c r="G12" s="89">
        <v>25843</v>
      </c>
      <c r="H12" s="89">
        <v>66781</v>
      </c>
      <c r="I12" s="89">
        <v>38618</v>
      </c>
      <c r="J12" s="89">
        <v>28163</v>
      </c>
      <c r="K12" s="89">
        <v>195452</v>
      </c>
      <c r="L12" s="89">
        <v>115089</v>
      </c>
      <c r="M12" s="89">
        <v>80363</v>
      </c>
      <c r="N12" s="60"/>
      <c r="O12" s="60"/>
    </row>
    <row r="13" spans="1:1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5" x14ac:dyDescent="0.25">
      <c r="A14" s="90" t="s">
        <v>51</v>
      </c>
      <c r="B14" s="91">
        <v>1243</v>
      </c>
      <c r="C14" s="91">
        <v>694</v>
      </c>
      <c r="D14" s="91">
        <v>549</v>
      </c>
      <c r="E14" s="91">
        <v>1178</v>
      </c>
      <c r="F14" s="91">
        <v>665</v>
      </c>
      <c r="G14" s="91">
        <v>513</v>
      </c>
      <c r="H14" s="91">
        <v>1391</v>
      </c>
      <c r="I14" s="91">
        <v>678</v>
      </c>
      <c r="J14" s="91">
        <v>713</v>
      </c>
      <c r="K14" s="91">
        <v>4810</v>
      </c>
      <c r="L14" s="91">
        <v>2481</v>
      </c>
      <c r="M14" s="91">
        <v>2329</v>
      </c>
    </row>
    <row r="15" spans="1:15" x14ac:dyDescent="0.25">
      <c r="A15" s="90" t="s">
        <v>52</v>
      </c>
      <c r="B15" s="91">
        <v>298</v>
      </c>
      <c r="C15" s="91">
        <v>101</v>
      </c>
      <c r="D15" s="91">
        <v>197</v>
      </c>
      <c r="E15" s="91">
        <v>282</v>
      </c>
      <c r="F15" s="91">
        <v>92</v>
      </c>
      <c r="G15" s="91">
        <v>190</v>
      </c>
      <c r="H15" s="91">
        <v>293</v>
      </c>
      <c r="I15" s="91">
        <v>79</v>
      </c>
      <c r="J15" s="91">
        <v>214</v>
      </c>
      <c r="K15" s="91">
        <v>1057</v>
      </c>
      <c r="L15" s="91">
        <v>281</v>
      </c>
      <c r="M15" s="91">
        <v>776</v>
      </c>
    </row>
    <row r="16" spans="1:15" x14ac:dyDescent="0.25">
      <c r="A16" s="92" t="s">
        <v>53</v>
      </c>
      <c r="B16" s="91">
        <v>292</v>
      </c>
      <c r="C16" s="91">
        <v>45</v>
      </c>
      <c r="D16" s="91">
        <v>247</v>
      </c>
      <c r="E16" s="91">
        <v>267</v>
      </c>
      <c r="F16" s="91">
        <v>37</v>
      </c>
      <c r="G16" s="91">
        <v>230</v>
      </c>
      <c r="H16" s="91">
        <v>313</v>
      </c>
      <c r="I16" s="91">
        <v>38</v>
      </c>
      <c r="J16" s="91">
        <v>275</v>
      </c>
      <c r="K16" s="91">
        <v>972</v>
      </c>
      <c r="L16" s="91">
        <v>147</v>
      </c>
      <c r="M16" s="91">
        <v>825</v>
      </c>
    </row>
    <row r="17" spans="1:13" x14ac:dyDescent="0.25">
      <c r="A17" s="90" t="s">
        <v>54</v>
      </c>
      <c r="B17" s="91">
        <v>43</v>
      </c>
      <c r="C17" s="91">
        <v>16</v>
      </c>
      <c r="D17" s="91">
        <v>27</v>
      </c>
      <c r="E17" s="91">
        <v>43</v>
      </c>
      <c r="F17" s="91">
        <v>16</v>
      </c>
      <c r="G17" s="91">
        <v>27</v>
      </c>
      <c r="H17" s="91">
        <v>78</v>
      </c>
      <c r="I17" s="91">
        <v>21</v>
      </c>
      <c r="J17" s="91">
        <v>57</v>
      </c>
      <c r="K17" s="91">
        <v>183</v>
      </c>
      <c r="L17" s="91">
        <v>56</v>
      </c>
      <c r="M17" s="91">
        <v>127</v>
      </c>
    </row>
    <row r="18" spans="1:13" ht="24.75" customHeight="1" x14ac:dyDescent="0.25">
      <c r="A18" s="90" t="s">
        <v>111</v>
      </c>
      <c r="B18" s="91">
        <v>83</v>
      </c>
      <c r="C18" s="91">
        <v>23</v>
      </c>
      <c r="D18" s="91">
        <v>60</v>
      </c>
      <c r="E18" s="91">
        <v>83</v>
      </c>
      <c r="F18" s="91">
        <v>23</v>
      </c>
      <c r="G18" s="91">
        <v>60</v>
      </c>
      <c r="H18" s="91">
        <v>85</v>
      </c>
      <c r="I18" s="91">
        <v>32</v>
      </c>
      <c r="J18" s="91">
        <v>53</v>
      </c>
      <c r="K18" s="91">
        <v>236</v>
      </c>
      <c r="L18" s="91">
        <v>67</v>
      </c>
      <c r="M18" s="91">
        <v>169</v>
      </c>
    </row>
    <row r="19" spans="1:13" x14ac:dyDescent="0.25">
      <c r="A19" s="90" t="s">
        <v>106</v>
      </c>
      <c r="B19" s="91">
        <v>12874</v>
      </c>
      <c r="C19" s="91">
        <v>5582</v>
      </c>
      <c r="D19" s="91">
        <v>7292</v>
      </c>
      <c r="E19" s="91">
        <v>11629</v>
      </c>
      <c r="F19" s="91">
        <v>5000</v>
      </c>
      <c r="G19" s="91">
        <v>6629</v>
      </c>
      <c r="H19" s="91">
        <v>12259</v>
      </c>
      <c r="I19" s="91">
        <v>5679</v>
      </c>
      <c r="J19" s="91">
        <v>6580</v>
      </c>
      <c r="K19" s="91">
        <v>37276</v>
      </c>
      <c r="L19" s="91">
        <v>17166</v>
      </c>
      <c r="M19" s="91">
        <v>20110</v>
      </c>
    </row>
    <row r="20" spans="1:13" x14ac:dyDescent="0.25">
      <c r="A20" s="92" t="s">
        <v>55</v>
      </c>
      <c r="B20" s="91">
        <v>6978</v>
      </c>
      <c r="C20" s="91">
        <v>3518</v>
      </c>
      <c r="D20" s="91">
        <v>3460</v>
      </c>
      <c r="E20" s="91">
        <v>6328</v>
      </c>
      <c r="F20" s="91">
        <v>3197</v>
      </c>
      <c r="G20" s="91">
        <v>3131</v>
      </c>
      <c r="H20" s="91">
        <v>6371</v>
      </c>
      <c r="I20" s="91">
        <v>3716</v>
      </c>
      <c r="J20" s="91">
        <v>2655</v>
      </c>
      <c r="K20" s="91">
        <v>18484</v>
      </c>
      <c r="L20" s="91">
        <v>9789</v>
      </c>
      <c r="M20" s="91">
        <v>8695</v>
      </c>
    </row>
    <row r="21" spans="1:13" x14ac:dyDescent="0.25">
      <c r="A21" s="92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249</v>
      </c>
      <c r="I21" s="91">
        <v>229</v>
      </c>
      <c r="J21" s="91">
        <v>20</v>
      </c>
      <c r="K21" s="91">
        <v>538</v>
      </c>
      <c r="L21" s="91">
        <v>490</v>
      </c>
      <c r="M21" s="91">
        <v>48</v>
      </c>
    </row>
    <row r="22" spans="1:13" ht="20.5" x14ac:dyDescent="0.25">
      <c r="A22" s="90" t="s">
        <v>75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41</v>
      </c>
      <c r="I22" s="91">
        <v>41</v>
      </c>
      <c r="J22" s="91">
        <v>0</v>
      </c>
      <c r="K22" s="91">
        <v>82</v>
      </c>
      <c r="L22" s="91">
        <v>80</v>
      </c>
      <c r="M22" s="91">
        <v>2</v>
      </c>
    </row>
    <row r="23" spans="1:13" ht="20.5" x14ac:dyDescent="0.25">
      <c r="A23" s="90" t="s">
        <v>112</v>
      </c>
      <c r="B23" s="91">
        <v>2243</v>
      </c>
      <c r="C23" s="91">
        <v>2044</v>
      </c>
      <c r="D23" s="91">
        <v>199</v>
      </c>
      <c r="E23" s="91">
        <v>2117</v>
      </c>
      <c r="F23" s="91">
        <v>1929</v>
      </c>
      <c r="G23" s="91">
        <v>188</v>
      </c>
      <c r="H23" s="91">
        <v>2424</v>
      </c>
      <c r="I23" s="91">
        <v>2200</v>
      </c>
      <c r="J23" s="91">
        <v>224</v>
      </c>
      <c r="K23" s="91">
        <v>8199</v>
      </c>
      <c r="L23" s="91">
        <v>7528</v>
      </c>
      <c r="M23" s="91">
        <v>671</v>
      </c>
    </row>
    <row r="24" spans="1:13" x14ac:dyDescent="0.25">
      <c r="A24" s="90" t="s">
        <v>56</v>
      </c>
      <c r="B24" s="91">
        <v>584</v>
      </c>
      <c r="C24" s="91">
        <v>318</v>
      </c>
      <c r="D24" s="91">
        <v>266</v>
      </c>
      <c r="E24" s="91">
        <v>540</v>
      </c>
      <c r="F24" s="91">
        <v>289</v>
      </c>
      <c r="G24" s="91">
        <v>251</v>
      </c>
      <c r="H24" s="91">
        <v>657</v>
      </c>
      <c r="I24" s="91">
        <v>351</v>
      </c>
      <c r="J24" s="91">
        <v>306</v>
      </c>
      <c r="K24" s="91">
        <v>1835</v>
      </c>
      <c r="L24" s="91">
        <v>1010</v>
      </c>
      <c r="M24" s="91">
        <v>825</v>
      </c>
    </row>
    <row r="25" spans="1:13" x14ac:dyDescent="0.25">
      <c r="A25" s="90" t="s">
        <v>113</v>
      </c>
      <c r="B25" s="91">
        <v>37</v>
      </c>
      <c r="C25" s="91">
        <v>34</v>
      </c>
      <c r="D25" s="91">
        <v>3</v>
      </c>
      <c r="E25" s="91">
        <v>36</v>
      </c>
      <c r="F25" s="91">
        <v>33</v>
      </c>
      <c r="G25" s="91">
        <v>3</v>
      </c>
      <c r="H25" s="91">
        <v>56</v>
      </c>
      <c r="I25" s="91">
        <v>51</v>
      </c>
      <c r="J25" s="91">
        <v>5</v>
      </c>
      <c r="K25" s="91">
        <v>143</v>
      </c>
      <c r="L25" s="91">
        <v>127</v>
      </c>
      <c r="M25" s="91">
        <v>16</v>
      </c>
    </row>
    <row r="26" spans="1:13" x14ac:dyDescent="0.25">
      <c r="A26" s="92" t="s">
        <v>57</v>
      </c>
      <c r="B26" s="91">
        <v>3576</v>
      </c>
      <c r="C26" s="91">
        <v>3494</v>
      </c>
      <c r="D26" s="91">
        <v>82</v>
      </c>
      <c r="E26" s="91">
        <v>2993</v>
      </c>
      <c r="F26" s="91">
        <v>2923</v>
      </c>
      <c r="G26" s="91">
        <v>70</v>
      </c>
      <c r="H26" s="91">
        <v>3925</v>
      </c>
      <c r="I26" s="91">
        <v>3798</v>
      </c>
      <c r="J26" s="91">
        <v>127</v>
      </c>
      <c r="K26" s="91">
        <v>11609</v>
      </c>
      <c r="L26" s="91">
        <v>11261</v>
      </c>
      <c r="M26" s="91">
        <v>348</v>
      </c>
    </row>
    <row r="27" spans="1:13" x14ac:dyDescent="0.25">
      <c r="A27" s="90" t="s">
        <v>58</v>
      </c>
      <c r="B27" s="91">
        <v>1514</v>
      </c>
      <c r="C27" s="91">
        <v>1425</v>
      </c>
      <c r="D27" s="91">
        <v>89</v>
      </c>
      <c r="E27" s="91">
        <v>1384</v>
      </c>
      <c r="F27" s="91">
        <v>1302</v>
      </c>
      <c r="G27" s="91">
        <v>82</v>
      </c>
      <c r="H27" s="91">
        <v>1573</v>
      </c>
      <c r="I27" s="91">
        <v>1460</v>
      </c>
      <c r="J27" s="91">
        <v>113</v>
      </c>
      <c r="K27" s="91">
        <v>5507</v>
      </c>
      <c r="L27" s="91">
        <v>5196</v>
      </c>
      <c r="M27" s="91">
        <v>311</v>
      </c>
    </row>
    <row r="28" spans="1:13" x14ac:dyDescent="0.25">
      <c r="A28" s="90" t="s">
        <v>43</v>
      </c>
      <c r="B28" s="91">
        <v>3176</v>
      </c>
      <c r="C28" s="91">
        <v>2902</v>
      </c>
      <c r="D28" s="91">
        <v>274</v>
      </c>
      <c r="E28" s="91">
        <v>2997</v>
      </c>
      <c r="F28" s="91">
        <v>2743</v>
      </c>
      <c r="G28" s="91">
        <v>254</v>
      </c>
      <c r="H28" s="91">
        <v>3407</v>
      </c>
      <c r="I28" s="91">
        <v>3088</v>
      </c>
      <c r="J28" s="91">
        <v>319</v>
      </c>
      <c r="K28" s="91">
        <v>11592</v>
      </c>
      <c r="L28" s="91">
        <v>10577</v>
      </c>
      <c r="M28" s="91">
        <v>1015</v>
      </c>
    </row>
    <row r="29" spans="1:13" x14ac:dyDescent="0.25">
      <c r="A29" s="90" t="s">
        <v>59</v>
      </c>
      <c r="B29" s="91">
        <v>3330</v>
      </c>
      <c r="C29" s="91">
        <v>3142</v>
      </c>
      <c r="D29" s="91">
        <v>188</v>
      </c>
      <c r="E29" s="91">
        <v>2930</v>
      </c>
      <c r="F29" s="91">
        <v>2759</v>
      </c>
      <c r="G29" s="91">
        <v>171</v>
      </c>
      <c r="H29" s="91">
        <v>3628</v>
      </c>
      <c r="I29" s="91">
        <v>3380</v>
      </c>
      <c r="J29" s="91">
        <v>248</v>
      </c>
      <c r="K29" s="91">
        <v>10578</v>
      </c>
      <c r="L29" s="91">
        <v>9888</v>
      </c>
      <c r="M29" s="91">
        <v>690</v>
      </c>
    </row>
    <row r="30" spans="1:13" x14ac:dyDescent="0.25">
      <c r="A30" s="92" t="s">
        <v>60</v>
      </c>
      <c r="B30" s="91">
        <v>927</v>
      </c>
      <c r="C30" s="91">
        <v>479</v>
      </c>
      <c r="D30" s="91">
        <v>448</v>
      </c>
      <c r="E30" s="91">
        <v>884</v>
      </c>
      <c r="F30" s="91">
        <v>447</v>
      </c>
      <c r="G30" s="91">
        <v>437</v>
      </c>
      <c r="H30" s="91">
        <v>985</v>
      </c>
      <c r="I30" s="91">
        <v>485</v>
      </c>
      <c r="J30" s="91">
        <v>500</v>
      </c>
      <c r="K30" s="91">
        <v>2556</v>
      </c>
      <c r="L30" s="91">
        <v>1273</v>
      </c>
      <c r="M30" s="91">
        <v>1283</v>
      </c>
    </row>
    <row r="31" spans="1:13" x14ac:dyDescent="0.25">
      <c r="A31" s="90" t="s">
        <v>61</v>
      </c>
      <c r="B31" s="91">
        <v>1046</v>
      </c>
      <c r="C31" s="91">
        <v>890</v>
      </c>
      <c r="D31" s="91">
        <v>156</v>
      </c>
      <c r="E31" s="91">
        <v>1013</v>
      </c>
      <c r="F31" s="91">
        <v>860</v>
      </c>
      <c r="G31" s="91">
        <v>153</v>
      </c>
      <c r="H31" s="91">
        <v>1284</v>
      </c>
      <c r="I31" s="91">
        <v>1034</v>
      </c>
      <c r="J31" s="91">
        <v>250</v>
      </c>
      <c r="K31" s="91">
        <v>4594</v>
      </c>
      <c r="L31" s="91">
        <v>3781</v>
      </c>
      <c r="M31" s="91">
        <v>813</v>
      </c>
    </row>
    <row r="32" spans="1:13" x14ac:dyDescent="0.25">
      <c r="A32" s="90" t="s">
        <v>42</v>
      </c>
      <c r="B32" s="91">
        <v>266</v>
      </c>
      <c r="C32" s="91">
        <v>52</v>
      </c>
      <c r="D32" s="91">
        <v>214</v>
      </c>
      <c r="E32" s="91">
        <v>244</v>
      </c>
      <c r="F32" s="91">
        <v>47</v>
      </c>
      <c r="G32" s="91">
        <v>197</v>
      </c>
      <c r="H32" s="91">
        <v>331</v>
      </c>
      <c r="I32" s="91">
        <v>70</v>
      </c>
      <c r="J32" s="91">
        <v>261</v>
      </c>
      <c r="K32" s="91">
        <v>903</v>
      </c>
      <c r="L32" s="91">
        <v>161</v>
      </c>
      <c r="M32" s="91">
        <v>742</v>
      </c>
    </row>
    <row r="33" spans="1:13" x14ac:dyDescent="0.25">
      <c r="A33" s="92" t="s">
        <v>62</v>
      </c>
      <c r="B33" s="91">
        <v>1588</v>
      </c>
      <c r="C33" s="91">
        <v>1077</v>
      </c>
      <c r="D33" s="91">
        <v>511</v>
      </c>
      <c r="E33" s="91">
        <v>1484</v>
      </c>
      <c r="F33" s="91">
        <v>997</v>
      </c>
      <c r="G33" s="91">
        <v>487</v>
      </c>
      <c r="H33" s="91">
        <v>1729</v>
      </c>
      <c r="I33" s="91">
        <v>1063</v>
      </c>
      <c r="J33" s="91">
        <v>666</v>
      </c>
      <c r="K33" s="91">
        <v>6114</v>
      </c>
      <c r="L33" s="91">
        <v>3934</v>
      </c>
      <c r="M33" s="91">
        <v>2180</v>
      </c>
    </row>
    <row r="34" spans="1:13" x14ac:dyDescent="0.25">
      <c r="A34" s="92" t="s">
        <v>44</v>
      </c>
      <c r="B34" s="91">
        <v>4808</v>
      </c>
      <c r="C34" s="91">
        <v>4487</v>
      </c>
      <c r="D34" s="91">
        <v>321</v>
      </c>
      <c r="E34" s="91">
        <v>3939</v>
      </c>
      <c r="F34" s="91">
        <v>3658</v>
      </c>
      <c r="G34" s="91">
        <v>281</v>
      </c>
      <c r="H34" s="91">
        <v>4675</v>
      </c>
      <c r="I34" s="91">
        <v>4249</v>
      </c>
      <c r="J34" s="91">
        <v>426</v>
      </c>
      <c r="K34" s="91">
        <v>13510</v>
      </c>
      <c r="L34" s="91">
        <v>12310</v>
      </c>
      <c r="M34" s="91">
        <v>1200</v>
      </c>
    </row>
    <row r="35" spans="1:13" x14ac:dyDescent="0.25">
      <c r="A35" s="92" t="s">
        <v>41</v>
      </c>
      <c r="B35" s="91">
        <v>1573</v>
      </c>
      <c r="C35" s="91">
        <v>1128</v>
      </c>
      <c r="D35" s="91">
        <v>445</v>
      </c>
      <c r="E35" s="91">
        <v>1422</v>
      </c>
      <c r="F35" s="91">
        <v>1023</v>
      </c>
      <c r="G35" s="91">
        <v>399</v>
      </c>
      <c r="H35" s="91">
        <v>1795</v>
      </c>
      <c r="I35" s="91">
        <v>1214</v>
      </c>
      <c r="J35" s="91">
        <v>581</v>
      </c>
      <c r="K35" s="91">
        <v>3893</v>
      </c>
      <c r="L35" s="91">
        <v>2667</v>
      </c>
      <c r="M35" s="91">
        <v>1226</v>
      </c>
    </row>
    <row r="36" spans="1:13" x14ac:dyDescent="0.25">
      <c r="A36" s="92" t="s">
        <v>63</v>
      </c>
      <c r="B36" s="91">
        <v>968</v>
      </c>
      <c r="C36" s="91">
        <v>726</v>
      </c>
      <c r="D36" s="91">
        <v>242</v>
      </c>
      <c r="E36" s="91">
        <v>788</v>
      </c>
      <c r="F36" s="91">
        <v>568</v>
      </c>
      <c r="G36" s="91">
        <v>220</v>
      </c>
      <c r="H36" s="91">
        <v>1058</v>
      </c>
      <c r="I36" s="91">
        <v>776</v>
      </c>
      <c r="J36" s="91">
        <v>282</v>
      </c>
      <c r="K36" s="91">
        <v>2804</v>
      </c>
      <c r="L36" s="91">
        <v>2086</v>
      </c>
      <c r="M36" s="91">
        <v>718</v>
      </c>
    </row>
    <row r="37" spans="1:13" x14ac:dyDescent="0.25">
      <c r="A37" s="92" t="s">
        <v>64</v>
      </c>
      <c r="B37" s="91">
        <v>317</v>
      </c>
      <c r="C37" s="91">
        <v>311</v>
      </c>
      <c r="D37" s="91">
        <v>6</v>
      </c>
      <c r="E37" s="91">
        <v>279</v>
      </c>
      <c r="F37" s="91">
        <v>274</v>
      </c>
      <c r="G37" s="91">
        <v>5</v>
      </c>
      <c r="H37" s="91">
        <v>319</v>
      </c>
      <c r="I37" s="91">
        <v>305</v>
      </c>
      <c r="J37" s="91">
        <v>14</v>
      </c>
      <c r="K37" s="91">
        <v>907</v>
      </c>
      <c r="L37" s="91">
        <v>871</v>
      </c>
      <c r="M37" s="91">
        <v>36</v>
      </c>
    </row>
    <row r="38" spans="1:13" x14ac:dyDescent="0.25">
      <c r="A38" s="92" t="s">
        <v>65</v>
      </c>
      <c r="B38" s="91">
        <v>233</v>
      </c>
      <c r="C38" s="91">
        <v>11</v>
      </c>
      <c r="D38" s="91">
        <v>222</v>
      </c>
      <c r="E38" s="91">
        <v>227</v>
      </c>
      <c r="F38" s="91">
        <v>10</v>
      </c>
      <c r="G38" s="91">
        <v>217</v>
      </c>
      <c r="H38" s="91">
        <v>265</v>
      </c>
      <c r="I38" s="91">
        <v>18</v>
      </c>
      <c r="J38" s="91">
        <v>247</v>
      </c>
      <c r="K38" s="91">
        <v>692</v>
      </c>
      <c r="L38" s="91">
        <v>34</v>
      </c>
      <c r="M38" s="91">
        <v>658</v>
      </c>
    </row>
    <row r="39" spans="1:13" x14ac:dyDescent="0.25">
      <c r="A39" s="92" t="s">
        <v>66</v>
      </c>
      <c r="B39" s="91">
        <v>974</v>
      </c>
      <c r="C39" s="91">
        <v>40</v>
      </c>
      <c r="D39" s="91">
        <v>934</v>
      </c>
      <c r="E39" s="91">
        <v>907</v>
      </c>
      <c r="F39" s="91">
        <v>35</v>
      </c>
      <c r="G39" s="91">
        <v>872</v>
      </c>
      <c r="H39" s="91">
        <v>1115</v>
      </c>
      <c r="I39" s="91">
        <v>63</v>
      </c>
      <c r="J39" s="91">
        <v>1052</v>
      </c>
      <c r="K39" s="91">
        <v>3206</v>
      </c>
      <c r="L39" s="91">
        <v>160</v>
      </c>
      <c r="M39" s="91">
        <v>3046</v>
      </c>
    </row>
    <row r="40" spans="1:13" x14ac:dyDescent="0.25">
      <c r="A40" s="90" t="s">
        <v>67</v>
      </c>
      <c r="B40" s="91">
        <v>4933</v>
      </c>
      <c r="C40" s="91">
        <v>679</v>
      </c>
      <c r="D40" s="91">
        <v>4254</v>
      </c>
      <c r="E40" s="91">
        <v>4731</v>
      </c>
      <c r="F40" s="91">
        <v>646</v>
      </c>
      <c r="G40" s="91">
        <v>4085</v>
      </c>
      <c r="H40" s="91">
        <v>4822</v>
      </c>
      <c r="I40" s="91">
        <v>757</v>
      </c>
      <c r="J40" s="91">
        <v>4065</v>
      </c>
      <c r="K40" s="91">
        <v>13128</v>
      </c>
      <c r="L40" s="91">
        <v>1960</v>
      </c>
      <c r="M40" s="91">
        <v>11168</v>
      </c>
    </row>
    <row r="41" spans="1:13" x14ac:dyDescent="0.25">
      <c r="A41" s="90" t="s">
        <v>68</v>
      </c>
      <c r="B41" s="91">
        <v>1493</v>
      </c>
      <c r="C41" s="91">
        <v>149</v>
      </c>
      <c r="D41" s="91">
        <v>1344</v>
      </c>
      <c r="E41" s="91">
        <v>1367</v>
      </c>
      <c r="F41" s="91">
        <v>134</v>
      </c>
      <c r="G41" s="91">
        <v>1233</v>
      </c>
      <c r="H41" s="91">
        <v>1442</v>
      </c>
      <c r="I41" s="91">
        <v>153</v>
      </c>
      <c r="J41" s="91">
        <v>1289</v>
      </c>
      <c r="K41" s="91">
        <v>4210</v>
      </c>
      <c r="L41" s="91">
        <v>448</v>
      </c>
      <c r="M41" s="91">
        <v>3762</v>
      </c>
    </row>
    <row r="42" spans="1:13" x14ac:dyDescent="0.25">
      <c r="A42" s="92" t="s">
        <v>121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1000</v>
      </c>
      <c r="I42" s="91">
        <v>83</v>
      </c>
      <c r="J42" s="91">
        <v>917</v>
      </c>
      <c r="K42" s="91">
        <v>1061</v>
      </c>
      <c r="L42" s="91">
        <v>92</v>
      </c>
      <c r="M42" s="91">
        <v>969</v>
      </c>
    </row>
    <row r="43" spans="1:13" x14ac:dyDescent="0.25">
      <c r="A43" s="90" t="s">
        <v>69</v>
      </c>
      <c r="B43" s="91">
        <v>3976</v>
      </c>
      <c r="C43" s="91">
        <v>764</v>
      </c>
      <c r="D43" s="91">
        <v>3212</v>
      </c>
      <c r="E43" s="91">
        <v>3794</v>
      </c>
      <c r="F43" s="91">
        <v>726</v>
      </c>
      <c r="G43" s="91">
        <v>3068</v>
      </c>
      <c r="H43" s="91">
        <v>4209</v>
      </c>
      <c r="I43" s="91">
        <v>859</v>
      </c>
      <c r="J43" s="91">
        <v>3350</v>
      </c>
      <c r="K43" s="91">
        <v>11362</v>
      </c>
      <c r="L43" s="91">
        <v>2193</v>
      </c>
      <c r="M43" s="91">
        <v>9169</v>
      </c>
    </row>
    <row r="44" spans="1:13" x14ac:dyDescent="0.25">
      <c r="A44" s="90" t="s">
        <v>122</v>
      </c>
      <c r="B44" s="91">
        <v>141</v>
      </c>
      <c r="C44" s="91">
        <v>69</v>
      </c>
      <c r="D44" s="91">
        <v>72</v>
      </c>
      <c r="E44" s="91">
        <v>136</v>
      </c>
      <c r="F44" s="91">
        <v>67</v>
      </c>
      <c r="G44" s="91">
        <v>69</v>
      </c>
      <c r="H44" s="91">
        <v>155</v>
      </c>
      <c r="I44" s="91">
        <v>91</v>
      </c>
      <c r="J44" s="91">
        <v>64</v>
      </c>
      <c r="K44" s="91">
        <v>388</v>
      </c>
      <c r="L44" s="91">
        <v>214</v>
      </c>
      <c r="M44" s="91">
        <v>174</v>
      </c>
    </row>
    <row r="45" spans="1:13" x14ac:dyDescent="0.25">
      <c r="A45" s="92" t="s">
        <v>70</v>
      </c>
      <c r="B45" s="91">
        <v>1579</v>
      </c>
      <c r="C45" s="91">
        <v>1046</v>
      </c>
      <c r="D45" s="91">
        <v>533</v>
      </c>
      <c r="E45" s="91">
        <v>1413</v>
      </c>
      <c r="F45" s="91">
        <v>943</v>
      </c>
      <c r="G45" s="91">
        <v>470</v>
      </c>
      <c r="H45" s="91">
        <v>1349</v>
      </c>
      <c r="I45" s="91">
        <v>1005</v>
      </c>
      <c r="J45" s="91">
        <v>344</v>
      </c>
      <c r="K45" s="91">
        <v>3646</v>
      </c>
      <c r="L45" s="91">
        <v>2648</v>
      </c>
      <c r="M45" s="91">
        <v>998</v>
      </c>
    </row>
    <row r="46" spans="1:13" x14ac:dyDescent="0.25">
      <c r="A46" s="90" t="s">
        <v>46</v>
      </c>
      <c r="B46" s="91">
        <v>852</v>
      </c>
      <c r="C46" s="91">
        <v>100</v>
      </c>
      <c r="D46" s="91">
        <v>752</v>
      </c>
      <c r="E46" s="91">
        <v>788</v>
      </c>
      <c r="F46" s="91">
        <v>90</v>
      </c>
      <c r="G46" s="91">
        <v>698</v>
      </c>
      <c r="H46" s="91">
        <v>785</v>
      </c>
      <c r="I46" s="91">
        <v>81</v>
      </c>
      <c r="J46" s="91">
        <v>704</v>
      </c>
      <c r="K46" s="91">
        <v>2242</v>
      </c>
      <c r="L46" s="91">
        <v>246</v>
      </c>
      <c r="M46" s="91">
        <v>1996</v>
      </c>
    </row>
    <row r="47" spans="1:13" x14ac:dyDescent="0.25">
      <c r="A47" s="90" t="s">
        <v>45</v>
      </c>
      <c r="B47" s="91">
        <v>2436</v>
      </c>
      <c r="C47" s="91">
        <v>1227</v>
      </c>
      <c r="D47" s="91">
        <v>1209</v>
      </c>
      <c r="E47" s="91">
        <v>2152</v>
      </c>
      <c r="F47" s="91">
        <v>1046</v>
      </c>
      <c r="G47" s="91">
        <v>1106</v>
      </c>
      <c r="H47" s="91">
        <v>2288</v>
      </c>
      <c r="I47" s="91">
        <v>1117</v>
      </c>
      <c r="J47" s="91">
        <v>1171</v>
      </c>
      <c r="K47" s="91">
        <v>5999</v>
      </c>
      <c r="L47" s="91">
        <v>2940</v>
      </c>
      <c r="M47" s="91">
        <v>3059</v>
      </c>
    </row>
    <row r="48" spans="1:13" x14ac:dyDescent="0.25">
      <c r="A48" s="85" t="s">
        <v>71</v>
      </c>
      <c r="B48" s="86">
        <v>351</v>
      </c>
      <c r="C48" s="86">
        <v>300</v>
      </c>
      <c r="D48" s="86">
        <v>51</v>
      </c>
      <c r="E48" s="86">
        <v>321</v>
      </c>
      <c r="F48" s="86">
        <v>274</v>
      </c>
      <c r="G48" s="86">
        <v>47</v>
      </c>
      <c r="H48" s="86">
        <v>425</v>
      </c>
      <c r="I48" s="86">
        <v>354</v>
      </c>
      <c r="J48" s="86">
        <v>71</v>
      </c>
      <c r="K48" s="86">
        <v>1136</v>
      </c>
      <c r="L48" s="86">
        <v>927</v>
      </c>
      <c r="M48" s="86">
        <v>209</v>
      </c>
    </row>
    <row r="49" spans="1:13" x14ac:dyDescent="0.25">
      <c r="A49" s="84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25">
      <c r="A50" s="32" t="str">
        <f>CONCATENATE("Etat: avril ",RIGHT(Contenu!A1,4)+1)</f>
        <v>Etat: avril 2023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x14ac:dyDescent="0.25">
      <c r="A51" s="32" t="s">
        <v>108</v>
      </c>
    </row>
    <row r="52" spans="1:13" x14ac:dyDescent="0.25">
      <c r="A52" s="31" t="str">
        <f>CONCATENATE("© OFS ",RIGHT(Contenu!A1,4)+1)</f>
        <v>© OFS 2023</v>
      </c>
    </row>
    <row r="53" spans="1:13" ht="15.5" x14ac:dyDescent="0.25">
      <c r="A53" s="68"/>
    </row>
    <row r="54" spans="1:13" x14ac:dyDescent="0.25">
      <c r="A54" s="67" t="s">
        <v>114</v>
      </c>
    </row>
    <row r="55" spans="1:13" x14ac:dyDescent="0.25">
      <c r="A55" s="69" t="s">
        <v>107</v>
      </c>
    </row>
    <row r="56" spans="1:13" ht="15.5" x14ac:dyDescent="0.25">
      <c r="A56" s="68"/>
    </row>
  </sheetData>
  <customSheetViews>
    <customSheetView guid="{59FDD404-E715-4A8E-867E-B98198FCFA40}" topLeftCell="A10">
      <selection activeCell="N26" sqref="N26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topLeftCell="A20">
      <selection activeCell="A47" sqref="A47:A50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300-000000000000}"/>
    <hyperlink ref="A55" r:id="rId5" xr:uid="{00000000-0004-0000-0300-000001000000}"/>
  </hyperlinks>
  <pageMargins left="0.39370078740157483" right="0" top="0.78740157480314965" bottom="0.39370078740157483" header="0.51181102362204722" footer="0.51181102362204722"/>
  <pageSetup paperSize="9" scale="70" orientation="landscape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M555"/>
  <sheetViews>
    <sheetView zoomScaleNormal="100" zoomScaleSheetLayoutView="8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6.81640625" style="16" customWidth="1"/>
    <col min="2" max="13" width="7.7265625" style="16" customWidth="1"/>
    <col min="14" max="16384" width="11.453125" style="16"/>
  </cols>
  <sheetData>
    <row r="1" spans="1:13" ht="15.5" x14ac:dyDescent="0.35">
      <c r="A1" s="1" t="s">
        <v>120</v>
      </c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8"/>
    </row>
    <row r="2" spans="1:13" ht="13.5" customHeight="1" x14ac:dyDescent="0.25">
      <c r="A2" s="17" t="s">
        <v>26</v>
      </c>
      <c r="B2" s="10"/>
      <c r="C2" s="10"/>
      <c r="D2" s="10"/>
      <c r="E2" s="10"/>
      <c r="F2" s="10"/>
      <c r="G2" s="10"/>
      <c r="H2" s="10"/>
      <c r="I2" s="10"/>
      <c r="J2" s="39"/>
      <c r="K2" s="39"/>
      <c r="L2" s="39"/>
      <c r="M2" s="29"/>
    </row>
    <row r="3" spans="1:13" ht="13.5" customHeight="1" x14ac:dyDescent="0.4">
      <c r="A3" s="11"/>
      <c r="B3" s="7"/>
      <c r="C3" s="7"/>
      <c r="D3" s="7"/>
      <c r="E3" s="7"/>
      <c r="F3" s="7"/>
      <c r="G3" s="7"/>
      <c r="H3" s="7"/>
      <c r="I3" s="7"/>
      <c r="L3" s="18"/>
      <c r="M3" s="8"/>
    </row>
    <row r="4" spans="1:13" ht="13" x14ac:dyDescent="0.3">
      <c r="A4" s="2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" x14ac:dyDescent="0.3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23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52" t="s">
        <v>15</v>
      </c>
      <c r="B8" s="59"/>
      <c r="C8" s="43" t="s">
        <v>35</v>
      </c>
      <c r="D8" s="44"/>
      <c r="E8" s="42"/>
      <c r="F8" s="43" t="s">
        <v>7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3" x14ac:dyDescent="0.25">
      <c r="A9" s="53" t="s">
        <v>4</v>
      </c>
      <c r="B9" s="46"/>
      <c r="C9" s="47"/>
      <c r="D9" s="48"/>
      <c r="E9" s="46"/>
      <c r="F9" s="47" t="s">
        <v>9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3" x14ac:dyDescent="0.25">
      <c r="A10" s="54" t="s">
        <v>72</v>
      </c>
      <c r="B10" s="70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2" spans="1:13" x14ac:dyDescent="0.25">
      <c r="A12" s="88" t="s">
        <v>5</v>
      </c>
      <c r="B12" s="89">
        <v>64732</v>
      </c>
      <c r="C12" s="89">
        <v>36873</v>
      </c>
      <c r="D12" s="89">
        <v>27859</v>
      </c>
      <c r="E12" s="89">
        <v>58696</v>
      </c>
      <c r="F12" s="89">
        <v>32853</v>
      </c>
      <c r="G12" s="89">
        <v>25843</v>
      </c>
      <c r="H12" s="89">
        <v>66781</v>
      </c>
      <c r="I12" s="89">
        <v>38618</v>
      </c>
      <c r="J12" s="89">
        <v>28163</v>
      </c>
      <c r="K12" s="89">
        <v>195452</v>
      </c>
      <c r="L12" s="89">
        <v>115089</v>
      </c>
      <c r="M12" s="89">
        <v>80363</v>
      </c>
    </row>
    <row r="13" spans="1:13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ht="21" x14ac:dyDescent="0.25">
      <c r="A14" s="93" t="s">
        <v>51</v>
      </c>
      <c r="B14" s="89">
        <v>1243</v>
      </c>
      <c r="C14" s="89">
        <v>694</v>
      </c>
      <c r="D14" s="89">
        <v>549</v>
      </c>
      <c r="E14" s="89">
        <v>1178</v>
      </c>
      <c r="F14" s="89">
        <v>665</v>
      </c>
      <c r="G14" s="89">
        <v>513</v>
      </c>
      <c r="H14" s="89">
        <v>1391</v>
      </c>
      <c r="I14" s="89">
        <v>678</v>
      </c>
      <c r="J14" s="89">
        <v>713</v>
      </c>
      <c r="K14" s="89">
        <v>4810</v>
      </c>
      <c r="L14" s="89">
        <v>2481</v>
      </c>
      <c r="M14" s="89">
        <v>2329</v>
      </c>
    </row>
    <row r="15" spans="1:13" x14ac:dyDescent="0.25">
      <c r="A15" s="90" t="s">
        <v>123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18</v>
      </c>
      <c r="I15" s="91">
        <v>13</v>
      </c>
      <c r="J15" s="91">
        <v>5</v>
      </c>
      <c r="K15" s="91">
        <v>18</v>
      </c>
      <c r="L15" s="91">
        <v>13</v>
      </c>
      <c r="M15" s="91">
        <v>5</v>
      </c>
    </row>
    <row r="16" spans="1:13" x14ac:dyDescent="0.25">
      <c r="A16" s="96" t="s">
        <v>124</v>
      </c>
      <c r="B16" s="91">
        <v>11</v>
      </c>
      <c r="C16" s="91">
        <v>9</v>
      </c>
      <c r="D16" s="91">
        <v>2</v>
      </c>
      <c r="E16" s="91">
        <v>11</v>
      </c>
      <c r="F16" s="91">
        <v>9</v>
      </c>
      <c r="G16" s="91">
        <v>2</v>
      </c>
      <c r="H16" s="91">
        <v>0</v>
      </c>
      <c r="I16" s="91">
        <v>0</v>
      </c>
      <c r="J16" s="91">
        <v>0</v>
      </c>
      <c r="K16" s="91">
        <v>3</v>
      </c>
      <c r="L16" s="91">
        <v>2</v>
      </c>
      <c r="M16" s="91">
        <v>1</v>
      </c>
    </row>
    <row r="17" spans="1:13" x14ac:dyDescent="0.25">
      <c r="A17" s="96" t="s">
        <v>125</v>
      </c>
      <c r="B17" s="91">
        <v>254</v>
      </c>
      <c r="C17" s="91">
        <v>90</v>
      </c>
      <c r="D17" s="91">
        <v>164</v>
      </c>
      <c r="E17" s="91">
        <v>229</v>
      </c>
      <c r="F17" s="91">
        <v>81</v>
      </c>
      <c r="G17" s="91">
        <v>148</v>
      </c>
      <c r="H17" s="91">
        <v>254</v>
      </c>
      <c r="I17" s="91">
        <v>77</v>
      </c>
      <c r="J17" s="91">
        <v>177</v>
      </c>
      <c r="K17" s="91">
        <v>887</v>
      </c>
      <c r="L17" s="91">
        <v>285</v>
      </c>
      <c r="M17" s="91">
        <v>602</v>
      </c>
    </row>
    <row r="18" spans="1:13" x14ac:dyDescent="0.25">
      <c r="A18" s="96" t="s">
        <v>126</v>
      </c>
      <c r="B18" s="91">
        <v>141</v>
      </c>
      <c r="C18" s="91">
        <v>88</v>
      </c>
      <c r="D18" s="91">
        <v>53</v>
      </c>
      <c r="E18" s="91">
        <v>138</v>
      </c>
      <c r="F18" s="91">
        <v>86</v>
      </c>
      <c r="G18" s="91">
        <v>52</v>
      </c>
      <c r="H18" s="91">
        <v>186</v>
      </c>
      <c r="I18" s="91">
        <v>91</v>
      </c>
      <c r="J18" s="91">
        <v>95</v>
      </c>
      <c r="K18" s="91">
        <v>632</v>
      </c>
      <c r="L18" s="91">
        <v>330</v>
      </c>
      <c r="M18" s="91">
        <v>302</v>
      </c>
    </row>
    <row r="19" spans="1:13" x14ac:dyDescent="0.25">
      <c r="A19" s="96" t="s">
        <v>127</v>
      </c>
      <c r="B19" s="91">
        <v>435</v>
      </c>
      <c r="C19" s="91">
        <v>300</v>
      </c>
      <c r="D19" s="91">
        <v>135</v>
      </c>
      <c r="E19" s="91">
        <v>421</v>
      </c>
      <c r="F19" s="91">
        <v>291</v>
      </c>
      <c r="G19" s="91">
        <v>130</v>
      </c>
      <c r="H19" s="91">
        <v>606</v>
      </c>
      <c r="I19" s="91">
        <v>351</v>
      </c>
      <c r="J19" s="91">
        <v>255</v>
      </c>
      <c r="K19" s="91">
        <v>2063</v>
      </c>
      <c r="L19" s="91">
        <v>1265</v>
      </c>
      <c r="M19" s="91">
        <v>798</v>
      </c>
    </row>
    <row r="20" spans="1:13" x14ac:dyDescent="0.25">
      <c r="A20" s="96" t="s">
        <v>128</v>
      </c>
      <c r="B20" s="91">
        <v>27</v>
      </c>
      <c r="C20" s="91">
        <v>17</v>
      </c>
      <c r="D20" s="91">
        <v>10</v>
      </c>
      <c r="E20" s="91">
        <v>26</v>
      </c>
      <c r="F20" s="91">
        <v>17</v>
      </c>
      <c r="G20" s="91">
        <v>9</v>
      </c>
      <c r="H20" s="91">
        <v>3</v>
      </c>
      <c r="I20" s="91">
        <v>2</v>
      </c>
      <c r="J20" s="91">
        <v>1</v>
      </c>
      <c r="K20" s="91">
        <v>57</v>
      </c>
      <c r="L20" s="91">
        <v>29</v>
      </c>
      <c r="M20" s="91">
        <v>28</v>
      </c>
    </row>
    <row r="21" spans="1:13" ht="20.5" x14ac:dyDescent="0.25">
      <c r="A21" s="94" t="s">
        <v>129</v>
      </c>
      <c r="B21" s="95">
        <v>22</v>
      </c>
      <c r="C21" s="95">
        <v>16</v>
      </c>
      <c r="D21" s="95">
        <v>6</v>
      </c>
      <c r="E21" s="95">
        <v>22</v>
      </c>
      <c r="F21" s="95">
        <v>16</v>
      </c>
      <c r="G21" s="95">
        <v>6</v>
      </c>
      <c r="H21" s="95">
        <v>2</v>
      </c>
      <c r="I21" s="95">
        <v>2</v>
      </c>
      <c r="J21" s="95">
        <v>0</v>
      </c>
      <c r="K21" s="95">
        <v>35</v>
      </c>
      <c r="L21" s="95">
        <v>25</v>
      </c>
      <c r="M21" s="95">
        <v>10</v>
      </c>
    </row>
    <row r="22" spans="1:13" ht="20.5" x14ac:dyDescent="0.25">
      <c r="A22" s="94" t="s">
        <v>130</v>
      </c>
      <c r="B22" s="95">
        <v>2</v>
      </c>
      <c r="C22" s="95">
        <v>0</v>
      </c>
      <c r="D22" s="95">
        <v>2</v>
      </c>
      <c r="E22" s="95">
        <v>1</v>
      </c>
      <c r="F22" s="95">
        <v>0</v>
      </c>
      <c r="G22" s="95">
        <v>1</v>
      </c>
      <c r="H22" s="95">
        <v>1</v>
      </c>
      <c r="I22" s="95">
        <v>0</v>
      </c>
      <c r="J22" s="95">
        <v>1</v>
      </c>
      <c r="K22" s="95">
        <v>16</v>
      </c>
      <c r="L22" s="95">
        <v>0</v>
      </c>
      <c r="M22" s="95">
        <v>16</v>
      </c>
    </row>
    <row r="23" spans="1:13" ht="20.5" x14ac:dyDescent="0.25">
      <c r="A23" s="94" t="s">
        <v>131</v>
      </c>
      <c r="B23" s="95">
        <v>3</v>
      </c>
      <c r="C23" s="95">
        <v>1</v>
      </c>
      <c r="D23" s="95">
        <v>2</v>
      </c>
      <c r="E23" s="95">
        <v>3</v>
      </c>
      <c r="F23" s="95">
        <v>1</v>
      </c>
      <c r="G23" s="95">
        <v>2</v>
      </c>
      <c r="H23" s="95">
        <v>0</v>
      </c>
      <c r="I23" s="95">
        <v>0</v>
      </c>
      <c r="J23" s="95">
        <v>0</v>
      </c>
      <c r="K23" s="95">
        <v>6</v>
      </c>
      <c r="L23" s="95">
        <v>4</v>
      </c>
      <c r="M23" s="95">
        <v>2</v>
      </c>
    </row>
    <row r="24" spans="1:13" x14ac:dyDescent="0.25">
      <c r="A24" s="96" t="s">
        <v>132</v>
      </c>
      <c r="B24" s="91">
        <v>43</v>
      </c>
      <c r="C24" s="91">
        <v>20</v>
      </c>
      <c r="D24" s="91">
        <v>23</v>
      </c>
      <c r="E24" s="91">
        <v>42</v>
      </c>
      <c r="F24" s="91">
        <v>20</v>
      </c>
      <c r="G24" s="91">
        <v>22</v>
      </c>
      <c r="H24" s="91">
        <v>41</v>
      </c>
      <c r="I24" s="91">
        <v>15</v>
      </c>
      <c r="J24" s="91">
        <v>26</v>
      </c>
      <c r="K24" s="91">
        <v>115</v>
      </c>
      <c r="L24" s="91">
        <v>48</v>
      </c>
      <c r="M24" s="91">
        <v>67</v>
      </c>
    </row>
    <row r="25" spans="1:13" x14ac:dyDescent="0.25">
      <c r="A25" s="96" t="s">
        <v>133</v>
      </c>
      <c r="B25" s="91">
        <v>137</v>
      </c>
      <c r="C25" s="91">
        <v>52</v>
      </c>
      <c r="D25" s="91">
        <v>85</v>
      </c>
      <c r="E25" s="91">
        <v>130</v>
      </c>
      <c r="F25" s="91">
        <v>48</v>
      </c>
      <c r="G25" s="91">
        <v>82</v>
      </c>
      <c r="H25" s="91">
        <v>93</v>
      </c>
      <c r="I25" s="91">
        <v>21</v>
      </c>
      <c r="J25" s="91">
        <v>72</v>
      </c>
      <c r="K25" s="91">
        <v>407</v>
      </c>
      <c r="L25" s="91">
        <v>129</v>
      </c>
      <c r="M25" s="91">
        <v>278</v>
      </c>
    </row>
    <row r="26" spans="1:13" x14ac:dyDescent="0.25">
      <c r="A26" s="97" t="s">
        <v>133</v>
      </c>
      <c r="B26" s="95">
        <v>136</v>
      </c>
      <c r="C26" s="95">
        <v>51</v>
      </c>
      <c r="D26" s="95">
        <v>85</v>
      </c>
      <c r="E26" s="95">
        <v>129</v>
      </c>
      <c r="F26" s="95">
        <v>47</v>
      </c>
      <c r="G26" s="95">
        <v>82</v>
      </c>
      <c r="H26" s="95">
        <v>93</v>
      </c>
      <c r="I26" s="95">
        <v>21</v>
      </c>
      <c r="J26" s="95">
        <v>72</v>
      </c>
      <c r="K26" s="95">
        <v>407</v>
      </c>
      <c r="L26" s="95">
        <v>129</v>
      </c>
      <c r="M26" s="95">
        <v>278</v>
      </c>
    </row>
    <row r="27" spans="1:13" x14ac:dyDescent="0.25">
      <c r="A27" s="94" t="s">
        <v>134</v>
      </c>
      <c r="B27" s="95">
        <v>1</v>
      </c>
      <c r="C27" s="95">
        <v>1</v>
      </c>
      <c r="D27" s="95">
        <v>0</v>
      </c>
      <c r="E27" s="95">
        <v>1</v>
      </c>
      <c r="F27" s="95">
        <v>1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</row>
    <row r="28" spans="1:13" x14ac:dyDescent="0.25">
      <c r="A28" s="96" t="s">
        <v>135</v>
      </c>
      <c r="B28" s="91">
        <v>52</v>
      </c>
      <c r="C28" s="91">
        <v>24</v>
      </c>
      <c r="D28" s="91">
        <v>28</v>
      </c>
      <c r="E28" s="91">
        <v>50</v>
      </c>
      <c r="F28" s="91">
        <v>24</v>
      </c>
      <c r="G28" s="91">
        <v>26</v>
      </c>
      <c r="H28" s="91">
        <v>1</v>
      </c>
      <c r="I28" s="91">
        <v>0</v>
      </c>
      <c r="J28" s="91">
        <v>1</v>
      </c>
      <c r="K28" s="91">
        <v>92</v>
      </c>
      <c r="L28" s="91">
        <v>40</v>
      </c>
      <c r="M28" s="91">
        <v>52</v>
      </c>
    </row>
    <row r="29" spans="1:13" x14ac:dyDescent="0.25">
      <c r="A29" s="94" t="s">
        <v>136</v>
      </c>
      <c r="B29" s="95">
        <v>7</v>
      </c>
      <c r="C29" s="95">
        <v>3</v>
      </c>
      <c r="D29" s="95">
        <v>4</v>
      </c>
      <c r="E29" s="95">
        <v>6</v>
      </c>
      <c r="F29" s="95">
        <v>3</v>
      </c>
      <c r="G29" s="95">
        <v>3</v>
      </c>
      <c r="H29" s="95">
        <v>0</v>
      </c>
      <c r="I29" s="95">
        <v>0</v>
      </c>
      <c r="J29" s="95">
        <v>0</v>
      </c>
      <c r="K29" s="95">
        <v>20</v>
      </c>
      <c r="L29" s="95">
        <v>13</v>
      </c>
      <c r="M29" s="95">
        <v>7</v>
      </c>
    </row>
    <row r="30" spans="1:13" x14ac:dyDescent="0.25">
      <c r="A30" s="94" t="s">
        <v>137</v>
      </c>
      <c r="B30" s="95">
        <v>19</v>
      </c>
      <c r="C30" s="95">
        <v>8</v>
      </c>
      <c r="D30" s="95">
        <v>11</v>
      </c>
      <c r="E30" s="95">
        <v>19</v>
      </c>
      <c r="F30" s="95">
        <v>8</v>
      </c>
      <c r="G30" s="95">
        <v>11</v>
      </c>
      <c r="H30" s="95">
        <v>0</v>
      </c>
      <c r="I30" s="95">
        <v>0</v>
      </c>
      <c r="J30" s="95">
        <v>0</v>
      </c>
      <c r="K30" s="95">
        <v>42</v>
      </c>
      <c r="L30" s="95">
        <v>14</v>
      </c>
      <c r="M30" s="95">
        <v>28</v>
      </c>
    </row>
    <row r="31" spans="1:13" x14ac:dyDescent="0.25">
      <c r="A31" s="94" t="s">
        <v>138</v>
      </c>
      <c r="B31" s="95">
        <v>26</v>
      </c>
      <c r="C31" s="95">
        <v>13</v>
      </c>
      <c r="D31" s="95">
        <v>13</v>
      </c>
      <c r="E31" s="95">
        <v>25</v>
      </c>
      <c r="F31" s="95">
        <v>13</v>
      </c>
      <c r="G31" s="95">
        <v>12</v>
      </c>
      <c r="H31" s="95">
        <v>1</v>
      </c>
      <c r="I31" s="95">
        <v>0</v>
      </c>
      <c r="J31" s="95">
        <v>1</v>
      </c>
      <c r="K31" s="95">
        <v>29</v>
      </c>
      <c r="L31" s="95">
        <v>13</v>
      </c>
      <c r="M31" s="95">
        <v>16</v>
      </c>
    </row>
    <row r="32" spans="1:13" ht="20.5" x14ac:dyDescent="0.25">
      <c r="A32" s="94" t="s">
        <v>139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0</v>
      </c>
      <c r="M32" s="95">
        <v>1</v>
      </c>
    </row>
    <row r="33" spans="1:13" x14ac:dyDescent="0.25">
      <c r="A33" s="96" t="s">
        <v>140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38</v>
      </c>
      <c r="I33" s="91">
        <v>14</v>
      </c>
      <c r="J33" s="91">
        <v>24</v>
      </c>
      <c r="K33" s="91">
        <v>38</v>
      </c>
      <c r="L33" s="91">
        <v>14</v>
      </c>
      <c r="M33" s="91">
        <v>24</v>
      </c>
    </row>
    <row r="34" spans="1:13" x14ac:dyDescent="0.25">
      <c r="A34" s="96" t="s">
        <v>141</v>
      </c>
      <c r="B34" s="91">
        <v>44</v>
      </c>
      <c r="C34" s="91">
        <v>35</v>
      </c>
      <c r="D34" s="91">
        <v>9</v>
      </c>
      <c r="E34" s="91">
        <v>38</v>
      </c>
      <c r="F34" s="91">
        <v>32</v>
      </c>
      <c r="G34" s="91">
        <v>6</v>
      </c>
      <c r="H34" s="91">
        <v>66</v>
      </c>
      <c r="I34" s="91">
        <v>52</v>
      </c>
      <c r="J34" s="91">
        <v>14</v>
      </c>
      <c r="K34" s="91">
        <v>193</v>
      </c>
      <c r="L34" s="91">
        <v>146</v>
      </c>
      <c r="M34" s="91">
        <v>47</v>
      </c>
    </row>
    <row r="35" spans="1:13" x14ac:dyDescent="0.25">
      <c r="A35" s="96" t="s">
        <v>142</v>
      </c>
      <c r="B35" s="91">
        <v>99</v>
      </c>
      <c r="C35" s="91">
        <v>59</v>
      </c>
      <c r="D35" s="91">
        <v>40</v>
      </c>
      <c r="E35" s="91">
        <v>93</v>
      </c>
      <c r="F35" s="91">
        <v>57</v>
      </c>
      <c r="G35" s="91">
        <v>36</v>
      </c>
      <c r="H35" s="91">
        <v>0</v>
      </c>
      <c r="I35" s="91">
        <v>0</v>
      </c>
      <c r="J35" s="91">
        <v>0</v>
      </c>
      <c r="K35" s="91">
        <v>3</v>
      </c>
      <c r="L35" s="91">
        <v>1</v>
      </c>
      <c r="M35" s="91">
        <v>2</v>
      </c>
    </row>
    <row r="36" spans="1:13" ht="20.5" x14ac:dyDescent="0.25">
      <c r="A36" s="94" t="s">
        <v>143</v>
      </c>
      <c r="B36" s="95">
        <v>50</v>
      </c>
      <c r="C36" s="95">
        <v>36</v>
      </c>
      <c r="D36" s="95">
        <v>14</v>
      </c>
      <c r="E36" s="95">
        <v>49</v>
      </c>
      <c r="F36" s="95">
        <v>35</v>
      </c>
      <c r="G36" s="95">
        <v>14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</row>
    <row r="37" spans="1:13" ht="20.5" x14ac:dyDescent="0.25">
      <c r="A37" s="94" t="s">
        <v>144</v>
      </c>
      <c r="B37" s="95">
        <v>7</v>
      </c>
      <c r="C37" s="95">
        <v>6</v>
      </c>
      <c r="D37" s="95">
        <v>1</v>
      </c>
      <c r="E37" s="95">
        <v>7</v>
      </c>
      <c r="F37" s="95">
        <v>6</v>
      </c>
      <c r="G37" s="95">
        <v>1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</row>
    <row r="38" spans="1:13" x14ac:dyDescent="0.25">
      <c r="A38" s="94" t="s">
        <v>145</v>
      </c>
      <c r="B38" s="95">
        <v>37</v>
      </c>
      <c r="C38" s="95">
        <v>17</v>
      </c>
      <c r="D38" s="95">
        <v>20</v>
      </c>
      <c r="E38" s="95">
        <v>32</v>
      </c>
      <c r="F38" s="95">
        <v>16</v>
      </c>
      <c r="G38" s="95">
        <v>16</v>
      </c>
      <c r="H38" s="95">
        <v>0</v>
      </c>
      <c r="I38" s="95">
        <v>0</v>
      </c>
      <c r="J38" s="95">
        <v>0</v>
      </c>
      <c r="K38" s="95">
        <v>3</v>
      </c>
      <c r="L38" s="95">
        <v>1</v>
      </c>
      <c r="M38" s="95">
        <v>2</v>
      </c>
    </row>
    <row r="39" spans="1:13" x14ac:dyDescent="0.25">
      <c r="A39" s="94" t="s">
        <v>146</v>
      </c>
      <c r="B39" s="95">
        <v>5</v>
      </c>
      <c r="C39" s="95">
        <v>0</v>
      </c>
      <c r="D39" s="95">
        <v>5</v>
      </c>
      <c r="E39" s="95">
        <v>5</v>
      </c>
      <c r="F39" s="95">
        <v>0</v>
      </c>
      <c r="G39" s="95">
        <v>5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</row>
    <row r="40" spans="1:13" x14ac:dyDescent="0.25">
      <c r="A40" s="96" t="s">
        <v>147</v>
      </c>
      <c r="B40" s="91">
        <v>0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81</v>
      </c>
      <c r="I40" s="91">
        <v>40</v>
      </c>
      <c r="J40" s="91">
        <v>41</v>
      </c>
      <c r="K40" s="91">
        <v>298</v>
      </c>
      <c r="L40" s="91">
        <v>177</v>
      </c>
      <c r="M40" s="91">
        <v>121</v>
      </c>
    </row>
    <row r="41" spans="1:13" x14ac:dyDescent="0.25">
      <c r="A41" s="94" t="s">
        <v>148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42</v>
      </c>
      <c r="I41" s="95">
        <v>27</v>
      </c>
      <c r="J41" s="95">
        <v>15</v>
      </c>
      <c r="K41" s="95">
        <v>168</v>
      </c>
      <c r="L41" s="95">
        <v>116</v>
      </c>
      <c r="M41" s="95">
        <v>52</v>
      </c>
    </row>
    <row r="42" spans="1:13" x14ac:dyDescent="0.25">
      <c r="A42" s="94" t="s">
        <v>149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8</v>
      </c>
      <c r="I42" s="95">
        <v>4</v>
      </c>
      <c r="J42" s="95">
        <v>4</v>
      </c>
      <c r="K42" s="95">
        <v>23</v>
      </c>
      <c r="L42" s="95">
        <v>11</v>
      </c>
      <c r="M42" s="95">
        <v>12</v>
      </c>
    </row>
    <row r="43" spans="1:13" ht="20.5" x14ac:dyDescent="0.25">
      <c r="A43" s="94" t="s">
        <v>150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31</v>
      </c>
      <c r="I43" s="95">
        <v>9</v>
      </c>
      <c r="J43" s="95">
        <v>22</v>
      </c>
      <c r="K43" s="95">
        <v>107</v>
      </c>
      <c r="L43" s="95">
        <v>50</v>
      </c>
      <c r="M43" s="95">
        <v>57</v>
      </c>
    </row>
    <row r="44" spans="1:13" x14ac:dyDescent="0.25">
      <c r="A44" s="96" t="s">
        <v>151</v>
      </c>
      <c r="B44" s="91">
        <v>0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4</v>
      </c>
      <c r="I44" s="91">
        <v>2</v>
      </c>
      <c r="J44" s="91">
        <v>2</v>
      </c>
      <c r="K44" s="91">
        <v>4</v>
      </c>
      <c r="L44" s="91">
        <v>2</v>
      </c>
      <c r="M44" s="91">
        <v>2</v>
      </c>
    </row>
    <row r="45" spans="1:13" x14ac:dyDescent="0.25">
      <c r="A45" s="92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x14ac:dyDescent="0.25">
      <c r="A46" s="93" t="s">
        <v>52</v>
      </c>
      <c r="B46" s="89">
        <v>298</v>
      </c>
      <c r="C46" s="89">
        <v>101</v>
      </c>
      <c r="D46" s="89">
        <v>197</v>
      </c>
      <c r="E46" s="89">
        <v>282</v>
      </c>
      <c r="F46" s="89">
        <v>92</v>
      </c>
      <c r="G46" s="89">
        <v>190</v>
      </c>
      <c r="H46" s="89">
        <v>293</v>
      </c>
      <c r="I46" s="89">
        <v>79</v>
      </c>
      <c r="J46" s="89">
        <v>214</v>
      </c>
      <c r="K46" s="89">
        <v>1057</v>
      </c>
      <c r="L46" s="89">
        <v>281</v>
      </c>
      <c r="M46" s="89">
        <v>776</v>
      </c>
    </row>
    <row r="47" spans="1:13" x14ac:dyDescent="0.25">
      <c r="A47" s="96" t="s">
        <v>152</v>
      </c>
      <c r="B47" s="91">
        <v>13</v>
      </c>
      <c r="C47" s="91">
        <v>0</v>
      </c>
      <c r="D47" s="91">
        <v>13</v>
      </c>
      <c r="E47" s="91">
        <v>12</v>
      </c>
      <c r="F47" s="91">
        <v>0</v>
      </c>
      <c r="G47" s="91">
        <v>12</v>
      </c>
      <c r="H47" s="91">
        <v>16</v>
      </c>
      <c r="I47" s="91">
        <v>1</v>
      </c>
      <c r="J47" s="91">
        <v>15</v>
      </c>
      <c r="K47" s="91">
        <v>42</v>
      </c>
      <c r="L47" s="91">
        <v>2</v>
      </c>
      <c r="M47" s="91">
        <v>40</v>
      </c>
    </row>
    <row r="48" spans="1:13" x14ac:dyDescent="0.25">
      <c r="A48" s="96" t="s">
        <v>153</v>
      </c>
      <c r="B48" s="91">
        <v>32</v>
      </c>
      <c r="C48" s="91">
        <v>10</v>
      </c>
      <c r="D48" s="91">
        <v>22</v>
      </c>
      <c r="E48" s="91">
        <v>29</v>
      </c>
      <c r="F48" s="91">
        <v>8</v>
      </c>
      <c r="G48" s="91">
        <v>21</v>
      </c>
      <c r="H48" s="91">
        <v>0</v>
      </c>
      <c r="I48" s="91">
        <v>0</v>
      </c>
      <c r="J48" s="91">
        <v>0</v>
      </c>
      <c r="K48" s="91">
        <v>23</v>
      </c>
      <c r="L48" s="91">
        <v>7</v>
      </c>
      <c r="M48" s="91">
        <v>16</v>
      </c>
    </row>
    <row r="49" spans="1:13" x14ac:dyDescent="0.25">
      <c r="A49" s="94" t="s">
        <v>154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1</v>
      </c>
      <c r="L49" s="95">
        <v>0</v>
      </c>
      <c r="M49" s="95">
        <v>1</v>
      </c>
    </row>
    <row r="50" spans="1:13" x14ac:dyDescent="0.25">
      <c r="A50" s="94" t="s">
        <v>155</v>
      </c>
      <c r="B50" s="95">
        <v>16</v>
      </c>
      <c r="C50" s="95">
        <v>4</v>
      </c>
      <c r="D50" s="95">
        <v>12</v>
      </c>
      <c r="E50" s="95">
        <v>14</v>
      </c>
      <c r="F50" s="95">
        <v>3</v>
      </c>
      <c r="G50" s="95">
        <v>11</v>
      </c>
      <c r="H50" s="95">
        <v>0</v>
      </c>
      <c r="I50" s="95">
        <v>0</v>
      </c>
      <c r="J50" s="95">
        <v>0</v>
      </c>
      <c r="K50" s="95">
        <v>17</v>
      </c>
      <c r="L50" s="95">
        <v>4</v>
      </c>
      <c r="M50" s="95">
        <v>13</v>
      </c>
    </row>
    <row r="51" spans="1:13" x14ac:dyDescent="0.25">
      <c r="A51" s="94" t="s">
        <v>156</v>
      </c>
      <c r="B51" s="95">
        <v>15</v>
      </c>
      <c r="C51" s="95">
        <v>6</v>
      </c>
      <c r="D51" s="95">
        <v>9</v>
      </c>
      <c r="E51" s="95">
        <v>14</v>
      </c>
      <c r="F51" s="95">
        <v>5</v>
      </c>
      <c r="G51" s="95">
        <v>9</v>
      </c>
      <c r="H51" s="95">
        <v>0</v>
      </c>
      <c r="I51" s="95">
        <v>0</v>
      </c>
      <c r="J51" s="95">
        <v>0</v>
      </c>
      <c r="K51" s="95">
        <v>4</v>
      </c>
      <c r="L51" s="95">
        <v>3</v>
      </c>
      <c r="M51" s="95">
        <v>1</v>
      </c>
    </row>
    <row r="52" spans="1:13" x14ac:dyDescent="0.25">
      <c r="A52" s="97" t="s">
        <v>157</v>
      </c>
      <c r="B52" s="95">
        <v>1</v>
      </c>
      <c r="C52" s="95">
        <v>0</v>
      </c>
      <c r="D52" s="95">
        <v>1</v>
      </c>
      <c r="E52" s="95">
        <v>1</v>
      </c>
      <c r="F52" s="95">
        <v>0</v>
      </c>
      <c r="G52" s="95">
        <v>1</v>
      </c>
      <c r="H52" s="95">
        <v>0</v>
      </c>
      <c r="I52" s="95">
        <v>0</v>
      </c>
      <c r="J52" s="95">
        <v>0</v>
      </c>
      <c r="K52" s="95">
        <v>1</v>
      </c>
      <c r="L52" s="95">
        <v>0</v>
      </c>
      <c r="M52" s="95">
        <v>1</v>
      </c>
    </row>
    <row r="53" spans="1:13" x14ac:dyDescent="0.25">
      <c r="A53" s="96" t="s">
        <v>158</v>
      </c>
      <c r="B53" s="91">
        <v>10</v>
      </c>
      <c r="C53" s="91">
        <v>2</v>
      </c>
      <c r="D53" s="91">
        <v>8</v>
      </c>
      <c r="E53" s="91">
        <v>10</v>
      </c>
      <c r="F53" s="91">
        <v>2</v>
      </c>
      <c r="G53" s="91">
        <v>8</v>
      </c>
      <c r="H53" s="91">
        <v>11</v>
      </c>
      <c r="I53" s="91">
        <v>3</v>
      </c>
      <c r="J53" s="91">
        <v>8</v>
      </c>
      <c r="K53" s="91">
        <v>38</v>
      </c>
      <c r="L53" s="91">
        <v>7</v>
      </c>
      <c r="M53" s="91">
        <v>31</v>
      </c>
    </row>
    <row r="54" spans="1:13" x14ac:dyDescent="0.25">
      <c r="A54" s="96" t="s">
        <v>159</v>
      </c>
      <c r="B54" s="91">
        <v>112</v>
      </c>
      <c r="C54" s="91">
        <v>24</v>
      </c>
      <c r="D54" s="91">
        <v>88</v>
      </c>
      <c r="E54" s="91">
        <v>107</v>
      </c>
      <c r="F54" s="91">
        <v>22</v>
      </c>
      <c r="G54" s="91">
        <v>85</v>
      </c>
      <c r="H54" s="91">
        <v>119</v>
      </c>
      <c r="I54" s="91">
        <v>27</v>
      </c>
      <c r="J54" s="91">
        <v>92</v>
      </c>
      <c r="K54" s="91">
        <v>426</v>
      </c>
      <c r="L54" s="91">
        <v>95</v>
      </c>
      <c r="M54" s="91">
        <v>331</v>
      </c>
    </row>
    <row r="55" spans="1:13" x14ac:dyDescent="0.25">
      <c r="A55" s="96" t="s">
        <v>160</v>
      </c>
      <c r="B55" s="91">
        <v>131</v>
      </c>
      <c r="C55" s="91">
        <v>65</v>
      </c>
      <c r="D55" s="91">
        <v>66</v>
      </c>
      <c r="E55" s="91">
        <v>124</v>
      </c>
      <c r="F55" s="91">
        <v>60</v>
      </c>
      <c r="G55" s="91">
        <v>64</v>
      </c>
      <c r="H55" s="91">
        <v>129</v>
      </c>
      <c r="I55" s="91">
        <v>47</v>
      </c>
      <c r="J55" s="91">
        <v>82</v>
      </c>
      <c r="K55" s="91">
        <v>468</v>
      </c>
      <c r="L55" s="91">
        <v>159</v>
      </c>
      <c r="M55" s="91">
        <v>309</v>
      </c>
    </row>
    <row r="56" spans="1:13" x14ac:dyDescent="0.25">
      <c r="A56" s="96" t="s">
        <v>161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18</v>
      </c>
      <c r="I56" s="91">
        <v>1</v>
      </c>
      <c r="J56" s="91">
        <v>17</v>
      </c>
      <c r="K56" s="91">
        <v>60</v>
      </c>
      <c r="L56" s="91">
        <v>11</v>
      </c>
      <c r="M56" s="91">
        <v>49</v>
      </c>
    </row>
    <row r="57" spans="1:13" x14ac:dyDescent="0.25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x14ac:dyDescent="0.25">
      <c r="A58" s="88" t="s">
        <v>53</v>
      </c>
      <c r="B58" s="89">
        <v>292</v>
      </c>
      <c r="C58" s="89">
        <v>45</v>
      </c>
      <c r="D58" s="89">
        <v>247</v>
      </c>
      <c r="E58" s="89">
        <v>267</v>
      </c>
      <c r="F58" s="89">
        <v>37</v>
      </c>
      <c r="G58" s="89">
        <v>230</v>
      </c>
      <c r="H58" s="89">
        <v>313</v>
      </c>
      <c r="I58" s="89">
        <v>38</v>
      </c>
      <c r="J58" s="89">
        <v>275</v>
      </c>
      <c r="K58" s="89">
        <v>972</v>
      </c>
      <c r="L58" s="89">
        <v>147</v>
      </c>
      <c r="M58" s="89">
        <v>825</v>
      </c>
    </row>
    <row r="59" spans="1:13" x14ac:dyDescent="0.25">
      <c r="A59" s="96" t="s">
        <v>162</v>
      </c>
      <c r="B59" s="91">
        <v>0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2</v>
      </c>
      <c r="I59" s="91">
        <v>1</v>
      </c>
      <c r="J59" s="91">
        <v>1</v>
      </c>
      <c r="K59" s="91">
        <v>7</v>
      </c>
      <c r="L59" s="91">
        <v>3</v>
      </c>
      <c r="M59" s="91">
        <v>4</v>
      </c>
    </row>
    <row r="60" spans="1:13" x14ac:dyDescent="0.25">
      <c r="A60" s="94" t="s">
        <v>163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1</v>
      </c>
      <c r="L60" s="95">
        <v>1</v>
      </c>
      <c r="M60" s="95">
        <v>0</v>
      </c>
    </row>
    <row r="61" spans="1:13" x14ac:dyDescent="0.25">
      <c r="A61" s="94" t="s">
        <v>164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2</v>
      </c>
      <c r="I61" s="95">
        <v>1</v>
      </c>
      <c r="J61" s="95">
        <v>1</v>
      </c>
      <c r="K61" s="95">
        <v>6</v>
      </c>
      <c r="L61" s="95">
        <v>2</v>
      </c>
      <c r="M61" s="95">
        <v>4</v>
      </c>
    </row>
    <row r="62" spans="1:13" x14ac:dyDescent="0.25">
      <c r="A62" s="90" t="s">
        <v>165</v>
      </c>
      <c r="B62" s="91">
        <v>0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56</v>
      </c>
      <c r="I62" s="91">
        <v>16</v>
      </c>
      <c r="J62" s="91">
        <v>40</v>
      </c>
      <c r="K62" s="91">
        <v>56</v>
      </c>
      <c r="L62" s="91">
        <v>16</v>
      </c>
      <c r="M62" s="91">
        <v>40</v>
      </c>
    </row>
    <row r="63" spans="1:13" x14ac:dyDescent="0.25">
      <c r="A63" s="96" t="s">
        <v>166</v>
      </c>
      <c r="B63" s="91">
        <v>58</v>
      </c>
      <c r="C63" s="91">
        <v>20</v>
      </c>
      <c r="D63" s="91">
        <v>38</v>
      </c>
      <c r="E63" s="91">
        <v>45</v>
      </c>
      <c r="F63" s="91">
        <v>16</v>
      </c>
      <c r="G63" s="91">
        <v>29</v>
      </c>
      <c r="H63" s="91">
        <v>4</v>
      </c>
      <c r="I63" s="91">
        <v>2</v>
      </c>
      <c r="J63" s="91">
        <v>2</v>
      </c>
      <c r="K63" s="91">
        <v>169</v>
      </c>
      <c r="L63" s="91">
        <v>52</v>
      </c>
      <c r="M63" s="91">
        <v>117</v>
      </c>
    </row>
    <row r="64" spans="1:13" x14ac:dyDescent="0.25">
      <c r="A64" s="97" t="s">
        <v>167</v>
      </c>
      <c r="B64" s="95">
        <v>47</v>
      </c>
      <c r="C64" s="95">
        <v>17</v>
      </c>
      <c r="D64" s="95">
        <v>30</v>
      </c>
      <c r="E64" s="95">
        <v>39</v>
      </c>
      <c r="F64" s="95">
        <v>14</v>
      </c>
      <c r="G64" s="95">
        <v>25</v>
      </c>
      <c r="H64" s="95">
        <v>3</v>
      </c>
      <c r="I64" s="95">
        <v>1</v>
      </c>
      <c r="J64" s="95">
        <v>2</v>
      </c>
      <c r="K64" s="95">
        <v>151</v>
      </c>
      <c r="L64" s="95">
        <v>45</v>
      </c>
      <c r="M64" s="95">
        <v>106</v>
      </c>
    </row>
    <row r="65" spans="1:13" x14ac:dyDescent="0.25">
      <c r="A65" s="94" t="s">
        <v>168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2</v>
      </c>
      <c r="L65" s="95">
        <v>2</v>
      </c>
      <c r="M65" s="95">
        <v>0</v>
      </c>
    </row>
    <row r="66" spans="1:13" x14ac:dyDescent="0.25">
      <c r="A66" s="94" t="s">
        <v>169</v>
      </c>
      <c r="B66" s="95">
        <v>11</v>
      </c>
      <c r="C66" s="95">
        <v>3</v>
      </c>
      <c r="D66" s="95">
        <v>8</v>
      </c>
      <c r="E66" s="95">
        <v>6</v>
      </c>
      <c r="F66" s="95">
        <v>2</v>
      </c>
      <c r="G66" s="95">
        <v>4</v>
      </c>
      <c r="H66" s="95">
        <v>1</v>
      </c>
      <c r="I66" s="95">
        <v>1</v>
      </c>
      <c r="J66" s="95">
        <v>0</v>
      </c>
      <c r="K66" s="95">
        <v>15</v>
      </c>
      <c r="L66" s="95">
        <v>4</v>
      </c>
      <c r="M66" s="95">
        <v>11</v>
      </c>
    </row>
    <row r="67" spans="1:13" x14ac:dyDescent="0.25">
      <c r="A67" s="94" t="s">
        <v>170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1</v>
      </c>
      <c r="L67" s="95">
        <v>1</v>
      </c>
      <c r="M67" s="95">
        <v>0</v>
      </c>
    </row>
    <row r="68" spans="1:13" x14ac:dyDescent="0.25">
      <c r="A68" s="96" t="s">
        <v>171</v>
      </c>
      <c r="B68" s="91">
        <v>7</v>
      </c>
      <c r="C68" s="91">
        <v>1</v>
      </c>
      <c r="D68" s="91">
        <v>6</v>
      </c>
      <c r="E68" s="91">
        <v>7</v>
      </c>
      <c r="F68" s="91">
        <v>1</v>
      </c>
      <c r="G68" s="91">
        <v>6</v>
      </c>
      <c r="H68" s="91">
        <v>4</v>
      </c>
      <c r="I68" s="91">
        <v>1</v>
      </c>
      <c r="J68" s="91">
        <v>3</v>
      </c>
      <c r="K68" s="91">
        <v>20</v>
      </c>
      <c r="L68" s="91">
        <v>3</v>
      </c>
      <c r="M68" s="91">
        <v>17</v>
      </c>
    </row>
    <row r="69" spans="1:13" x14ac:dyDescent="0.25">
      <c r="A69" s="96" t="s">
        <v>172</v>
      </c>
      <c r="B69" s="91">
        <v>21</v>
      </c>
      <c r="C69" s="91">
        <v>5</v>
      </c>
      <c r="D69" s="91">
        <v>16</v>
      </c>
      <c r="E69" s="91">
        <v>19</v>
      </c>
      <c r="F69" s="91">
        <v>5</v>
      </c>
      <c r="G69" s="91">
        <v>14</v>
      </c>
      <c r="H69" s="91">
        <v>27</v>
      </c>
      <c r="I69" s="91">
        <v>4</v>
      </c>
      <c r="J69" s="91">
        <v>23</v>
      </c>
      <c r="K69" s="91">
        <v>95</v>
      </c>
      <c r="L69" s="91">
        <v>17</v>
      </c>
      <c r="M69" s="91">
        <v>78</v>
      </c>
    </row>
    <row r="70" spans="1:13" x14ac:dyDescent="0.25">
      <c r="A70" s="96" t="s">
        <v>173</v>
      </c>
      <c r="B70" s="91">
        <v>2</v>
      </c>
      <c r="C70" s="91">
        <v>1</v>
      </c>
      <c r="D70" s="91">
        <v>1</v>
      </c>
      <c r="E70" s="91">
        <v>2</v>
      </c>
      <c r="F70" s="91">
        <v>1</v>
      </c>
      <c r="G70" s="91">
        <v>1</v>
      </c>
      <c r="H70" s="91">
        <v>1</v>
      </c>
      <c r="I70" s="91">
        <v>0</v>
      </c>
      <c r="J70" s="91">
        <v>1</v>
      </c>
      <c r="K70" s="91">
        <v>7</v>
      </c>
      <c r="L70" s="91">
        <v>1</v>
      </c>
      <c r="M70" s="91">
        <v>6</v>
      </c>
    </row>
    <row r="71" spans="1:13" x14ac:dyDescent="0.25">
      <c r="A71" s="96" t="s">
        <v>174</v>
      </c>
      <c r="B71" s="91">
        <v>8</v>
      </c>
      <c r="C71" s="91">
        <v>3</v>
      </c>
      <c r="D71" s="91">
        <v>5</v>
      </c>
      <c r="E71" s="91">
        <v>7</v>
      </c>
      <c r="F71" s="91">
        <v>2</v>
      </c>
      <c r="G71" s="91">
        <v>5</v>
      </c>
      <c r="H71" s="91">
        <v>1</v>
      </c>
      <c r="I71" s="91">
        <v>0</v>
      </c>
      <c r="J71" s="91">
        <v>1</v>
      </c>
      <c r="K71" s="91">
        <v>14</v>
      </c>
      <c r="L71" s="91">
        <v>7</v>
      </c>
      <c r="M71" s="91">
        <v>7</v>
      </c>
    </row>
    <row r="72" spans="1:13" ht="20.5" x14ac:dyDescent="0.25">
      <c r="A72" s="94" t="s">
        <v>175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5">
        <v>1</v>
      </c>
      <c r="L72" s="95">
        <v>1</v>
      </c>
      <c r="M72" s="95">
        <v>0</v>
      </c>
    </row>
    <row r="73" spans="1:13" ht="20.5" x14ac:dyDescent="0.25">
      <c r="A73" s="94" t="s">
        <v>176</v>
      </c>
      <c r="B73" s="95">
        <v>1</v>
      </c>
      <c r="C73" s="95">
        <v>0</v>
      </c>
      <c r="D73" s="95">
        <v>1</v>
      </c>
      <c r="E73" s="95">
        <v>1</v>
      </c>
      <c r="F73" s="95">
        <v>0</v>
      </c>
      <c r="G73" s="95">
        <v>1</v>
      </c>
      <c r="H73" s="95">
        <v>0</v>
      </c>
      <c r="I73" s="95">
        <v>0</v>
      </c>
      <c r="J73" s="95">
        <v>0</v>
      </c>
      <c r="K73" s="95">
        <v>4</v>
      </c>
      <c r="L73" s="95">
        <v>4</v>
      </c>
      <c r="M73" s="95">
        <v>0</v>
      </c>
    </row>
    <row r="74" spans="1:13" ht="20.5" x14ac:dyDescent="0.25">
      <c r="A74" s="94" t="s">
        <v>177</v>
      </c>
      <c r="B74" s="95">
        <v>4</v>
      </c>
      <c r="C74" s="95">
        <v>2</v>
      </c>
      <c r="D74" s="95">
        <v>2</v>
      </c>
      <c r="E74" s="95">
        <v>4</v>
      </c>
      <c r="F74" s="95">
        <v>2</v>
      </c>
      <c r="G74" s="95">
        <v>2</v>
      </c>
      <c r="H74" s="95">
        <v>0</v>
      </c>
      <c r="I74" s="95">
        <v>0</v>
      </c>
      <c r="J74" s="95">
        <v>0</v>
      </c>
      <c r="K74" s="95">
        <v>3</v>
      </c>
      <c r="L74" s="95">
        <v>1</v>
      </c>
      <c r="M74" s="95">
        <v>2</v>
      </c>
    </row>
    <row r="75" spans="1:13" ht="20.5" x14ac:dyDescent="0.25">
      <c r="A75" s="94" t="s">
        <v>178</v>
      </c>
      <c r="B75" s="95">
        <v>3</v>
      </c>
      <c r="C75" s="95">
        <v>1</v>
      </c>
      <c r="D75" s="95">
        <v>2</v>
      </c>
      <c r="E75" s="95">
        <v>2</v>
      </c>
      <c r="F75" s="95">
        <v>0</v>
      </c>
      <c r="G75" s="95">
        <v>2</v>
      </c>
      <c r="H75" s="95">
        <v>1</v>
      </c>
      <c r="I75" s="95">
        <v>0</v>
      </c>
      <c r="J75" s="95">
        <v>1</v>
      </c>
      <c r="K75" s="95">
        <v>6</v>
      </c>
      <c r="L75" s="95">
        <v>1</v>
      </c>
      <c r="M75" s="95">
        <v>5</v>
      </c>
    </row>
    <row r="76" spans="1:13" x14ac:dyDescent="0.25">
      <c r="A76" s="96" t="s">
        <v>179</v>
      </c>
      <c r="B76" s="91">
        <v>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1</v>
      </c>
      <c r="I76" s="91">
        <v>1</v>
      </c>
      <c r="J76" s="91">
        <v>0</v>
      </c>
      <c r="K76" s="91">
        <v>8</v>
      </c>
      <c r="L76" s="91">
        <v>5</v>
      </c>
      <c r="M76" s="91">
        <v>3</v>
      </c>
    </row>
    <row r="77" spans="1:13" x14ac:dyDescent="0.25">
      <c r="A77" s="96" t="s">
        <v>180</v>
      </c>
      <c r="B77" s="91">
        <v>0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6</v>
      </c>
      <c r="I77" s="91">
        <v>3</v>
      </c>
      <c r="J77" s="91">
        <v>3</v>
      </c>
      <c r="K77" s="91">
        <v>12</v>
      </c>
      <c r="L77" s="91">
        <v>6</v>
      </c>
      <c r="M77" s="91">
        <v>6</v>
      </c>
    </row>
    <row r="78" spans="1:13" x14ac:dyDescent="0.25">
      <c r="A78" s="96" t="s">
        <v>181</v>
      </c>
      <c r="B78" s="91">
        <v>0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5</v>
      </c>
      <c r="L78" s="91">
        <v>4</v>
      </c>
      <c r="M78" s="91">
        <v>1</v>
      </c>
    </row>
    <row r="79" spans="1:13" x14ac:dyDescent="0.25">
      <c r="A79" s="96" t="s">
        <v>182</v>
      </c>
      <c r="B79" s="91">
        <v>182</v>
      </c>
      <c r="C79" s="91">
        <v>9</v>
      </c>
      <c r="D79" s="91">
        <v>173</v>
      </c>
      <c r="E79" s="91">
        <v>174</v>
      </c>
      <c r="F79" s="91">
        <v>7</v>
      </c>
      <c r="G79" s="91">
        <v>167</v>
      </c>
      <c r="H79" s="91">
        <v>197</v>
      </c>
      <c r="I79" s="91">
        <v>4</v>
      </c>
      <c r="J79" s="91">
        <v>193</v>
      </c>
      <c r="K79" s="91">
        <v>533</v>
      </c>
      <c r="L79" s="91">
        <v>15</v>
      </c>
      <c r="M79" s="91">
        <v>518</v>
      </c>
    </row>
    <row r="80" spans="1:13" x14ac:dyDescent="0.25">
      <c r="A80" s="96" t="s">
        <v>183</v>
      </c>
      <c r="B80" s="91">
        <v>1</v>
      </c>
      <c r="C80" s="91">
        <v>1</v>
      </c>
      <c r="D80" s="91">
        <v>0</v>
      </c>
      <c r="E80" s="91">
        <v>1</v>
      </c>
      <c r="F80" s="91">
        <v>1</v>
      </c>
      <c r="G80" s="91">
        <v>0</v>
      </c>
      <c r="H80" s="91">
        <v>0</v>
      </c>
      <c r="I80" s="91">
        <v>0</v>
      </c>
      <c r="J80" s="91">
        <v>0</v>
      </c>
      <c r="K80" s="91">
        <v>2</v>
      </c>
      <c r="L80" s="91">
        <v>1</v>
      </c>
      <c r="M80" s="91">
        <v>1</v>
      </c>
    </row>
    <row r="81" spans="1:13" x14ac:dyDescent="0.25">
      <c r="A81" s="96" t="s">
        <v>184</v>
      </c>
      <c r="B81" s="91">
        <v>9</v>
      </c>
      <c r="C81" s="91">
        <v>4</v>
      </c>
      <c r="D81" s="91">
        <v>5</v>
      </c>
      <c r="E81" s="91">
        <v>8</v>
      </c>
      <c r="F81" s="91">
        <v>3</v>
      </c>
      <c r="G81" s="91">
        <v>5</v>
      </c>
      <c r="H81" s="91">
        <v>7</v>
      </c>
      <c r="I81" s="91">
        <v>4</v>
      </c>
      <c r="J81" s="91">
        <v>3</v>
      </c>
      <c r="K81" s="91">
        <v>24</v>
      </c>
      <c r="L81" s="91">
        <v>12</v>
      </c>
      <c r="M81" s="91">
        <v>12</v>
      </c>
    </row>
    <row r="82" spans="1:13" x14ac:dyDescent="0.25">
      <c r="A82" s="96" t="s">
        <v>185</v>
      </c>
      <c r="B82" s="91">
        <v>2</v>
      </c>
      <c r="C82" s="91">
        <v>1</v>
      </c>
      <c r="D82" s="91">
        <v>1</v>
      </c>
      <c r="E82" s="91">
        <v>2</v>
      </c>
      <c r="F82" s="91">
        <v>1</v>
      </c>
      <c r="G82" s="91">
        <v>1</v>
      </c>
      <c r="H82" s="91">
        <v>0</v>
      </c>
      <c r="I82" s="91">
        <v>0</v>
      </c>
      <c r="J82" s="91">
        <v>0</v>
      </c>
      <c r="K82" s="91">
        <v>12</v>
      </c>
      <c r="L82" s="91">
        <v>3</v>
      </c>
      <c r="M82" s="91">
        <v>9</v>
      </c>
    </row>
    <row r="83" spans="1:13" x14ac:dyDescent="0.25">
      <c r="A83" s="90" t="s">
        <v>186</v>
      </c>
      <c r="B83" s="91">
        <v>0</v>
      </c>
      <c r="C83" s="91">
        <v>0</v>
      </c>
      <c r="D83" s="91">
        <v>0</v>
      </c>
      <c r="E83" s="91">
        <v>0</v>
      </c>
      <c r="F83" s="91">
        <v>0</v>
      </c>
      <c r="G83" s="91">
        <v>0</v>
      </c>
      <c r="H83" s="91">
        <v>6</v>
      </c>
      <c r="I83" s="91">
        <v>2</v>
      </c>
      <c r="J83" s="91">
        <v>4</v>
      </c>
      <c r="K83" s="91">
        <v>6</v>
      </c>
      <c r="L83" s="91">
        <v>2</v>
      </c>
      <c r="M83" s="91">
        <v>4</v>
      </c>
    </row>
    <row r="84" spans="1:13" x14ac:dyDescent="0.25">
      <c r="A84" s="96" t="s">
        <v>187</v>
      </c>
      <c r="B84" s="91">
        <v>2</v>
      </c>
      <c r="C84" s="91">
        <v>0</v>
      </c>
      <c r="D84" s="91">
        <v>2</v>
      </c>
      <c r="E84" s="91">
        <v>2</v>
      </c>
      <c r="F84" s="91">
        <v>0</v>
      </c>
      <c r="G84" s="91">
        <v>2</v>
      </c>
      <c r="H84" s="91">
        <v>1</v>
      </c>
      <c r="I84" s="91">
        <v>0</v>
      </c>
      <c r="J84" s="91">
        <v>1</v>
      </c>
      <c r="K84" s="91">
        <v>2</v>
      </c>
      <c r="L84" s="91">
        <v>0</v>
      </c>
      <c r="M84" s="91">
        <v>2</v>
      </c>
    </row>
    <row r="85" spans="1:13" x14ac:dyDescent="0.25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3" x14ac:dyDescent="0.25">
      <c r="A86" s="93" t="s">
        <v>54</v>
      </c>
      <c r="B86" s="89">
        <v>43</v>
      </c>
      <c r="C86" s="89">
        <v>16</v>
      </c>
      <c r="D86" s="89">
        <v>27</v>
      </c>
      <c r="E86" s="89">
        <v>43</v>
      </c>
      <c r="F86" s="89">
        <v>16</v>
      </c>
      <c r="G86" s="89">
        <v>27</v>
      </c>
      <c r="H86" s="89">
        <v>78</v>
      </c>
      <c r="I86" s="89">
        <v>21</v>
      </c>
      <c r="J86" s="89">
        <v>57</v>
      </c>
      <c r="K86" s="89">
        <v>183</v>
      </c>
      <c r="L86" s="89">
        <v>56</v>
      </c>
      <c r="M86" s="89">
        <v>127</v>
      </c>
    </row>
    <row r="87" spans="1:13" x14ac:dyDescent="0.25">
      <c r="A87" s="96" t="s">
        <v>188</v>
      </c>
      <c r="B87" s="91">
        <v>40</v>
      </c>
      <c r="C87" s="91">
        <v>15</v>
      </c>
      <c r="D87" s="91">
        <v>25</v>
      </c>
      <c r="E87" s="91">
        <v>40</v>
      </c>
      <c r="F87" s="91">
        <v>15</v>
      </c>
      <c r="G87" s="91">
        <v>25</v>
      </c>
      <c r="H87" s="91">
        <v>1</v>
      </c>
      <c r="I87" s="91">
        <v>0</v>
      </c>
      <c r="J87" s="91">
        <v>1</v>
      </c>
      <c r="K87" s="91">
        <v>41</v>
      </c>
      <c r="L87" s="91">
        <v>15</v>
      </c>
      <c r="M87" s="91">
        <v>26</v>
      </c>
    </row>
    <row r="88" spans="1:13" x14ac:dyDescent="0.25">
      <c r="A88" s="94" t="s">
        <v>189</v>
      </c>
      <c r="B88" s="95">
        <v>25</v>
      </c>
      <c r="C88" s="95">
        <v>14</v>
      </c>
      <c r="D88" s="95">
        <v>11</v>
      </c>
      <c r="E88" s="95">
        <v>25</v>
      </c>
      <c r="F88" s="95">
        <v>14</v>
      </c>
      <c r="G88" s="95">
        <v>11</v>
      </c>
      <c r="H88" s="95">
        <v>1</v>
      </c>
      <c r="I88" s="95">
        <v>0</v>
      </c>
      <c r="J88" s="95">
        <v>1</v>
      </c>
      <c r="K88" s="95">
        <v>28</v>
      </c>
      <c r="L88" s="95">
        <v>13</v>
      </c>
      <c r="M88" s="95">
        <v>15</v>
      </c>
    </row>
    <row r="89" spans="1:13" x14ac:dyDescent="0.25">
      <c r="A89" s="94" t="s">
        <v>190</v>
      </c>
      <c r="B89" s="95">
        <v>15</v>
      </c>
      <c r="C89" s="95">
        <v>1</v>
      </c>
      <c r="D89" s="95">
        <v>14</v>
      </c>
      <c r="E89" s="95">
        <v>15</v>
      </c>
      <c r="F89" s="95">
        <v>1</v>
      </c>
      <c r="G89" s="95">
        <v>14</v>
      </c>
      <c r="H89" s="95">
        <v>0</v>
      </c>
      <c r="I89" s="95">
        <v>0</v>
      </c>
      <c r="J89" s="95">
        <v>0</v>
      </c>
      <c r="K89" s="95">
        <v>13</v>
      </c>
      <c r="L89" s="95">
        <v>2</v>
      </c>
      <c r="M89" s="95">
        <v>11</v>
      </c>
    </row>
    <row r="90" spans="1:13" ht="20.5" x14ac:dyDescent="0.25">
      <c r="A90" s="90" t="s">
        <v>191</v>
      </c>
      <c r="B90" s="91">
        <v>0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74</v>
      </c>
      <c r="I90" s="91">
        <v>20</v>
      </c>
      <c r="J90" s="91">
        <v>54</v>
      </c>
      <c r="K90" s="91">
        <v>131</v>
      </c>
      <c r="L90" s="91">
        <v>35</v>
      </c>
      <c r="M90" s="91">
        <v>96</v>
      </c>
    </row>
    <row r="91" spans="1:13" ht="20.5" x14ac:dyDescent="0.25">
      <c r="A91" s="94" t="s">
        <v>192</v>
      </c>
      <c r="B91" s="95">
        <v>0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16</v>
      </c>
      <c r="I91" s="95">
        <v>4</v>
      </c>
      <c r="J91" s="95">
        <v>12</v>
      </c>
      <c r="K91" s="95">
        <v>32</v>
      </c>
      <c r="L91" s="95">
        <v>5</v>
      </c>
      <c r="M91" s="95">
        <v>27</v>
      </c>
    </row>
    <row r="92" spans="1:13" ht="20.5" x14ac:dyDescent="0.25">
      <c r="A92" s="94" t="s">
        <v>193</v>
      </c>
      <c r="B92" s="95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43</v>
      </c>
      <c r="I92" s="95">
        <v>15</v>
      </c>
      <c r="J92" s="95">
        <v>28</v>
      </c>
      <c r="K92" s="95">
        <v>72</v>
      </c>
      <c r="L92" s="95">
        <v>26</v>
      </c>
      <c r="M92" s="95">
        <v>46</v>
      </c>
    </row>
    <row r="93" spans="1:13" ht="20.5" x14ac:dyDescent="0.25">
      <c r="A93" s="94" t="s">
        <v>194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15</v>
      </c>
      <c r="I93" s="95">
        <v>1</v>
      </c>
      <c r="J93" s="95">
        <v>14</v>
      </c>
      <c r="K93" s="95">
        <v>27</v>
      </c>
      <c r="L93" s="95">
        <v>4</v>
      </c>
      <c r="M93" s="95">
        <v>23</v>
      </c>
    </row>
    <row r="94" spans="1:13" x14ac:dyDescent="0.25">
      <c r="A94" s="96" t="s">
        <v>195</v>
      </c>
      <c r="B94" s="91">
        <v>3</v>
      </c>
      <c r="C94" s="91">
        <v>1</v>
      </c>
      <c r="D94" s="91">
        <v>2</v>
      </c>
      <c r="E94" s="91">
        <v>3</v>
      </c>
      <c r="F94" s="91">
        <v>1</v>
      </c>
      <c r="G94" s="91">
        <v>2</v>
      </c>
      <c r="H94" s="91">
        <v>3</v>
      </c>
      <c r="I94" s="91">
        <v>1</v>
      </c>
      <c r="J94" s="91">
        <v>2</v>
      </c>
      <c r="K94" s="91">
        <v>11</v>
      </c>
      <c r="L94" s="91">
        <v>6</v>
      </c>
      <c r="M94" s="91">
        <v>5</v>
      </c>
    </row>
    <row r="95" spans="1:13" x14ac:dyDescent="0.25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21" x14ac:dyDescent="0.25">
      <c r="A96" s="93" t="s">
        <v>111</v>
      </c>
      <c r="B96" s="89">
        <v>83</v>
      </c>
      <c r="C96" s="89">
        <v>23</v>
      </c>
      <c r="D96" s="89">
        <v>60</v>
      </c>
      <c r="E96" s="89">
        <v>83</v>
      </c>
      <c r="F96" s="89">
        <v>23</v>
      </c>
      <c r="G96" s="89">
        <v>60</v>
      </c>
      <c r="H96" s="89">
        <v>85</v>
      </c>
      <c r="I96" s="89">
        <v>32</v>
      </c>
      <c r="J96" s="89">
        <v>53</v>
      </c>
      <c r="K96" s="89">
        <v>236</v>
      </c>
      <c r="L96" s="89">
        <v>67</v>
      </c>
      <c r="M96" s="89">
        <v>169</v>
      </c>
    </row>
    <row r="97" spans="1:13" x14ac:dyDescent="0.25">
      <c r="A97" s="96" t="s">
        <v>196</v>
      </c>
      <c r="B97" s="91">
        <v>83</v>
      </c>
      <c r="C97" s="91">
        <v>23</v>
      </c>
      <c r="D97" s="91">
        <v>60</v>
      </c>
      <c r="E97" s="91">
        <v>83</v>
      </c>
      <c r="F97" s="91">
        <v>23</v>
      </c>
      <c r="G97" s="91">
        <v>60</v>
      </c>
      <c r="H97" s="91">
        <v>85</v>
      </c>
      <c r="I97" s="91">
        <v>32</v>
      </c>
      <c r="J97" s="91">
        <v>53</v>
      </c>
      <c r="K97" s="91">
        <v>236</v>
      </c>
      <c r="L97" s="91">
        <v>67</v>
      </c>
      <c r="M97" s="91">
        <v>169</v>
      </c>
    </row>
    <row r="98" spans="1:13" x14ac:dyDescent="0.25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x14ac:dyDescent="0.25">
      <c r="A99" s="93" t="s">
        <v>106</v>
      </c>
      <c r="B99" s="89">
        <v>12874</v>
      </c>
      <c r="C99" s="89">
        <v>5582</v>
      </c>
      <c r="D99" s="89">
        <v>7292</v>
      </c>
      <c r="E99" s="89">
        <v>11629</v>
      </c>
      <c r="F99" s="89">
        <v>5000</v>
      </c>
      <c r="G99" s="89">
        <v>6629</v>
      </c>
      <c r="H99" s="89">
        <v>12259</v>
      </c>
      <c r="I99" s="89">
        <v>5679</v>
      </c>
      <c r="J99" s="89">
        <v>6580</v>
      </c>
      <c r="K99" s="89">
        <v>37276</v>
      </c>
      <c r="L99" s="89">
        <v>17166</v>
      </c>
      <c r="M99" s="89">
        <v>20110</v>
      </c>
    </row>
    <row r="100" spans="1:13" x14ac:dyDescent="0.25">
      <c r="A100" s="90" t="s">
        <v>197</v>
      </c>
      <c r="B100" s="91">
        <v>99</v>
      </c>
      <c r="C100" s="91">
        <v>20</v>
      </c>
      <c r="D100" s="91">
        <v>79</v>
      </c>
      <c r="E100" s="91">
        <v>88</v>
      </c>
      <c r="F100" s="91">
        <v>18</v>
      </c>
      <c r="G100" s="91">
        <v>70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</row>
    <row r="101" spans="1:13" ht="20.5" x14ac:dyDescent="0.25">
      <c r="A101" s="94" t="s">
        <v>198</v>
      </c>
      <c r="B101" s="95">
        <v>99</v>
      </c>
      <c r="C101" s="95">
        <v>20</v>
      </c>
      <c r="D101" s="95">
        <v>79</v>
      </c>
      <c r="E101" s="95">
        <v>88</v>
      </c>
      <c r="F101" s="95">
        <v>18</v>
      </c>
      <c r="G101" s="95">
        <v>70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</row>
    <row r="102" spans="1:13" x14ac:dyDescent="0.25">
      <c r="A102" s="96" t="s">
        <v>199</v>
      </c>
      <c r="B102" s="91">
        <v>2558</v>
      </c>
      <c r="C102" s="91">
        <v>1059</v>
      </c>
      <c r="D102" s="91">
        <v>1499</v>
      </c>
      <c r="E102" s="91">
        <v>2112</v>
      </c>
      <c r="F102" s="91">
        <v>858</v>
      </c>
      <c r="G102" s="91">
        <v>1254</v>
      </c>
      <c r="H102" s="91">
        <v>1337</v>
      </c>
      <c r="I102" s="91">
        <v>565</v>
      </c>
      <c r="J102" s="91">
        <v>772</v>
      </c>
      <c r="K102" s="91">
        <v>5140</v>
      </c>
      <c r="L102" s="91">
        <v>2113</v>
      </c>
      <c r="M102" s="91">
        <v>3027</v>
      </c>
    </row>
    <row r="103" spans="1:13" ht="20.5" x14ac:dyDescent="0.25">
      <c r="A103" s="94" t="s">
        <v>200</v>
      </c>
      <c r="B103" s="95">
        <v>18</v>
      </c>
      <c r="C103" s="95">
        <v>6</v>
      </c>
      <c r="D103" s="95">
        <v>12</v>
      </c>
      <c r="E103" s="95">
        <v>15</v>
      </c>
      <c r="F103" s="95">
        <v>3</v>
      </c>
      <c r="G103" s="95">
        <v>12</v>
      </c>
      <c r="H103" s="95">
        <v>5</v>
      </c>
      <c r="I103" s="95">
        <v>3</v>
      </c>
      <c r="J103" s="95">
        <v>2</v>
      </c>
      <c r="K103" s="95">
        <v>35</v>
      </c>
      <c r="L103" s="95">
        <v>15</v>
      </c>
      <c r="M103" s="95">
        <v>20</v>
      </c>
    </row>
    <row r="104" spans="1:13" ht="20.5" x14ac:dyDescent="0.25">
      <c r="A104" s="94" t="s">
        <v>201</v>
      </c>
      <c r="B104" s="95">
        <v>333</v>
      </c>
      <c r="C104" s="95">
        <v>125</v>
      </c>
      <c r="D104" s="95">
        <v>208</v>
      </c>
      <c r="E104" s="95">
        <v>284</v>
      </c>
      <c r="F104" s="95">
        <v>108</v>
      </c>
      <c r="G104" s="95">
        <v>176</v>
      </c>
      <c r="H104" s="95">
        <v>221</v>
      </c>
      <c r="I104" s="95">
        <v>86</v>
      </c>
      <c r="J104" s="95">
        <v>135</v>
      </c>
      <c r="K104" s="95">
        <v>885</v>
      </c>
      <c r="L104" s="95">
        <v>310</v>
      </c>
      <c r="M104" s="95">
        <v>575</v>
      </c>
    </row>
    <row r="105" spans="1:13" ht="14.5" customHeight="1" x14ac:dyDescent="0.25">
      <c r="A105" s="94" t="s">
        <v>202</v>
      </c>
      <c r="B105" s="95">
        <v>9</v>
      </c>
      <c r="C105" s="95">
        <v>4</v>
      </c>
      <c r="D105" s="95">
        <v>5</v>
      </c>
      <c r="E105" s="95">
        <v>7</v>
      </c>
      <c r="F105" s="95">
        <v>2</v>
      </c>
      <c r="G105" s="95">
        <v>5</v>
      </c>
      <c r="H105" s="95">
        <v>2</v>
      </c>
      <c r="I105" s="95">
        <v>0</v>
      </c>
      <c r="J105" s="95">
        <v>2</v>
      </c>
      <c r="K105" s="95">
        <v>18</v>
      </c>
      <c r="L105" s="95">
        <v>5</v>
      </c>
      <c r="M105" s="95">
        <v>13</v>
      </c>
    </row>
    <row r="106" spans="1:13" x14ac:dyDescent="0.25">
      <c r="A106" s="94" t="s">
        <v>203</v>
      </c>
      <c r="B106" s="95">
        <v>31</v>
      </c>
      <c r="C106" s="95">
        <v>17</v>
      </c>
      <c r="D106" s="95">
        <v>14</v>
      </c>
      <c r="E106" s="95">
        <v>25</v>
      </c>
      <c r="F106" s="95">
        <v>12</v>
      </c>
      <c r="G106" s="95">
        <v>13</v>
      </c>
      <c r="H106" s="95">
        <v>15</v>
      </c>
      <c r="I106" s="95">
        <v>6</v>
      </c>
      <c r="J106" s="95">
        <v>9</v>
      </c>
      <c r="K106" s="95">
        <v>75</v>
      </c>
      <c r="L106" s="95">
        <v>30</v>
      </c>
      <c r="M106" s="95">
        <v>45</v>
      </c>
    </row>
    <row r="107" spans="1:13" x14ac:dyDescent="0.25">
      <c r="A107" s="94" t="s">
        <v>204</v>
      </c>
      <c r="B107" s="95">
        <v>44</v>
      </c>
      <c r="C107" s="95">
        <v>15</v>
      </c>
      <c r="D107" s="95">
        <v>29</v>
      </c>
      <c r="E107" s="95">
        <v>37</v>
      </c>
      <c r="F107" s="95">
        <v>11</v>
      </c>
      <c r="G107" s="95">
        <v>26</v>
      </c>
      <c r="H107" s="95">
        <v>31</v>
      </c>
      <c r="I107" s="95">
        <v>14</v>
      </c>
      <c r="J107" s="95">
        <v>17</v>
      </c>
      <c r="K107" s="95">
        <v>85</v>
      </c>
      <c r="L107" s="95">
        <v>42</v>
      </c>
      <c r="M107" s="95">
        <v>43</v>
      </c>
    </row>
    <row r="108" spans="1:13" x14ac:dyDescent="0.25">
      <c r="A108" s="94" t="s">
        <v>205</v>
      </c>
      <c r="B108" s="95">
        <v>19</v>
      </c>
      <c r="C108" s="95">
        <v>11</v>
      </c>
      <c r="D108" s="95">
        <v>8</v>
      </c>
      <c r="E108" s="95">
        <v>15</v>
      </c>
      <c r="F108" s="95">
        <v>9</v>
      </c>
      <c r="G108" s="95">
        <v>6</v>
      </c>
      <c r="H108" s="95">
        <v>6</v>
      </c>
      <c r="I108" s="95">
        <v>4</v>
      </c>
      <c r="J108" s="95">
        <v>2</v>
      </c>
      <c r="K108" s="95">
        <v>45</v>
      </c>
      <c r="L108" s="95">
        <v>22</v>
      </c>
      <c r="M108" s="95">
        <v>23</v>
      </c>
    </row>
    <row r="109" spans="1:13" x14ac:dyDescent="0.25">
      <c r="A109" s="94" t="s">
        <v>206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9</v>
      </c>
      <c r="L109" s="95">
        <v>1</v>
      </c>
      <c r="M109" s="95">
        <v>8</v>
      </c>
    </row>
    <row r="110" spans="1:13" x14ac:dyDescent="0.25">
      <c r="A110" s="94" t="s">
        <v>207</v>
      </c>
      <c r="B110" s="95">
        <v>81</v>
      </c>
      <c r="C110" s="95">
        <v>33</v>
      </c>
      <c r="D110" s="95">
        <v>48</v>
      </c>
      <c r="E110" s="95">
        <v>70</v>
      </c>
      <c r="F110" s="95">
        <v>30</v>
      </c>
      <c r="G110" s="95">
        <v>40</v>
      </c>
      <c r="H110" s="95">
        <v>48</v>
      </c>
      <c r="I110" s="95">
        <v>22</v>
      </c>
      <c r="J110" s="95">
        <v>26</v>
      </c>
      <c r="K110" s="95">
        <v>222</v>
      </c>
      <c r="L110" s="95">
        <v>100</v>
      </c>
      <c r="M110" s="95">
        <v>122</v>
      </c>
    </row>
    <row r="111" spans="1:13" x14ac:dyDescent="0.25">
      <c r="A111" s="94" t="s">
        <v>208</v>
      </c>
      <c r="B111" s="95">
        <v>9</v>
      </c>
      <c r="C111" s="95">
        <v>4</v>
      </c>
      <c r="D111" s="95">
        <v>5</v>
      </c>
      <c r="E111" s="95">
        <v>8</v>
      </c>
      <c r="F111" s="95">
        <v>4</v>
      </c>
      <c r="G111" s="95">
        <v>4</v>
      </c>
      <c r="H111" s="95">
        <v>7</v>
      </c>
      <c r="I111" s="95">
        <v>2</v>
      </c>
      <c r="J111" s="95">
        <v>5</v>
      </c>
      <c r="K111" s="95">
        <v>23</v>
      </c>
      <c r="L111" s="95">
        <v>8</v>
      </c>
      <c r="M111" s="95">
        <v>15</v>
      </c>
    </row>
    <row r="112" spans="1:13" ht="14.5" customHeight="1" x14ac:dyDescent="0.25">
      <c r="A112" s="94" t="s">
        <v>209</v>
      </c>
      <c r="B112" s="95">
        <v>88</v>
      </c>
      <c r="C112" s="95">
        <v>34</v>
      </c>
      <c r="D112" s="95">
        <v>54</v>
      </c>
      <c r="E112" s="95">
        <v>79</v>
      </c>
      <c r="F112" s="95">
        <v>32</v>
      </c>
      <c r="G112" s="95">
        <v>47</v>
      </c>
      <c r="H112" s="95">
        <v>55</v>
      </c>
      <c r="I112" s="95">
        <v>20</v>
      </c>
      <c r="J112" s="95">
        <v>35</v>
      </c>
      <c r="K112" s="95">
        <v>199</v>
      </c>
      <c r="L112" s="95">
        <v>71</v>
      </c>
      <c r="M112" s="95">
        <v>128</v>
      </c>
    </row>
    <row r="113" spans="1:13" ht="20.5" x14ac:dyDescent="0.25">
      <c r="A113" s="94" t="s">
        <v>210</v>
      </c>
      <c r="B113" s="95">
        <v>77</v>
      </c>
      <c r="C113" s="95">
        <v>32</v>
      </c>
      <c r="D113" s="95">
        <v>45</v>
      </c>
      <c r="E113" s="95">
        <v>59</v>
      </c>
      <c r="F113" s="95">
        <v>25</v>
      </c>
      <c r="G113" s="95">
        <v>34</v>
      </c>
      <c r="H113" s="95">
        <v>41</v>
      </c>
      <c r="I113" s="95">
        <v>20</v>
      </c>
      <c r="J113" s="95">
        <v>21</v>
      </c>
      <c r="K113" s="95">
        <v>175</v>
      </c>
      <c r="L113" s="95">
        <v>76</v>
      </c>
      <c r="M113" s="95">
        <v>99</v>
      </c>
    </row>
    <row r="114" spans="1:13" ht="20.5" x14ac:dyDescent="0.25">
      <c r="A114" s="94" t="s">
        <v>211</v>
      </c>
      <c r="B114" s="95">
        <v>27</v>
      </c>
      <c r="C114" s="95">
        <v>6</v>
      </c>
      <c r="D114" s="95">
        <v>21</v>
      </c>
      <c r="E114" s="95">
        <v>25</v>
      </c>
      <c r="F114" s="95">
        <v>5</v>
      </c>
      <c r="G114" s="95">
        <v>20</v>
      </c>
      <c r="H114" s="95">
        <v>29</v>
      </c>
      <c r="I114" s="95">
        <v>8</v>
      </c>
      <c r="J114" s="95">
        <v>21</v>
      </c>
      <c r="K114" s="95">
        <v>103</v>
      </c>
      <c r="L114" s="95">
        <v>28</v>
      </c>
      <c r="M114" s="95">
        <v>75</v>
      </c>
    </row>
    <row r="115" spans="1:13" ht="20.5" x14ac:dyDescent="0.25">
      <c r="A115" s="94" t="s">
        <v>212</v>
      </c>
      <c r="B115" s="95">
        <v>16</v>
      </c>
      <c r="C115" s="95">
        <v>7</v>
      </c>
      <c r="D115" s="95">
        <v>9</v>
      </c>
      <c r="E115" s="95">
        <v>15</v>
      </c>
      <c r="F115" s="95">
        <v>6</v>
      </c>
      <c r="G115" s="95">
        <v>9</v>
      </c>
      <c r="H115" s="95">
        <v>13</v>
      </c>
      <c r="I115" s="95">
        <v>6</v>
      </c>
      <c r="J115" s="95">
        <v>7</v>
      </c>
      <c r="K115" s="95">
        <v>39</v>
      </c>
      <c r="L115" s="95">
        <v>12</v>
      </c>
      <c r="M115" s="95">
        <v>27</v>
      </c>
    </row>
    <row r="116" spans="1:13" ht="15" customHeight="1" x14ac:dyDescent="0.25">
      <c r="A116" s="94" t="s">
        <v>213</v>
      </c>
      <c r="B116" s="95">
        <v>6</v>
      </c>
      <c r="C116" s="95">
        <v>5</v>
      </c>
      <c r="D116" s="95">
        <v>1</v>
      </c>
      <c r="E116" s="95">
        <v>4</v>
      </c>
      <c r="F116" s="95">
        <v>4</v>
      </c>
      <c r="G116" s="95">
        <v>0</v>
      </c>
      <c r="H116" s="95">
        <v>1</v>
      </c>
      <c r="I116" s="95">
        <v>1</v>
      </c>
      <c r="J116" s="95">
        <v>0</v>
      </c>
      <c r="K116" s="95">
        <v>15</v>
      </c>
      <c r="L116" s="95">
        <v>5</v>
      </c>
      <c r="M116" s="95">
        <v>10</v>
      </c>
    </row>
    <row r="117" spans="1:13" ht="30.5" x14ac:dyDescent="0.25">
      <c r="A117" s="94" t="s">
        <v>214</v>
      </c>
      <c r="B117" s="95">
        <v>105</v>
      </c>
      <c r="C117" s="95">
        <v>46</v>
      </c>
      <c r="D117" s="95">
        <v>59</v>
      </c>
      <c r="E117" s="95">
        <v>91</v>
      </c>
      <c r="F117" s="95">
        <v>39</v>
      </c>
      <c r="G117" s="95">
        <v>52</v>
      </c>
      <c r="H117" s="95">
        <v>31</v>
      </c>
      <c r="I117" s="95">
        <v>11</v>
      </c>
      <c r="J117" s="95">
        <v>20</v>
      </c>
      <c r="K117" s="95">
        <v>199</v>
      </c>
      <c r="L117" s="95">
        <v>68</v>
      </c>
      <c r="M117" s="95">
        <v>131</v>
      </c>
    </row>
    <row r="118" spans="1:13" ht="20.5" x14ac:dyDescent="0.25">
      <c r="A118" s="94" t="s">
        <v>215</v>
      </c>
      <c r="B118" s="95">
        <v>62</v>
      </c>
      <c r="C118" s="95">
        <v>32</v>
      </c>
      <c r="D118" s="95">
        <v>30</v>
      </c>
      <c r="E118" s="95">
        <v>55</v>
      </c>
      <c r="F118" s="95">
        <v>28</v>
      </c>
      <c r="G118" s="95">
        <v>27</v>
      </c>
      <c r="H118" s="95">
        <v>52</v>
      </c>
      <c r="I118" s="95">
        <v>28</v>
      </c>
      <c r="J118" s="95">
        <v>24</v>
      </c>
      <c r="K118" s="95">
        <v>158</v>
      </c>
      <c r="L118" s="95">
        <v>83</v>
      </c>
      <c r="M118" s="95">
        <v>75</v>
      </c>
    </row>
    <row r="119" spans="1:13" x14ac:dyDescent="0.25">
      <c r="A119" s="94" t="s">
        <v>216</v>
      </c>
      <c r="B119" s="95">
        <v>3</v>
      </c>
      <c r="C119" s="95">
        <v>0</v>
      </c>
      <c r="D119" s="95">
        <v>3</v>
      </c>
      <c r="E119" s="95">
        <v>2</v>
      </c>
      <c r="F119" s="95">
        <v>0</v>
      </c>
      <c r="G119" s="95">
        <v>2</v>
      </c>
      <c r="H119" s="95">
        <v>1</v>
      </c>
      <c r="I119" s="95">
        <v>1</v>
      </c>
      <c r="J119" s="95">
        <v>0</v>
      </c>
      <c r="K119" s="95">
        <v>9</v>
      </c>
      <c r="L119" s="95">
        <v>4</v>
      </c>
      <c r="M119" s="95">
        <v>5</v>
      </c>
    </row>
    <row r="120" spans="1:13" x14ac:dyDescent="0.25">
      <c r="A120" s="94" t="s">
        <v>217</v>
      </c>
      <c r="B120" s="95">
        <v>8</v>
      </c>
      <c r="C120" s="95">
        <v>3</v>
      </c>
      <c r="D120" s="95">
        <v>5</v>
      </c>
      <c r="E120" s="95">
        <v>7</v>
      </c>
      <c r="F120" s="95">
        <v>2</v>
      </c>
      <c r="G120" s="95">
        <v>5</v>
      </c>
      <c r="H120" s="95">
        <v>6</v>
      </c>
      <c r="I120" s="95">
        <v>2</v>
      </c>
      <c r="J120" s="95">
        <v>4</v>
      </c>
      <c r="K120" s="95">
        <v>28</v>
      </c>
      <c r="L120" s="95">
        <v>11</v>
      </c>
      <c r="M120" s="95">
        <v>17</v>
      </c>
    </row>
    <row r="121" spans="1:13" ht="20.5" x14ac:dyDescent="0.25">
      <c r="A121" s="94" t="s">
        <v>218</v>
      </c>
      <c r="B121" s="95">
        <v>1596</v>
      </c>
      <c r="C121" s="95">
        <v>672</v>
      </c>
      <c r="D121" s="95">
        <v>924</v>
      </c>
      <c r="E121" s="95">
        <v>1291</v>
      </c>
      <c r="F121" s="95">
        <v>531</v>
      </c>
      <c r="G121" s="95">
        <v>760</v>
      </c>
      <c r="H121" s="95">
        <v>762</v>
      </c>
      <c r="I121" s="95">
        <v>328</v>
      </c>
      <c r="J121" s="95">
        <v>434</v>
      </c>
      <c r="K121" s="95">
        <v>2764</v>
      </c>
      <c r="L121" s="95">
        <v>1198</v>
      </c>
      <c r="M121" s="95">
        <v>1566</v>
      </c>
    </row>
    <row r="122" spans="1:13" x14ac:dyDescent="0.25">
      <c r="A122" s="94" t="s">
        <v>219</v>
      </c>
      <c r="B122" s="95">
        <v>17</v>
      </c>
      <c r="C122" s="95">
        <v>5</v>
      </c>
      <c r="D122" s="95">
        <v>12</v>
      </c>
      <c r="E122" s="95">
        <v>15</v>
      </c>
      <c r="F122" s="95">
        <v>5</v>
      </c>
      <c r="G122" s="95">
        <v>10</v>
      </c>
      <c r="H122" s="95">
        <v>10</v>
      </c>
      <c r="I122" s="95">
        <v>3</v>
      </c>
      <c r="J122" s="95">
        <v>7</v>
      </c>
      <c r="K122" s="95">
        <v>34</v>
      </c>
      <c r="L122" s="95">
        <v>15</v>
      </c>
      <c r="M122" s="95">
        <v>19</v>
      </c>
    </row>
    <row r="123" spans="1:13" x14ac:dyDescent="0.25">
      <c r="A123" s="94" t="s">
        <v>220</v>
      </c>
      <c r="B123" s="95">
        <v>9</v>
      </c>
      <c r="C123" s="95">
        <v>2</v>
      </c>
      <c r="D123" s="95">
        <v>7</v>
      </c>
      <c r="E123" s="95">
        <v>8</v>
      </c>
      <c r="F123" s="95">
        <v>2</v>
      </c>
      <c r="G123" s="95">
        <v>6</v>
      </c>
      <c r="H123" s="95">
        <v>1</v>
      </c>
      <c r="I123" s="95">
        <v>0</v>
      </c>
      <c r="J123" s="95">
        <v>1</v>
      </c>
      <c r="K123" s="95">
        <v>20</v>
      </c>
      <c r="L123" s="95">
        <v>9</v>
      </c>
      <c r="M123" s="95">
        <v>11</v>
      </c>
    </row>
    <row r="124" spans="1:13" x14ac:dyDescent="0.25">
      <c r="A124" s="96" t="s">
        <v>221</v>
      </c>
      <c r="B124" s="91">
        <v>10217</v>
      </c>
      <c r="C124" s="91">
        <v>4503</v>
      </c>
      <c r="D124" s="91">
        <v>5714</v>
      </c>
      <c r="E124" s="91">
        <v>9429</v>
      </c>
      <c r="F124" s="91">
        <v>4124</v>
      </c>
      <c r="G124" s="91">
        <v>5305</v>
      </c>
      <c r="H124" s="91">
        <v>10922</v>
      </c>
      <c r="I124" s="91">
        <v>5114</v>
      </c>
      <c r="J124" s="91">
        <v>5808</v>
      </c>
      <c r="K124" s="91">
        <v>32136</v>
      </c>
      <c r="L124" s="91">
        <v>15053</v>
      </c>
      <c r="M124" s="91">
        <v>17083</v>
      </c>
    </row>
    <row r="125" spans="1:13" ht="20.5" x14ac:dyDescent="0.25">
      <c r="A125" s="94" t="s">
        <v>222</v>
      </c>
      <c r="B125" s="95">
        <v>63</v>
      </c>
      <c r="C125" s="95">
        <v>26</v>
      </c>
      <c r="D125" s="95">
        <v>37</v>
      </c>
      <c r="E125" s="95">
        <v>62</v>
      </c>
      <c r="F125" s="95">
        <v>25</v>
      </c>
      <c r="G125" s="95">
        <v>37</v>
      </c>
      <c r="H125" s="95">
        <v>73</v>
      </c>
      <c r="I125" s="95">
        <v>26</v>
      </c>
      <c r="J125" s="95">
        <v>47</v>
      </c>
      <c r="K125" s="95">
        <v>220</v>
      </c>
      <c r="L125" s="95">
        <v>89</v>
      </c>
      <c r="M125" s="95">
        <v>131</v>
      </c>
    </row>
    <row r="126" spans="1:13" ht="20.5" x14ac:dyDescent="0.25">
      <c r="A126" s="94" t="s">
        <v>223</v>
      </c>
      <c r="B126" s="95">
        <v>1571</v>
      </c>
      <c r="C126" s="95">
        <v>569</v>
      </c>
      <c r="D126" s="95">
        <v>1002</v>
      </c>
      <c r="E126" s="95">
        <v>1489</v>
      </c>
      <c r="F126" s="95">
        <v>540</v>
      </c>
      <c r="G126" s="95">
        <v>949</v>
      </c>
      <c r="H126" s="95">
        <v>1441</v>
      </c>
      <c r="I126" s="95">
        <v>528</v>
      </c>
      <c r="J126" s="95">
        <v>913</v>
      </c>
      <c r="K126" s="95">
        <v>4327</v>
      </c>
      <c r="L126" s="95">
        <v>1631</v>
      </c>
      <c r="M126" s="95">
        <v>2696</v>
      </c>
    </row>
    <row r="127" spans="1:13" ht="20.5" x14ac:dyDescent="0.25">
      <c r="A127" s="94" t="s">
        <v>224</v>
      </c>
      <c r="B127" s="95">
        <v>76</v>
      </c>
      <c r="C127" s="95">
        <v>15</v>
      </c>
      <c r="D127" s="95">
        <v>61</v>
      </c>
      <c r="E127" s="95">
        <v>74</v>
      </c>
      <c r="F127" s="95">
        <v>15</v>
      </c>
      <c r="G127" s="95">
        <v>59</v>
      </c>
      <c r="H127" s="95">
        <v>65</v>
      </c>
      <c r="I127" s="95">
        <v>18</v>
      </c>
      <c r="J127" s="95">
        <v>47</v>
      </c>
      <c r="K127" s="95">
        <v>172</v>
      </c>
      <c r="L127" s="95">
        <v>45</v>
      </c>
      <c r="M127" s="95">
        <v>127</v>
      </c>
    </row>
    <row r="128" spans="1:13" x14ac:dyDescent="0.25">
      <c r="A128" s="94" t="s">
        <v>225</v>
      </c>
      <c r="B128" s="95">
        <v>385</v>
      </c>
      <c r="C128" s="95">
        <v>162</v>
      </c>
      <c r="D128" s="95">
        <v>223</v>
      </c>
      <c r="E128" s="95">
        <v>359</v>
      </c>
      <c r="F128" s="95">
        <v>151</v>
      </c>
      <c r="G128" s="95">
        <v>208</v>
      </c>
      <c r="H128" s="95">
        <v>359</v>
      </c>
      <c r="I128" s="95">
        <v>165</v>
      </c>
      <c r="J128" s="95">
        <v>194</v>
      </c>
      <c r="K128" s="95">
        <v>1054</v>
      </c>
      <c r="L128" s="95">
        <v>490</v>
      </c>
      <c r="M128" s="95">
        <v>564</v>
      </c>
    </row>
    <row r="129" spans="1:13" x14ac:dyDescent="0.25">
      <c r="A129" s="94" t="s">
        <v>226</v>
      </c>
      <c r="B129" s="95">
        <v>53</v>
      </c>
      <c r="C129" s="95">
        <v>30</v>
      </c>
      <c r="D129" s="95">
        <v>23</v>
      </c>
      <c r="E129" s="95">
        <v>49</v>
      </c>
      <c r="F129" s="95">
        <v>28</v>
      </c>
      <c r="G129" s="95">
        <v>21</v>
      </c>
      <c r="H129" s="95">
        <v>73</v>
      </c>
      <c r="I129" s="95">
        <v>33</v>
      </c>
      <c r="J129" s="95">
        <v>40</v>
      </c>
      <c r="K129" s="95">
        <v>180</v>
      </c>
      <c r="L129" s="95">
        <v>79</v>
      </c>
      <c r="M129" s="95">
        <v>101</v>
      </c>
    </row>
    <row r="130" spans="1:13" x14ac:dyDescent="0.25">
      <c r="A130" s="94" t="s">
        <v>227</v>
      </c>
      <c r="B130" s="95">
        <v>985</v>
      </c>
      <c r="C130" s="95">
        <v>495</v>
      </c>
      <c r="D130" s="95">
        <v>490</v>
      </c>
      <c r="E130" s="95">
        <v>950</v>
      </c>
      <c r="F130" s="95">
        <v>475</v>
      </c>
      <c r="G130" s="95">
        <v>475</v>
      </c>
      <c r="H130" s="95">
        <v>949</v>
      </c>
      <c r="I130" s="95">
        <v>560</v>
      </c>
      <c r="J130" s="95">
        <v>389</v>
      </c>
      <c r="K130" s="95">
        <v>2811</v>
      </c>
      <c r="L130" s="95">
        <v>1533</v>
      </c>
      <c r="M130" s="95">
        <v>1278</v>
      </c>
    </row>
    <row r="131" spans="1:13" x14ac:dyDescent="0.25">
      <c r="A131" s="94" t="s">
        <v>228</v>
      </c>
      <c r="B131" s="95">
        <v>39</v>
      </c>
      <c r="C131" s="95">
        <v>14</v>
      </c>
      <c r="D131" s="95">
        <v>25</v>
      </c>
      <c r="E131" s="95">
        <v>36</v>
      </c>
      <c r="F131" s="95">
        <v>12</v>
      </c>
      <c r="G131" s="95">
        <v>24</v>
      </c>
      <c r="H131" s="95">
        <v>41</v>
      </c>
      <c r="I131" s="95">
        <v>14</v>
      </c>
      <c r="J131" s="95">
        <v>27</v>
      </c>
      <c r="K131" s="95">
        <v>111</v>
      </c>
      <c r="L131" s="95">
        <v>38</v>
      </c>
      <c r="M131" s="95">
        <v>73</v>
      </c>
    </row>
    <row r="132" spans="1:13" x14ac:dyDescent="0.25">
      <c r="A132" s="94" t="s">
        <v>229</v>
      </c>
      <c r="B132" s="95">
        <v>272</v>
      </c>
      <c r="C132" s="95">
        <v>120</v>
      </c>
      <c r="D132" s="95">
        <v>152</v>
      </c>
      <c r="E132" s="95">
        <v>249</v>
      </c>
      <c r="F132" s="95">
        <v>106</v>
      </c>
      <c r="G132" s="95">
        <v>143</v>
      </c>
      <c r="H132" s="95">
        <v>314</v>
      </c>
      <c r="I132" s="95">
        <v>149</v>
      </c>
      <c r="J132" s="95">
        <v>165</v>
      </c>
      <c r="K132" s="95">
        <v>814</v>
      </c>
      <c r="L132" s="95">
        <v>359</v>
      </c>
      <c r="M132" s="95">
        <v>455</v>
      </c>
    </row>
    <row r="133" spans="1:13" x14ac:dyDescent="0.25">
      <c r="A133" s="94" t="s">
        <v>230</v>
      </c>
      <c r="B133" s="95">
        <v>72</v>
      </c>
      <c r="C133" s="95">
        <v>25</v>
      </c>
      <c r="D133" s="95">
        <v>47</v>
      </c>
      <c r="E133" s="95">
        <v>71</v>
      </c>
      <c r="F133" s="95">
        <v>24</v>
      </c>
      <c r="G133" s="95">
        <v>47</v>
      </c>
      <c r="H133" s="95">
        <v>59</v>
      </c>
      <c r="I133" s="95">
        <v>29</v>
      </c>
      <c r="J133" s="95">
        <v>30</v>
      </c>
      <c r="K133" s="95">
        <v>162</v>
      </c>
      <c r="L133" s="95">
        <v>60</v>
      </c>
      <c r="M133" s="95">
        <v>102</v>
      </c>
    </row>
    <row r="134" spans="1:13" ht="14" customHeight="1" x14ac:dyDescent="0.25">
      <c r="A134" s="94" t="s">
        <v>231</v>
      </c>
      <c r="B134" s="95">
        <v>143</v>
      </c>
      <c r="C134" s="95">
        <v>63</v>
      </c>
      <c r="D134" s="95">
        <v>80</v>
      </c>
      <c r="E134" s="95">
        <v>127</v>
      </c>
      <c r="F134" s="95">
        <v>55</v>
      </c>
      <c r="G134" s="95">
        <v>72</v>
      </c>
      <c r="H134" s="95">
        <v>206</v>
      </c>
      <c r="I134" s="95">
        <v>91</v>
      </c>
      <c r="J134" s="95">
        <v>115</v>
      </c>
      <c r="K134" s="95">
        <v>509</v>
      </c>
      <c r="L134" s="95">
        <v>223</v>
      </c>
      <c r="M134" s="95">
        <v>286</v>
      </c>
    </row>
    <row r="135" spans="1:13" ht="20.5" x14ac:dyDescent="0.25">
      <c r="A135" s="94" t="s">
        <v>232</v>
      </c>
      <c r="B135" s="95">
        <v>413</v>
      </c>
      <c r="C135" s="95">
        <v>181</v>
      </c>
      <c r="D135" s="95">
        <v>232</v>
      </c>
      <c r="E135" s="95">
        <v>391</v>
      </c>
      <c r="F135" s="95">
        <v>169</v>
      </c>
      <c r="G135" s="95">
        <v>222</v>
      </c>
      <c r="H135" s="95">
        <v>492</v>
      </c>
      <c r="I135" s="95">
        <v>243</v>
      </c>
      <c r="J135" s="95">
        <v>249</v>
      </c>
      <c r="K135" s="95">
        <v>1317</v>
      </c>
      <c r="L135" s="95">
        <v>616</v>
      </c>
      <c r="M135" s="95">
        <v>701</v>
      </c>
    </row>
    <row r="136" spans="1:13" ht="20.5" x14ac:dyDescent="0.25">
      <c r="A136" s="94" t="s">
        <v>233</v>
      </c>
      <c r="B136" s="95">
        <v>133</v>
      </c>
      <c r="C136" s="95">
        <v>23</v>
      </c>
      <c r="D136" s="95">
        <v>110</v>
      </c>
      <c r="E136" s="95">
        <v>123</v>
      </c>
      <c r="F136" s="95">
        <v>21</v>
      </c>
      <c r="G136" s="95">
        <v>102</v>
      </c>
      <c r="H136" s="95">
        <v>160</v>
      </c>
      <c r="I136" s="95">
        <v>39</v>
      </c>
      <c r="J136" s="95">
        <v>121</v>
      </c>
      <c r="K136" s="95">
        <v>432</v>
      </c>
      <c r="L136" s="95">
        <v>100</v>
      </c>
      <c r="M136" s="95">
        <v>332</v>
      </c>
    </row>
    <row r="137" spans="1:13" ht="20.5" x14ac:dyDescent="0.25">
      <c r="A137" s="94" t="s">
        <v>234</v>
      </c>
      <c r="B137" s="95">
        <v>125</v>
      </c>
      <c r="C137" s="95">
        <v>31</v>
      </c>
      <c r="D137" s="95">
        <v>94</v>
      </c>
      <c r="E137" s="95">
        <v>121</v>
      </c>
      <c r="F137" s="95">
        <v>30</v>
      </c>
      <c r="G137" s="95">
        <v>91</v>
      </c>
      <c r="H137" s="95">
        <v>106</v>
      </c>
      <c r="I137" s="95">
        <v>31</v>
      </c>
      <c r="J137" s="95">
        <v>75</v>
      </c>
      <c r="K137" s="95">
        <v>298</v>
      </c>
      <c r="L137" s="95">
        <v>81</v>
      </c>
      <c r="M137" s="95">
        <v>217</v>
      </c>
    </row>
    <row r="138" spans="1:13" ht="14.5" customHeight="1" x14ac:dyDescent="0.25">
      <c r="A138" s="94" t="s">
        <v>235</v>
      </c>
      <c r="B138" s="95">
        <v>36</v>
      </c>
      <c r="C138" s="95">
        <v>18</v>
      </c>
      <c r="D138" s="95">
        <v>18</v>
      </c>
      <c r="E138" s="95">
        <v>34</v>
      </c>
      <c r="F138" s="95">
        <v>17</v>
      </c>
      <c r="G138" s="95">
        <v>17</v>
      </c>
      <c r="H138" s="95">
        <v>28</v>
      </c>
      <c r="I138" s="95">
        <v>12</v>
      </c>
      <c r="J138" s="95">
        <v>16</v>
      </c>
      <c r="K138" s="95">
        <v>82</v>
      </c>
      <c r="L138" s="95">
        <v>38</v>
      </c>
      <c r="M138" s="95">
        <v>44</v>
      </c>
    </row>
    <row r="139" spans="1:13" ht="30.5" x14ac:dyDescent="0.25">
      <c r="A139" s="94" t="s">
        <v>236</v>
      </c>
      <c r="B139" s="95">
        <v>393</v>
      </c>
      <c r="C139" s="95">
        <v>168</v>
      </c>
      <c r="D139" s="95">
        <v>225</v>
      </c>
      <c r="E139" s="95">
        <v>367</v>
      </c>
      <c r="F139" s="95">
        <v>158</v>
      </c>
      <c r="G139" s="95">
        <v>209</v>
      </c>
      <c r="H139" s="95">
        <v>410</v>
      </c>
      <c r="I139" s="95">
        <v>181</v>
      </c>
      <c r="J139" s="95">
        <v>229</v>
      </c>
      <c r="K139" s="95">
        <v>1119</v>
      </c>
      <c r="L139" s="95">
        <v>488</v>
      </c>
      <c r="M139" s="95">
        <v>631</v>
      </c>
    </row>
    <row r="140" spans="1:13" ht="20.5" x14ac:dyDescent="0.25">
      <c r="A140" s="94" t="s">
        <v>237</v>
      </c>
      <c r="B140" s="95">
        <v>84</v>
      </c>
      <c r="C140" s="95">
        <v>47</v>
      </c>
      <c r="D140" s="95">
        <v>37</v>
      </c>
      <c r="E140" s="95">
        <v>74</v>
      </c>
      <c r="F140" s="95">
        <v>42</v>
      </c>
      <c r="G140" s="95">
        <v>32</v>
      </c>
      <c r="H140" s="95">
        <v>107</v>
      </c>
      <c r="I140" s="95">
        <v>55</v>
      </c>
      <c r="J140" s="95">
        <v>52</v>
      </c>
      <c r="K140" s="95">
        <v>276</v>
      </c>
      <c r="L140" s="95">
        <v>160</v>
      </c>
      <c r="M140" s="95">
        <v>116</v>
      </c>
    </row>
    <row r="141" spans="1:13" x14ac:dyDescent="0.25">
      <c r="A141" s="94" t="s">
        <v>238</v>
      </c>
      <c r="B141" s="95">
        <v>42</v>
      </c>
      <c r="C141" s="95">
        <v>12</v>
      </c>
      <c r="D141" s="95">
        <v>30</v>
      </c>
      <c r="E141" s="95">
        <v>42</v>
      </c>
      <c r="F141" s="95">
        <v>12</v>
      </c>
      <c r="G141" s="95">
        <v>30</v>
      </c>
      <c r="H141" s="95">
        <v>43</v>
      </c>
      <c r="I141" s="95">
        <v>16</v>
      </c>
      <c r="J141" s="95">
        <v>27</v>
      </c>
      <c r="K141" s="95">
        <v>124</v>
      </c>
      <c r="L141" s="95">
        <v>42</v>
      </c>
      <c r="M141" s="95">
        <v>82</v>
      </c>
    </row>
    <row r="142" spans="1:13" x14ac:dyDescent="0.25">
      <c r="A142" s="94" t="s">
        <v>239</v>
      </c>
      <c r="B142" s="95">
        <v>64</v>
      </c>
      <c r="C142" s="95">
        <v>21</v>
      </c>
      <c r="D142" s="95">
        <v>43</v>
      </c>
      <c r="E142" s="95">
        <v>61</v>
      </c>
      <c r="F142" s="95">
        <v>21</v>
      </c>
      <c r="G142" s="95">
        <v>40</v>
      </c>
      <c r="H142" s="95">
        <v>119</v>
      </c>
      <c r="I142" s="95">
        <v>47</v>
      </c>
      <c r="J142" s="95">
        <v>72</v>
      </c>
      <c r="K142" s="95">
        <v>264</v>
      </c>
      <c r="L142" s="95">
        <v>104</v>
      </c>
      <c r="M142" s="95">
        <v>160</v>
      </c>
    </row>
    <row r="143" spans="1:13" ht="20.5" x14ac:dyDescent="0.25">
      <c r="A143" s="94" t="s">
        <v>240</v>
      </c>
      <c r="B143" s="95">
        <v>5074</v>
      </c>
      <c r="C143" s="95">
        <v>2402</v>
      </c>
      <c r="D143" s="95">
        <v>2672</v>
      </c>
      <c r="E143" s="95">
        <v>4570</v>
      </c>
      <c r="F143" s="95">
        <v>2147</v>
      </c>
      <c r="G143" s="95">
        <v>2423</v>
      </c>
      <c r="H143" s="95">
        <v>5849</v>
      </c>
      <c r="I143" s="95">
        <v>2863</v>
      </c>
      <c r="J143" s="95">
        <v>2986</v>
      </c>
      <c r="K143" s="95">
        <v>17507</v>
      </c>
      <c r="L143" s="95">
        <v>8730</v>
      </c>
      <c r="M143" s="95">
        <v>8777</v>
      </c>
    </row>
    <row r="144" spans="1:13" x14ac:dyDescent="0.25">
      <c r="A144" s="94" t="s">
        <v>241</v>
      </c>
      <c r="B144" s="95">
        <v>24</v>
      </c>
      <c r="C144" s="95">
        <v>14</v>
      </c>
      <c r="D144" s="95">
        <v>10</v>
      </c>
      <c r="E144" s="95">
        <v>21</v>
      </c>
      <c r="F144" s="95">
        <v>12</v>
      </c>
      <c r="G144" s="95">
        <v>9</v>
      </c>
      <c r="H144" s="95">
        <v>27</v>
      </c>
      <c r="I144" s="95">
        <v>13</v>
      </c>
      <c r="J144" s="95">
        <v>14</v>
      </c>
      <c r="K144" s="95">
        <v>86</v>
      </c>
      <c r="L144" s="95">
        <v>40</v>
      </c>
      <c r="M144" s="95">
        <v>46</v>
      </c>
    </row>
    <row r="145" spans="1:13" x14ac:dyDescent="0.25">
      <c r="A145" s="94" t="s">
        <v>242</v>
      </c>
      <c r="B145" s="95">
        <v>170</v>
      </c>
      <c r="C145" s="95">
        <v>67</v>
      </c>
      <c r="D145" s="95">
        <v>103</v>
      </c>
      <c r="E145" s="95">
        <v>159</v>
      </c>
      <c r="F145" s="95">
        <v>64</v>
      </c>
      <c r="G145" s="95">
        <v>95</v>
      </c>
      <c r="H145" s="95">
        <v>0</v>
      </c>
      <c r="I145" s="95">
        <v>0</v>
      </c>
      <c r="J145" s="95">
        <v>0</v>
      </c>
      <c r="K145" s="95">
        <v>270</v>
      </c>
      <c r="L145" s="95">
        <v>106</v>
      </c>
      <c r="M145" s="95">
        <v>164</v>
      </c>
    </row>
    <row r="146" spans="1:13" ht="20.5" x14ac:dyDescent="0.25">
      <c r="A146" s="94" t="s">
        <v>243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1</v>
      </c>
      <c r="I146" s="95">
        <v>1</v>
      </c>
      <c r="J146" s="95">
        <v>0</v>
      </c>
      <c r="K146" s="95">
        <v>1</v>
      </c>
      <c r="L146" s="95">
        <v>1</v>
      </c>
      <c r="M146" s="95">
        <v>0</v>
      </c>
    </row>
    <row r="147" spans="1:13" x14ac:dyDescent="0.25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1:13" x14ac:dyDescent="0.25">
      <c r="A148" s="93" t="s">
        <v>55</v>
      </c>
      <c r="B148" s="89">
        <v>6978</v>
      </c>
      <c r="C148" s="89">
        <v>3518</v>
      </c>
      <c r="D148" s="89">
        <v>3460</v>
      </c>
      <c r="E148" s="89">
        <v>6328</v>
      </c>
      <c r="F148" s="89">
        <v>3197</v>
      </c>
      <c r="G148" s="89">
        <v>3131</v>
      </c>
      <c r="H148" s="89">
        <v>6371</v>
      </c>
      <c r="I148" s="89">
        <v>3716</v>
      </c>
      <c r="J148" s="89">
        <v>2655</v>
      </c>
      <c r="K148" s="89">
        <v>18484</v>
      </c>
      <c r="L148" s="89">
        <v>9789</v>
      </c>
      <c r="M148" s="89">
        <v>8695</v>
      </c>
    </row>
    <row r="149" spans="1:13" x14ac:dyDescent="0.25">
      <c r="A149" s="96" t="s">
        <v>244</v>
      </c>
      <c r="B149" s="91">
        <v>88</v>
      </c>
      <c r="C149" s="91">
        <v>34</v>
      </c>
      <c r="D149" s="91">
        <v>54</v>
      </c>
      <c r="E149" s="91">
        <v>87</v>
      </c>
      <c r="F149" s="91">
        <v>34</v>
      </c>
      <c r="G149" s="91">
        <v>53</v>
      </c>
      <c r="H149" s="91">
        <v>103</v>
      </c>
      <c r="I149" s="91">
        <v>43</v>
      </c>
      <c r="J149" s="91">
        <v>60</v>
      </c>
      <c r="K149" s="91">
        <v>303</v>
      </c>
      <c r="L149" s="91">
        <v>115</v>
      </c>
      <c r="M149" s="91">
        <v>188</v>
      </c>
    </row>
    <row r="150" spans="1:13" x14ac:dyDescent="0.25">
      <c r="A150" s="96" t="s">
        <v>245</v>
      </c>
      <c r="B150" s="91">
        <v>875</v>
      </c>
      <c r="C150" s="91">
        <v>49</v>
      </c>
      <c r="D150" s="91">
        <v>826</v>
      </c>
      <c r="E150" s="91">
        <v>756</v>
      </c>
      <c r="F150" s="91">
        <v>40</v>
      </c>
      <c r="G150" s="91">
        <v>716</v>
      </c>
      <c r="H150" s="91">
        <v>37</v>
      </c>
      <c r="I150" s="91">
        <v>7</v>
      </c>
      <c r="J150" s="91">
        <v>30</v>
      </c>
      <c r="K150" s="91">
        <v>1666</v>
      </c>
      <c r="L150" s="91">
        <v>113</v>
      </c>
      <c r="M150" s="91">
        <v>1553</v>
      </c>
    </row>
    <row r="151" spans="1:13" x14ac:dyDescent="0.25">
      <c r="A151" s="96" t="s">
        <v>246</v>
      </c>
      <c r="B151" s="91">
        <v>200</v>
      </c>
      <c r="C151" s="91">
        <v>10</v>
      </c>
      <c r="D151" s="91">
        <v>190</v>
      </c>
      <c r="E151" s="91">
        <v>195</v>
      </c>
      <c r="F151" s="91">
        <v>10</v>
      </c>
      <c r="G151" s="91">
        <v>185</v>
      </c>
      <c r="H151" s="91">
        <v>230</v>
      </c>
      <c r="I151" s="91">
        <v>14</v>
      </c>
      <c r="J151" s="91">
        <v>216</v>
      </c>
      <c r="K151" s="91">
        <v>838</v>
      </c>
      <c r="L151" s="91">
        <v>54</v>
      </c>
      <c r="M151" s="91">
        <v>784</v>
      </c>
    </row>
    <row r="152" spans="1:13" x14ac:dyDescent="0.25">
      <c r="A152" s="90" t="s">
        <v>247</v>
      </c>
      <c r="B152" s="91">
        <v>0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3592</v>
      </c>
      <c r="I152" s="91">
        <v>1706</v>
      </c>
      <c r="J152" s="91">
        <v>1886</v>
      </c>
      <c r="K152" s="91">
        <v>3611</v>
      </c>
      <c r="L152" s="91">
        <v>1714</v>
      </c>
      <c r="M152" s="91">
        <v>1897</v>
      </c>
    </row>
    <row r="153" spans="1:13" ht="20.5" x14ac:dyDescent="0.25">
      <c r="A153" s="94" t="s">
        <v>248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0</v>
      </c>
      <c r="H153" s="95">
        <v>180</v>
      </c>
      <c r="I153" s="95">
        <v>146</v>
      </c>
      <c r="J153" s="95">
        <v>34</v>
      </c>
      <c r="K153" s="95">
        <v>181</v>
      </c>
      <c r="L153" s="95">
        <v>146</v>
      </c>
      <c r="M153" s="95">
        <v>35</v>
      </c>
    </row>
    <row r="154" spans="1:13" ht="20.5" x14ac:dyDescent="0.25">
      <c r="A154" s="94" t="s">
        <v>249</v>
      </c>
      <c r="B154" s="95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1026</v>
      </c>
      <c r="I154" s="95">
        <v>493</v>
      </c>
      <c r="J154" s="95">
        <v>533</v>
      </c>
      <c r="K154" s="95">
        <v>1031</v>
      </c>
      <c r="L154" s="95">
        <v>496</v>
      </c>
      <c r="M154" s="95">
        <v>535</v>
      </c>
    </row>
    <row r="155" spans="1:13" ht="20.5" x14ac:dyDescent="0.25">
      <c r="A155" s="94" t="s">
        <v>250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90</v>
      </c>
      <c r="I155" s="95">
        <v>39</v>
      </c>
      <c r="J155" s="95">
        <v>51</v>
      </c>
      <c r="K155" s="95">
        <v>91</v>
      </c>
      <c r="L155" s="95">
        <v>40</v>
      </c>
      <c r="M155" s="95">
        <v>51</v>
      </c>
    </row>
    <row r="156" spans="1:13" ht="20.5" x14ac:dyDescent="0.25">
      <c r="A156" s="94" t="s">
        <v>251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277</v>
      </c>
      <c r="I156" s="95">
        <v>180</v>
      </c>
      <c r="J156" s="95">
        <v>97</v>
      </c>
      <c r="K156" s="95">
        <v>277</v>
      </c>
      <c r="L156" s="95">
        <v>180</v>
      </c>
      <c r="M156" s="95">
        <v>97</v>
      </c>
    </row>
    <row r="157" spans="1:13" ht="20.5" x14ac:dyDescent="0.25">
      <c r="A157" s="94" t="s">
        <v>252</v>
      </c>
      <c r="B157" s="95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79</v>
      </c>
      <c r="I157" s="95">
        <v>20</v>
      </c>
      <c r="J157" s="95">
        <v>59</v>
      </c>
      <c r="K157" s="95">
        <v>79</v>
      </c>
      <c r="L157" s="95">
        <v>20</v>
      </c>
      <c r="M157" s="95">
        <v>59</v>
      </c>
    </row>
    <row r="158" spans="1:13" ht="20.5" x14ac:dyDescent="0.25">
      <c r="A158" s="94" t="s">
        <v>253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128</v>
      </c>
      <c r="I158" s="95">
        <v>27</v>
      </c>
      <c r="J158" s="95">
        <v>101</v>
      </c>
      <c r="K158" s="95">
        <v>129</v>
      </c>
      <c r="L158" s="95">
        <v>27</v>
      </c>
      <c r="M158" s="95">
        <v>102</v>
      </c>
    </row>
    <row r="159" spans="1:13" ht="20.5" x14ac:dyDescent="0.25">
      <c r="A159" s="94" t="s">
        <v>254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114</v>
      </c>
      <c r="I159" s="95">
        <v>32</v>
      </c>
      <c r="J159" s="95">
        <v>82</v>
      </c>
      <c r="K159" s="95">
        <v>114</v>
      </c>
      <c r="L159" s="95">
        <v>32</v>
      </c>
      <c r="M159" s="95">
        <v>82</v>
      </c>
    </row>
    <row r="160" spans="1:13" ht="20.5" x14ac:dyDescent="0.25">
      <c r="A160" s="94" t="s">
        <v>255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440</v>
      </c>
      <c r="I160" s="95">
        <v>335</v>
      </c>
      <c r="J160" s="95">
        <v>105</v>
      </c>
      <c r="K160" s="95">
        <v>443</v>
      </c>
      <c r="L160" s="95">
        <v>336</v>
      </c>
      <c r="M160" s="95">
        <v>107</v>
      </c>
    </row>
    <row r="161" spans="1:13" ht="20.5" x14ac:dyDescent="0.25">
      <c r="A161" s="94" t="s">
        <v>256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105</v>
      </c>
      <c r="I161" s="95">
        <v>60</v>
      </c>
      <c r="J161" s="95">
        <v>45</v>
      </c>
      <c r="K161" s="95">
        <v>106</v>
      </c>
      <c r="L161" s="95">
        <v>61</v>
      </c>
      <c r="M161" s="95">
        <v>45</v>
      </c>
    </row>
    <row r="162" spans="1:13" ht="20.5" x14ac:dyDescent="0.25">
      <c r="A162" s="94" t="s">
        <v>257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25</v>
      </c>
      <c r="I162" s="95">
        <v>14</v>
      </c>
      <c r="J162" s="95">
        <v>11</v>
      </c>
      <c r="K162" s="95">
        <v>25</v>
      </c>
      <c r="L162" s="95">
        <v>14</v>
      </c>
      <c r="M162" s="95">
        <v>11</v>
      </c>
    </row>
    <row r="163" spans="1:13" ht="20.5" x14ac:dyDescent="0.25">
      <c r="A163" s="94" t="s">
        <v>258</v>
      </c>
      <c r="B163" s="95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95">
        <v>86</v>
      </c>
      <c r="I163" s="95">
        <v>27</v>
      </c>
      <c r="J163" s="95">
        <v>59</v>
      </c>
      <c r="K163" s="95">
        <v>87</v>
      </c>
      <c r="L163" s="95">
        <v>28</v>
      </c>
      <c r="M163" s="95">
        <v>59</v>
      </c>
    </row>
    <row r="164" spans="1:13" ht="30.5" x14ac:dyDescent="0.25">
      <c r="A164" s="94" t="s">
        <v>259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95">
        <v>31</v>
      </c>
      <c r="I164" s="95">
        <v>5</v>
      </c>
      <c r="J164" s="95">
        <v>26</v>
      </c>
      <c r="K164" s="95">
        <v>31</v>
      </c>
      <c r="L164" s="95">
        <v>5</v>
      </c>
      <c r="M164" s="95">
        <v>26</v>
      </c>
    </row>
    <row r="165" spans="1:13" ht="20.5" x14ac:dyDescent="0.25">
      <c r="A165" s="94" t="s">
        <v>260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58</v>
      </c>
      <c r="I165" s="95">
        <v>17</v>
      </c>
      <c r="J165" s="95">
        <v>41</v>
      </c>
      <c r="K165" s="95">
        <v>59</v>
      </c>
      <c r="L165" s="95">
        <v>17</v>
      </c>
      <c r="M165" s="95">
        <v>42</v>
      </c>
    </row>
    <row r="166" spans="1:13" ht="20.5" x14ac:dyDescent="0.25">
      <c r="A166" s="94" t="s">
        <v>261</v>
      </c>
      <c r="B166" s="95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78</v>
      </c>
      <c r="I166" s="95">
        <v>3</v>
      </c>
      <c r="J166" s="95">
        <v>75</v>
      </c>
      <c r="K166" s="95">
        <v>78</v>
      </c>
      <c r="L166" s="95">
        <v>3</v>
      </c>
      <c r="M166" s="95">
        <v>75</v>
      </c>
    </row>
    <row r="167" spans="1:13" ht="20.5" x14ac:dyDescent="0.25">
      <c r="A167" s="94" t="s">
        <v>262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77</v>
      </c>
      <c r="I167" s="95">
        <v>3</v>
      </c>
      <c r="J167" s="95">
        <v>74</v>
      </c>
      <c r="K167" s="95">
        <v>77</v>
      </c>
      <c r="L167" s="95">
        <v>3</v>
      </c>
      <c r="M167" s="95">
        <v>74</v>
      </c>
    </row>
    <row r="168" spans="1:13" ht="20.5" x14ac:dyDescent="0.25">
      <c r="A168" s="94" t="s">
        <v>263</v>
      </c>
      <c r="B168" s="95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19</v>
      </c>
      <c r="I168" s="95">
        <v>12</v>
      </c>
      <c r="J168" s="95">
        <v>7</v>
      </c>
      <c r="K168" s="95">
        <v>19</v>
      </c>
      <c r="L168" s="95">
        <v>12</v>
      </c>
      <c r="M168" s="95">
        <v>7</v>
      </c>
    </row>
    <row r="169" spans="1:13" ht="20.5" x14ac:dyDescent="0.25">
      <c r="A169" s="94" t="s">
        <v>264</v>
      </c>
      <c r="B169" s="95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140</v>
      </c>
      <c r="I169" s="95">
        <v>49</v>
      </c>
      <c r="J169" s="95">
        <v>91</v>
      </c>
      <c r="K169" s="95">
        <v>141</v>
      </c>
      <c r="L169" s="95">
        <v>49</v>
      </c>
      <c r="M169" s="95">
        <v>92</v>
      </c>
    </row>
    <row r="170" spans="1:13" ht="20.5" x14ac:dyDescent="0.25">
      <c r="A170" s="94" t="s">
        <v>265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69</v>
      </c>
      <c r="I170" s="95">
        <v>53</v>
      </c>
      <c r="J170" s="95">
        <v>16</v>
      </c>
      <c r="K170" s="95">
        <v>70</v>
      </c>
      <c r="L170" s="95">
        <v>54</v>
      </c>
      <c r="M170" s="95">
        <v>16</v>
      </c>
    </row>
    <row r="171" spans="1:13" ht="20.5" x14ac:dyDescent="0.25">
      <c r="A171" s="94" t="s">
        <v>266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31</v>
      </c>
      <c r="I171" s="95">
        <v>23</v>
      </c>
      <c r="J171" s="95">
        <v>8</v>
      </c>
      <c r="K171" s="95">
        <v>31</v>
      </c>
      <c r="L171" s="95">
        <v>23</v>
      </c>
      <c r="M171" s="95">
        <v>8</v>
      </c>
    </row>
    <row r="172" spans="1:13" ht="20.5" x14ac:dyDescent="0.25">
      <c r="A172" s="94" t="s">
        <v>267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336</v>
      </c>
      <c r="I172" s="95">
        <v>81</v>
      </c>
      <c r="J172" s="95">
        <v>255</v>
      </c>
      <c r="K172" s="95">
        <v>339</v>
      </c>
      <c r="L172" s="95">
        <v>81</v>
      </c>
      <c r="M172" s="95">
        <v>258</v>
      </c>
    </row>
    <row r="173" spans="1:13" ht="20.5" x14ac:dyDescent="0.25">
      <c r="A173" s="94" t="s">
        <v>268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182</v>
      </c>
      <c r="I173" s="95">
        <v>73</v>
      </c>
      <c r="J173" s="95">
        <v>109</v>
      </c>
      <c r="K173" s="95">
        <v>182</v>
      </c>
      <c r="L173" s="95">
        <v>73</v>
      </c>
      <c r="M173" s="95">
        <v>109</v>
      </c>
    </row>
    <row r="174" spans="1:13" ht="20.5" x14ac:dyDescent="0.25">
      <c r="A174" s="94" t="s">
        <v>269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21</v>
      </c>
      <c r="I174" s="95">
        <v>14</v>
      </c>
      <c r="J174" s="95">
        <v>7</v>
      </c>
      <c r="K174" s="95">
        <v>21</v>
      </c>
      <c r="L174" s="95">
        <v>14</v>
      </c>
      <c r="M174" s="95">
        <v>7</v>
      </c>
    </row>
    <row r="175" spans="1:13" x14ac:dyDescent="0.25">
      <c r="A175" s="90" t="s">
        <v>270</v>
      </c>
      <c r="B175" s="91">
        <v>2643</v>
      </c>
      <c r="C175" s="91">
        <v>1096</v>
      </c>
      <c r="D175" s="91">
        <v>1547</v>
      </c>
      <c r="E175" s="91">
        <v>2492</v>
      </c>
      <c r="F175" s="91">
        <v>1060</v>
      </c>
      <c r="G175" s="91">
        <v>1432</v>
      </c>
      <c r="H175" s="91">
        <v>206</v>
      </c>
      <c r="I175" s="91">
        <v>94</v>
      </c>
      <c r="J175" s="91">
        <v>112</v>
      </c>
      <c r="K175" s="91">
        <v>4707</v>
      </c>
      <c r="L175" s="91">
        <v>2118</v>
      </c>
      <c r="M175" s="91">
        <v>2589</v>
      </c>
    </row>
    <row r="176" spans="1:13" ht="20.5" x14ac:dyDescent="0.25">
      <c r="A176" s="94" t="s">
        <v>271</v>
      </c>
      <c r="B176" s="95">
        <v>89</v>
      </c>
      <c r="C176" s="95">
        <v>42</v>
      </c>
      <c r="D176" s="95">
        <v>47</v>
      </c>
      <c r="E176" s="95">
        <v>83</v>
      </c>
      <c r="F176" s="95">
        <v>39</v>
      </c>
      <c r="G176" s="95">
        <v>44</v>
      </c>
      <c r="H176" s="95">
        <v>6</v>
      </c>
      <c r="I176" s="95">
        <v>3</v>
      </c>
      <c r="J176" s="95">
        <v>3</v>
      </c>
      <c r="K176" s="95">
        <v>180</v>
      </c>
      <c r="L176" s="95">
        <v>73</v>
      </c>
      <c r="M176" s="95">
        <v>107</v>
      </c>
    </row>
    <row r="177" spans="1:13" ht="20.5" x14ac:dyDescent="0.25">
      <c r="A177" s="94" t="s">
        <v>272</v>
      </c>
      <c r="B177" s="95">
        <v>282</v>
      </c>
      <c r="C177" s="95">
        <v>170</v>
      </c>
      <c r="D177" s="95">
        <v>112</v>
      </c>
      <c r="E177" s="95">
        <v>273</v>
      </c>
      <c r="F177" s="95">
        <v>166</v>
      </c>
      <c r="G177" s="95">
        <v>107</v>
      </c>
      <c r="H177" s="95">
        <v>21</v>
      </c>
      <c r="I177" s="95">
        <v>14</v>
      </c>
      <c r="J177" s="95">
        <v>7</v>
      </c>
      <c r="K177" s="95">
        <v>566</v>
      </c>
      <c r="L177" s="95">
        <v>357</v>
      </c>
      <c r="M177" s="95">
        <v>209</v>
      </c>
    </row>
    <row r="178" spans="1:13" ht="20.5" x14ac:dyDescent="0.25">
      <c r="A178" s="94" t="s">
        <v>273</v>
      </c>
      <c r="B178" s="95">
        <v>199</v>
      </c>
      <c r="C178" s="95">
        <v>25</v>
      </c>
      <c r="D178" s="95">
        <v>174</v>
      </c>
      <c r="E178" s="95">
        <v>179</v>
      </c>
      <c r="F178" s="95">
        <v>24</v>
      </c>
      <c r="G178" s="95">
        <v>155</v>
      </c>
      <c r="H178" s="95">
        <v>18</v>
      </c>
      <c r="I178" s="95">
        <v>3</v>
      </c>
      <c r="J178" s="95">
        <v>15</v>
      </c>
      <c r="K178" s="95">
        <v>307</v>
      </c>
      <c r="L178" s="95">
        <v>43</v>
      </c>
      <c r="M178" s="95">
        <v>264</v>
      </c>
    </row>
    <row r="179" spans="1:13" ht="20.5" x14ac:dyDescent="0.25">
      <c r="A179" s="94" t="s">
        <v>274</v>
      </c>
      <c r="B179" s="95">
        <v>115</v>
      </c>
      <c r="C179" s="95">
        <v>19</v>
      </c>
      <c r="D179" s="95">
        <v>96</v>
      </c>
      <c r="E179" s="95">
        <v>108</v>
      </c>
      <c r="F179" s="95">
        <v>18</v>
      </c>
      <c r="G179" s="95">
        <v>90</v>
      </c>
      <c r="H179" s="95">
        <v>21</v>
      </c>
      <c r="I179" s="95">
        <v>4</v>
      </c>
      <c r="J179" s="95">
        <v>17</v>
      </c>
      <c r="K179" s="95">
        <v>234</v>
      </c>
      <c r="L179" s="95">
        <v>42</v>
      </c>
      <c r="M179" s="95">
        <v>192</v>
      </c>
    </row>
    <row r="180" spans="1:13" ht="20.5" x14ac:dyDescent="0.25">
      <c r="A180" s="94" t="s">
        <v>275</v>
      </c>
      <c r="B180" s="95">
        <v>407</v>
      </c>
      <c r="C180" s="95">
        <v>330</v>
      </c>
      <c r="D180" s="95">
        <v>77</v>
      </c>
      <c r="E180" s="95">
        <v>398</v>
      </c>
      <c r="F180" s="95">
        <v>323</v>
      </c>
      <c r="G180" s="95">
        <v>75</v>
      </c>
      <c r="H180" s="95">
        <v>27</v>
      </c>
      <c r="I180" s="95">
        <v>19</v>
      </c>
      <c r="J180" s="95">
        <v>8</v>
      </c>
      <c r="K180" s="95">
        <v>777</v>
      </c>
      <c r="L180" s="95">
        <v>611</v>
      </c>
      <c r="M180" s="95">
        <v>166</v>
      </c>
    </row>
    <row r="181" spans="1:13" ht="20.5" x14ac:dyDescent="0.25">
      <c r="A181" s="94" t="s">
        <v>276</v>
      </c>
      <c r="B181" s="95">
        <v>87</v>
      </c>
      <c r="C181" s="95">
        <v>51</v>
      </c>
      <c r="D181" s="95">
        <v>36</v>
      </c>
      <c r="E181" s="95">
        <v>84</v>
      </c>
      <c r="F181" s="95">
        <v>51</v>
      </c>
      <c r="G181" s="95">
        <v>33</v>
      </c>
      <c r="H181" s="95">
        <v>12</v>
      </c>
      <c r="I181" s="95">
        <v>6</v>
      </c>
      <c r="J181" s="95">
        <v>6</v>
      </c>
      <c r="K181" s="95">
        <v>183</v>
      </c>
      <c r="L181" s="95">
        <v>110</v>
      </c>
      <c r="M181" s="95">
        <v>73</v>
      </c>
    </row>
    <row r="182" spans="1:13" ht="20.5" x14ac:dyDescent="0.25">
      <c r="A182" s="94" t="s">
        <v>277</v>
      </c>
      <c r="B182" s="95">
        <v>25</v>
      </c>
      <c r="C182" s="95">
        <v>12</v>
      </c>
      <c r="D182" s="95">
        <v>13</v>
      </c>
      <c r="E182" s="95">
        <v>22</v>
      </c>
      <c r="F182" s="95">
        <v>10</v>
      </c>
      <c r="G182" s="95">
        <v>12</v>
      </c>
      <c r="H182" s="95">
        <v>1</v>
      </c>
      <c r="I182" s="95">
        <v>1</v>
      </c>
      <c r="J182" s="95">
        <v>0</v>
      </c>
      <c r="K182" s="95">
        <v>22</v>
      </c>
      <c r="L182" s="95">
        <v>14</v>
      </c>
      <c r="M182" s="95">
        <v>8</v>
      </c>
    </row>
    <row r="183" spans="1:13" ht="20.5" x14ac:dyDescent="0.25">
      <c r="A183" s="94" t="s">
        <v>278</v>
      </c>
      <c r="B183" s="95">
        <v>20</v>
      </c>
      <c r="C183" s="95">
        <v>12</v>
      </c>
      <c r="D183" s="95">
        <v>8</v>
      </c>
      <c r="E183" s="95">
        <v>19</v>
      </c>
      <c r="F183" s="95">
        <v>12</v>
      </c>
      <c r="G183" s="95">
        <v>7</v>
      </c>
      <c r="H183" s="95">
        <v>0</v>
      </c>
      <c r="I183" s="95">
        <v>0</v>
      </c>
      <c r="J183" s="95">
        <v>0</v>
      </c>
      <c r="K183" s="95">
        <v>36</v>
      </c>
      <c r="L183" s="95">
        <v>23</v>
      </c>
      <c r="M183" s="95">
        <v>13</v>
      </c>
    </row>
    <row r="184" spans="1:13" ht="20.5" x14ac:dyDescent="0.25">
      <c r="A184" s="94" t="s">
        <v>279</v>
      </c>
      <c r="B184" s="95">
        <v>22</v>
      </c>
      <c r="C184" s="95">
        <v>8</v>
      </c>
      <c r="D184" s="95">
        <v>14</v>
      </c>
      <c r="E184" s="95">
        <v>21</v>
      </c>
      <c r="F184" s="95">
        <v>8</v>
      </c>
      <c r="G184" s="95">
        <v>13</v>
      </c>
      <c r="H184" s="95">
        <v>4</v>
      </c>
      <c r="I184" s="95">
        <v>1</v>
      </c>
      <c r="J184" s="95">
        <v>3</v>
      </c>
      <c r="K184" s="95">
        <v>42</v>
      </c>
      <c r="L184" s="95">
        <v>16</v>
      </c>
      <c r="M184" s="95">
        <v>26</v>
      </c>
    </row>
    <row r="185" spans="1:13" ht="20.5" x14ac:dyDescent="0.25">
      <c r="A185" s="94" t="s">
        <v>280</v>
      </c>
      <c r="B185" s="95">
        <v>10</v>
      </c>
      <c r="C185" s="95">
        <v>7</v>
      </c>
      <c r="D185" s="95">
        <v>3</v>
      </c>
      <c r="E185" s="95">
        <v>10</v>
      </c>
      <c r="F185" s="95">
        <v>7</v>
      </c>
      <c r="G185" s="95">
        <v>3</v>
      </c>
      <c r="H185" s="95">
        <v>1</v>
      </c>
      <c r="I185" s="95">
        <v>1</v>
      </c>
      <c r="J185" s="95">
        <v>0</v>
      </c>
      <c r="K185" s="95">
        <v>21</v>
      </c>
      <c r="L185" s="95">
        <v>14</v>
      </c>
      <c r="M185" s="95">
        <v>7</v>
      </c>
    </row>
    <row r="186" spans="1:13" ht="20.5" x14ac:dyDescent="0.25">
      <c r="A186" s="94" t="s">
        <v>281</v>
      </c>
      <c r="B186" s="95">
        <v>31</v>
      </c>
      <c r="C186" s="95">
        <v>9</v>
      </c>
      <c r="D186" s="95">
        <v>22</v>
      </c>
      <c r="E186" s="95">
        <v>30</v>
      </c>
      <c r="F186" s="95">
        <v>9</v>
      </c>
      <c r="G186" s="95">
        <v>21</v>
      </c>
      <c r="H186" s="95">
        <v>1</v>
      </c>
      <c r="I186" s="95">
        <v>1</v>
      </c>
      <c r="J186" s="95">
        <v>0</v>
      </c>
      <c r="K186" s="95">
        <v>38</v>
      </c>
      <c r="L186" s="95">
        <v>14</v>
      </c>
      <c r="M186" s="95">
        <v>24</v>
      </c>
    </row>
    <row r="187" spans="1:13" ht="20.5" x14ac:dyDescent="0.25">
      <c r="A187" s="94" t="s">
        <v>282</v>
      </c>
      <c r="B187" s="95">
        <v>16</v>
      </c>
      <c r="C187" s="95">
        <v>4</v>
      </c>
      <c r="D187" s="95">
        <v>12</v>
      </c>
      <c r="E187" s="95">
        <v>13</v>
      </c>
      <c r="F187" s="95">
        <v>3</v>
      </c>
      <c r="G187" s="95">
        <v>10</v>
      </c>
      <c r="H187" s="95">
        <v>0</v>
      </c>
      <c r="I187" s="95">
        <v>0</v>
      </c>
      <c r="J187" s="95">
        <v>0</v>
      </c>
      <c r="K187" s="95">
        <v>9</v>
      </c>
      <c r="L187" s="95">
        <v>1</v>
      </c>
      <c r="M187" s="95">
        <v>8</v>
      </c>
    </row>
    <row r="188" spans="1:13" ht="20.5" x14ac:dyDescent="0.25">
      <c r="A188" s="94" t="s">
        <v>283</v>
      </c>
      <c r="B188" s="95">
        <v>77</v>
      </c>
      <c r="C188" s="95">
        <v>17</v>
      </c>
      <c r="D188" s="95">
        <v>60</v>
      </c>
      <c r="E188" s="95">
        <v>71</v>
      </c>
      <c r="F188" s="95">
        <v>16</v>
      </c>
      <c r="G188" s="95">
        <v>55</v>
      </c>
      <c r="H188" s="95">
        <v>11</v>
      </c>
      <c r="I188" s="95">
        <v>6</v>
      </c>
      <c r="J188" s="95">
        <v>5</v>
      </c>
      <c r="K188" s="95">
        <v>180</v>
      </c>
      <c r="L188" s="95">
        <v>60</v>
      </c>
      <c r="M188" s="95">
        <v>120</v>
      </c>
    </row>
    <row r="189" spans="1:13" ht="20.5" x14ac:dyDescent="0.25">
      <c r="A189" s="94" t="s">
        <v>284</v>
      </c>
      <c r="B189" s="95">
        <v>82</v>
      </c>
      <c r="C189" s="95">
        <v>68</v>
      </c>
      <c r="D189" s="95">
        <v>14</v>
      </c>
      <c r="E189" s="95">
        <v>78</v>
      </c>
      <c r="F189" s="95">
        <v>65</v>
      </c>
      <c r="G189" s="95">
        <v>13</v>
      </c>
      <c r="H189" s="95">
        <v>5</v>
      </c>
      <c r="I189" s="95">
        <v>5</v>
      </c>
      <c r="J189" s="95">
        <v>0</v>
      </c>
      <c r="K189" s="95">
        <v>157</v>
      </c>
      <c r="L189" s="95">
        <v>137</v>
      </c>
      <c r="M189" s="95">
        <v>20</v>
      </c>
    </row>
    <row r="190" spans="1:13" ht="20.5" x14ac:dyDescent="0.25">
      <c r="A190" s="94" t="s">
        <v>285</v>
      </c>
      <c r="B190" s="95">
        <v>21</v>
      </c>
      <c r="C190" s="95">
        <v>5</v>
      </c>
      <c r="D190" s="95">
        <v>16</v>
      </c>
      <c r="E190" s="95">
        <v>21</v>
      </c>
      <c r="F190" s="95">
        <v>5</v>
      </c>
      <c r="G190" s="95">
        <v>16</v>
      </c>
      <c r="H190" s="95">
        <v>2</v>
      </c>
      <c r="I190" s="95">
        <v>1</v>
      </c>
      <c r="J190" s="95">
        <v>1</v>
      </c>
      <c r="K190" s="95">
        <v>58</v>
      </c>
      <c r="L190" s="95">
        <v>16</v>
      </c>
      <c r="M190" s="95">
        <v>42</v>
      </c>
    </row>
    <row r="191" spans="1:13" ht="20.5" x14ac:dyDescent="0.25">
      <c r="A191" s="94" t="s">
        <v>286</v>
      </c>
      <c r="B191" s="95">
        <v>7</v>
      </c>
      <c r="C191" s="95">
        <v>0</v>
      </c>
      <c r="D191" s="95">
        <v>7</v>
      </c>
      <c r="E191" s="95">
        <v>6</v>
      </c>
      <c r="F191" s="95">
        <v>0</v>
      </c>
      <c r="G191" s="95">
        <v>6</v>
      </c>
      <c r="H191" s="95">
        <v>0</v>
      </c>
      <c r="I191" s="95">
        <v>0</v>
      </c>
      <c r="J191" s="95">
        <v>0</v>
      </c>
      <c r="K191" s="95">
        <v>8</v>
      </c>
      <c r="L191" s="95">
        <v>0</v>
      </c>
      <c r="M191" s="95">
        <v>8</v>
      </c>
    </row>
    <row r="192" spans="1:13" ht="20.5" x14ac:dyDescent="0.25">
      <c r="A192" s="94" t="s">
        <v>287</v>
      </c>
      <c r="B192" s="95">
        <v>88</v>
      </c>
      <c r="C192" s="95">
        <v>25</v>
      </c>
      <c r="D192" s="95">
        <v>63</v>
      </c>
      <c r="E192" s="95">
        <v>83</v>
      </c>
      <c r="F192" s="95">
        <v>24</v>
      </c>
      <c r="G192" s="95">
        <v>59</v>
      </c>
      <c r="H192" s="95">
        <v>5</v>
      </c>
      <c r="I192" s="95">
        <v>1</v>
      </c>
      <c r="J192" s="95">
        <v>4</v>
      </c>
      <c r="K192" s="95">
        <v>134</v>
      </c>
      <c r="L192" s="95">
        <v>38</v>
      </c>
      <c r="M192" s="95">
        <v>96</v>
      </c>
    </row>
    <row r="193" spans="1:13" ht="20.5" x14ac:dyDescent="0.25">
      <c r="A193" s="94" t="s">
        <v>288</v>
      </c>
      <c r="B193" s="95">
        <v>42</v>
      </c>
      <c r="C193" s="95">
        <v>10</v>
      </c>
      <c r="D193" s="95">
        <v>32</v>
      </c>
      <c r="E193" s="95">
        <v>39</v>
      </c>
      <c r="F193" s="95">
        <v>10</v>
      </c>
      <c r="G193" s="95">
        <v>29</v>
      </c>
      <c r="H193" s="95">
        <v>5</v>
      </c>
      <c r="I193" s="95">
        <v>0</v>
      </c>
      <c r="J193" s="95">
        <v>5</v>
      </c>
      <c r="K193" s="95">
        <v>71</v>
      </c>
      <c r="L193" s="95">
        <v>17</v>
      </c>
      <c r="M193" s="95">
        <v>54</v>
      </c>
    </row>
    <row r="194" spans="1:13" ht="20.5" x14ac:dyDescent="0.25">
      <c r="A194" s="94" t="s">
        <v>289</v>
      </c>
      <c r="B194" s="95">
        <v>72</v>
      </c>
      <c r="C194" s="95">
        <v>11</v>
      </c>
      <c r="D194" s="95">
        <v>61</v>
      </c>
      <c r="E194" s="95">
        <v>71</v>
      </c>
      <c r="F194" s="95">
        <v>11</v>
      </c>
      <c r="G194" s="95">
        <v>60</v>
      </c>
      <c r="H194" s="95">
        <v>3</v>
      </c>
      <c r="I194" s="95">
        <v>0</v>
      </c>
      <c r="J194" s="95">
        <v>3</v>
      </c>
      <c r="K194" s="95">
        <v>134</v>
      </c>
      <c r="L194" s="95">
        <v>9</v>
      </c>
      <c r="M194" s="95">
        <v>125</v>
      </c>
    </row>
    <row r="195" spans="1:13" ht="20.5" x14ac:dyDescent="0.25">
      <c r="A195" s="94" t="s">
        <v>290</v>
      </c>
      <c r="B195" s="95">
        <v>91</v>
      </c>
      <c r="C195" s="95">
        <v>8</v>
      </c>
      <c r="D195" s="95">
        <v>83</v>
      </c>
      <c r="E195" s="95">
        <v>82</v>
      </c>
      <c r="F195" s="95">
        <v>8</v>
      </c>
      <c r="G195" s="95">
        <v>74</v>
      </c>
      <c r="H195" s="95">
        <v>3</v>
      </c>
      <c r="I195" s="95">
        <v>0</v>
      </c>
      <c r="J195" s="95">
        <v>3</v>
      </c>
      <c r="K195" s="95">
        <v>139</v>
      </c>
      <c r="L195" s="95">
        <v>10</v>
      </c>
      <c r="M195" s="95">
        <v>129</v>
      </c>
    </row>
    <row r="196" spans="1:13" ht="20.5" x14ac:dyDescent="0.25">
      <c r="A196" s="94" t="s">
        <v>291</v>
      </c>
      <c r="B196" s="95">
        <v>14</v>
      </c>
      <c r="C196" s="95">
        <v>9</v>
      </c>
      <c r="D196" s="95">
        <v>5</v>
      </c>
      <c r="E196" s="95">
        <v>12</v>
      </c>
      <c r="F196" s="95">
        <v>7</v>
      </c>
      <c r="G196" s="95">
        <v>5</v>
      </c>
      <c r="H196" s="95">
        <v>2</v>
      </c>
      <c r="I196" s="95">
        <v>0</v>
      </c>
      <c r="J196" s="95">
        <v>2</v>
      </c>
      <c r="K196" s="95">
        <v>37</v>
      </c>
      <c r="L196" s="95">
        <v>12</v>
      </c>
      <c r="M196" s="95">
        <v>25</v>
      </c>
    </row>
    <row r="197" spans="1:13" ht="20.5" x14ac:dyDescent="0.25">
      <c r="A197" s="94" t="s">
        <v>292</v>
      </c>
      <c r="B197" s="95">
        <v>122</v>
      </c>
      <c r="C197" s="95">
        <v>38</v>
      </c>
      <c r="D197" s="95">
        <v>84</v>
      </c>
      <c r="E197" s="95">
        <v>119</v>
      </c>
      <c r="F197" s="95">
        <v>37</v>
      </c>
      <c r="G197" s="95">
        <v>82</v>
      </c>
      <c r="H197" s="95">
        <v>3</v>
      </c>
      <c r="I197" s="95">
        <v>0</v>
      </c>
      <c r="J197" s="95">
        <v>3</v>
      </c>
      <c r="K197" s="95">
        <v>266</v>
      </c>
      <c r="L197" s="95">
        <v>93</v>
      </c>
      <c r="M197" s="95">
        <v>173</v>
      </c>
    </row>
    <row r="198" spans="1:13" ht="20.5" x14ac:dyDescent="0.25">
      <c r="A198" s="94" t="s">
        <v>293</v>
      </c>
      <c r="B198" s="95">
        <v>85</v>
      </c>
      <c r="C198" s="95">
        <v>28</v>
      </c>
      <c r="D198" s="95">
        <v>57</v>
      </c>
      <c r="E198" s="95">
        <v>78</v>
      </c>
      <c r="F198" s="95">
        <v>26</v>
      </c>
      <c r="G198" s="95">
        <v>52</v>
      </c>
      <c r="H198" s="95">
        <v>10</v>
      </c>
      <c r="I198" s="95">
        <v>8</v>
      </c>
      <c r="J198" s="95">
        <v>2</v>
      </c>
      <c r="K198" s="95">
        <v>120</v>
      </c>
      <c r="L198" s="95">
        <v>59</v>
      </c>
      <c r="M198" s="95">
        <v>61</v>
      </c>
    </row>
    <row r="199" spans="1:13" ht="20.5" x14ac:dyDescent="0.25">
      <c r="A199" s="94" t="s">
        <v>294</v>
      </c>
      <c r="B199" s="95">
        <v>79</v>
      </c>
      <c r="C199" s="95">
        <v>59</v>
      </c>
      <c r="D199" s="95">
        <v>20</v>
      </c>
      <c r="E199" s="95">
        <v>79</v>
      </c>
      <c r="F199" s="95">
        <v>59</v>
      </c>
      <c r="G199" s="95">
        <v>20</v>
      </c>
      <c r="H199" s="95">
        <v>8</v>
      </c>
      <c r="I199" s="95">
        <v>8</v>
      </c>
      <c r="J199" s="95">
        <v>0</v>
      </c>
      <c r="K199" s="95">
        <v>149</v>
      </c>
      <c r="L199" s="95">
        <v>120</v>
      </c>
      <c r="M199" s="95">
        <v>29</v>
      </c>
    </row>
    <row r="200" spans="1:13" ht="20.5" x14ac:dyDescent="0.25">
      <c r="A200" s="94" t="s">
        <v>295</v>
      </c>
      <c r="B200" s="95">
        <v>3</v>
      </c>
      <c r="C200" s="95">
        <v>2</v>
      </c>
      <c r="D200" s="95">
        <v>1</v>
      </c>
      <c r="E200" s="95">
        <v>2</v>
      </c>
      <c r="F200" s="95">
        <v>1</v>
      </c>
      <c r="G200" s="95">
        <v>1</v>
      </c>
      <c r="H200" s="95">
        <v>0</v>
      </c>
      <c r="I200" s="95">
        <v>0</v>
      </c>
      <c r="J200" s="95">
        <v>0</v>
      </c>
      <c r="K200" s="95">
        <v>2</v>
      </c>
      <c r="L200" s="95">
        <v>2</v>
      </c>
      <c r="M200" s="95">
        <v>0</v>
      </c>
    </row>
    <row r="201" spans="1:13" ht="20.5" x14ac:dyDescent="0.25">
      <c r="A201" s="94" t="s">
        <v>296</v>
      </c>
      <c r="B201" s="95">
        <v>470</v>
      </c>
      <c r="C201" s="95">
        <v>95</v>
      </c>
      <c r="D201" s="95">
        <v>375</v>
      </c>
      <c r="E201" s="95">
        <v>427</v>
      </c>
      <c r="F201" s="95">
        <v>90</v>
      </c>
      <c r="G201" s="95">
        <v>337</v>
      </c>
      <c r="H201" s="95">
        <v>35</v>
      </c>
      <c r="I201" s="95">
        <v>12</v>
      </c>
      <c r="J201" s="95">
        <v>23</v>
      </c>
      <c r="K201" s="95">
        <v>658</v>
      </c>
      <c r="L201" s="95">
        <v>152</v>
      </c>
      <c r="M201" s="95">
        <v>506</v>
      </c>
    </row>
    <row r="202" spans="1:13" ht="20.5" x14ac:dyDescent="0.25">
      <c r="A202" s="94" t="s">
        <v>297</v>
      </c>
      <c r="B202" s="95">
        <v>66</v>
      </c>
      <c r="C202" s="95">
        <v>32</v>
      </c>
      <c r="D202" s="95">
        <v>34</v>
      </c>
      <c r="E202" s="95">
        <v>63</v>
      </c>
      <c r="F202" s="95">
        <v>31</v>
      </c>
      <c r="G202" s="95">
        <v>32</v>
      </c>
      <c r="H202" s="95">
        <v>1</v>
      </c>
      <c r="I202" s="95">
        <v>0</v>
      </c>
      <c r="J202" s="95">
        <v>1</v>
      </c>
      <c r="K202" s="95">
        <v>155</v>
      </c>
      <c r="L202" s="95">
        <v>75</v>
      </c>
      <c r="M202" s="95">
        <v>80</v>
      </c>
    </row>
    <row r="203" spans="1:13" ht="20.5" x14ac:dyDescent="0.25">
      <c r="A203" s="94" t="s">
        <v>298</v>
      </c>
      <c r="B203" s="95">
        <v>21</v>
      </c>
      <c r="C203" s="95">
        <v>0</v>
      </c>
      <c r="D203" s="95">
        <v>21</v>
      </c>
      <c r="E203" s="95">
        <v>21</v>
      </c>
      <c r="F203" s="95">
        <v>0</v>
      </c>
      <c r="G203" s="95">
        <v>21</v>
      </c>
      <c r="H203" s="95">
        <v>1</v>
      </c>
      <c r="I203" s="95">
        <v>0</v>
      </c>
      <c r="J203" s="95">
        <v>1</v>
      </c>
      <c r="K203" s="95">
        <v>24</v>
      </c>
      <c r="L203" s="95">
        <v>0</v>
      </c>
      <c r="M203" s="95">
        <v>24</v>
      </c>
    </row>
    <row r="204" spans="1:13" x14ac:dyDescent="0.25">
      <c r="A204" s="90" t="s">
        <v>299</v>
      </c>
      <c r="B204" s="91">
        <v>1201</v>
      </c>
      <c r="C204" s="91">
        <v>577</v>
      </c>
      <c r="D204" s="91">
        <v>624</v>
      </c>
      <c r="E204" s="91">
        <v>1065</v>
      </c>
      <c r="F204" s="91">
        <v>521</v>
      </c>
      <c r="G204" s="91">
        <v>544</v>
      </c>
      <c r="H204" s="91">
        <v>185</v>
      </c>
      <c r="I204" s="91">
        <v>89</v>
      </c>
      <c r="J204" s="91">
        <v>96</v>
      </c>
      <c r="K204" s="91">
        <v>2109</v>
      </c>
      <c r="L204" s="91">
        <v>1069</v>
      </c>
      <c r="M204" s="91">
        <v>1040</v>
      </c>
    </row>
    <row r="205" spans="1:13" ht="20.5" x14ac:dyDescent="0.25">
      <c r="A205" s="94" t="s">
        <v>300</v>
      </c>
      <c r="B205" s="95">
        <v>1</v>
      </c>
      <c r="C205" s="95">
        <v>0</v>
      </c>
      <c r="D205" s="95">
        <v>1</v>
      </c>
      <c r="E205" s="95">
        <v>1</v>
      </c>
      <c r="F205" s="95">
        <v>0</v>
      </c>
      <c r="G205" s="95">
        <v>1</v>
      </c>
      <c r="H205" s="95">
        <v>0</v>
      </c>
      <c r="I205" s="95">
        <v>0</v>
      </c>
      <c r="J205" s="95">
        <v>0</v>
      </c>
      <c r="K205" s="95">
        <v>1</v>
      </c>
      <c r="L205" s="95">
        <v>1</v>
      </c>
      <c r="M205" s="95">
        <v>0</v>
      </c>
    </row>
    <row r="206" spans="1:13" ht="20.5" x14ac:dyDescent="0.25">
      <c r="A206" s="94" t="s">
        <v>301</v>
      </c>
      <c r="B206" s="95">
        <v>1</v>
      </c>
      <c r="C206" s="95">
        <v>1</v>
      </c>
      <c r="D206" s="95">
        <v>0</v>
      </c>
      <c r="E206" s="95">
        <v>1</v>
      </c>
      <c r="F206" s="95">
        <v>1</v>
      </c>
      <c r="G206" s="95">
        <v>0</v>
      </c>
      <c r="H206" s="95">
        <v>0</v>
      </c>
      <c r="I206" s="95">
        <v>0</v>
      </c>
      <c r="J206" s="95">
        <v>0</v>
      </c>
      <c r="K206" s="95">
        <v>1</v>
      </c>
      <c r="L206" s="95">
        <v>1</v>
      </c>
      <c r="M206" s="95">
        <v>0</v>
      </c>
    </row>
    <row r="207" spans="1:13" ht="20.5" x14ac:dyDescent="0.25">
      <c r="A207" s="94" t="s">
        <v>302</v>
      </c>
      <c r="B207" s="95">
        <v>1</v>
      </c>
      <c r="C207" s="95">
        <v>0</v>
      </c>
      <c r="D207" s="95">
        <v>1</v>
      </c>
      <c r="E207" s="95">
        <v>1</v>
      </c>
      <c r="F207" s="95">
        <v>0</v>
      </c>
      <c r="G207" s="95">
        <v>1</v>
      </c>
      <c r="H207" s="95">
        <v>1</v>
      </c>
      <c r="I207" s="95">
        <v>0</v>
      </c>
      <c r="J207" s="95">
        <v>1</v>
      </c>
      <c r="K207" s="95">
        <v>1</v>
      </c>
      <c r="L207" s="95">
        <v>0</v>
      </c>
      <c r="M207" s="95">
        <v>1</v>
      </c>
    </row>
    <row r="208" spans="1:13" ht="20.5" x14ac:dyDescent="0.25">
      <c r="A208" s="94" t="s">
        <v>303</v>
      </c>
      <c r="B208" s="95">
        <v>1</v>
      </c>
      <c r="C208" s="95">
        <v>0</v>
      </c>
      <c r="D208" s="95">
        <v>1</v>
      </c>
      <c r="E208" s="95">
        <v>1</v>
      </c>
      <c r="F208" s="95">
        <v>0</v>
      </c>
      <c r="G208" s="95">
        <v>1</v>
      </c>
      <c r="H208" s="95">
        <v>1</v>
      </c>
      <c r="I208" s="95">
        <v>0</v>
      </c>
      <c r="J208" s="95">
        <v>1</v>
      </c>
      <c r="K208" s="95">
        <v>1</v>
      </c>
      <c r="L208" s="95">
        <v>0</v>
      </c>
      <c r="M208" s="95">
        <v>1</v>
      </c>
    </row>
    <row r="209" spans="1:13" ht="20.5" x14ac:dyDescent="0.25">
      <c r="A209" s="94" t="s">
        <v>304</v>
      </c>
      <c r="B209" s="95">
        <v>2</v>
      </c>
      <c r="C209" s="95">
        <v>1</v>
      </c>
      <c r="D209" s="95">
        <v>1</v>
      </c>
      <c r="E209" s="95">
        <v>2</v>
      </c>
      <c r="F209" s="95">
        <v>1</v>
      </c>
      <c r="G209" s="95">
        <v>1</v>
      </c>
      <c r="H209" s="95">
        <v>0</v>
      </c>
      <c r="I209" s="95">
        <v>0</v>
      </c>
      <c r="J209" s="95">
        <v>0</v>
      </c>
      <c r="K209" s="95">
        <v>2</v>
      </c>
      <c r="L209" s="95">
        <v>2</v>
      </c>
      <c r="M209" s="95">
        <v>0</v>
      </c>
    </row>
    <row r="210" spans="1:13" ht="20.5" x14ac:dyDescent="0.25">
      <c r="A210" s="94" t="s">
        <v>305</v>
      </c>
      <c r="B210" s="95">
        <v>12</v>
      </c>
      <c r="C210" s="95">
        <v>11</v>
      </c>
      <c r="D210" s="95">
        <v>1</v>
      </c>
      <c r="E210" s="95">
        <v>11</v>
      </c>
      <c r="F210" s="95">
        <v>10</v>
      </c>
      <c r="G210" s="95">
        <v>1</v>
      </c>
      <c r="H210" s="95">
        <v>1</v>
      </c>
      <c r="I210" s="95">
        <v>1</v>
      </c>
      <c r="J210" s="95">
        <v>0</v>
      </c>
      <c r="K210" s="95">
        <v>16</v>
      </c>
      <c r="L210" s="95">
        <v>12</v>
      </c>
      <c r="M210" s="95">
        <v>4</v>
      </c>
    </row>
    <row r="211" spans="1:13" ht="20.5" x14ac:dyDescent="0.25">
      <c r="A211" s="94" t="s">
        <v>306</v>
      </c>
      <c r="B211" s="95">
        <v>2</v>
      </c>
      <c r="C211" s="95">
        <v>2</v>
      </c>
      <c r="D211" s="95">
        <v>0</v>
      </c>
      <c r="E211" s="95">
        <v>2</v>
      </c>
      <c r="F211" s="95">
        <v>2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</row>
    <row r="212" spans="1:13" ht="20.5" x14ac:dyDescent="0.25">
      <c r="A212" s="94" t="s">
        <v>307</v>
      </c>
      <c r="B212" s="95">
        <v>6</v>
      </c>
      <c r="C212" s="95">
        <v>0</v>
      </c>
      <c r="D212" s="95">
        <v>6</v>
      </c>
      <c r="E212" s="95">
        <v>6</v>
      </c>
      <c r="F212" s="95">
        <v>0</v>
      </c>
      <c r="G212" s="95">
        <v>6</v>
      </c>
      <c r="H212" s="95">
        <v>0</v>
      </c>
      <c r="I212" s="95">
        <v>0</v>
      </c>
      <c r="J212" s="95">
        <v>0</v>
      </c>
      <c r="K212" s="95">
        <v>4</v>
      </c>
      <c r="L212" s="95">
        <v>0</v>
      </c>
      <c r="M212" s="95">
        <v>4</v>
      </c>
    </row>
    <row r="213" spans="1:13" ht="20.5" x14ac:dyDescent="0.25">
      <c r="A213" s="94" t="s">
        <v>308</v>
      </c>
      <c r="B213" s="95">
        <v>1</v>
      </c>
      <c r="C213" s="95">
        <v>1</v>
      </c>
      <c r="D213" s="95">
        <v>0</v>
      </c>
      <c r="E213" s="95">
        <v>1</v>
      </c>
      <c r="F213" s="95">
        <v>1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</row>
    <row r="214" spans="1:13" ht="20.5" x14ac:dyDescent="0.25">
      <c r="A214" s="94" t="s">
        <v>309</v>
      </c>
      <c r="B214" s="95">
        <v>0</v>
      </c>
      <c r="C214" s="95">
        <v>0</v>
      </c>
      <c r="D214" s="95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1</v>
      </c>
      <c r="L214" s="95">
        <v>0</v>
      </c>
      <c r="M214" s="95">
        <v>1</v>
      </c>
    </row>
    <row r="215" spans="1:13" ht="20.5" x14ac:dyDescent="0.25">
      <c r="A215" s="94" t="s">
        <v>310</v>
      </c>
      <c r="B215" s="95">
        <v>23</v>
      </c>
      <c r="C215" s="95">
        <v>11</v>
      </c>
      <c r="D215" s="95">
        <v>12</v>
      </c>
      <c r="E215" s="95">
        <v>20</v>
      </c>
      <c r="F215" s="95">
        <v>10</v>
      </c>
      <c r="G215" s="95">
        <v>10</v>
      </c>
      <c r="H215" s="95">
        <v>5</v>
      </c>
      <c r="I215" s="95">
        <v>2</v>
      </c>
      <c r="J215" s="95">
        <v>3</v>
      </c>
      <c r="K215" s="95">
        <v>35</v>
      </c>
      <c r="L215" s="95">
        <v>16</v>
      </c>
      <c r="M215" s="95">
        <v>19</v>
      </c>
    </row>
    <row r="216" spans="1:13" ht="20.5" x14ac:dyDescent="0.25">
      <c r="A216" s="94" t="s">
        <v>311</v>
      </c>
      <c r="B216" s="95">
        <v>1</v>
      </c>
      <c r="C216" s="95">
        <v>1</v>
      </c>
      <c r="D216" s="95">
        <v>0</v>
      </c>
      <c r="E216" s="95">
        <v>1</v>
      </c>
      <c r="F216" s="95">
        <v>1</v>
      </c>
      <c r="G216" s="95">
        <v>0</v>
      </c>
      <c r="H216" s="95">
        <v>0</v>
      </c>
      <c r="I216" s="95">
        <v>0</v>
      </c>
      <c r="J216" s="95">
        <v>0</v>
      </c>
      <c r="K216" s="95">
        <v>4</v>
      </c>
      <c r="L216" s="95">
        <v>2</v>
      </c>
      <c r="M216" s="95">
        <v>2</v>
      </c>
    </row>
    <row r="217" spans="1:13" ht="20.5" x14ac:dyDescent="0.25">
      <c r="A217" s="94" t="s">
        <v>312</v>
      </c>
      <c r="B217" s="95">
        <v>99</v>
      </c>
      <c r="C217" s="95">
        <v>85</v>
      </c>
      <c r="D217" s="95">
        <v>14</v>
      </c>
      <c r="E217" s="95">
        <v>94</v>
      </c>
      <c r="F217" s="95">
        <v>81</v>
      </c>
      <c r="G217" s="95">
        <v>13</v>
      </c>
      <c r="H217" s="95">
        <v>13</v>
      </c>
      <c r="I217" s="95">
        <v>10</v>
      </c>
      <c r="J217" s="95">
        <v>3</v>
      </c>
      <c r="K217" s="95">
        <v>206</v>
      </c>
      <c r="L217" s="95">
        <v>175</v>
      </c>
      <c r="M217" s="95">
        <v>31</v>
      </c>
    </row>
    <row r="218" spans="1:13" ht="20.5" x14ac:dyDescent="0.25">
      <c r="A218" s="94" t="s">
        <v>313</v>
      </c>
      <c r="B218" s="95">
        <v>23</v>
      </c>
      <c r="C218" s="95">
        <v>5</v>
      </c>
      <c r="D218" s="95">
        <v>18</v>
      </c>
      <c r="E218" s="95">
        <v>23</v>
      </c>
      <c r="F218" s="95">
        <v>5</v>
      </c>
      <c r="G218" s="95">
        <v>18</v>
      </c>
      <c r="H218" s="95">
        <v>4</v>
      </c>
      <c r="I218" s="95">
        <v>1</v>
      </c>
      <c r="J218" s="95">
        <v>3</v>
      </c>
      <c r="K218" s="95">
        <v>60</v>
      </c>
      <c r="L218" s="95">
        <v>17</v>
      </c>
      <c r="M218" s="95">
        <v>43</v>
      </c>
    </row>
    <row r="219" spans="1:13" ht="20.5" x14ac:dyDescent="0.25">
      <c r="A219" s="94" t="s">
        <v>314</v>
      </c>
      <c r="B219" s="95">
        <v>1</v>
      </c>
      <c r="C219" s="95">
        <v>0</v>
      </c>
      <c r="D219" s="95">
        <v>1</v>
      </c>
      <c r="E219" s="95">
        <v>1</v>
      </c>
      <c r="F219" s="95">
        <v>0</v>
      </c>
      <c r="G219" s="95">
        <v>1</v>
      </c>
      <c r="H219" s="95">
        <v>0</v>
      </c>
      <c r="I219" s="95">
        <v>0</v>
      </c>
      <c r="J219" s="95">
        <v>0</v>
      </c>
      <c r="K219" s="95">
        <v>1</v>
      </c>
      <c r="L219" s="95">
        <v>1</v>
      </c>
      <c r="M219" s="95">
        <v>0</v>
      </c>
    </row>
    <row r="220" spans="1:13" ht="20.5" x14ac:dyDescent="0.25">
      <c r="A220" s="94" t="s">
        <v>315</v>
      </c>
      <c r="B220" s="95">
        <v>1</v>
      </c>
      <c r="C220" s="95">
        <v>0</v>
      </c>
      <c r="D220" s="95">
        <v>1</v>
      </c>
      <c r="E220" s="95">
        <v>1</v>
      </c>
      <c r="F220" s="95">
        <v>0</v>
      </c>
      <c r="G220" s="95">
        <v>1</v>
      </c>
      <c r="H220" s="95">
        <v>1</v>
      </c>
      <c r="I220" s="95">
        <v>1</v>
      </c>
      <c r="J220" s="95">
        <v>0</v>
      </c>
      <c r="K220" s="95">
        <v>2</v>
      </c>
      <c r="L220" s="95">
        <v>2</v>
      </c>
      <c r="M220" s="95">
        <v>0</v>
      </c>
    </row>
    <row r="221" spans="1:13" ht="20.5" x14ac:dyDescent="0.25">
      <c r="A221" s="94" t="s">
        <v>316</v>
      </c>
      <c r="B221" s="95">
        <v>1</v>
      </c>
      <c r="C221" s="95">
        <v>1</v>
      </c>
      <c r="D221" s="95">
        <v>0</v>
      </c>
      <c r="E221" s="95">
        <v>1</v>
      </c>
      <c r="F221" s="95">
        <v>1</v>
      </c>
      <c r="G221" s="95">
        <v>0</v>
      </c>
      <c r="H221" s="95">
        <v>0</v>
      </c>
      <c r="I221" s="95">
        <v>0</v>
      </c>
      <c r="J221" s="95">
        <v>0</v>
      </c>
      <c r="K221" s="95">
        <v>1</v>
      </c>
      <c r="L221" s="95">
        <v>1</v>
      </c>
      <c r="M221" s="95">
        <v>0</v>
      </c>
    </row>
    <row r="222" spans="1:13" ht="20.5" x14ac:dyDescent="0.25">
      <c r="A222" s="94" t="s">
        <v>317</v>
      </c>
      <c r="B222" s="95">
        <v>992</v>
      </c>
      <c r="C222" s="95">
        <v>448</v>
      </c>
      <c r="D222" s="95">
        <v>544</v>
      </c>
      <c r="E222" s="95">
        <v>868</v>
      </c>
      <c r="F222" s="95">
        <v>399</v>
      </c>
      <c r="G222" s="95">
        <v>469</v>
      </c>
      <c r="H222" s="95">
        <v>156</v>
      </c>
      <c r="I222" s="95">
        <v>72</v>
      </c>
      <c r="J222" s="95">
        <v>84</v>
      </c>
      <c r="K222" s="95">
        <v>1748</v>
      </c>
      <c r="L222" s="95">
        <v>834</v>
      </c>
      <c r="M222" s="95">
        <v>914</v>
      </c>
    </row>
    <row r="223" spans="1:13" ht="20.5" x14ac:dyDescent="0.25">
      <c r="A223" s="94" t="s">
        <v>318</v>
      </c>
      <c r="B223" s="95">
        <v>1</v>
      </c>
      <c r="C223" s="95">
        <v>0</v>
      </c>
      <c r="D223" s="95">
        <v>1</v>
      </c>
      <c r="E223" s="95">
        <v>1</v>
      </c>
      <c r="F223" s="95">
        <v>0</v>
      </c>
      <c r="G223" s="95">
        <v>1</v>
      </c>
      <c r="H223" s="95">
        <v>0</v>
      </c>
      <c r="I223" s="95">
        <v>0</v>
      </c>
      <c r="J223" s="95">
        <v>0</v>
      </c>
      <c r="K223" s="95">
        <v>4</v>
      </c>
      <c r="L223" s="95">
        <v>1</v>
      </c>
      <c r="M223" s="95">
        <v>3</v>
      </c>
    </row>
    <row r="224" spans="1:13" ht="20.5" x14ac:dyDescent="0.25">
      <c r="A224" s="94" t="s">
        <v>319</v>
      </c>
      <c r="B224" s="95">
        <v>32</v>
      </c>
      <c r="C224" s="95">
        <v>10</v>
      </c>
      <c r="D224" s="95">
        <v>22</v>
      </c>
      <c r="E224" s="95">
        <v>29</v>
      </c>
      <c r="F224" s="95">
        <v>9</v>
      </c>
      <c r="G224" s="95">
        <v>20</v>
      </c>
      <c r="H224" s="95">
        <v>3</v>
      </c>
      <c r="I224" s="95">
        <v>2</v>
      </c>
      <c r="J224" s="95">
        <v>1</v>
      </c>
      <c r="K224" s="95">
        <v>21</v>
      </c>
      <c r="L224" s="95">
        <v>4</v>
      </c>
      <c r="M224" s="95">
        <v>17</v>
      </c>
    </row>
    <row r="225" spans="1:13" x14ac:dyDescent="0.25">
      <c r="A225" s="96" t="s">
        <v>320</v>
      </c>
      <c r="B225" s="91">
        <v>58</v>
      </c>
      <c r="C225" s="91">
        <v>11</v>
      </c>
      <c r="D225" s="91">
        <v>47</v>
      </c>
      <c r="E225" s="91">
        <v>55</v>
      </c>
      <c r="F225" s="91">
        <v>10</v>
      </c>
      <c r="G225" s="91">
        <v>45</v>
      </c>
      <c r="H225" s="91">
        <v>88</v>
      </c>
      <c r="I225" s="91">
        <v>14</v>
      </c>
      <c r="J225" s="91">
        <v>74</v>
      </c>
      <c r="K225" s="91">
        <v>200</v>
      </c>
      <c r="L225" s="91">
        <v>31</v>
      </c>
      <c r="M225" s="91">
        <v>169</v>
      </c>
    </row>
    <row r="226" spans="1:13" x14ac:dyDescent="0.25">
      <c r="A226" s="96" t="s">
        <v>321</v>
      </c>
      <c r="B226" s="91">
        <v>1913</v>
      </c>
      <c r="C226" s="91">
        <v>1741</v>
      </c>
      <c r="D226" s="91">
        <v>172</v>
      </c>
      <c r="E226" s="91">
        <v>1678</v>
      </c>
      <c r="F226" s="91">
        <v>1522</v>
      </c>
      <c r="G226" s="91">
        <v>156</v>
      </c>
      <c r="H226" s="91">
        <v>1930</v>
      </c>
      <c r="I226" s="91">
        <v>1749</v>
      </c>
      <c r="J226" s="91">
        <v>181</v>
      </c>
      <c r="K226" s="91">
        <v>5050</v>
      </c>
      <c r="L226" s="91">
        <v>4575</v>
      </c>
      <c r="M226" s="91">
        <v>475</v>
      </c>
    </row>
    <row r="227" spans="1:13" x14ac:dyDescent="0.25">
      <c r="A227" s="97" t="s">
        <v>322</v>
      </c>
      <c r="B227" s="95">
        <v>282</v>
      </c>
      <c r="C227" s="95">
        <v>240</v>
      </c>
      <c r="D227" s="95">
        <v>42</v>
      </c>
      <c r="E227" s="95">
        <v>257</v>
      </c>
      <c r="F227" s="95">
        <v>219</v>
      </c>
      <c r="G227" s="95">
        <v>38</v>
      </c>
      <c r="H227" s="95">
        <v>326</v>
      </c>
      <c r="I227" s="95">
        <v>271</v>
      </c>
      <c r="J227" s="95">
        <v>55</v>
      </c>
      <c r="K227" s="95">
        <v>840</v>
      </c>
      <c r="L227" s="95">
        <v>712</v>
      </c>
      <c r="M227" s="95">
        <v>128</v>
      </c>
    </row>
    <row r="228" spans="1:13" x14ac:dyDescent="0.25">
      <c r="A228" s="97" t="s">
        <v>323</v>
      </c>
      <c r="B228" s="95">
        <v>1598</v>
      </c>
      <c r="C228" s="95">
        <v>1470</v>
      </c>
      <c r="D228" s="95">
        <v>128</v>
      </c>
      <c r="E228" s="95">
        <v>1389</v>
      </c>
      <c r="F228" s="95">
        <v>1273</v>
      </c>
      <c r="G228" s="95">
        <v>116</v>
      </c>
      <c r="H228" s="95">
        <v>1566</v>
      </c>
      <c r="I228" s="95">
        <v>1441</v>
      </c>
      <c r="J228" s="95">
        <v>125</v>
      </c>
      <c r="K228" s="95">
        <v>4110</v>
      </c>
      <c r="L228" s="95">
        <v>3766</v>
      </c>
      <c r="M228" s="95">
        <v>344</v>
      </c>
    </row>
    <row r="229" spans="1:13" x14ac:dyDescent="0.25">
      <c r="A229" s="97" t="s">
        <v>324</v>
      </c>
      <c r="B229" s="95">
        <v>33</v>
      </c>
      <c r="C229" s="95">
        <v>31</v>
      </c>
      <c r="D229" s="95">
        <v>2</v>
      </c>
      <c r="E229" s="95">
        <v>32</v>
      </c>
      <c r="F229" s="95">
        <v>30</v>
      </c>
      <c r="G229" s="95">
        <v>2</v>
      </c>
      <c r="H229" s="95">
        <v>38</v>
      </c>
      <c r="I229" s="95">
        <v>37</v>
      </c>
      <c r="J229" s="95">
        <v>1</v>
      </c>
      <c r="K229" s="95">
        <v>100</v>
      </c>
      <c r="L229" s="95">
        <v>97</v>
      </c>
      <c r="M229" s="95">
        <v>3</v>
      </c>
    </row>
    <row r="230" spans="1:13" x14ac:dyDescent="0.25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1:13" x14ac:dyDescent="0.25">
      <c r="A231" s="93" t="s">
        <v>119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249</v>
      </c>
      <c r="I231" s="89">
        <v>229</v>
      </c>
      <c r="J231" s="89">
        <v>20</v>
      </c>
      <c r="K231" s="89">
        <v>538</v>
      </c>
      <c r="L231" s="89">
        <v>490</v>
      </c>
      <c r="M231" s="89">
        <v>48</v>
      </c>
    </row>
    <row r="232" spans="1:13" x14ac:dyDescent="0.25">
      <c r="A232" s="96" t="s">
        <v>325</v>
      </c>
      <c r="B232" s="91">
        <v>0</v>
      </c>
      <c r="C232" s="91">
        <v>0</v>
      </c>
      <c r="D232" s="91">
        <v>0</v>
      </c>
      <c r="E232" s="91">
        <v>0</v>
      </c>
      <c r="F232" s="91">
        <v>0</v>
      </c>
      <c r="G232" s="91">
        <v>0</v>
      </c>
      <c r="H232" s="91">
        <v>249</v>
      </c>
      <c r="I232" s="91">
        <v>229</v>
      </c>
      <c r="J232" s="91">
        <v>20</v>
      </c>
      <c r="K232" s="91">
        <v>538</v>
      </c>
      <c r="L232" s="91">
        <v>490</v>
      </c>
      <c r="M232" s="91">
        <v>48</v>
      </c>
    </row>
    <row r="233" spans="1:13" x14ac:dyDescent="0.25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1:13" ht="21" x14ac:dyDescent="0.25">
      <c r="A234" s="93" t="s">
        <v>75</v>
      </c>
      <c r="B234" s="89">
        <v>0</v>
      </c>
      <c r="C234" s="89">
        <v>0</v>
      </c>
      <c r="D234" s="89">
        <v>0</v>
      </c>
      <c r="E234" s="89">
        <v>0</v>
      </c>
      <c r="F234" s="89">
        <v>0</v>
      </c>
      <c r="G234" s="89">
        <v>0</v>
      </c>
      <c r="H234" s="89">
        <v>41</v>
      </c>
      <c r="I234" s="89">
        <v>41</v>
      </c>
      <c r="J234" s="89">
        <v>0</v>
      </c>
      <c r="K234" s="89">
        <v>82</v>
      </c>
      <c r="L234" s="89">
        <v>80</v>
      </c>
      <c r="M234" s="89">
        <v>2</v>
      </c>
    </row>
    <row r="235" spans="1:13" x14ac:dyDescent="0.25">
      <c r="A235" s="96" t="s">
        <v>326</v>
      </c>
      <c r="B235" s="91">
        <v>0</v>
      </c>
      <c r="C235" s="91">
        <v>0</v>
      </c>
      <c r="D235" s="91">
        <v>0</v>
      </c>
      <c r="E235" s="91">
        <v>0</v>
      </c>
      <c r="F235" s="91">
        <v>0</v>
      </c>
      <c r="G235" s="91">
        <v>0</v>
      </c>
      <c r="H235" s="91">
        <v>41</v>
      </c>
      <c r="I235" s="91">
        <v>41</v>
      </c>
      <c r="J235" s="91">
        <v>0</v>
      </c>
      <c r="K235" s="91">
        <v>82</v>
      </c>
      <c r="L235" s="91">
        <v>80</v>
      </c>
      <c r="M235" s="91">
        <v>2</v>
      </c>
    </row>
    <row r="236" spans="1:13" ht="20.5" x14ac:dyDescent="0.25">
      <c r="A236" s="94" t="s">
        <v>327</v>
      </c>
      <c r="B236" s="95">
        <v>0</v>
      </c>
      <c r="C236" s="95">
        <v>0</v>
      </c>
      <c r="D236" s="95">
        <v>0</v>
      </c>
      <c r="E236" s="95">
        <v>0</v>
      </c>
      <c r="F236" s="95">
        <v>0</v>
      </c>
      <c r="G236" s="95">
        <v>0</v>
      </c>
      <c r="H236" s="95">
        <v>25</v>
      </c>
      <c r="I236" s="95">
        <v>25</v>
      </c>
      <c r="J236" s="95">
        <v>0</v>
      </c>
      <c r="K236" s="95">
        <v>46</v>
      </c>
      <c r="L236" s="95">
        <v>46</v>
      </c>
      <c r="M236" s="95">
        <v>0</v>
      </c>
    </row>
    <row r="237" spans="1:13" ht="20.5" x14ac:dyDescent="0.25">
      <c r="A237" s="94" t="s">
        <v>328</v>
      </c>
      <c r="B237" s="95">
        <v>0</v>
      </c>
      <c r="C237" s="95">
        <v>0</v>
      </c>
      <c r="D237" s="95">
        <v>0</v>
      </c>
      <c r="E237" s="95">
        <v>0</v>
      </c>
      <c r="F237" s="95">
        <v>0</v>
      </c>
      <c r="G237" s="95">
        <v>0</v>
      </c>
      <c r="H237" s="95">
        <v>13</v>
      </c>
      <c r="I237" s="95">
        <v>13</v>
      </c>
      <c r="J237" s="95">
        <v>0</v>
      </c>
      <c r="K237" s="95">
        <v>32</v>
      </c>
      <c r="L237" s="95">
        <v>31</v>
      </c>
      <c r="M237" s="95">
        <v>1</v>
      </c>
    </row>
    <row r="238" spans="1:13" x14ac:dyDescent="0.25">
      <c r="A238" s="94" t="s">
        <v>329</v>
      </c>
      <c r="B238" s="95">
        <v>0</v>
      </c>
      <c r="C238" s="95">
        <v>0</v>
      </c>
      <c r="D238" s="95">
        <v>0</v>
      </c>
      <c r="E238" s="95">
        <v>0</v>
      </c>
      <c r="F238" s="95">
        <v>0</v>
      </c>
      <c r="G238" s="95">
        <v>0</v>
      </c>
      <c r="H238" s="95">
        <v>3</v>
      </c>
      <c r="I238" s="95">
        <v>3</v>
      </c>
      <c r="J238" s="95">
        <v>0</v>
      </c>
      <c r="K238" s="95">
        <v>4</v>
      </c>
      <c r="L238" s="95">
        <v>3</v>
      </c>
      <c r="M238" s="95">
        <v>1</v>
      </c>
    </row>
    <row r="239" spans="1:13" x14ac:dyDescent="0.25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1:13" ht="21" x14ac:dyDescent="0.25">
      <c r="A240" s="93" t="s">
        <v>112</v>
      </c>
      <c r="B240" s="89">
        <v>2243</v>
      </c>
      <c r="C240" s="89">
        <v>2044</v>
      </c>
      <c r="D240" s="89">
        <v>199</v>
      </c>
      <c r="E240" s="89">
        <v>2117</v>
      </c>
      <c r="F240" s="89">
        <v>1929</v>
      </c>
      <c r="G240" s="89">
        <v>188</v>
      </c>
      <c r="H240" s="89">
        <v>2424</v>
      </c>
      <c r="I240" s="89">
        <v>2200</v>
      </c>
      <c r="J240" s="89">
        <v>224</v>
      </c>
      <c r="K240" s="89">
        <v>8199</v>
      </c>
      <c r="L240" s="89">
        <v>7528</v>
      </c>
      <c r="M240" s="89">
        <v>671</v>
      </c>
    </row>
    <row r="241" spans="1:13" x14ac:dyDescent="0.25">
      <c r="A241" s="96" t="s">
        <v>330</v>
      </c>
      <c r="B241" s="91">
        <v>2004</v>
      </c>
      <c r="C241" s="91">
        <v>1829</v>
      </c>
      <c r="D241" s="91">
        <v>175</v>
      </c>
      <c r="E241" s="91">
        <v>1883</v>
      </c>
      <c r="F241" s="91">
        <v>1718</v>
      </c>
      <c r="G241" s="91">
        <v>165</v>
      </c>
      <c r="H241" s="91">
        <v>2050</v>
      </c>
      <c r="I241" s="91">
        <v>1859</v>
      </c>
      <c r="J241" s="91">
        <v>191</v>
      </c>
      <c r="K241" s="91">
        <v>7291</v>
      </c>
      <c r="L241" s="91">
        <v>6688</v>
      </c>
      <c r="M241" s="91">
        <v>603</v>
      </c>
    </row>
    <row r="242" spans="1:13" x14ac:dyDescent="0.25">
      <c r="A242" s="94" t="s">
        <v>331</v>
      </c>
      <c r="B242" s="95">
        <v>898</v>
      </c>
      <c r="C242" s="95">
        <v>809</v>
      </c>
      <c r="D242" s="95">
        <v>89</v>
      </c>
      <c r="E242" s="95">
        <v>848</v>
      </c>
      <c r="F242" s="95">
        <v>765</v>
      </c>
      <c r="G242" s="95">
        <v>83</v>
      </c>
      <c r="H242" s="95">
        <v>1062</v>
      </c>
      <c r="I242" s="95">
        <v>951</v>
      </c>
      <c r="J242" s="95">
        <v>111</v>
      </c>
      <c r="K242" s="95">
        <v>3656</v>
      </c>
      <c r="L242" s="95">
        <v>3289</v>
      </c>
      <c r="M242" s="95">
        <v>367</v>
      </c>
    </row>
    <row r="243" spans="1:13" x14ac:dyDescent="0.25">
      <c r="A243" s="94" t="s">
        <v>332</v>
      </c>
      <c r="B243" s="95">
        <v>0</v>
      </c>
      <c r="C243" s="95">
        <v>0</v>
      </c>
      <c r="D243" s="95">
        <v>0</v>
      </c>
      <c r="E243" s="95">
        <v>0</v>
      </c>
      <c r="F243" s="95">
        <v>0</v>
      </c>
      <c r="G243" s="95">
        <v>0</v>
      </c>
      <c r="H243" s="95">
        <v>926</v>
      </c>
      <c r="I243" s="95">
        <v>857</v>
      </c>
      <c r="J243" s="95">
        <v>69</v>
      </c>
      <c r="K243" s="95">
        <v>1574</v>
      </c>
      <c r="L243" s="95">
        <v>1467</v>
      </c>
      <c r="M243" s="95">
        <v>107</v>
      </c>
    </row>
    <row r="244" spans="1:13" x14ac:dyDescent="0.25">
      <c r="A244" s="94" t="s">
        <v>333</v>
      </c>
      <c r="B244" s="95">
        <v>448</v>
      </c>
      <c r="C244" s="95">
        <v>412</v>
      </c>
      <c r="D244" s="95">
        <v>36</v>
      </c>
      <c r="E244" s="95">
        <v>420</v>
      </c>
      <c r="F244" s="95">
        <v>384</v>
      </c>
      <c r="G244" s="95">
        <v>36</v>
      </c>
      <c r="H244" s="95">
        <v>29</v>
      </c>
      <c r="I244" s="95">
        <v>21</v>
      </c>
      <c r="J244" s="95">
        <v>8</v>
      </c>
      <c r="K244" s="95">
        <v>946</v>
      </c>
      <c r="L244" s="95">
        <v>890</v>
      </c>
      <c r="M244" s="95">
        <v>56</v>
      </c>
    </row>
    <row r="245" spans="1:13" x14ac:dyDescent="0.25">
      <c r="A245" s="94" t="s">
        <v>334</v>
      </c>
      <c r="B245" s="95">
        <v>658</v>
      </c>
      <c r="C245" s="95">
        <v>608</v>
      </c>
      <c r="D245" s="95">
        <v>50</v>
      </c>
      <c r="E245" s="95">
        <v>615</v>
      </c>
      <c r="F245" s="95">
        <v>569</v>
      </c>
      <c r="G245" s="95">
        <v>46</v>
      </c>
      <c r="H245" s="95">
        <v>28</v>
      </c>
      <c r="I245" s="95">
        <v>25</v>
      </c>
      <c r="J245" s="95">
        <v>3</v>
      </c>
      <c r="K245" s="95">
        <v>1110</v>
      </c>
      <c r="L245" s="95">
        <v>1037</v>
      </c>
      <c r="M245" s="95">
        <v>73</v>
      </c>
    </row>
    <row r="246" spans="1:13" x14ac:dyDescent="0.25">
      <c r="A246" s="94" t="s">
        <v>335</v>
      </c>
      <c r="B246" s="95">
        <v>0</v>
      </c>
      <c r="C246" s="95">
        <v>0</v>
      </c>
      <c r="D246" s="95">
        <v>0</v>
      </c>
      <c r="E246" s="95">
        <v>0</v>
      </c>
      <c r="F246" s="95">
        <v>0</v>
      </c>
      <c r="G246" s="95">
        <v>0</v>
      </c>
      <c r="H246" s="95">
        <v>5</v>
      </c>
      <c r="I246" s="95">
        <v>5</v>
      </c>
      <c r="J246" s="95">
        <v>0</v>
      </c>
      <c r="K246" s="95">
        <v>5</v>
      </c>
      <c r="L246" s="95">
        <v>5</v>
      </c>
      <c r="M246" s="95">
        <v>0</v>
      </c>
    </row>
    <row r="247" spans="1:13" x14ac:dyDescent="0.25">
      <c r="A247" s="96" t="s">
        <v>336</v>
      </c>
      <c r="B247" s="91">
        <v>239</v>
      </c>
      <c r="C247" s="91">
        <v>215</v>
      </c>
      <c r="D247" s="91">
        <v>24</v>
      </c>
      <c r="E247" s="91">
        <v>234</v>
      </c>
      <c r="F247" s="91">
        <v>211</v>
      </c>
      <c r="G247" s="91">
        <v>23</v>
      </c>
      <c r="H247" s="91">
        <v>374</v>
      </c>
      <c r="I247" s="91">
        <v>341</v>
      </c>
      <c r="J247" s="91">
        <v>33</v>
      </c>
      <c r="K247" s="91">
        <v>908</v>
      </c>
      <c r="L247" s="91">
        <v>840</v>
      </c>
      <c r="M247" s="91">
        <v>68</v>
      </c>
    </row>
    <row r="248" spans="1:13" x14ac:dyDescent="0.25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1:13" x14ac:dyDescent="0.25">
      <c r="A249" s="93" t="s">
        <v>56</v>
      </c>
      <c r="B249" s="89">
        <v>584</v>
      </c>
      <c r="C249" s="89">
        <v>318</v>
      </c>
      <c r="D249" s="89">
        <v>266</v>
      </c>
      <c r="E249" s="89">
        <v>540</v>
      </c>
      <c r="F249" s="89">
        <v>289</v>
      </c>
      <c r="G249" s="89">
        <v>251</v>
      </c>
      <c r="H249" s="89">
        <v>657</v>
      </c>
      <c r="I249" s="89">
        <v>351</v>
      </c>
      <c r="J249" s="89">
        <v>306</v>
      </c>
      <c r="K249" s="89">
        <v>1835</v>
      </c>
      <c r="L249" s="89">
        <v>1010</v>
      </c>
      <c r="M249" s="89">
        <v>825</v>
      </c>
    </row>
    <row r="250" spans="1:13" x14ac:dyDescent="0.25">
      <c r="A250" s="96" t="s">
        <v>337</v>
      </c>
      <c r="B250" s="91">
        <v>4</v>
      </c>
      <c r="C250" s="91">
        <v>4</v>
      </c>
      <c r="D250" s="91">
        <v>0</v>
      </c>
      <c r="E250" s="91">
        <v>4</v>
      </c>
      <c r="F250" s="91">
        <v>4</v>
      </c>
      <c r="G250" s="91">
        <v>0</v>
      </c>
      <c r="H250" s="91">
        <v>3</v>
      </c>
      <c r="I250" s="91">
        <v>3</v>
      </c>
      <c r="J250" s="91">
        <v>0</v>
      </c>
      <c r="K250" s="91">
        <v>5</v>
      </c>
      <c r="L250" s="91">
        <v>5</v>
      </c>
      <c r="M250" s="91">
        <v>0</v>
      </c>
    </row>
    <row r="251" spans="1:13" x14ac:dyDescent="0.25">
      <c r="A251" s="96" t="s">
        <v>338</v>
      </c>
      <c r="B251" s="91">
        <v>458</v>
      </c>
      <c r="C251" s="91">
        <v>211</v>
      </c>
      <c r="D251" s="91">
        <v>247</v>
      </c>
      <c r="E251" s="91">
        <v>422</v>
      </c>
      <c r="F251" s="91">
        <v>189</v>
      </c>
      <c r="G251" s="91">
        <v>233</v>
      </c>
      <c r="H251" s="91">
        <v>485</v>
      </c>
      <c r="I251" s="91">
        <v>218</v>
      </c>
      <c r="J251" s="91">
        <v>267</v>
      </c>
      <c r="K251" s="91">
        <v>1378</v>
      </c>
      <c r="L251" s="91">
        <v>640</v>
      </c>
      <c r="M251" s="91">
        <v>738</v>
      </c>
    </row>
    <row r="252" spans="1:13" x14ac:dyDescent="0.25">
      <c r="A252" s="97" t="s">
        <v>339</v>
      </c>
      <c r="B252" s="95">
        <v>144</v>
      </c>
      <c r="C252" s="95">
        <v>55</v>
      </c>
      <c r="D252" s="95">
        <v>89</v>
      </c>
      <c r="E252" s="95">
        <v>128</v>
      </c>
      <c r="F252" s="95">
        <v>46</v>
      </c>
      <c r="G252" s="95">
        <v>82</v>
      </c>
      <c r="H252" s="95">
        <v>147</v>
      </c>
      <c r="I252" s="95">
        <v>50</v>
      </c>
      <c r="J252" s="95">
        <v>97</v>
      </c>
      <c r="K252" s="95">
        <v>413</v>
      </c>
      <c r="L252" s="95">
        <v>151</v>
      </c>
      <c r="M252" s="95">
        <v>262</v>
      </c>
    </row>
    <row r="253" spans="1:13" x14ac:dyDescent="0.25">
      <c r="A253" s="97" t="s">
        <v>340</v>
      </c>
      <c r="B253" s="95">
        <v>292</v>
      </c>
      <c r="C253" s="95">
        <v>150</v>
      </c>
      <c r="D253" s="95">
        <v>142</v>
      </c>
      <c r="E253" s="95">
        <v>273</v>
      </c>
      <c r="F253" s="95">
        <v>137</v>
      </c>
      <c r="G253" s="95">
        <v>136</v>
      </c>
      <c r="H253" s="95">
        <v>319</v>
      </c>
      <c r="I253" s="95">
        <v>160</v>
      </c>
      <c r="J253" s="95">
        <v>159</v>
      </c>
      <c r="K253" s="95">
        <v>916</v>
      </c>
      <c r="L253" s="95">
        <v>471</v>
      </c>
      <c r="M253" s="95">
        <v>445</v>
      </c>
    </row>
    <row r="254" spans="1:13" x14ac:dyDescent="0.25">
      <c r="A254" s="94" t="s">
        <v>341</v>
      </c>
      <c r="B254" s="95">
        <v>16</v>
      </c>
      <c r="C254" s="95">
        <v>5</v>
      </c>
      <c r="D254" s="95">
        <v>11</v>
      </c>
      <c r="E254" s="95">
        <v>16</v>
      </c>
      <c r="F254" s="95">
        <v>5</v>
      </c>
      <c r="G254" s="95">
        <v>11</v>
      </c>
      <c r="H254" s="95">
        <v>15</v>
      </c>
      <c r="I254" s="95">
        <v>5</v>
      </c>
      <c r="J254" s="95">
        <v>10</v>
      </c>
      <c r="K254" s="95">
        <v>36</v>
      </c>
      <c r="L254" s="95">
        <v>14</v>
      </c>
      <c r="M254" s="95">
        <v>22</v>
      </c>
    </row>
    <row r="255" spans="1:13" x14ac:dyDescent="0.25">
      <c r="A255" s="97" t="s">
        <v>342</v>
      </c>
      <c r="B255" s="95">
        <v>6</v>
      </c>
      <c r="C255" s="95">
        <v>1</v>
      </c>
      <c r="D255" s="95">
        <v>5</v>
      </c>
      <c r="E255" s="95">
        <v>5</v>
      </c>
      <c r="F255" s="95">
        <v>1</v>
      </c>
      <c r="G255" s="95">
        <v>4</v>
      </c>
      <c r="H255" s="95">
        <v>4</v>
      </c>
      <c r="I255" s="95">
        <v>3</v>
      </c>
      <c r="J255" s="95">
        <v>1</v>
      </c>
      <c r="K255" s="95">
        <v>13</v>
      </c>
      <c r="L255" s="95">
        <v>4</v>
      </c>
      <c r="M255" s="95">
        <v>9</v>
      </c>
    </row>
    <row r="256" spans="1:13" x14ac:dyDescent="0.25">
      <c r="A256" s="96" t="s">
        <v>343</v>
      </c>
      <c r="B256" s="91">
        <v>28</v>
      </c>
      <c r="C256" s="91">
        <v>24</v>
      </c>
      <c r="D256" s="91">
        <v>4</v>
      </c>
      <c r="E256" s="91">
        <v>25</v>
      </c>
      <c r="F256" s="91">
        <v>22</v>
      </c>
      <c r="G256" s="91">
        <v>3</v>
      </c>
      <c r="H256" s="91">
        <v>38</v>
      </c>
      <c r="I256" s="91">
        <v>29</v>
      </c>
      <c r="J256" s="91">
        <v>9</v>
      </c>
      <c r="K256" s="91">
        <v>131</v>
      </c>
      <c r="L256" s="91">
        <v>101</v>
      </c>
      <c r="M256" s="91">
        <v>30</v>
      </c>
    </row>
    <row r="257" spans="1:13" ht="20.5" x14ac:dyDescent="0.25">
      <c r="A257" s="90" t="s">
        <v>344</v>
      </c>
      <c r="B257" s="91">
        <v>94</v>
      </c>
      <c r="C257" s="91">
        <v>79</v>
      </c>
      <c r="D257" s="91">
        <v>15</v>
      </c>
      <c r="E257" s="91">
        <v>89</v>
      </c>
      <c r="F257" s="91">
        <v>74</v>
      </c>
      <c r="G257" s="91">
        <v>15</v>
      </c>
      <c r="H257" s="91">
        <v>131</v>
      </c>
      <c r="I257" s="91">
        <v>101</v>
      </c>
      <c r="J257" s="91">
        <v>30</v>
      </c>
      <c r="K257" s="91">
        <v>321</v>
      </c>
      <c r="L257" s="91">
        <v>264</v>
      </c>
      <c r="M257" s="91">
        <v>57</v>
      </c>
    </row>
    <row r="258" spans="1:13" x14ac:dyDescent="0.25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1:13" x14ac:dyDescent="0.25">
      <c r="A259" s="93" t="s">
        <v>113</v>
      </c>
      <c r="B259" s="89">
        <v>37</v>
      </c>
      <c r="C259" s="89">
        <v>34</v>
      </c>
      <c r="D259" s="89">
        <v>3</v>
      </c>
      <c r="E259" s="89">
        <v>36</v>
      </c>
      <c r="F259" s="89">
        <v>33</v>
      </c>
      <c r="G259" s="89">
        <v>3</v>
      </c>
      <c r="H259" s="89">
        <v>56</v>
      </c>
      <c r="I259" s="89">
        <v>51</v>
      </c>
      <c r="J259" s="89">
        <v>5</v>
      </c>
      <c r="K259" s="89">
        <v>143</v>
      </c>
      <c r="L259" s="89">
        <v>127</v>
      </c>
      <c r="M259" s="89">
        <v>16</v>
      </c>
    </row>
    <row r="260" spans="1:13" x14ac:dyDescent="0.25">
      <c r="A260" s="96" t="s">
        <v>345</v>
      </c>
      <c r="B260" s="91">
        <v>37</v>
      </c>
      <c r="C260" s="91">
        <v>34</v>
      </c>
      <c r="D260" s="91">
        <v>3</v>
      </c>
      <c r="E260" s="91">
        <v>36</v>
      </c>
      <c r="F260" s="91">
        <v>33</v>
      </c>
      <c r="G260" s="91">
        <v>3</v>
      </c>
      <c r="H260" s="91">
        <v>56</v>
      </c>
      <c r="I260" s="91">
        <v>51</v>
      </c>
      <c r="J260" s="91">
        <v>5</v>
      </c>
      <c r="K260" s="91">
        <v>143</v>
      </c>
      <c r="L260" s="91">
        <v>127</v>
      </c>
      <c r="M260" s="91">
        <v>16</v>
      </c>
    </row>
    <row r="261" spans="1:13" x14ac:dyDescent="0.25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1:13" x14ac:dyDescent="0.25">
      <c r="A262" s="93" t="s">
        <v>57</v>
      </c>
      <c r="B262" s="89">
        <v>3576</v>
      </c>
      <c r="C262" s="89">
        <v>3494</v>
      </c>
      <c r="D262" s="89">
        <v>82</v>
      </c>
      <c r="E262" s="89">
        <v>2993</v>
      </c>
      <c r="F262" s="89">
        <v>2923</v>
      </c>
      <c r="G262" s="89">
        <v>70</v>
      </c>
      <c r="H262" s="89">
        <v>3925</v>
      </c>
      <c r="I262" s="89">
        <v>3798</v>
      </c>
      <c r="J262" s="89">
        <v>127</v>
      </c>
      <c r="K262" s="89">
        <v>11609</v>
      </c>
      <c r="L262" s="89">
        <v>11261</v>
      </c>
      <c r="M262" s="89">
        <v>348</v>
      </c>
    </row>
    <row r="263" spans="1:13" ht="20.5" x14ac:dyDescent="0.25">
      <c r="A263" s="90" t="s">
        <v>346</v>
      </c>
      <c r="B263" s="91">
        <v>72</v>
      </c>
      <c r="C263" s="91">
        <v>72</v>
      </c>
      <c r="D263" s="91">
        <v>0</v>
      </c>
      <c r="E263" s="91">
        <v>56</v>
      </c>
      <c r="F263" s="91">
        <v>56</v>
      </c>
      <c r="G263" s="91">
        <v>0</v>
      </c>
      <c r="H263" s="91">
        <v>54</v>
      </c>
      <c r="I263" s="91">
        <v>53</v>
      </c>
      <c r="J263" s="91">
        <v>1</v>
      </c>
      <c r="K263" s="91">
        <v>137</v>
      </c>
      <c r="L263" s="91">
        <v>136</v>
      </c>
      <c r="M263" s="91">
        <v>1</v>
      </c>
    </row>
    <row r="264" spans="1:13" x14ac:dyDescent="0.25">
      <c r="A264" s="94" t="s">
        <v>347</v>
      </c>
      <c r="B264" s="95">
        <v>16</v>
      </c>
      <c r="C264" s="95">
        <v>16</v>
      </c>
      <c r="D264" s="95">
        <v>0</v>
      </c>
      <c r="E264" s="95">
        <v>12</v>
      </c>
      <c r="F264" s="95">
        <v>12</v>
      </c>
      <c r="G264" s="95">
        <v>0</v>
      </c>
      <c r="H264" s="95">
        <v>0</v>
      </c>
      <c r="I264" s="95">
        <v>0</v>
      </c>
      <c r="J264" s="95">
        <v>0</v>
      </c>
      <c r="K264" s="95">
        <v>1</v>
      </c>
      <c r="L264" s="95">
        <v>1</v>
      </c>
      <c r="M264" s="95">
        <v>0</v>
      </c>
    </row>
    <row r="265" spans="1:13" ht="20.5" x14ac:dyDescent="0.25">
      <c r="A265" s="94" t="s">
        <v>348</v>
      </c>
      <c r="B265" s="95">
        <v>52</v>
      </c>
      <c r="C265" s="95">
        <v>52</v>
      </c>
      <c r="D265" s="95">
        <v>0</v>
      </c>
      <c r="E265" s="95">
        <v>41</v>
      </c>
      <c r="F265" s="95">
        <v>41</v>
      </c>
      <c r="G265" s="95">
        <v>0</v>
      </c>
      <c r="H265" s="95">
        <v>47</v>
      </c>
      <c r="I265" s="95">
        <v>46</v>
      </c>
      <c r="J265" s="95">
        <v>1</v>
      </c>
      <c r="K265" s="95">
        <v>119</v>
      </c>
      <c r="L265" s="95">
        <v>118</v>
      </c>
      <c r="M265" s="95">
        <v>1</v>
      </c>
    </row>
    <row r="266" spans="1:13" ht="20.5" x14ac:dyDescent="0.25">
      <c r="A266" s="94" t="s">
        <v>349</v>
      </c>
      <c r="B266" s="95">
        <v>4</v>
      </c>
      <c r="C266" s="95">
        <v>4</v>
      </c>
      <c r="D266" s="95">
        <v>0</v>
      </c>
      <c r="E266" s="95">
        <v>3</v>
      </c>
      <c r="F266" s="95">
        <v>3</v>
      </c>
      <c r="G266" s="95">
        <v>0</v>
      </c>
      <c r="H266" s="95">
        <v>7</v>
      </c>
      <c r="I266" s="95">
        <v>7</v>
      </c>
      <c r="J266" s="95">
        <v>0</v>
      </c>
      <c r="K266" s="95">
        <v>17</v>
      </c>
      <c r="L266" s="95">
        <v>17</v>
      </c>
      <c r="M266" s="95">
        <v>0</v>
      </c>
    </row>
    <row r="267" spans="1:13" x14ac:dyDescent="0.25">
      <c r="A267" s="96" t="s">
        <v>350</v>
      </c>
      <c r="B267" s="91">
        <v>964</v>
      </c>
      <c r="C267" s="91">
        <v>954</v>
      </c>
      <c r="D267" s="91">
        <v>10</v>
      </c>
      <c r="E267" s="91">
        <v>767</v>
      </c>
      <c r="F267" s="91">
        <v>758</v>
      </c>
      <c r="G267" s="91">
        <v>9</v>
      </c>
      <c r="H267" s="91">
        <v>1081</v>
      </c>
      <c r="I267" s="91">
        <v>1054</v>
      </c>
      <c r="J267" s="91">
        <v>27</v>
      </c>
      <c r="K267" s="91">
        <v>2764</v>
      </c>
      <c r="L267" s="91">
        <v>2717</v>
      </c>
      <c r="M267" s="91">
        <v>47</v>
      </c>
    </row>
    <row r="268" spans="1:13" x14ac:dyDescent="0.25">
      <c r="A268" s="96" t="s">
        <v>351</v>
      </c>
      <c r="B268" s="91">
        <v>175</v>
      </c>
      <c r="C268" s="91">
        <v>172</v>
      </c>
      <c r="D268" s="91">
        <v>3</v>
      </c>
      <c r="E268" s="91">
        <v>150</v>
      </c>
      <c r="F268" s="91">
        <v>147</v>
      </c>
      <c r="G268" s="91">
        <v>3</v>
      </c>
      <c r="H268" s="91">
        <v>166</v>
      </c>
      <c r="I268" s="91">
        <v>161</v>
      </c>
      <c r="J268" s="91">
        <v>5</v>
      </c>
      <c r="K268" s="91">
        <v>495</v>
      </c>
      <c r="L268" s="91">
        <v>481</v>
      </c>
      <c r="M268" s="91">
        <v>14</v>
      </c>
    </row>
    <row r="269" spans="1:13" x14ac:dyDescent="0.25">
      <c r="A269" s="90" t="s">
        <v>352</v>
      </c>
      <c r="B269" s="91">
        <v>1606</v>
      </c>
      <c r="C269" s="91">
        <v>1559</v>
      </c>
      <c r="D269" s="91">
        <v>47</v>
      </c>
      <c r="E269" s="91">
        <v>1393</v>
      </c>
      <c r="F269" s="91">
        <v>1353</v>
      </c>
      <c r="G269" s="91">
        <v>40</v>
      </c>
      <c r="H269" s="91">
        <v>1901</v>
      </c>
      <c r="I269" s="91">
        <v>1834</v>
      </c>
      <c r="J269" s="91">
        <v>67</v>
      </c>
      <c r="K269" s="91">
        <v>6240</v>
      </c>
      <c r="L269" s="91">
        <v>6046</v>
      </c>
      <c r="M269" s="91">
        <v>194</v>
      </c>
    </row>
    <row r="270" spans="1:13" x14ac:dyDescent="0.25">
      <c r="A270" s="96" t="s">
        <v>353</v>
      </c>
      <c r="B270" s="91">
        <v>461</v>
      </c>
      <c r="C270" s="91">
        <v>458</v>
      </c>
      <c r="D270" s="91">
        <v>3</v>
      </c>
      <c r="E270" s="91">
        <v>367</v>
      </c>
      <c r="F270" s="91">
        <v>365</v>
      </c>
      <c r="G270" s="91">
        <v>2</v>
      </c>
      <c r="H270" s="91">
        <v>2</v>
      </c>
      <c r="I270" s="91">
        <v>2</v>
      </c>
      <c r="J270" s="91">
        <v>0</v>
      </c>
      <c r="K270" s="91">
        <v>65</v>
      </c>
      <c r="L270" s="91">
        <v>65</v>
      </c>
      <c r="M270" s="91">
        <v>0</v>
      </c>
    </row>
    <row r="271" spans="1:13" ht="20.5" x14ac:dyDescent="0.25">
      <c r="A271" s="90" t="s">
        <v>354</v>
      </c>
      <c r="B271" s="91">
        <v>9</v>
      </c>
      <c r="C271" s="91">
        <v>9</v>
      </c>
      <c r="D271" s="91">
        <v>0</v>
      </c>
      <c r="E271" s="91">
        <v>5</v>
      </c>
      <c r="F271" s="91">
        <v>5</v>
      </c>
      <c r="G271" s="91">
        <v>0</v>
      </c>
      <c r="H271" s="91">
        <v>434</v>
      </c>
      <c r="I271" s="91">
        <v>431</v>
      </c>
      <c r="J271" s="91">
        <v>3</v>
      </c>
      <c r="K271" s="91">
        <v>976</v>
      </c>
      <c r="L271" s="91">
        <v>971</v>
      </c>
      <c r="M271" s="91">
        <v>5</v>
      </c>
    </row>
    <row r="272" spans="1:13" x14ac:dyDescent="0.25">
      <c r="A272" s="96" t="s">
        <v>355</v>
      </c>
      <c r="B272" s="91">
        <v>82</v>
      </c>
      <c r="C272" s="91">
        <v>81</v>
      </c>
      <c r="D272" s="91">
        <v>1</v>
      </c>
      <c r="E272" s="91">
        <v>75</v>
      </c>
      <c r="F272" s="91">
        <v>74</v>
      </c>
      <c r="G272" s="91">
        <v>1</v>
      </c>
      <c r="H272" s="91">
        <v>88</v>
      </c>
      <c r="I272" s="91">
        <v>86</v>
      </c>
      <c r="J272" s="91">
        <v>2</v>
      </c>
      <c r="K272" s="91">
        <v>282</v>
      </c>
      <c r="L272" s="91">
        <v>280</v>
      </c>
      <c r="M272" s="91">
        <v>2</v>
      </c>
    </row>
    <row r="273" spans="1:13" x14ac:dyDescent="0.25">
      <c r="A273" s="90" t="s">
        <v>356</v>
      </c>
      <c r="B273" s="91">
        <v>195</v>
      </c>
      <c r="C273" s="91">
        <v>179</v>
      </c>
      <c r="D273" s="91">
        <v>16</v>
      </c>
      <c r="E273" s="91">
        <v>170</v>
      </c>
      <c r="F273" s="91">
        <v>157</v>
      </c>
      <c r="G273" s="91">
        <v>13</v>
      </c>
      <c r="H273" s="91">
        <v>188</v>
      </c>
      <c r="I273" s="91">
        <v>168</v>
      </c>
      <c r="J273" s="91">
        <v>20</v>
      </c>
      <c r="K273" s="91">
        <v>614</v>
      </c>
      <c r="L273" s="91">
        <v>535</v>
      </c>
      <c r="M273" s="91">
        <v>79</v>
      </c>
    </row>
    <row r="274" spans="1:13" x14ac:dyDescent="0.25">
      <c r="A274" s="96" t="s">
        <v>357</v>
      </c>
      <c r="B274" s="91">
        <v>12</v>
      </c>
      <c r="C274" s="91">
        <v>10</v>
      </c>
      <c r="D274" s="91">
        <v>2</v>
      </c>
      <c r="E274" s="91">
        <v>10</v>
      </c>
      <c r="F274" s="91">
        <v>8</v>
      </c>
      <c r="G274" s="91">
        <v>2</v>
      </c>
      <c r="H274" s="91">
        <v>11</v>
      </c>
      <c r="I274" s="91">
        <v>9</v>
      </c>
      <c r="J274" s="91">
        <v>2</v>
      </c>
      <c r="K274" s="91">
        <v>36</v>
      </c>
      <c r="L274" s="91">
        <v>30</v>
      </c>
      <c r="M274" s="91">
        <v>6</v>
      </c>
    </row>
    <row r="275" spans="1:13" x14ac:dyDescent="0.25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1:13" x14ac:dyDescent="0.25">
      <c r="A276" s="93" t="s">
        <v>58</v>
      </c>
      <c r="B276" s="89">
        <v>1514</v>
      </c>
      <c r="C276" s="89">
        <v>1425</v>
      </c>
      <c r="D276" s="89">
        <v>89</v>
      </c>
      <c r="E276" s="89">
        <v>1384</v>
      </c>
      <c r="F276" s="89">
        <v>1302</v>
      </c>
      <c r="G276" s="89">
        <v>82</v>
      </c>
      <c r="H276" s="89">
        <v>1573</v>
      </c>
      <c r="I276" s="89">
        <v>1460</v>
      </c>
      <c r="J276" s="89">
        <v>113</v>
      </c>
      <c r="K276" s="89">
        <v>5507</v>
      </c>
      <c r="L276" s="89">
        <v>5196</v>
      </c>
      <c r="M276" s="89">
        <v>311</v>
      </c>
    </row>
    <row r="277" spans="1:13" x14ac:dyDescent="0.25">
      <c r="A277" s="96" t="s">
        <v>358</v>
      </c>
      <c r="B277" s="91">
        <v>677</v>
      </c>
      <c r="C277" s="91">
        <v>652</v>
      </c>
      <c r="D277" s="91">
        <v>25</v>
      </c>
      <c r="E277" s="91">
        <v>630</v>
      </c>
      <c r="F277" s="91">
        <v>606</v>
      </c>
      <c r="G277" s="91">
        <v>24</v>
      </c>
      <c r="H277" s="91">
        <v>773</v>
      </c>
      <c r="I277" s="91">
        <v>730</v>
      </c>
      <c r="J277" s="91">
        <v>43</v>
      </c>
      <c r="K277" s="91">
        <v>2822</v>
      </c>
      <c r="L277" s="91">
        <v>2683</v>
      </c>
      <c r="M277" s="91">
        <v>139</v>
      </c>
    </row>
    <row r="278" spans="1:13" x14ac:dyDescent="0.25">
      <c r="A278" s="96" t="s">
        <v>359</v>
      </c>
      <c r="B278" s="91">
        <v>353</v>
      </c>
      <c r="C278" s="91">
        <v>332</v>
      </c>
      <c r="D278" s="91">
        <v>21</v>
      </c>
      <c r="E278" s="91">
        <v>315</v>
      </c>
      <c r="F278" s="91">
        <v>298</v>
      </c>
      <c r="G278" s="91">
        <v>17</v>
      </c>
      <c r="H278" s="91">
        <v>405</v>
      </c>
      <c r="I278" s="91">
        <v>366</v>
      </c>
      <c r="J278" s="91">
        <v>39</v>
      </c>
      <c r="K278" s="91">
        <v>1485</v>
      </c>
      <c r="L278" s="91">
        <v>1388</v>
      </c>
      <c r="M278" s="91">
        <v>97</v>
      </c>
    </row>
    <row r="279" spans="1:13" x14ac:dyDescent="0.25">
      <c r="A279" s="96" t="s">
        <v>360</v>
      </c>
      <c r="B279" s="91">
        <v>109</v>
      </c>
      <c r="C279" s="91">
        <v>106</v>
      </c>
      <c r="D279" s="91">
        <v>3</v>
      </c>
      <c r="E279" s="91">
        <v>86</v>
      </c>
      <c r="F279" s="91">
        <v>84</v>
      </c>
      <c r="G279" s="91">
        <v>2</v>
      </c>
      <c r="H279" s="91">
        <v>121</v>
      </c>
      <c r="I279" s="91">
        <v>110</v>
      </c>
      <c r="J279" s="91">
        <v>11</v>
      </c>
      <c r="K279" s="91">
        <v>404</v>
      </c>
      <c r="L279" s="91">
        <v>385</v>
      </c>
      <c r="M279" s="91">
        <v>19</v>
      </c>
    </row>
    <row r="280" spans="1:13" ht="20.5" x14ac:dyDescent="0.25">
      <c r="A280" s="90" t="s">
        <v>361</v>
      </c>
      <c r="B280" s="91">
        <v>157</v>
      </c>
      <c r="C280" s="91">
        <v>142</v>
      </c>
      <c r="D280" s="91">
        <v>15</v>
      </c>
      <c r="E280" s="91">
        <v>153</v>
      </c>
      <c r="F280" s="91">
        <v>139</v>
      </c>
      <c r="G280" s="91">
        <v>14</v>
      </c>
      <c r="H280" s="91">
        <v>161</v>
      </c>
      <c r="I280" s="91">
        <v>151</v>
      </c>
      <c r="J280" s="91">
        <v>10</v>
      </c>
      <c r="K280" s="91">
        <v>440</v>
      </c>
      <c r="L280" s="91">
        <v>416</v>
      </c>
      <c r="M280" s="91">
        <v>24</v>
      </c>
    </row>
    <row r="281" spans="1:13" x14ac:dyDescent="0.25">
      <c r="A281" s="90" t="s">
        <v>362</v>
      </c>
      <c r="B281" s="91">
        <v>178</v>
      </c>
      <c r="C281" s="91">
        <v>153</v>
      </c>
      <c r="D281" s="91">
        <v>25</v>
      </c>
      <c r="E281" s="91">
        <v>168</v>
      </c>
      <c r="F281" s="91">
        <v>143</v>
      </c>
      <c r="G281" s="91">
        <v>25</v>
      </c>
      <c r="H281" s="91">
        <v>113</v>
      </c>
      <c r="I281" s="91">
        <v>103</v>
      </c>
      <c r="J281" s="91">
        <v>10</v>
      </c>
      <c r="K281" s="91">
        <v>308</v>
      </c>
      <c r="L281" s="91">
        <v>280</v>
      </c>
      <c r="M281" s="91">
        <v>28</v>
      </c>
    </row>
    <row r="282" spans="1:13" x14ac:dyDescent="0.25">
      <c r="A282" s="96" t="s">
        <v>363</v>
      </c>
      <c r="B282" s="91">
        <v>40</v>
      </c>
      <c r="C282" s="91">
        <v>40</v>
      </c>
      <c r="D282" s="91">
        <v>0</v>
      </c>
      <c r="E282" s="91">
        <v>32</v>
      </c>
      <c r="F282" s="91">
        <v>32</v>
      </c>
      <c r="G282" s="91">
        <v>0</v>
      </c>
      <c r="H282" s="91">
        <v>0</v>
      </c>
      <c r="I282" s="91">
        <v>0</v>
      </c>
      <c r="J282" s="91">
        <v>0</v>
      </c>
      <c r="K282" s="91">
        <v>48</v>
      </c>
      <c r="L282" s="91">
        <v>44</v>
      </c>
      <c r="M282" s="91">
        <v>4</v>
      </c>
    </row>
    <row r="283" spans="1:13" x14ac:dyDescent="0.25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1:13" x14ac:dyDescent="0.25">
      <c r="A284" s="93" t="s">
        <v>43</v>
      </c>
      <c r="B284" s="89">
        <v>3176</v>
      </c>
      <c r="C284" s="89">
        <v>2902</v>
      </c>
      <c r="D284" s="89">
        <v>274</v>
      </c>
      <c r="E284" s="89">
        <v>2997</v>
      </c>
      <c r="F284" s="89">
        <v>2743</v>
      </c>
      <c r="G284" s="89">
        <v>254</v>
      </c>
      <c r="H284" s="89">
        <v>3407</v>
      </c>
      <c r="I284" s="89">
        <v>3088</v>
      </c>
      <c r="J284" s="89">
        <v>319</v>
      </c>
      <c r="K284" s="89">
        <v>11592</v>
      </c>
      <c r="L284" s="89">
        <v>10577</v>
      </c>
      <c r="M284" s="89">
        <v>1015</v>
      </c>
    </row>
    <row r="285" spans="1:13" x14ac:dyDescent="0.25">
      <c r="A285" s="96" t="s">
        <v>364</v>
      </c>
      <c r="B285" s="91">
        <v>6</v>
      </c>
      <c r="C285" s="91">
        <v>5</v>
      </c>
      <c r="D285" s="91">
        <v>1</v>
      </c>
      <c r="E285" s="91">
        <v>6</v>
      </c>
      <c r="F285" s="91">
        <v>5</v>
      </c>
      <c r="G285" s="91">
        <v>1</v>
      </c>
      <c r="H285" s="91">
        <v>8</v>
      </c>
      <c r="I285" s="91">
        <v>6</v>
      </c>
      <c r="J285" s="91">
        <v>2</v>
      </c>
      <c r="K285" s="91">
        <v>15</v>
      </c>
      <c r="L285" s="91">
        <v>13</v>
      </c>
      <c r="M285" s="91">
        <v>2</v>
      </c>
    </row>
    <row r="286" spans="1:13" x14ac:dyDescent="0.25">
      <c r="A286" s="94" t="s">
        <v>365</v>
      </c>
      <c r="B286" s="95">
        <v>0</v>
      </c>
      <c r="C286" s="95">
        <v>0</v>
      </c>
      <c r="D286" s="95">
        <v>0</v>
      </c>
      <c r="E286" s="95">
        <v>0</v>
      </c>
      <c r="F286" s="95">
        <v>0</v>
      </c>
      <c r="G286" s="95">
        <v>0</v>
      </c>
      <c r="H286" s="95">
        <v>2</v>
      </c>
      <c r="I286" s="95">
        <v>0</v>
      </c>
      <c r="J286" s="95">
        <v>2</v>
      </c>
      <c r="K286" s="95">
        <v>3</v>
      </c>
      <c r="L286" s="95">
        <v>1</v>
      </c>
      <c r="M286" s="95">
        <v>2</v>
      </c>
    </row>
    <row r="287" spans="1:13" x14ac:dyDescent="0.25">
      <c r="A287" s="97" t="s">
        <v>366</v>
      </c>
      <c r="B287" s="95">
        <v>4</v>
      </c>
      <c r="C287" s="95">
        <v>3</v>
      </c>
      <c r="D287" s="95">
        <v>1</v>
      </c>
      <c r="E287" s="95">
        <v>4</v>
      </c>
      <c r="F287" s="95">
        <v>3</v>
      </c>
      <c r="G287" s="95">
        <v>1</v>
      </c>
      <c r="H287" s="95">
        <v>4</v>
      </c>
      <c r="I287" s="95">
        <v>4</v>
      </c>
      <c r="J287" s="95">
        <v>0</v>
      </c>
      <c r="K287" s="95">
        <v>8</v>
      </c>
      <c r="L287" s="95">
        <v>8</v>
      </c>
      <c r="M287" s="95">
        <v>0</v>
      </c>
    </row>
    <row r="288" spans="1:13" x14ac:dyDescent="0.25">
      <c r="A288" s="97" t="s">
        <v>367</v>
      </c>
      <c r="B288" s="95">
        <v>2</v>
      </c>
      <c r="C288" s="95">
        <v>2</v>
      </c>
      <c r="D288" s="95">
        <v>0</v>
      </c>
      <c r="E288" s="95">
        <v>2</v>
      </c>
      <c r="F288" s="95">
        <v>2</v>
      </c>
      <c r="G288" s="95">
        <v>0</v>
      </c>
      <c r="H288" s="95">
        <v>2</v>
      </c>
      <c r="I288" s="95">
        <v>2</v>
      </c>
      <c r="J288" s="95">
        <v>0</v>
      </c>
      <c r="K288" s="95">
        <v>4</v>
      </c>
      <c r="L288" s="95">
        <v>4</v>
      </c>
      <c r="M288" s="95">
        <v>0</v>
      </c>
    </row>
    <row r="289" spans="1:13" x14ac:dyDescent="0.25">
      <c r="A289" s="90" t="s">
        <v>368</v>
      </c>
      <c r="B289" s="91">
        <v>146</v>
      </c>
      <c r="C289" s="91">
        <v>142</v>
      </c>
      <c r="D289" s="91">
        <v>4</v>
      </c>
      <c r="E289" s="91">
        <v>136</v>
      </c>
      <c r="F289" s="91">
        <v>132</v>
      </c>
      <c r="G289" s="91">
        <v>4</v>
      </c>
      <c r="H289" s="91">
        <v>168</v>
      </c>
      <c r="I289" s="91">
        <v>160</v>
      </c>
      <c r="J289" s="91">
        <v>8</v>
      </c>
      <c r="K289" s="91">
        <v>619</v>
      </c>
      <c r="L289" s="91">
        <v>595</v>
      </c>
      <c r="M289" s="91">
        <v>24</v>
      </c>
    </row>
    <row r="290" spans="1:13" x14ac:dyDescent="0.25">
      <c r="A290" s="96" t="s">
        <v>369</v>
      </c>
      <c r="B290" s="91">
        <v>409</v>
      </c>
      <c r="C290" s="91">
        <v>397</v>
      </c>
      <c r="D290" s="91">
        <v>12</v>
      </c>
      <c r="E290" s="91">
        <v>367</v>
      </c>
      <c r="F290" s="91">
        <v>357</v>
      </c>
      <c r="G290" s="91">
        <v>10</v>
      </c>
      <c r="H290" s="91">
        <v>411</v>
      </c>
      <c r="I290" s="91">
        <v>397</v>
      </c>
      <c r="J290" s="91">
        <v>14</v>
      </c>
      <c r="K290" s="91">
        <v>1414</v>
      </c>
      <c r="L290" s="91">
        <v>1364</v>
      </c>
      <c r="M290" s="91">
        <v>50</v>
      </c>
    </row>
    <row r="291" spans="1:13" ht="20.5" x14ac:dyDescent="0.25">
      <c r="A291" s="94" t="s">
        <v>370</v>
      </c>
      <c r="B291" s="95">
        <v>9</v>
      </c>
      <c r="C291" s="95">
        <v>9</v>
      </c>
      <c r="D291" s="95">
        <v>0</v>
      </c>
      <c r="E291" s="95">
        <v>9</v>
      </c>
      <c r="F291" s="95">
        <v>9</v>
      </c>
      <c r="G291" s="95">
        <v>0</v>
      </c>
      <c r="H291" s="95">
        <v>9</v>
      </c>
      <c r="I291" s="95">
        <v>9</v>
      </c>
      <c r="J291" s="95">
        <v>0</v>
      </c>
      <c r="K291" s="95">
        <v>35</v>
      </c>
      <c r="L291" s="95">
        <v>35</v>
      </c>
      <c r="M291" s="95">
        <v>0</v>
      </c>
    </row>
    <row r="292" spans="1:13" ht="20.5" x14ac:dyDescent="0.25">
      <c r="A292" s="94" t="s">
        <v>371</v>
      </c>
      <c r="B292" s="95">
        <v>390</v>
      </c>
      <c r="C292" s="95">
        <v>378</v>
      </c>
      <c r="D292" s="95">
        <v>12</v>
      </c>
      <c r="E292" s="95">
        <v>348</v>
      </c>
      <c r="F292" s="95">
        <v>338</v>
      </c>
      <c r="G292" s="95">
        <v>10</v>
      </c>
      <c r="H292" s="95">
        <v>392</v>
      </c>
      <c r="I292" s="95">
        <v>380</v>
      </c>
      <c r="J292" s="95">
        <v>12</v>
      </c>
      <c r="K292" s="95">
        <v>1352</v>
      </c>
      <c r="L292" s="95">
        <v>1304</v>
      </c>
      <c r="M292" s="95">
        <v>48</v>
      </c>
    </row>
    <row r="293" spans="1:13" x14ac:dyDescent="0.25">
      <c r="A293" s="94" t="s">
        <v>372</v>
      </c>
      <c r="B293" s="95">
        <v>10</v>
      </c>
      <c r="C293" s="95">
        <v>10</v>
      </c>
      <c r="D293" s="95">
        <v>0</v>
      </c>
      <c r="E293" s="95">
        <v>10</v>
      </c>
      <c r="F293" s="95">
        <v>10</v>
      </c>
      <c r="G293" s="95">
        <v>0</v>
      </c>
      <c r="H293" s="95">
        <v>10</v>
      </c>
      <c r="I293" s="95">
        <v>8</v>
      </c>
      <c r="J293" s="95">
        <v>2</v>
      </c>
      <c r="K293" s="95">
        <v>27</v>
      </c>
      <c r="L293" s="95">
        <v>25</v>
      </c>
      <c r="M293" s="95">
        <v>2</v>
      </c>
    </row>
    <row r="294" spans="1:13" x14ac:dyDescent="0.25">
      <c r="A294" s="96" t="s">
        <v>373</v>
      </c>
      <c r="B294" s="91">
        <v>1</v>
      </c>
      <c r="C294" s="91">
        <v>0</v>
      </c>
      <c r="D294" s="91">
        <v>1</v>
      </c>
      <c r="E294" s="91">
        <v>1</v>
      </c>
      <c r="F294" s="91">
        <v>0</v>
      </c>
      <c r="G294" s="91">
        <v>1</v>
      </c>
      <c r="H294" s="91">
        <v>1</v>
      </c>
      <c r="I294" s="91">
        <v>1</v>
      </c>
      <c r="J294" s="91">
        <v>0</v>
      </c>
      <c r="K294" s="91">
        <v>3</v>
      </c>
      <c r="L294" s="91">
        <v>2</v>
      </c>
      <c r="M294" s="91">
        <v>1</v>
      </c>
    </row>
    <row r="295" spans="1:13" x14ac:dyDescent="0.25">
      <c r="A295" s="94" t="s">
        <v>374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1</v>
      </c>
      <c r="I295" s="95">
        <v>1</v>
      </c>
      <c r="J295" s="95">
        <v>0</v>
      </c>
      <c r="K295" s="95">
        <v>2</v>
      </c>
      <c r="L295" s="95">
        <v>2</v>
      </c>
      <c r="M295" s="95">
        <v>0</v>
      </c>
    </row>
    <row r="296" spans="1:13" x14ac:dyDescent="0.25">
      <c r="A296" s="97" t="s">
        <v>375</v>
      </c>
      <c r="B296" s="95">
        <v>1</v>
      </c>
      <c r="C296" s="95">
        <v>0</v>
      </c>
      <c r="D296" s="95">
        <v>1</v>
      </c>
      <c r="E296" s="95">
        <v>1</v>
      </c>
      <c r="F296" s="95">
        <v>0</v>
      </c>
      <c r="G296" s="95">
        <v>1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</row>
    <row r="297" spans="1:13" x14ac:dyDescent="0.25">
      <c r="A297" s="97" t="s">
        <v>376</v>
      </c>
      <c r="B297" s="95">
        <v>0</v>
      </c>
      <c r="C297" s="95">
        <v>0</v>
      </c>
      <c r="D297" s="95">
        <v>0</v>
      </c>
      <c r="E297" s="95">
        <v>0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1</v>
      </c>
      <c r="L297" s="95">
        <v>0</v>
      </c>
      <c r="M297" s="95">
        <v>1</v>
      </c>
    </row>
    <row r="298" spans="1:13" ht="20.5" x14ac:dyDescent="0.25">
      <c r="A298" s="90" t="s">
        <v>377</v>
      </c>
      <c r="B298" s="91">
        <v>468</v>
      </c>
      <c r="C298" s="91">
        <v>410</v>
      </c>
      <c r="D298" s="91">
        <v>58</v>
      </c>
      <c r="E298" s="91">
        <v>457</v>
      </c>
      <c r="F298" s="91">
        <v>400</v>
      </c>
      <c r="G298" s="91">
        <v>57</v>
      </c>
      <c r="H298" s="91">
        <v>491</v>
      </c>
      <c r="I298" s="91">
        <v>421</v>
      </c>
      <c r="J298" s="91">
        <v>70</v>
      </c>
      <c r="K298" s="91">
        <v>1822</v>
      </c>
      <c r="L298" s="91">
        <v>1579</v>
      </c>
      <c r="M298" s="91">
        <v>243</v>
      </c>
    </row>
    <row r="299" spans="1:13" ht="20.5" x14ac:dyDescent="0.25">
      <c r="A299" s="90" t="s">
        <v>378</v>
      </c>
      <c r="B299" s="91">
        <v>100</v>
      </c>
      <c r="C299" s="91">
        <v>86</v>
      </c>
      <c r="D299" s="91">
        <v>14</v>
      </c>
      <c r="E299" s="91">
        <v>86</v>
      </c>
      <c r="F299" s="91">
        <v>76</v>
      </c>
      <c r="G299" s="91">
        <v>10</v>
      </c>
      <c r="H299" s="91">
        <v>125</v>
      </c>
      <c r="I299" s="91">
        <v>107</v>
      </c>
      <c r="J299" s="91">
        <v>18</v>
      </c>
      <c r="K299" s="91">
        <v>338</v>
      </c>
      <c r="L299" s="91">
        <v>291</v>
      </c>
      <c r="M299" s="91">
        <v>47</v>
      </c>
    </row>
    <row r="300" spans="1:13" ht="20.5" x14ac:dyDescent="0.25">
      <c r="A300" s="90" t="s">
        <v>379</v>
      </c>
      <c r="B300" s="91">
        <v>19</v>
      </c>
      <c r="C300" s="91">
        <v>13</v>
      </c>
      <c r="D300" s="91">
        <v>6</v>
      </c>
      <c r="E300" s="91">
        <v>15</v>
      </c>
      <c r="F300" s="91">
        <v>10</v>
      </c>
      <c r="G300" s="91">
        <v>5</v>
      </c>
      <c r="H300" s="91">
        <v>0</v>
      </c>
      <c r="I300" s="91">
        <v>0</v>
      </c>
      <c r="J300" s="91">
        <v>0</v>
      </c>
      <c r="K300" s="91">
        <v>31</v>
      </c>
      <c r="L300" s="91">
        <v>23</v>
      </c>
      <c r="M300" s="91">
        <v>8</v>
      </c>
    </row>
    <row r="301" spans="1:13" ht="20.5" x14ac:dyDescent="0.25">
      <c r="A301" s="94" t="s">
        <v>380</v>
      </c>
      <c r="B301" s="95">
        <v>3</v>
      </c>
      <c r="C301" s="95">
        <v>2</v>
      </c>
      <c r="D301" s="95">
        <v>1</v>
      </c>
      <c r="E301" s="95">
        <v>2</v>
      </c>
      <c r="F301" s="95">
        <v>2</v>
      </c>
      <c r="G301" s="95">
        <v>0</v>
      </c>
      <c r="H301" s="95">
        <v>0</v>
      </c>
      <c r="I301" s="95">
        <v>0</v>
      </c>
      <c r="J301" s="95">
        <v>0</v>
      </c>
      <c r="K301" s="95">
        <v>4</v>
      </c>
      <c r="L301" s="95">
        <v>2</v>
      </c>
      <c r="M301" s="95">
        <v>2</v>
      </c>
    </row>
    <row r="302" spans="1:13" ht="20.5" x14ac:dyDescent="0.25">
      <c r="A302" s="94" t="s">
        <v>381</v>
      </c>
      <c r="B302" s="95">
        <v>16</v>
      </c>
      <c r="C302" s="95">
        <v>11</v>
      </c>
      <c r="D302" s="95">
        <v>5</v>
      </c>
      <c r="E302" s="95">
        <v>13</v>
      </c>
      <c r="F302" s="95">
        <v>8</v>
      </c>
      <c r="G302" s="95">
        <v>5</v>
      </c>
      <c r="H302" s="95">
        <v>0</v>
      </c>
      <c r="I302" s="95">
        <v>0</v>
      </c>
      <c r="J302" s="95">
        <v>0</v>
      </c>
      <c r="K302" s="95">
        <v>27</v>
      </c>
      <c r="L302" s="95">
        <v>21</v>
      </c>
      <c r="M302" s="95">
        <v>6</v>
      </c>
    </row>
    <row r="303" spans="1:13" ht="20.5" x14ac:dyDescent="0.25">
      <c r="A303" s="90" t="s">
        <v>382</v>
      </c>
      <c r="B303" s="91">
        <v>0</v>
      </c>
      <c r="C303" s="91">
        <v>0</v>
      </c>
      <c r="D303" s="91">
        <v>0</v>
      </c>
      <c r="E303" s="91">
        <v>0</v>
      </c>
      <c r="F303" s="91">
        <v>0</v>
      </c>
      <c r="G303" s="91">
        <v>0</v>
      </c>
      <c r="H303" s="91">
        <v>28</v>
      </c>
      <c r="I303" s="91">
        <v>19</v>
      </c>
      <c r="J303" s="91">
        <v>9</v>
      </c>
      <c r="K303" s="91">
        <v>71</v>
      </c>
      <c r="L303" s="91">
        <v>54</v>
      </c>
      <c r="M303" s="91">
        <v>17</v>
      </c>
    </row>
    <row r="304" spans="1:13" x14ac:dyDescent="0.25">
      <c r="A304" s="96" t="s">
        <v>383</v>
      </c>
      <c r="B304" s="91">
        <v>22</v>
      </c>
      <c r="C304" s="91">
        <v>21</v>
      </c>
      <c r="D304" s="91">
        <v>1</v>
      </c>
      <c r="E304" s="91">
        <v>21</v>
      </c>
      <c r="F304" s="91">
        <v>20</v>
      </c>
      <c r="G304" s="91">
        <v>1</v>
      </c>
      <c r="H304" s="91">
        <v>18</v>
      </c>
      <c r="I304" s="91">
        <v>12</v>
      </c>
      <c r="J304" s="91">
        <v>6</v>
      </c>
      <c r="K304" s="91">
        <v>50</v>
      </c>
      <c r="L304" s="91">
        <v>36</v>
      </c>
      <c r="M304" s="91">
        <v>14</v>
      </c>
    </row>
    <row r="305" spans="1:13" x14ac:dyDescent="0.25">
      <c r="A305" s="96" t="s">
        <v>384</v>
      </c>
      <c r="B305" s="91">
        <v>7</v>
      </c>
      <c r="C305" s="91">
        <v>1</v>
      </c>
      <c r="D305" s="91">
        <v>6</v>
      </c>
      <c r="E305" s="91">
        <v>6</v>
      </c>
      <c r="F305" s="91">
        <v>1</v>
      </c>
      <c r="G305" s="91">
        <v>5</v>
      </c>
      <c r="H305" s="91">
        <v>7</v>
      </c>
      <c r="I305" s="91">
        <v>2</v>
      </c>
      <c r="J305" s="91">
        <v>5</v>
      </c>
      <c r="K305" s="91">
        <v>16</v>
      </c>
      <c r="L305" s="91">
        <v>3</v>
      </c>
      <c r="M305" s="91">
        <v>13</v>
      </c>
    </row>
    <row r="306" spans="1:13" x14ac:dyDescent="0.25">
      <c r="A306" s="96" t="s">
        <v>385</v>
      </c>
      <c r="B306" s="91">
        <v>115</v>
      </c>
      <c r="C306" s="91">
        <v>76</v>
      </c>
      <c r="D306" s="91">
        <v>39</v>
      </c>
      <c r="E306" s="91">
        <v>113</v>
      </c>
      <c r="F306" s="91">
        <v>75</v>
      </c>
      <c r="G306" s="91">
        <v>38</v>
      </c>
      <c r="H306" s="91">
        <v>128</v>
      </c>
      <c r="I306" s="91">
        <v>92</v>
      </c>
      <c r="J306" s="91">
        <v>36</v>
      </c>
      <c r="K306" s="91">
        <v>394</v>
      </c>
      <c r="L306" s="91">
        <v>272</v>
      </c>
      <c r="M306" s="91">
        <v>122</v>
      </c>
    </row>
    <row r="307" spans="1:13" x14ac:dyDescent="0.25">
      <c r="A307" s="96" t="s">
        <v>386</v>
      </c>
      <c r="B307" s="91">
        <v>101</v>
      </c>
      <c r="C307" s="91">
        <v>62</v>
      </c>
      <c r="D307" s="91">
        <v>39</v>
      </c>
      <c r="E307" s="91">
        <v>95</v>
      </c>
      <c r="F307" s="91">
        <v>58</v>
      </c>
      <c r="G307" s="91">
        <v>37</v>
      </c>
      <c r="H307" s="91">
        <v>115</v>
      </c>
      <c r="I307" s="91">
        <v>84</v>
      </c>
      <c r="J307" s="91">
        <v>31</v>
      </c>
      <c r="K307" s="91">
        <v>286</v>
      </c>
      <c r="L307" s="91">
        <v>186</v>
      </c>
      <c r="M307" s="91">
        <v>100</v>
      </c>
    </row>
    <row r="308" spans="1:13" x14ac:dyDescent="0.25">
      <c r="A308" s="96" t="s">
        <v>387</v>
      </c>
      <c r="B308" s="91">
        <v>17</v>
      </c>
      <c r="C308" s="91">
        <v>15</v>
      </c>
      <c r="D308" s="91">
        <v>2</v>
      </c>
      <c r="E308" s="91">
        <v>15</v>
      </c>
      <c r="F308" s="91">
        <v>13</v>
      </c>
      <c r="G308" s="91">
        <v>2</v>
      </c>
      <c r="H308" s="91">
        <v>14</v>
      </c>
      <c r="I308" s="91">
        <v>7</v>
      </c>
      <c r="J308" s="91">
        <v>7</v>
      </c>
      <c r="K308" s="91">
        <v>49</v>
      </c>
      <c r="L308" s="91">
        <v>29</v>
      </c>
      <c r="M308" s="91">
        <v>20</v>
      </c>
    </row>
    <row r="309" spans="1:13" x14ac:dyDescent="0.25">
      <c r="A309" s="96" t="s">
        <v>388</v>
      </c>
      <c r="B309" s="91">
        <v>47</v>
      </c>
      <c r="C309" s="91">
        <v>41</v>
      </c>
      <c r="D309" s="91">
        <v>6</v>
      </c>
      <c r="E309" s="91">
        <v>45</v>
      </c>
      <c r="F309" s="91">
        <v>39</v>
      </c>
      <c r="G309" s="91">
        <v>6</v>
      </c>
      <c r="H309" s="91">
        <v>1</v>
      </c>
      <c r="I309" s="91">
        <v>1</v>
      </c>
      <c r="J309" s="91">
        <v>0</v>
      </c>
      <c r="K309" s="91">
        <v>61</v>
      </c>
      <c r="L309" s="91">
        <v>56</v>
      </c>
      <c r="M309" s="91">
        <v>5</v>
      </c>
    </row>
    <row r="310" spans="1:13" x14ac:dyDescent="0.25">
      <c r="A310" s="94" t="s">
        <v>389</v>
      </c>
      <c r="B310" s="95">
        <v>1</v>
      </c>
      <c r="C310" s="95">
        <v>1</v>
      </c>
      <c r="D310" s="95">
        <v>0</v>
      </c>
      <c r="E310" s="95">
        <v>1</v>
      </c>
      <c r="F310" s="95">
        <v>1</v>
      </c>
      <c r="G310" s="95">
        <v>0</v>
      </c>
      <c r="H310" s="95">
        <v>0</v>
      </c>
      <c r="I310" s="95">
        <v>0</v>
      </c>
      <c r="J310" s="95">
        <v>0</v>
      </c>
      <c r="K310" s="95">
        <v>9</v>
      </c>
      <c r="L310" s="95">
        <v>7</v>
      </c>
      <c r="M310" s="95">
        <v>2</v>
      </c>
    </row>
    <row r="311" spans="1:13" x14ac:dyDescent="0.25">
      <c r="A311" s="94" t="s">
        <v>390</v>
      </c>
      <c r="B311" s="95">
        <v>7</v>
      </c>
      <c r="C311" s="95">
        <v>6</v>
      </c>
      <c r="D311" s="95">
        <v>1</v>
      </c>
      <c r="E311" s="95">
        <v>7</v>
      </c>
      <c r="F311" s="95">
        <v>6</v>
      </c>
      <c r="G311" s="95">
        <v>1</v>
      </c>
      <c r="H311" s="95">
        <v>0</v>
      </c>
      <c r="I311" s="95">
        <v>0</v>
      </c>
      <c r="J311" s="95">
        <v>0</v>
      </c>
      <c r="K311" s="95">
        <v>9</v>
      </c>
      <c r="L311" s="95">
        <v>9</v>
      </c>
      <c r="M311" s="95">
        <v>0</v>
      </c>
    </row>
    <row r="312" spans="1:13" ht="20.5" x14ac:dyDescent="0.25">
      <c r="A312" s="94" t="s">
        <v>391</v>
      </c>
      <c r="B312" s="95">
        <v>12</v>
      </c>
      <c r="C312" s="95">
        <v>12</v>
      </c>
      <c r="D312" s="95">
        <v>0</v>
      </c>
      <c r="E312" s="95">
        <v>12</v>
      </c>
      <c r="F312" s="95">
        <v>12</v>
      </c>
      <c r="G312" s="95">
        <v>0</v>
      </c>
      <c r="H312" s="95">
        <v>1</v>
      </c>
      <c r="I312" s="95">
        <v>1</v>
      </c>
      <c r="J312" s="95">
        <v>0</v>
      </c>
      <c r="K312" s="95">
        <v>16</v>
      </c>
      <c r="L312" s="95">
        <v>15</v>
      </c>
      <c r="M312" s="95">
        <v>1</v>
      </c>
    </row>
    <row r="313" spans="1:13" x14ac:dyDescent="0.25">
      <c r="A313" s="94" t="s">
        <v>392</v>
      </c>
      <c r="B313" s="95">
        <v>27</v>
      </c>
      <c r="C313" s="95">
        <v>22</v>
      </c>
      <c r="D313" s="95">
        <v>5</v>
      </c>
      <c r="E313" s="95">
        <v>25</v>
      </c>
      <c r="F313" s="95">
        <v>20</v>
      </c>
      <c r="G313" s="95">
        <v>5</v>
      </c>
      <c r="H313" s="95">
        <v>0</v>
      </c>
      <c r="I313" s="95">
        <v>0</v>
      </c>
      <c r="J313" s="95">
        <v>0</v>
      </c>
      <c r="K313" s="95">
        <v>27</v>
      </c>
      <c r="L313" s="95">
        <v>25</v>
      </c>
      <c r="M313" s="95">
        <v>2</v>
      </c>
    </row>
    <row r="314" spans="1:13" ht="20.5" x14ac:dyDescent="0.25">
      <c r="A314" s="90" t="s">
        <v>393</v>
      </c>
      <c r="B314" s="91">
        <v>1</v>
      </c>
      <c r="C314" s="91">
        <v>1</v>
      </c>
      <c r="D314" s="91">
        <v>0</v>
      </c>
      <c r="E314" s="91">
        <v>1</v>
      </c>
      <c r="F314" s="91">
        <v>1</v>
      </c>
      <c r="G314" s="91">
        <v>0</v>
      </c>
      <c r="H314" s="91">
        <v>71</v>
      </c>
      <c r="I314" s="91">
        <v>65</v>
      </c>
      <c r="J314" s="91">
        <v>6</v>
      </c>
      <c r="K314" s="91">
        <v>189</v>
      </c>
      <c r="L314" s="91">
        <v>171</v>
      </c>
      <c r="M314" s="91">
        <v>18</v>
      </c>
    </row>
    <row r="315" spans="1:13" x14ac:dyDescent="0.25">
      <c r="A315" s="96" t="s">
        <v>394</v>
      </c>
      <c r="B315" s="91">
        <v>4</v>
      </c>
      <c r="C315" s="91">
        <v>4</v>
      </c>
      <c r="D315" s="91">
        <v>0</v>
      </c>
      <c r="E315" s="91">
        <v>4</v>
      </c>
      <c r="F315" s="91">
        <v>4</v>
      </c>
      <c r="G315" s="91">
        <v>0</v>
      </c>
      <c r="H315" s="91">
        <v>8</v>
      </c>
      <c r="I315" s="91">
        <v>8</v>
      </c>
      <c r="J315" s="91">
        <v>0</v>
      </c>
      <c r="K315" s="91">
        <v>18</v>
      </c>
      <c r="L315" s="91">
        <v>18</v>
      </c>
      <c r="M315" s="91">
        <v>0</v>
      </c>
    </row>
    <row r="316" spans="1:13" x14ac:dyDescent="0.25">
      <c r="A316" s="94" t="s">
        <v>395</v>
      </c>
      <c r="B316" s="95">
        <v>2</v>
      </c>
      <c r="C316" s="95">
        <v>2</v>
      </c>
      <c r="D316" s="95">
        <v>0</v>
      </c>
      <c r="E316" s="95">
        <v>2</v>
      </c>
      <c r="F316" s="95">
        <v>2</v>
      </c>
      <c r="G316" s="95">
        <v>0</v>
      </c>
      <c r="H316" s="95">
        <v>6</v>
      </c>
      <c r="I316" s="95">
        <v>6</v>
      </c>
      <c r="J316" s="95">
        <v>0</v>
      </c>
      <c r="K316" s="95">
        <v>12</v>
      </c>
      <c r="L316" s="95">
        <v>12</v>
      </c>
      <c r="M316" s="95">
        <v>0</v>
      </c>
    </row>
    <row r="317" spans="1:13" x14ac:dyDescent="0.25">
      <c r="A317" s="94" t="s">
        <v>396</v>
      </c>
      <c r="B317" s="95">
        <v>2</v>
      </c>
      <c r="C317" s="95">
        <v>2</v>
      </c>
      <c r="D317" s="95">
        <v>0</v>
      </c>
      <c r="E317" s="95">
        <v>2</v>
      </c>
      <c r="F317" s="95">
        <v>2</v>
      </c>
      <c r="G317" s="95">
        <v>0</v>
      </c>
      <c r="H317" s="95">
        <v>2</v>
      </c>
      <c r="I317" s="95">
        <v>2</v>
      </c>
      <c r="J317" s="95">
        <v>0</v>
      </c>
      <c r="K317" s="95">
        <v>6</v>
      </c>
      <c r="L317" s="95">
        <v>6</v>
      </c>
      <c r="M317" s="95">
        <v>0</v>
      </c>
    </row>
    <row r="318" spans="1:13" x14ac:dyDescent="0.25">
      <c r="A318" s="96" t="s">
        <v>397</v>
      </c>
      <c r="B318" s="91">
        <v>444</v>
      </c>
      <c r="C318" s="91">
        <v>426</v>
      </c>
      <c r="D318" s="91">
        <v>18</v>
      </c>
      <c r="E318" s="91">
        <v>435</v>
      </c>
      <c r="F318" s="91">
        <v>417</v>
      </c>
      <c r="G318" s="91">
        <v>18</v>
      </c>
      <c r="H318" s="91">
        <v>540</v>
      </c>
      <c r="I318" s="91">
        <v>515</v>
      </c>
      <c r="J318" s="91">
        <v>25</v>
      </c>
      <c r="K318" s="91">
        <v>1323</v>
      </c>
      <c r="L318" s="91">
        <v>1265</v>
      </c>
      <c r="M318" s="91">
        <v>58</v>
      </c>
    </row>
    <row r="319" spans="1:13" x14ac:dyDescent="0.25">
      <c r="A319" s="96" t="s">
        <v>398</v>
      </c>
      <c r="B319" s="91">
        <v>1220</v>
      </c>
      <c r="C319" s="91">
        <v>1172</v>
      </c>
      <c r="D319" s="91">
        <v>48</v>
      </c>
      <c r="E319" s="91">
        <v>1157</v>
      </c>
      <c r="F319" s="91">
        <v>1112</v>
      </c>
      <c r="G319" s="91">
        <v>45</v>
      </c>
      <c r="H319" s="91">
        <v>1211</v>
      </c>
      <c r="I319" s="91">
        <v>1144</v>
      </c>
      <c r="J319" s="91">
        <v>67</v>
      </c>
      <c r="K319" s="91">
        <v>4737</v>
      </c>
      <c r="L319" s="91">
        <v>4508</v>
      </c>
      <c r="M319" s="91">
        <v>229</v>
      </c>
    </row>
    <row r="320" spans="1:13" x14ac:dyDescent="0.25">
      <c r="A320" s="94" t="s">
        <v>399</v>
      </c>
      <c r="B320" s="95">
        <v>383</v>
      </c>
      <c r="C320" s="95">
        <v>373</v>
      </c>
      <c r="D320" s="95">
        <v>10</v>
      </c>
      <c r="E320" s="95">
        <v>355</v>
      </c>
      <c r="F320" s="95">
        <v>346</v>
      </c>
      <c r="G320" s="95">
        <v>9</v>
      </c>
      <c r="H320" s="95">
        <v>157</v>
      </c>
      <c r="I320" s="95">
        <v>153</v>
      </c>
      <c r="J320" s="95">
        <v>4</v>
      </c>
      <c r="K320" s="95">
        <v>1038</v>
      </c>
      <c r="L320" s="95">
        <v>1007</v>
      </c>
      <c r="M320" s="95">
        <v>31</v>
      </c>
    </row>
    <row r="321" spans="1:13" x14ac:dyDescent="0.25">
      <c r="A321" s="94" t="s">
        <v>400</v>
      </c>
      <c r="B321" s="95">
        <v>666</v>
      </c>
      <c r="C321" s="95">
        <v>637</v>
      </c>
      <c r="D321" s="95">
        <v>29</v>
      </c>
      <c r="E321" s="95">
        <v>637</v>
      </c>
      <c r="F321" s="95">
        <v>610</v>
      </c>
      <c r="G321" s="95">
        <v>27</v>
      </c>
      <c r="H321" s="95">
        <v>625</v>
      </c>
      <c r="I321" s="95">
        <v>592</v>
      </c>
      <c r="J321" s="95">
        <v>33</v>
      </c>
      <c r="K321" s="95">
        <v>2554</v>
      </c>
      <c r="L321" s="95">
        <v>2419</v>
      </c>
      <c r="M321" s="95">
        <v>135</v>
      </c>
    </row>
    <row r="322" spans="1:13" x14ac:dyDescent="0.25">
      <c r="A322" s="94" t="s">
        <v>401</v>
      </c>
      <c r="B322" s="95">
        <v>171</v>
      </c>
      <c r="C322" s="95">
        <v>162</v>
      </c>
      <c r="D322" s="95">
        <v>9</v>
      </c>
      <c r="E322" s="95">
        <v>165</v>
      </c>
      <c r="F322" s="95">
        <v>156</v>
      </c>
      <c r="G322" s="95">
        <v>9</v>
      </c>
      <c r="H322" s="95">
        <v>429</v>
      </c>
      <c r="I322" s="95">
        <v>399</v>
      </c>
      <c r="J322" s="95">
        <v>30</v>
      </c>
      <c r="K322" s="95">
        <v>1145</v>
      </c>
      <c r="L322" s="95">
        <v>1082</v>
      </c>
      <c r="M322" s="95">
        <v>63</v>
      </c>
    </row>
    <row r="323" spans="1:13" x14ac:dyDescent="0.25">
      <c r="A323" s="96" t="s">
        <v>402</v>
      </c>
      <c r="B323" s="91">
        <v>0</v>
      </c>
      <c r="C323" s="91">
        <v>0</v>
      </c>
      <c r="D323" s="91">
        <v>0</v>
      </c>
      <c r="E323" s="91">
        <v>0</v>
      </c>
      <c r="F323" s="91">
        <v>0</v>
      </c>
      <c r="G323" s="91">
        <v>0</v>
      </c>
      <c r="H323" s="91">
        <v>11</v>
      </c>
      <c r="I323" s="91">
        <v>9</v>
      </c>
      <c r="J323" s="91">
        <v>2</v>
      </c>
      <c r="K323" s="91">
        <v>22</v>
      </c>
      <c r="L323" s="91">
        <v>18</v>
      </c>
      <c r="M323" s="91">
        <v>4</v>
      </c>
    </row>
    <row r="324" spans="1:13" x14ac:dyDescent="0.25">
      <c r="A324" s="96" t="s">
        <v>403</v>
      </c>
      <c r="B324" s="91">
        <v>5</v>
      </c>
      <c r="C324" s="91">
        <v>4</v>
      </c>
      <c r="D324" s="91">
        <v>1</v>
      </c>
      <c r="E324" s="91">
        <v>5</v>
      </c>
      <c r="F324" s="91">
        <v>4</v>
      </c>
      <c r="G324" s="91">
        <v>1</v>
      </c>
      <c r="H324" s="91">
        <v>3</v>
      </c>
      <c r="I324" s="91">
        <v>3</v>
      </c>
      <c r="J324" s="91">
        <v>0</v>
      </c>
      <c r="K324" s="91">
        <v>13</v>
      </c>
      <c r="L324" s="91">
        <v>12</v>
      </c>
      <c r="M324" s="91">
        <v>1</v>
      </c>
    </row>
    <row r="325" spans="1:13" ht="20.5" x14ac:dyDescent="0.25">
      <c r="A325" s="94" t="s">
        <v>404</v>
      </c>
      <c r="B325" s="95">
        <v>0</v>
      </c>
      <c r="C325" s="95">
        <v>0</v>
      </c>
      <c r="D325" s="95">
        <v>0</v>
      </c>
      <c r="E325" s="95"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1</v>
      </c>
      <c r="L325" s="95">
        <v>1</v>
      </c>
      <c r="M325" s="95">
        <v>0</v>
      </c>
    </row>
    <row r="326" spans="1:13" ht="20.5" x14ac:dyDescent="0.25">
      <c r="A326" s="94" t="s">
        <v>405</v>
      </c>
      <c r="B326" s="95">
        <v>1</v>
      </c>
      <c r="C326" s="95">
        <v>1</v>
      </c>
      <c r="D326" s="95">
        <v>0</v>
      </c>
      <c r="E326" s="95">
        <v>1</v>
      </c>
      <c r="F326" s="95">
        <v>1</v>
      </c>
      <c r="G326" s="95">
        <v>0</v>
      </c>
      <c r="H326" s="95">
        <v>0</v>
      </c>
      <c r="I326" s="95">
        <v>0</v>
      </c>
      <c r="J326" s="95">
        <v>0</v>
      </c>
      <c r="K326" s="95">
        <v>1</v>
      </c>
      <c r="L326" s="95">
        <v>1</v>
      </c>
      <c r="M326" s="95">
        <v>0</v>
      </c>
    </row>
    <row r="327" spans="1:13" ht="20.5" x14ac:dyDescent="0.25">
      <c r="A327" s="94" t="s">
        <v>406</v>
      </c>
      <c r="B327" s="95">
        <v>1</v>
      </c>
      <c r="C327" s="95">
        <v>0</v>
      </c>
      <c r="D327" s="95">
        <v>1</v>
      </c>
      <c r="E327" s="95">
        <v>1</v>
      </c>
      <c r="F327" s="95">
        <v>0</v>
      </c>
      <c r="G327" s="95">
        <v>1</v>
      </c>
      <c r="H327" s="95">
        <v>1</v>
      </c>
      <c r="I327" s="95">
        <v>1</v>
      </c>
      <c r="J327" s="95">
        <v>0</v>
      </c>
      <c r="K327" s="95">
        <v>3</v>
      </c>
      <c r="L327" s="95">
        <v>2</v>
      </c>
      <c r="M327" s="95">
        <v>1</v>
      </c>
    </row>
    <row r="328" spans="1:13" ht="20.5" x14ac:dyDescent="0.25">
      <c r="A328" s="94" t="s">
        <v>407</v>
      </c>
      <c r="B328" s="95">
        <v>3</v>
      </c>
      <c r="C328" s="95">
        <v>3</v>
      </c>
      <c r="D328" s="95">
        <v>0</v>
      </c>
      <c r="E328" s="95">
        <v>3</v>
      </c>
      <c r="F328" s="95">
        <v>3</v>
      </c>
      <c r="G328" s="95">
        <v>0</v>
      </c>
      <c r="H328" s="95">
        <v>0</v>
      </c>
      <c r="I328" s="95">
        <v>0</v>
      </c>
      <c r="J328" s="95">
        <v>0</v>
      </c>
      <c r="K328" s="95">
        <v>3</v>
      </c>
      <c r="L328" s="95">
        <v>3</v>
      </c>
      <c r="M328" s="95">
        <v>0</v>
      </c>
    </row>
    <row r="329" spans="1:13" ht="20.5" x14ac:dyDescent="0.25">
      <c r="A329" s="94" t="s">
        <v>408</v>
      </c>
      <c r="B329" s="95">
        <v>0</v>
      </c>
      <c r="C329" s="95">
        <v>0</v>
      </c>
      <c r="D329" s="95">
        <v>0</v>
      </c>
      <c r="E329" s="95">
        <v>0</v>
      </c>
      <c r="F329" s="95">
        <v>0</v>
      </c>
      <c r="G329" s="95">
        <v>0</v>
      </c>
      <c r="H329" s="95">
        <v>2</v>
      </c>
      <c r="I329" s="95">
        <v>2</v>
      </c>
      <c r="J329" s="95">
        <v>0</v>
      </c>
      <c r="K329" s="95">
        <v>5</v>
      </c>
      <c r="L329" s="95">
        <v>5</v>
      </c>
      <c r="M329" s="95">
        <v>0</v>
      </c>
    </row>
    <row r="330" spans="1:13" ht="20.5" x14ac:dyDescent="0.25">
      <c r="A330" s="94" t="s">
        <v>409</v>
      </c>
      <c r="B330" s="95">
        <v>0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0</v>
      </c>
      <c r="M330" s="95">
        <v>0</v>
      </c>
    </row>
    <row r="331" spans="1:13" x14ac:dyDescent="0.25">
      <c r="A331" s="96" t="s">
        <v>410</v>
      </c>
      <c r="B331" s="91">
        <v>21</v>
      </c>
      <c r="C331" s="91">
        <v>12</v>
      </c>
      <c r="D331" s="91">
        <v>9</v>
      </c>
      <c r="E331" s="91">
        <v>12</v>
      </c>
      <c r="F331" s="91">
        <v>8</v>
      </c>
      <c r="G331" s="91">
        <v>4</v>
      </c>
      <c r="H331" s="91">
        <v>14</v>
      </c>
      <c r="I331" s="91">
        <v>6</v>
      </c>
      <c r="J331" s="91">
        <v>8</v>
      </c>
      <c r="K331" s="91">
        <v>39</v>
      </c>
      <c r="L331" s="91">
        <v>18</v>
      </c>
      <c r="M331" s="91">
        <v>21</v>
      </c>
    </row>
    <row r="332" spans="1:13" x14ac:dyDescent="0.25">
      <c r="A332" s="90" t="s">
        <v>411</v>
      </c>
      <c r="B332" s="91">
        <v>23</v>
      </c>
      <c r="C332" s="91">
        <v>14</v>
      </c>
      <c r="D332" s="91">
        <v>9</v>
      </c>
      <c r="E332" s="91">
        <v>20</v>
      </c>
      <c r="F332" s="91">
        <v>11</v>
      </c>
      <c r="G332" s="91">
        <v>9</v>
      </c>
      <c r="H332" s="91">
        <v>34</v>
      </c>
      <c r="I332" s="91">
        <v>29</v>
      </c>
      <c r="J332" s="91">
        <v>5</v>
      </c>
      <c r="K332" s="91">
        <v>82</v>
      </c>
      <c r="L332" s="91">
        <v>64</v>
      </c>
      <c r="M332" s="91">
        <v>18</v>
      </c>
    </row>
    <row r="333" spans="1:13" x14ac:dyDescent="0.25">
      <c r="A333" s="92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</row>
    <row r="334" spans="1:13" x14ac:dyDescent="0.25">
      <c r="A334" s="93" t="s">
        <v>59</v>
      </c>
      <c r="B334" s="89">
        <v>3330</v>
      </c>
      <c r="C334" s="89">
        <v>3142</v>
      </c>
      <c r="D334" s="89">
        <v>188</v>
      </c>
      <c r="E334" s="89">
        <v>2930</v>
      </c>
      <c r="F334" s="89">
        <v>2759</v>
      </c>
      <c r="G334" s="89">
        <v>171</v>
      </c>
      <c r="H334" s="89">
        <v>3628</v>
      </c>
      <c r="I334" s="89">
        <v>3380</v>
      </c>
      <c r="J334" s="89">
        <v>248</v>
      </c>
      <c r="K334" s="89">
        <v>10578</v>
      </c>
      <c r="L334" s="89">
        <v>9888</v>
      </c>
      <c r="M334" s="89">
        <v>690</v>
      </c>
    </row>
    <row r="335" spans="1:13" x14ac:dyDescent="0.25">
      <c r="A335" s="96" t="s">
        <v>412</v>
      </c>
      <c r="B335" s="91">
        <v>15</v>
      </c>
      <c r="C335" s="91">
        <v>13</v>
      </c>
      <c r="D335" s="91">
        <v>2</v>
      </c>
      <c r="E335" s="91">
        <v>12</v>
      </c>
      <c r="F335" s="91">
        <v>10</v>
      </c>
      <c r="G335" s="91">
        <v>2</v>
      </c>
      <c r="H335" s="91">
        <v>22</v>
      </c>
      <c r="I335" s="91">
        <v>19</v>
      </c>
      <c r="J335" s="91">
        <v>3</v>
      </c>
      <c r="K335" s="91">
        <v>74</v>
      </c>
      <c r="L335" s="91">
        <v>66</v>
      </c>
      <c r="M335" s="91">
        <v>8</v>
      </c>
    </row>
    <row r="336" spans="1:13" x14ac:dyDescent="0.25">
      <c r="A336" s="90" t="s">
        <v>413</v>
      </c>
      <c r="B336" s="91">
        <v>0</v>
      </c>
      <c r="C336" s="91">
        <v>0</v>
      </c>
      <c r="D336" s="91">
        <v>0</v>
      </c>
      <c r="E336" s="91">
        <v>0</v>
      </c>
      <c r="F336" s="91">
        <v>0</v>
      </c>
      <c r="G336" s="91">
        <v>0</v>
      </c>
      <c r="H336" s="91">
        <v>52</v>
      </c>
      <c r="I336" s="91">
        <v>51</v>
      </c>
      <c r="J336" s="91">
        <v>1</v>
      </c>
      <c r="K336" s="91">
        <v>52</v>
      </c>
      <c r="L336" s="91">
        <v>51</v>
      </c>
      <c r="M336" s="91">
        <v>1</v>
      </c>
    </row>
    <row r="337" spans="1:13" x14ac:dyDescent="0.25">
      <c r="A337" s="96" t="s">
        <v>414</v>
      </c>
      <c r="B337" s="91">
        <v>212</v>
      </c>
      <c r="C337" s="91">
        <v>170</v>
      </c>
      <c r="D337" s="91">
        <v>42</v>
      </c>
      <c r="E337" s="91">
        <v>184</v>
      </c>
      <c r="F337" s="91">
        <v>144</v>
      </c>
      <c r="G337" s="91">
        <v>40</v>
      </c>
      <c r="H337" s="91">
        <v>285</v>
      </c>
      <c r="I337" s="91">
        <v>218</v>
      </c>
      <c r="J337" s="91">
        <v>67</v>
      </c>
      <c r="K337" s="91">
        <v>954</v>
      </c>
      <c r="L337" s="91">
        <v>751</v>
      </c>
      <c r="M337" s="91">
        <v>203</v>
      </c>
    </row>
    <row r="338" spans="1:13" ht="20.5" x14ac:dyDescent="0.25">
      <c r="A338" s="90" t="s">
        <v>415</v>
      </c>
      <c r="B338" s="91">
        <v>39</v>
      </c>
      <c r="C338" s="91">
        <v>34</v>
      </c>
      <c r="D338" s="91">
        <v>5</v>
      </c>
      <c r="E338" s="91">
        <v>32</v>
      </c>
      <c r="F338" s="91">
        <v>27</v>
      </c>
      <c r="G338" s="91">
        <v>5</v>
      </c>
      <c r="H338" s="91">
        <v>0</v>
      </c>
      <c r="I338" s="91">
        <v>0</v>
      </c>
      <c r="J338" s="91">
        <v>0</v>
      </c>
      <c r="K338" s="91">
        <v>2</v>
      </c>
      <c r="L338" s="91">
        <v>2</v>
      </c>
      <c r="M338" s="91">
        <v>0</v>
      </c>
    </row>
    <row r="339" spans="1:13" x14ac:dyDescent="0.25">
      <c r="A339" s="96" t="s">
        <v>416</v>
      </c>
      <c r="B339" s="91">
        <v>132</v>
      </c>
      <c r="C339" s="91">
        <v>128</v>
      </c>
      <c r="D339" s="91">
        <v>4</v>
      </c>
      <c r="E339" s="91">
        <v>108</v>
      </c>
      <c r="F339" s="91">
        <v>106</v>
      </c>
      <c r="G339" s="91">
        <v>2</v>
      </c>
      <c r="H339" s="91">
        <v>166</v>
      </c>
      <c r="I339" s="91">
        <v>157</v>
      </c>
      <c r="J339" s="91">
        <v>9</v>
      </c>
      <c r="K339" s="91">
        <v>623</v>
      </c>
      <c r="L339" s="91">
        <v>596</v>
      </c>
      <c r="M339" s="91">
        <v>27</v>
      </c>
    </row>
    <row r="340" spans="1:13" x14ac:dyDescent="0.25">
      <c r="A340" s="90" t="s">
        <v>417</v>
      </c>
      <c r="B340" s="91">
        <v>27</v>
      </c>
      <c r="C340" s="91">
        <v>27</v>
      </c>
      <c r="D340" s="91">
        <v>0</v>
      </c>
      <c r="E340" s="91">
        <v>20</v>
      </c>
      <c r="F340" s="91">
        <v>20</v>
      </c>
      <c r="G340" s="91">
        <v>0</v>
      </c>
      <c r="H340" s="91">
        <v>0</v>
      </c>
      <c r="I340" s="91">
        <v>0</v>
      </c>
      <c r="J340" s="91">
        <v>0</v>
      </c>
      <c r="K340" s="91">
        <v>2</v>
      </c>
      <c r="L340" s="91">
        <v>2</v>
      </c>
      <c r="M340" s="91">
        <v>0</v>
      </c>
    </row>
    <row r="341" spans="1:13" x14ac:dyDescent="0.25">
      <c r="A341" s="96" t="s">
        <v>418</v>
      </c>
      <c r="B341" s="91">
        <v>15</v>
      </c>
      <c r="C341" s="91">
        <v>13</v>
      </c>
      <c r="D341" s="91">
        <v>2</v>
      </c>
      <c r="E341" s="91">
        <v>13</v>
      </c>
      <c r="F341" s="91">
        <v>11</v>
      </c>
      <c r="G341" s="91">
        <v>2</v>
      </c>
      <c r="H341" s="91">
        <v>15</v>
      </c>
      <c r="I341" s="91">
        <v>11</v>
      </c>
      <c r="J341" s="91">
        <v>4</v>
      </c>
      <c r="K341" s="91">
        <v>51</v>
      </c>
      <c r="L341" s="91">
        <v>42</v>
      </c>
      <c r="M341" s="91">
        <v>9</v>
      </c>
    </row>
    <row r="342" spans="1:13" x14ac:dyDescent="0.25">
      <c r="A342" s="90" t="s">
        <v>419</v>
      </c>
      <c r="B342" s="91">
        <v>15</v>
      </c>
      <c r="C342" s="91">
        <v>15</v>
      </c>
      <c r="D342" s="91">
        <v>0</v>
      </c>
      <c r="E342" s="91">
        <v>14</v>
      </c>
      <c r="F342" s="91">
        <v>14</v>
      </c>
      <c r="G342" s="91">
        <v>0</v>
      </c>
      <c r="H342" s="91">
        <v>26</v>
      </c>
      <c r="I342" s="91">
        <v>26</v>
      </c>
      <c r="J342" s="91">
        <v>0</v>
      </c>
      <c r="K342" s="91">
        <v>72</v>
      </c>
      <c r="L342" s="91">
        <v>64</v>
      </c>
      <c r="M342" s="91">
        <v>8</v>
      </c>
    </row>
    <row r="343" spans="1:13" x14ac:dyDescent="0.25">
      <c r="A343" s="96" t="s">
        <v>420</v>
      </c>
      <c r="B343" s="91">
        <v>144</v>
      </c>
      <c r="C343" s="91">
        <v>121</v>
      </c>
      <c r="D343" s="91">
        <v>23</v>
      </c>
      <c r="E343" s="91">
        <v>129</v>
      </c>
      <c r="F343" s="91">
        <v>108</v>
      </c>
      <c r="G343" s="91">
        <v>21</v>
      </c>
      <c r="H343" s="91">
        <v>190</v>
      </c>
      <c r="I343" s="91">
        <v>172</v>
      </c>
      <c r="J343" s="91">
        <v>18</v>
      </c>
      <c r="K343" s="91">
        <v>482</v>
      </c>
      <c r="L343" s="91">
        <v>429</v>
      </c>
      <c r="M343" s="91">
        <v>53</v>
      </c>
    </row>
    <row r="344" spans="1:13" x14ac:dyDescent="0.25">
      <c r="A344" s="90" t="s">
        <v>421</v>
      </c>
      <c r="B344" s="91">
        <v>312</v>
      </c>
      <c r="C344" s="91">
        <v>307</v>
      </c>
      <c r="D344" s="91">
        <v>5</v>
      </c>
      <c r="E344" s="91">
        <v>292</v>
      </c>
      <c r="F344" s="91">
        <v>287</v>
      </c>
      <c r="G344" s="91">
        <v>5</v>
      </c>
      <c r="H344" s="91">
        <v>314</v>
      </c>
      <c r="I344" s="91">
        <v>307</v>
      </c>
      <c r="J344" s="91">
        <v>7</v>
      </c>
      <c r="K344" s="91">
        <v>1199</v>
      </c>
      <c r="L344" s="91">
        <v>1174</v>
      </c>
      <c r="M344" s="91">
        <v>25</v>
      </c>
    </row>
    <row r="345" spans="1:13" ht="16.5" customHeight="1" x14ac:dyDescent="0.25">
      <c r="A345" s="90" t="s">
        <v>422</v>
      </c>
      <c r="B345" s="91">
        <v>117</v>
      </c>
      <c r="C345" s="91">
        <v>113</v>
      </c>
      <c r="D345" s="91">
        <v>4</v>
      </c>
      <c r="E345" s="91">
        <v>101</v>
      </c>
      <c r="F345" s="91">
        <v>98</v>
      </c>
      <c r="G345" s="91">
        <v>3</v>
      </c>
      <c r="H345" s="91">
        <v>142</v>
      </c>
      <c r="I345" s="91">
        <v>139</v>
      </c>
      <c r="J345" s="91">
        <v>3</v>
      </c>
      <c r="K345" s="91">
        <v>468</v>
      </c>
      <c r="L345" s="91">
        <v>458</v>
      </c>
      <c r="M345" s="91">
        <v>10</v>
      </c>
    </row>
    <row r="346" spans="1:13" ht="20.5" x14ac:dyDescent="0.25">
      <c r="A346" s="90" t="s">
        <v>423</v>
      </c>
      <c r="B346" s="91">
        <v>1284</v>
      </c>
      <c r="C346" s="91">
        <v>1229</v>
      </c>
      <c r="D346" s="91">
        <v>55</v>
      </c>
      <c r="E346" s="91">
        <v>1106</v>
      </c>
      <c r="F346" s="91">
        <v>1058</v>
      </c>
      <c r="G346" s="91">
        <v>48</v>
      </c>
      <c r="H346" s="91">
        <v>1324</v>
      </c>
      <c r="I346" s="91">
        <v>1263</v>
      </c>
      <c r="J346" s="91">
        <v>61</v>
      </c>
      <c r="K346" s="91">
        <v>3410</v>
      </c>
      <c r="L346" s="91">
        <v>3264</v>
      </c>
      <c r="M346" s="91">
        <v>146</v>
      </c>
    </row>
    <row r="347" spans="1:13" ht="20.5" x14ac:dyDescent="0.25">
      <c r="A347" s="94" t="s">
        <v>424</v>
      </c>
      <c r="B347" s="95">
        <v>1113</v>
      </c>
      <c r="C347" s="95">
        <v>1065</v>
      </c>
      <c r="D347" s="95">
        <v>48</v>
      </c>
      <c r="E347" s="95">
        <v>959</v>
      </c>
      <c r="F347" s="95">
        <v>918</v>
      </c>
      <c r="G347" s="95">
        <v>41</v>
      </c>
      <c r="H347" s="95">
        <v>1170</v>
      </c>
      <c r="I347" s="95">
        <v>1117</v>
      </c>
      <c r="J347" s="95">
        <v>53</v>
      </c>
      <c r="K347" s="95">
        <v>2992</v>
      </c>
      <c r="L347" s="95">
        <v>2863</v>
      </c>
      <c r="M347" s="95">
        <v>129</v>
      </c>
    </row>
    <row r="348" spans="1:13" ht="20.5" x14ac:dyDescent="0.25">
      <c r="A348" s="94" t="s">
        <v>425</v>
      </c>
      <c r="B348" s="95">
        <v>171</v>
      </c>
      <c r="C348" s="95">
        <v>164</v>
      </c>
      <c r="D348" s="95">
        <v>7</v>
      </c>
      <c r="E348" s="95">
        <v>147</v>
      </c>
      <c r="F348" s="95">
        <v>140</v>
      </c>
      <c r="G348" s="95">
        <v>7</v>
      </c>
      <c r="H348" s="95">
        <v>154</v>
      </c>
      <c r="I348" s="95">
        <v>146</v>
      </c>
      <c r="J348" s="95">
        <v>8</v>
      </c>
      <c r="K348" s="95">
        <v>418</v>
      </c>
      <c r="L348" s="95">
        <v>401</v>
      </c>
      <c r="M348" s="95">
        <v>17</v>
      </c>
    </row>
    <row r="349" spans="1:13" x14ac:dyDescent="0.25">
      <c r="A349" s="96" t="s">
        <v>426</v>
      </c>
      <c r="B349" s="91">
        <v>87</v>
      </c>
      <c r="C349" s="91">
        <v>83</v>
      </c>
      <c r="D349" s="91">
        <v>4</v>
      </c>
      <c r="E349" s="91">
        <v>83</v>
      </c>
      <c r="F349" s="91">
        <v>80</v>
      </c>
      <c r="G349" s="91">
        <v>3</v>
      </c>
      <c r="H349" s="91">
        <v>138</v>
      </c>
      <c r="I349" s="91">
        <v>124</v>
      </c>
      <c r="J349" s="91">
        <v>14</v>
      </c>
      <c r="K349" s="91">
        <v>410</v>
      </c>
      <c r="L349" s="91">
        <v>378</v>
      </c>
      <c r="M349" s="91">
        <v>32</v>
      </c>
    </row>
    <row r="350" spans="1:13" ht="20.5" x14ac:dyDescent="0.25">
      <c r="A350" s="90" t="s">
        <v>427</v>
      </c>
      <c r="B350" s="91">
        <v>17</v>
      </c>
      <c r="C350" s="91">
        <v>14</v>
      </c>
      <c r="D350" s="91">
        <v>3</v>
      </c>
      <c r="E350" s="91">
        <v>11</v>
      </c>
      <c r="F350" s="91">
        <v>8</v>
      </c>
      <c r="G350" s="91">
        <v>3</v>
      </c>
      <c r="H350" s="91">
        <v>10</v>
      </c>
      <c r="I350" s="91">
        <v>8</v>
      </c>
      <c r="J350" s="91">
        <v>2</v>
      </c>
      <c r="K350" s="91">
        <v>28</v>
      </c>
      <c r="L350" s="91">
        <v>26</v>
      </c>
      <c r="M350" s="91">
        <v>2</v>
      </c>
    </row>
    <row r="351" spans="1:13" x14ac:dyDescent="0.25">
      <c r="A351" s="90" t="s">
        <v>428</v>
      </c>
      <c r="B351" s="91">
        <v>879</v>
      </c>
      <c r="C351" s="91">
        <v>842</v>
      </c>
      <c r="D351" s="91">
        <v>37</v>
      </c>
      <c r="E351" s="91">
        <v>795</v>
      </c>
      <c r="F351" s="91">
        <v>760</v>
      </c>
      <c r="G351" s="91">
        <v>35</v>
      </c>
      <c r="H351" s="91">
        <v>899</v>
      </c>
      <c r="I351" s="91">
        <v>842</v>
      </c>
      <c r="J351" s="91">
        <v>57</v>
      </c>
      <c r="K351" s="91">
        <v>2600</v>
      </c>
      <c r="L351" s="91">
        <v>2439</v>
      </c>
      <c r="M351" s="91">
        <v>161</v>
      </c>
    </row>
    <row r="352" spans="1:13" ht="20.5" x14ac:dyDescent="0.25">
      <c r="A352" s="94" t="s">
        <v>429</v>
      </c>
      <c r="B352" s="95">
        <v>722</v>
      </c>
      <c r="C352" s="95">
        <v>691</v>
      </c>
      <c r="D352" s="95">
        <v>31</v>
      </c>
      <c r="E352" s="95">
        <v>653</v>
      </c>
      <c r="F352" s="95">
        <v>624</v>
      </c>
      <c r="G352" s="95">
        <v>29</v>
      </c>
      <c r="H352" s="95">
        <v>733</v>
      </c>
      <c r="I352" s="95">
        <v>683</v>
      </c>
      <c r="J352" s="95">
        <v>50</v>
      </c>
      <c r="K352" s="95">
        <v>2110</v>
      </c>
      <c r="L352" s="95">
        <v>1975</v>
      </c>
      <c r="M352" s="95">
        <v>135</v>
      </c>
    </row>
    <row r="353" spans="1:13" ht="20.5" x14ac:dyDescent="0.25">
      <c r="A353" s="94" t="s">
        <v>430</v>
      </c>
      <c r="B353" s="95">
        <v>157</v>
      </c>
      <c r="C353" s="95">
        <v>151</v>
      </c>
      <c r="D353" s="95">
        <v>6</v>
      </c>
      <c r="E353" s="95">
        <v>142</v>
      </c>
      <c r="F353" s="95">
        <v>136</v>
      </c>
      <c r="G353" s="95">
        <v>6</v>
      </c>
      <c r="H353" s="95">
        <v>166</v>
      </c>
      <c r="I353" s="95">
        <v>159</v>
      </c>
      <c r="J353" s="95">
        <v>7</v>
      </c>
      <c r="K353" s="95">
        <v>490</v>
      </c>
      <c r="L353" s="95">
        <v>464</v>
      </c>
      <c r="M353" s="95">
        <v>26</v>
      </c>
    </row>
    <row r="354" spans="1:13" x14ac:dyDescent="0.25">
      <c r="A354" s="96" t="s">
        <v>431</v>
      </c>
      <c r="B354" s="91">
        <v>35</v>
      </c>
      <c r="C354" s="91">
        <v>33</v>
      </c>
      <c r="D354" s="91">
        <v>2</v>
      </c>
      <c r="E354" s="91">
        <v>30</v>
      </c>
      <c r="F354" s="91">
        <v>28</v>
      </c>
      <c r="G354" s="91">
        <v>2</v>
      </c>
      <c r="H354" s="91">
        <v>45</v>
      </c>
      <c r="I354" s="91">
        <v>43</v>
      </c>
      <c r="J354" s="91">
        <v>2</v>
      </c>
      <c r="K354" s="91">
        <v>151</v>
      </c>
      <c r="L354" s="91">
        <v>146</v>
      </c>
      <c r="M354" s="91">
        <v>5</v>
      </c>
    </row>
    <row r="355" spans="1:13" x14ac:dyDescent="0.25">
      <c r="A355" s="92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</row>
    <row r="356" spans="1:13" x14ac:dyDescent="0.25">
      <c r="A356" s="93" t="s">
        <v>60</v>
      </c>
      <c r="B356" s="89">
        <v>927</v>
      </c>
      <c r="C356" s="89">
        <v>479</v>
      </c>
      <c r="D356" s="89">
        <v>448</v>
      </c>
      <c r="E356" s="89">
        <v>884</v>
      </c>
      <c r="F356" s="89">
        <v>447</v>
      </c>
      <c r="G356" s="89">
        <v>437</v>
      </c>
      <c r="H356" s="89">
        <v>985</v>
      </c>
      <c r="I356" s="89">
        <v>485</v>
      </c>
      <c r="J356" s="89">
        <v>500</v>
      </c>
      <c r="K356" s="89">
        <v>2556</v>
      </c>
      <c r="L356" s="89">
        <v>1273</v>
      </c>
      <c r="M356" s="89">
        <v>1283</v>
      </c>
    </row>
    <row r="357" spans="1:13" x14ac:dyDescent="0.25">
      <c r="A357" s="96" t="s">
        <v>432</v>
      </c>
      <c r="B357" s="91">
        <v>169</v>
      </c>
      <c r="C357" s="91">
        <v>136</v>
      </c>
      <c r="D357" s="91">
        <v>33</v>
      </c>
      <c r="E357" s="91">
        <v>166</v>
      </c>
      <c r="F357" s="91">
        <v>133</v>
      </c>
      <c r="G357" s="91">
        <v>33</v>
      </c>
      <c r="H357" s="91">
        <v>181</v>
      </c>
      <c r="I357" s="91">
        <v>137</v>
      </c>
      <c r="J357" s="91">
        <v>44</v>
      </c>
      <c r="K357" s="91">
        <v>497</v>
      </c>
      <c r="L357" s="91">
        <v>367</v>
      </c>
      <c r="M357" s="91">
        <v>130</v>
      </c>
    </row>
    <row r="358" spans="1:13" x14ac:dyDescent="0.25">
      <c r="A358" s="94" t="s">
        <v>433</v>
      </c>
      <c r="B358" s="95">
        <v>55</v>
      </c>
      <c r="C358" s="95">
        <v>32</v>
      </c>
      <c r="D358" s="95">
        <v>23</v>
      </c>
      <c r="E358" s="95">
        <v>55</v>
      </c>
      <c r="F358" s="95">
        <v>32</v>
      </c>
      <c r="G358" s="95">
        <v>23</v>
      </c>
      <c r="H358" s="95">
        <v>61</v>
      </c>
      <c r="I358" s="95">
        <v>24</v>
      </c>
      <c r="J358" s="95">
        <v>37</v>
      </c>
      <c r="K358" s="95">
        <v>187</v>
      </c>
      <c r="L358" s="95">
        <v>83</v>
      </c>
      <c r="M358" s="95">
        <v>104</v>
      </c>
    </row>
    <row r="359" spans="1:13" x14ac:dyDescent="0.25">
      <c r="A359" s="94" t="s">
        <v>434</v>
      </c>
      <c r="B359" s="95">
        <v>34</v>
      </c>
      <c r="C359" s="95">
        <v>33</v>
      </c>
      <c r="D359" s="95">
        <v>1</v>
      </c>
      <c r="E359" s="95">
        <v>34</v>
      </c>
      <c r="F359" s="95">
        <v>33</v>
      </c>
      <c r="G359" s="95">
        <v>1</v>
      </c>
      <c r="H359" s="95">
        <v>40</v>
      </c>
      <c r="I359" s="95">
        <v>39</v>
      </c>
      <c r="J359" s="95">
        <v>1</v>
      </c>
      <c r="K359" s="95">
        <v>103</v>
      </c>
      <c r="L359" s="95">
        <v>95</v>
      </c>
      <c r="M359" s="95">
        <v>8</v>
      </c>
    </row>
    <row r="360" spans="1:13" x14ac:dyDescent="0.25">
      <c r="A360" s="94" t="s">
        <v>435</v>
      </c>
      <c r="B360" s="95">
        <v>80</v>
      </c>
      <c r="C360" s="95">
        <v>71</v>
      </c>
      <c r="D360" s="95">
        <v>9</v>
      </c>
      <c r="E360" s="95">
        <v>77</v>
      </c>
      <c r="F360" s="95">
        <v>68</v>
      </c>
      <c r="G360" s="95">
        <v>9</v>
      </c>
      <c r="H360" s="95">
        <v>80</v>
      </c>
      <c r="I360" s="95">
        <v>74</v>
      </c>
      <c r="J360" s="95">
        <v>6</v>
      </c>
      <c r="K360" s="95">
        <v>207</v>
      </c>
      <c r="L360" s="95">
        <v>189</v>
      </c>
      <c r="M360" s="95">
        <v>18</v>
      </c>
    </row>
    <row r="361" spans="1:13" ht="20.5" x14ac:dyDescent="0.25">
      <c r="A361" s="90" t="s">
        <v>436</v>
      </c>
      <c r="B361" s="91">
        <v>493</v>
      </c>
      <c r="C361" s="91">
        <v>148</v>
      </c>
      <c r="D361" s="91">
        <v>345</v>
      </c>
      <c r="E361" s="91">
        <v>464</v>
      </c>
      <c r="F361" s="91">
        <v>129</v>
      </c>
      <c r="G361" s="91">
        <v>335</v>
      </c>
      <c r="H361" s="91">
        <v>518</v>
      </c>
      <c r="I361" s="91">
        <v>150</v>
      </c>
      <c r="J361" s="91">
        <v>368</v>
      </c>
      <c r="K361" s="91">
        <v>1321</v>
      </c>
      <c r="L361" s="91">
        <v>373</v>
      </c>
      <c r="M361" s="91">
        <v>948</v>
      </c>
    </row>
    <row r="362" spans="1:13" ht="20.5" x14ac:dyDescent="0.25">
      <c r="A362" s="94" t="s">
        <v>437</v>
      </c>
      <c r="B362" s="95">
        <v>287</v>
      </c>
      <c r="C362" s="95">
        <v>103</v>
      </c>
      <c r="D362" s="95">
        <v>184</v>
      </c>
      <c r="E362" s="95">
        <v>269</v>
      </c>
      <c r="F362" s="95">
        <v>91</v>
      </c>
      <c r="G362" s="95">
        <v>178</v>
      </c>
      <c r="H362" s="95">
        <v>306</v>
      </c>
      <c r="I362" s="95">
        <v>106</v>
      </c>
      <c r="J362" s="95">
        <v>200</v>
      </c>
      <c r="K362" s="95">
        <v>820</v>
      </c>
      <c r="L362" s="95">
        <v>276</v>
      </c>
      <c r="M362" s="95">
        <v>544</v>
      </c>
    </row>
    <row r="363" spans="1:13" ht="20.5" x14ac:dyDescent="0.25">
      <c r="A363" s="94" t="s">
        <v>438</v>
      </c>
      <c r="B363" s="95">
        <v>206</v>
      </c>
      <c r="C363" s="95">
        <v>45</v>
      </c>
      <c r="D363" s="95">
        <v>161</v>
      </c>
      <c r="E363" s="95">
        <v>195</v>
      </c>
      <c r="F363" s="95">
        <v>38</v>
      </c>
      <c r="G363" s="95">
        <v>157</v>
      </c>
      <c r="H363" s="95">
        <v>211</v>
      </c>
      <c r="I363" s="95">
        <v>44</v>
      </c>
      <c r="J363" s="95">
        <v>167</v>
      </c>
      <c r="K363" s="95">
        <v>500</v>
      </c>
      <c r="L363" s="95">
        <v>97</v>
      </c>
      <c r="M363" s="95">
        <v>403</v>
      </c>
    </row>
    <row r="364" spans="1:13" ht="20.5" x14ac:dyDescent="0.25">
      <c r="A364" s="94" t="s">
        <v>439</v>
      </c>
      <c r="B364" s="95">
        <v>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1</v>
      </c>
      <c r="I364" s="95">
        <v>0</v>
      </c>
      <c r="J364" s="95">
        <v>1</v>
      </c>
      <c r="K364" s="95">
        <v>1</v>
      </c>
      <c r="L364" s="95">
        <v>0</v>
      </c>
      <c r="M364" s="95">
        <v>1</v>
      </c>
    </row>
    <row r="365" spans="1:13" x14ac:dyDescent="0.25">
      <c r="A365" s="96" t="s">
        <v>440</v>
      </c>
      <c r="B365" s="91">
        <v>33</v>
      </c>
      <c r="C365" s="91">
        <v>23</v>
      </c>
      <c r="D365" s="91">
        <v>10</v>
      </c>
      <c r="E365" s="91">
        <v>32</v>
      </c>
      <c r="F365" s="91">
        <v>22</v>
      </c>
      <c r="G365" s="91">
        <v>10</v>
      </c>
      <c r="H365" s="91">
        <v>34</v>
      </c>
      <c r="I365" s="91">
        <v>27</v>
      </c>
      <c r="J365" s="91">
        <v>7</v>
      </c>
      <c r="K365" s="91">
        <v>62</v>
      </c>
      <c r="L365" s="91">
        <v>47</v>
      </c>
      <c r="M365" s="91">
        <v>15</v>
      </c>
    </row>
    <row r="366" spans="1:13" x14ac:dyDescent="0.25">
      <c r="A366" s="96" t="s">
        <v>441</v>
      </c>
      <c r="B366" s="91">
        <v>15</v>
      </c>
      <c r="C366" s="91">
        <v>13</v>
      </c>
      <c r="D366" s="91">
        <v>2</v>
      </c>
      <c r="E366" s="91">
        <v>14</v>
      </c>
      <c r="F366" s="91">
        <v>12</v>
      </c>
      <c r="G366" s="91">
        <v>2</v>
      </c>
      <c r="H366" s="91">
        <v>22</v>
      </c>
      <c r="I366" s="91">
        <v>16</v>
      </c>
      <c r="J366" s="91">
        <v>6</v>
      </c>
      <c r="K366" s="91">
        <v>43</v>
      </c>
      <c r="L366" s="91">
        <v>32</v>
      </c>
      <c r="M366" s="91">
        <v>11</v>
      </c>
    </row>
    <row r="367" spans="1:13" x14ac:dyDescent="0.25">
      <c r="A367" s="94" t="s">
        <v>442</v>
      </c>
      <c r="B367" s="95">
        <v>5</v>
      </c>
      <c r="C367" s="95">
        <v>4</v>
      </c>
      <c r="D367" s="95">
        <v>1</v>
      </c>
      <c r="E367" s="95">
        <v>4</v>
      </c>
      <c r="F367" s="95">
        <v>3</v>
      </c>
      <c r="G367" s="95">
        <v>1</v>
      </c>
      <c r="H367" s="95">
        <v>7</v>
      </c>
      <c r="I367" s="95">
        <v>5</v>
      </c>
      <c r="J367" s="95">
        <v>2</v>
      </c>
      <c r="K367" s="95">
        <v>10</v>
      </c>
      <c r="L367" s="95">
        <v>6</v>
      </c>
      <c r="M367" s="95">
        <v>4</v>
      </c>
    </row>
    <row r="368" spans="1:13" x14ac:dyDescent="0.25">
      <c r="A368" s="94" t="s">
        <v>443</v>
      </c>
      <c r="B368" s="95">
        <v>10</v>
      </c>
      <c r="C368" s="95">
        <v>9</v>
      </c>
      <c r="D368" s="95">
        <v>1</v>
      </c>
      <c r="E368" s="95">
        <v>10</v>
      </c>
      <c r="F368" s="95">
        <v>9</v>
      </c>
      <c r="G368" s="95">
        <v>1</v>
      </c>
      <c r="H368" s="95">
        <v>15</v>
      </c>
      <c r="I368" s="95">
        <v>11</v>
      </c>
      <c r="J368" s="95">
        <v>4</v>
      </c>
      <c r="K368" s="95">
        <v>33</v>
      </c>
      <c r="L368" s="95">
        <v>26</v>
      </c>
      <c r="M368" s="95">
        <v>7</v>
      </c>
    </row>
    <row r="369" spans="1:13" x14ac:dyDescent="0.25">
      <c r="A369" s="96" t="s">
        <v>444</v>
      </c>
      <c r="B369" s="91">
        <v>117</v>
      </c>
      <c r="C369" s="91">
        <v>89</v>
      </c>
      <c r="D369" s="91">
        <v>28</v>
      </c>
      <c r="E369" s="91">
        <v>113</v>
      </c>
      <c r="F369" s="91">
        <v>85</v>
      </c>
      <c r="G369" s="91">
        <v>28</v>
      </c>
      <c r="H369" s="91">
        <v>143</v>
      </c>
      <c r="I369" s="91">
        <v>95</v>
      </c>
      <c r="J369" s="91">
        <v>48</v>
      </c>
      <c r="K369" s="91">
        <v>382</v>
      </c>
      <c r="L369" s="91">
        <v>269</v>
      </c>
      <c r="M369" s="91">
        <v>113</v>
      </c>
    </row>
    <row r="370" spans="1:13" x14ac:dyDescent="0.25">
      <c r="A370" s="96" t="s">
        <v>445</v>
      </c>
      <c r="B370" s="91">
        <v>100</v>
      </c>
      <c r="C370" s="91">
        <v>70</v>
      </c>
      <c r="D370" s="91">
        <v>30</v>
      </c>
      <c r="E370" s="91">
        <v>95</v>
      </c>
      <c r="F370" s="91">
        <v>66</v>
      </c>
      <c r="G370" s="91">
        <v>29</v>
      </c>
      <c r="H370" s="91">
        <v>87</v>
      </c>
      <c r="I370" s="91">
        <v>60</v>
      </c>
      <c r="J370" s="91">
        <v>27</v>
      </c>
      <c r="K370" s="91">
        <v>251</v>
      </c>
      <c r="L370" s="91">
        <v>185</v>
      </c>
      <c r="M370" s="91">
        <v>66</v>
      </c>
    </row>
    <row r="371" spans="1:13" x14ac:dyDescent="0.25">
      <c r="A371" s="92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</row>
    <row r="372" spans="1:13" x14ac:dyDescent="0.25">
      <c r="A372" s="93" t="s">
        <v>61</v>
      </c>
      <c r="B372" s="89">
        <v>1046</v>
      </c>
      <c r="C372" s="89">
        <v>890</v>
      </c>
      <c r="D372" s="89">
        <v>156</v>
      </c>
      <c r="E372" s="89">
        <v>1013</v>
      </c>
      <c r="F372" s="89">
        <v>860</v>
      </c>
      <c r="G372" s="89">
        <v>153</v>
      </c>
      <c r="H372" s="89">
        <v>1284</v>
      </c>
      <c r="I372" s="89">
        <v>1034</v>
      </c>
      <c r="J372" s="89">
        <v>250</v>
      </c>
      <c r="K372" s="89">
        <v>4594</v>
      </c>
      <c r="L372" s="89">
        <v>3781</v>
      </c>
      <c r="M372" s="89">
        <v>813</v>
      </c>
    </row>
    <row r="373" spans="1:13" x14ac:dyDescent="0.25">
      <c r="A373" s="90" t="s">
        <v>446</v>
      </c>
      <c r="B373" s="91">
        <v>46</v>
      </c>
      <c r="C373" s="91">
        <v>38</v>
      </c>
      <c r="D373" s="91">
        <v>8</v>
      </c>
      <c r="E373" s="91">
        <v>46</v>
      </c>
      <c r="F373" s="91">
        <v>38</v>
      </c>
      <c r="G373" s="91">
        <v>8</v>
      </c>
      <c r="H373" s="91">
        <v>2</v>
      </c>
      <c r="I373" s="91">
        <v>2</v>
      </c>
      <c r="J373" s="91">
        <v>0</v>
      </c>
      <c r="K373" s="91">
        <v>170</v>
      </c>
      <c r="L373" s="91">
        <v>155</v>
      </c>
      <c r="M373" s="91">
        <v>15</v>
      </c>
    </row>
    <row r="374" spans="1:13" ht="20.5" x14ac:dyDescent="0.25">
      <c r="A374" s="94" t="s">
        <v>447</v>
      </c>
      <c r="B374" s="95">
        <v>3</v>
      </c>
      <c r="C374" s="95">
        <v>3</v>
      </c>
      <c r="D374" s="95">
        <v>0</v>
      </c>
      <c r="E374" s="95">
        <v>3</v>
      </c>
      <c r="F374" s="95">
        <v>3</v>
      </c>
      <c r="G374" s="95">
        <v>0</v>
      </c>
      <c r="H374" s="95">
        <v>0</v>
      </c>
      <c r="I374" s="95">
        <v>0</v>
      </c>
      <c r="J374" s="95">
        <v>0</v>
      </c>
      <c r="K374" s="95">
        <v>11</v>
      </c>
      <c r="L374" s="95">
        <v>11</v>
      </c>
      <c r="M374" s="95">
        <v>0</v>
      </c>
    </row>
    <row r="375" spans="1:13" ht="20.5" x14ac:dyDescent="0.25">
      <c r="A375" s="94" t="s">
        <v>448</v>
      </c>
      <c r="B375" s="95">
        <v>3</v>
      </c>
      <c r="C375" s="95">
        <v>2</v>
      </c>
      <c r="D375" s="95">
        <v>1</v>
      </c>
      <c r="E375" s="95">
        <v>3</v>
      </c>
      <c r="F375" s="95">
        <v>2</v>
      </c>
      <c r="G375" s="95">
        <v>1</v>
      </c>
      <c r="H375" s="95">
        <v>0</v>
      </c>
      <c r="I375" s="95">
        <v>0</v>
      </c>
      <c r="J375" s="95">
        <v>0</v>
      </c>
      <c r="K375" s="95">
        <v>9</v>
      </c>
      <c r="L375" s="95">
        <v>9</v>
      </c>
      <c r="M375" s="95">
        <v>0</v>
      </c>
    </row>
    <row r="376" spans="1:13" ht="20.5" x14ac:dyDescent="0.25">
      <c r="A376" s="94" t="s">
        <v>449</v>
      </c>
      <c r="B376" s="95">
        <v>0</v>
      </c>
      <c r="C376" s="95">
        <v>0</v>
      </c>
      <c r="D376" s="95">
        <v>0</v>
      </c>
      <c r="E376" s="95">
        <v>0</v>
      </c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2</v>
      </c>
      <c r="L376" s="95">
        <v>2</v>
      </c>
      <c r="M376" s="95">
        <v>0</v>
      </c>
    </row>
    <row r="377" spans="1:13" ht="20.5" x14ac:dyDescent="0.25">
      <c r="A377" s="94" t="s">
        <v>450</v>
      </c>
      <c r="B377" s="95">
        <v>35</v>
      </c>
      <c r="C377" s="95">
        <v>28</v>
      </c>
      <c r="D377" s="95">
        <v>7</v>
      </c>
      <c r="E377" s="95">
        <v>35</v>
      </c>
      <c r="F377" s="95">
        <v>28</v>
      </c>
      <c r="G377" s="95">
        <v>7</v>
      </c>
      <c r="H377" s="95">
        <v>2</v>
      </c>
      <c r="I377" s="95">
        <v>2</v>
      </c>
      <c r="J377" s="95">
        <v>0</v>
      </c>
      <c r="K377" s="95">
        <v>127</v>
      </c>
      <c r="L377" s="95">
        <v>113</v>
      </c>
      <c r="M377" s="95">
        <v>14</v>
      </c>
    </row>
    <row r="378" spans="1:13" ht="20.5" x14ac:dyDescent="0.25">
      <c r="A378" s="94" t="s">
        <v>451</v>
      </c>
      <c r="B378" s="95">
        <v>5</v>
      </c>
      <c r="C378" s="95">
        <v>5</v>
      </c>
      <c r="D378" s="95">
        <v>0</v>
      </c>
      <c r="E378" s="95">
        <v>5</v>
      </c>
      <c r="F378" s="95">
        <v>5</v>
      </c>
      <c r="G378" s="95">
        <v>0</v>
      </c>
      <c r="H378" s="95">
        <v>0</v>
      </c>
      <c r="I378" s="95">
        <v>0</v>
      </c>
      <c r="J378" s="95">
        <v>0</v>
      </c>
      <c r="K378" s="95">
        <v>21</v>
      </c>
      <c r="L378" s="95">
        <v>20</v>
      </c>
      <c r="M378" s="95">
        <v>1</v>
      </c>
    </row>
    <row r="379" spans="1:13" x14ac:dyDescent="0.25">
      <c r="A379" s="96" t="s">
        <v>452</v>
      </c>
      <c r="B379" s="91">
        <v>953</v>
      </c>
      <c r="C379" s="91">
        <v>817</v>
      </c>
      <c r="D379" s="91">
        <v>136</v>
      </c>
      <c r="E379" s="91">
        <v>925</v>
      </c>
      <c r="F379" s="91">
        <v>792</v>
      </c>
      <c r="G379" s="91">
        <v>133</v>
      </c>
      <c r="H379" s="91">
        <v>1169</v>
      </c>
      <c r="I379" s="91">
        <v>938</v>
      </c>
      <c r="J379" s="91">
        <v>231</v>
      </c>
      <c r="K379" s="91">
        <v>4192</v>
      </c>
      <c r="L379" s="91">
        <v>3445</v>
      </c>
      <c r="M379" s="91">
        <v>747</v>
      </c>
    </row>
    <row r="380" spans="1:13" x14ac:dyDescent="0.25">
      <c r="A380" s="94" t="s">
        <v>453</v>
      </c>
      <c r="B380" s="95">
        <v>0</v>
      </c>
      <c r="C380" s="95">
        <v>0</v>
      </c>
      <c r="D380" s="95">
        <v>0</v>
      </c>
      <c r="E380" s="95">
        <v>0</v>
      </c>
      <c r="F380" s="95">
        <v>0</v>
      </c>
      <c r="G380" s="95">
        <v>0</v>
      </c>
      <c r="H380" s="95">
        <v>2</v>
      </c>
      <c r="I380" s="95">
        <v>2</v>
      </c>
      <c r="J380" s="95">
        <v>0</v>
      </c>
      <c r="K380" s="95">
        <v>4</v>
      </c>
      <c r="L380" s="95">
        <v>4</v>
      </c>
      <c r="M380" s="95">
        <v>0</v>
      </c>
    </row>
    <row r="381" spans="1:13" x14ac:dyDescent="0.25">
      <c r="A381" s="94" t="s">
        <v>454</v>
      </c>
      <c r="B381" s="95">
        <v>620</v>
      </c>
      <c r="C381" s="95">
        <v>510</v>
      </c>
      <c r="D381" s="95">
        <v>110</v>
      </c>
      <c r="E381" s="95">
        <v>609</v>
      </c>
      <c r="F381" s="95">
        <v>502</v>
      </c>
      <c r="G381" s="95">
        <v>107</v>
      </c>
      <c r="H381" s="95">
        <v>767</v>
      </c>
      <c r="I381" s="95">
        <v>593</v>
      </c>
      <c r="J381" s="95">
        <v>174</v>
      </c>
      <c r="K381" s="95">
        <v>2840</v>
      </c>
      <c r="L381" s="95">
        <v>2259</v>
      </c>
      <c r="M381" s="95">
        <v>581</v>
      </c>
    </row>
    <row r="382" spans="1:13" x14ac:dyDescent="0.25">
      <c r="A382" s="94" t="s">
        <v>455</v>
      </c>
      <c r="B382" s="95">
        <v>2</v>
      </c>
      <c r="C382" s="95">
        <v>2</v>
      </c>
      <c r="D382" s="95">
        <v>0</v>
      </c>
      <c r="E382" s="95">
        <v>2</v>
      </c>
      <c r="F382" s="95">
        <v>2</v>
      </c>
      <c r="G382" s="95">
        <v>0</v>
      </c>
      <c r="H382" s="95">
        <v>2</v>
      </c>
      <c r="I382" s="95">
        <v>0</v>
      </c>
      <c r="J382" s="95">
        <v>2</v>
      </c>
      <c r="K382" s="95">
        <v>5</v>
      </c>
      <c r="L382" s="95">
        <v>2</v>
      </c>
      <c r="M382" s="95">
        <v>3</v>
      </c>
    </row>
    <row r="383" spans="1:13" x14ac:dyDescent="0.25">
      <c r="A383" s="94" t="s">
        <v>456</v>
      </c>
      <c r="B383" s="95">
        <v>331</v>
      </c>
      <c r="C383" s="95">
        <v>305</v>
      </c>
      <c r="D383" s="95">
        <v>26</v>
      </c>
      <c r="E383" s="95">
        <v>314</v>
      </c>
      <c r="F383" s="95">
        <v>288</v>
      </c>
      <c r="G383" s="95">
        <v>26</v>
      </c>
      <c r="H383" s="95">
        <v>398</v>
      </c>
      <c r="I383" s="95">
        <v>343</v>
      </c>
      <c r="J383" s="95">
        <v>55</v>
      </c>
      <c r="K383" s="95">
        <v>1343</v>
      </c>
      <c r="L383" s="95">
        <v>1180</v>
      </c>
      <c r="M383" s="95">
        <v>163</v>
      </c>
    </row>
    <row r="384" spans="1:13" x14ac:dyDescent="0.25">
      <c r="A384" s="96" t="s">
        <v>457</v>
      </c>
      <c r="B384" s="91">
        <v>0</v>
      </c>
      <c r="C384" s="91">
        <v>0</v>
      </c>
      <c r="D384" s="91">
        <v>0</v>
      </c>
      <c r="E384" s="91">
        <v>0</v>
      </c>
      <c r="F384" s="91">
        <v>0</v>
      </c>
      <c r="G384" s="91">
        <v>0</v>
      </c>
      <c r="H384" s="91">
        <v>13</v>
      </c>
      <c r="I384" s="91">
        <v>10</v>
      </c>
      <c r="J384" s="91">
        <v>3</v>
      </c>
      <c r="K384" s="91">
        <v>26</v>
      </c>
      <c r="L384" s="91">
        <v>20</v>
      </c>
      <c r="M384" s="91">
        <v>6</v>
      </c>
    </row>
    <row r="385" spans="1:13" x14ac:dyDescent="0.25">
      <c r="A385" s="96" t="s">
        <v>458</v>
      </c>
      <c r="B385" s="91">
        <v>4</v>
      </c>
      <c r="C385" s="91">
        <v>2</v>
      </c>
      <c r="D385" s="91">
        <v>2</v>
      </c>
      <c r="E385" s="91">
        <v>4</v>
      </c>
      <c r="F385" s="91">
        <v>2</v>
      </c>
      <c r="G385" s="91">
        <v>2</v>
      </c>
      <c r="H385" s="91">
        <v>4</v>
      </c>
      <c r="I385" s="91">
        <v>2</v>
      </c>
      <c r="J385" s="91">
        <v>2</v>
      </c>
      <c r="K385" s="91">
        <v>14</v>
      </c>
      <c r="L385" s="91">
        <v>9</v>
      </c>
      <c r="M385" s="91">
        <v>5</v>
      </c>
    </row>
    <row r="386" spans="1:13" x14ac:dyDescent="0.25">
      <c r="A386" s="90" t="s">
        <v>459</v>
      </c>
      <c r="B386" s="91">
        <v>10</v>
      </c>
      <c r="C386" s="91">
        <v>4</v>
      </c>
      <c r="D386" s="91">
        <v>6</v>
      </c>
      <c r="E386" s="91">
        <v>9</v>
      </c>
      <c r="F386" s="91">
        <v>3</v>
      </c>
      <c r="G386" s="91">
        <v>6</v>
      </c>
      <c r="H386" s="91">
        <v>10</v>
      </c>
      <c r="I386" s="91">
        <v>4</v>
      </c>
      <c r="J386" s="91">
        <v>6</v>
      </c>
      <c r="K386" s="91">
        <v>38</v>
      </c>
      <c r="L386" s="91">
        <v>12</v>
      </c>
      <c r="M386" s="91">
        <v>26</v>
      </c>
    </row>
    <row r="387" spans="1:13" x14ac:dyDescent="0.25">
      <c r="A387" s="96" t="s">
        <v>460</v>
      </c>
      <c r="B387" s="91">
        <v>2</v>
      </c>
      <c r="C387" s="91">
        <v>2</v>
      </c>
      <c r="D387" s="91">
        <v>0</v>
      </c>
      <c r="E387" s="91">
        <v>1</v>
      </c>
      <c r="F387" s="91">
        <v>1</v>
      </c>
      <c r="G387" s="91">
        <v>0</v>
      </c>
      <c r="H387" s="91">
        <v>0</v>
      </c>
      <c r="I387" s="91">
        <v>0</v>
      </c>
      <c r="J387" s="91">
        <v>0</v>
      </c>
      <c r="K387" s="91">
        <v>6</v>
      </c>
      <c r="L387" s="91">
        <v>5</v>
      </c>
      <c r="M387" s="91">
        <v>1</v>
      </c>
    </row>
    <row r="388" spans="1:13" x14ac:dyDescent="0.25">
      <c r="A388" s="96" t="s">
        <v>461</v>
      </c>
      <c r="B388" s="91">
        <v>14</v>
      </c>
      <c r="C388" s="91">
        <v>13</v>
      </c>
      <c r="D388" s="91">
        <v>1</v>
      </c>
      <c r="E388" s="91">
        <v>11</v>
      </c>
      <c r="F388" s="91">
        <v>10</v>
      </c>
      <c r="G388" s="91">
        <v>1</v>
      </c>
      <c r="H388" s="91">
        <v>2</v>
      </c>
      <c r="I388" s="91">
        <v>2</v>
      </c>
      <c r="J388" s="91">
        <v>0</v>
      </c>
      <c r="K388" s="91">
        <v>28</v>
      </c>
      <c r="L388" s="91">
        <v>27</v>
      </c>
      <c r="M388" s="91">
        <v>1</v>
      </c>
    </row>
    <row r="389" spans="1:13" ht="20.5" x14ac:dyDescent="0.25">
      <c r="A389" s="90" t="s">
        <v>462</v>
      </c>
      <c r="B389" s="91">
        <v>4</v>
      </c>
      <c r="C389" s="91">
        <v>2</v>
      </c>
      <c r="D389" s="91">
        <v>2</v>
      </c>
      <c r="E389" s="91">
        <v>4</v>
      </c>
      <c r="F389" s="91">
        <v>2</v>
      </c>
      <c r="G389" s="91">
        <v>2</v>
      </c>
      <c r="H389" s="91">
        <v>1</v>
      </c>
      <c r="I389" s="91">
        <v>1</v>
      </c>
      <c r="J389" s="91">
        <v>0</v>
      </c>
      <c r="K389" s="91">
        <v>3</v>
      </c>
      <c r="L389" s="91">
        <v>2</v>
      </c>
      <c r="M389" s="91">
        <v>1</v>
      </c>
    </row>
    <row r="390" spans="1:13" x14ac:dyDescent="0.25">
      <c r="A390" s="96" t="s">
        <v>463</v>
      </c>
      <c r="B390" s="91">
        <v>0</v>
      </c>
      <c r="C390" s="91">
        <v>0</v>
      </c>
      <c r="D390" s="91">
        <v>0</v>
      </c>
      <c r="E390" s="91">
        <v>0</v>
      </c>
      <c r="F390" s="91">
        <v>0</v>
      </c>
      <c r="G390" s="91">
        <v>0</v>
      </c>
      <c r="H390" s="91">
        <v>13</v>
      </c>
      <c r="I390" s="91">
        <v>13</v>
      </c>
      <c r="J390" s="91">
        <v>0</v>
      </c>
      <c r="K390" s="91">
        <v>13</v>
      </c>
      <c r="L390" s="91">
        <v>13</v>
      </c>
      <c r="M390" s="91">
        <v>0</v>
      </c>
    </row>
    <row r="391" spans="1:13" x14ac:dyDescent="0.25">
      <c r="A391" s="96" t="s">
        <v>464</v>
      </c>
      <c r="B391" s="91">
        <v>12</v>
      </c>
      <c r="C391" s="91">
        <v>11</v>
      </c>
      <c r="D391" s="91">
        <v>1</v>
      </c>
      <c r="E391" s="91">
        <v>12</v>
      </c>
      <c r="F391" s="91">
        <v>11</v>
      </c>
      <c r="G391" s="91">
        <v>1</v>
      </c>
      <c r="H391" s="91">
        <v>13</v>
      </c>
      <c r="I391" s="91">
        <v>11</v>
      </c>
      <c r="J391" s="91">
        <v>2</v>
      </c>
      <c r="K391" s="91">
        <v>46</v>
      </c>
      <c r="L391" s="91">
        <v>41</v>
      </c>
      <c r="M391" s="91">
        <v>5</v>
      </c>
    </row>
    <row r="392" spans="1:13" ht="20.5" x14ac:dyDescent="0.25">
      <c r="A392" s="90" t="s">
        <v>465</v>
      </c>
      <c r="B392" s="91">
        <v>0</v>
      </c>
      <c r="C392" s="91">
        <v>0</v>
      </c>
      <c r="D392" s="91">
        <v>0</v>
      </c>
      <c r="E392" s="91">
        <v>0</v>
      </c>
      <c r="F392" s="91">
        <v>0</v>
      </c>
      <c r="G392" s="91">
        <v>0</v>
      </c>
      <c r="H392" s="91">
        <v>56</v>
      </c>
      <c r="I392" s="91">
        <v>50</v>
      </c>
      <c r="J392" s="91">
        <v>6</v>
      </c>
      <c r="K392" s="91">
        <v>56</v>
      </c>
      <c r="L392" s="91">
        <v>50</v>
      </c>
      <c r="M392" s="91">
        <v>6</v>
      </c>
    </row>
    <row r="393" spans="1:13" x14ac:dyDescent="0.25">
      <c r="A393" s="96" t="s">
        <v>466</v>
      </c>
      <c r="B393" s="91">
        <v>1</v>
      </c>
      <c r="C393" s="91">
        <v>1</v>
      </c>
      <c r="D393" s="91">
        <v>0</v>
      </c>
      <c r="E393" s="91">
        <v>1</v>
      </c>
      <c r="F393" s="91">
        <v>1</v>
      </c>
      <c r="G393" s="91">
        <v>0</v>
      </c>
      <c r="H393" s="91">
        <v>1</v>
      </c>
      <c r="I393" s="91">
        <v>1</v>
      </c>
      <c r="J393" s="91">
        <v>0</v>
      </c>
      <c r="K393" s="91">
        <v>2</v>
      </c>
      <c r="L393" s="91">
        <v>2</v>
      </c>
      <c r="M393" s="91">
        <v>0</v>
      </c>
    </row>
    <row r="394" spans="1:13" x14ac:dyDescent="0.25">
      <c r="A394" s="92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</row>
    <row r="395" spans="1:13" x14ac:dyDescent="0.25">
      <c r="A395" s="93" t="s">
        <v>42</v>
      </c>
      <c r="B395" s="89">
        <v>266</v>
      </c>
      <c r="C395" s="89">
        <v>52</v>
      </c>
      <c r="D395" s="89">
        <v>214</v>
      </c>
      <c r="E395" s="89">
        <v>244</v>
      </c>
      <c r="F395" s="89">
        <v>47</v>
      </c>
      <c r="G395" s="89">
        <v>197</v>
      </c>
      <c r="H395" s="89">
        <v>331</v>
      </c>
      <c r="I395" s="89">
        <v>70</v>
      </c>
      <c r="J395" s="89">
        <v>261</v>
      </c>
      <c r="K395" s="89">
        <v>903</v>
      </c>
      <c r="L395" s="89">
        <v>161</v>
      </c>
      <c r="M395" s="89">
        <v>742</v>
      </c>
    </row>
    <row r="396" spans="1:13" x14ac:dyDescent="0.25">
      <c r="A396" s="96" t="s">
        <v>467</v>
      </c>
      <c r="B396" s="91">
        <v>20</v>
      </c>
      <c r="C396" s="91">
        <v>6</v>
      </c>
      <c r="D396" s="91">
        <v>14</v>
      </c>
      <c r="E396" s="91">
        <v>19</v>
      </c>
      <c r="F396" s="91">
        <v>5</v>
      </c>
      <c r="G396" s="91">
        <v>14</v>
      </c>
      <c r="H396" s="91">
        <v>8</v>
      </c>
      <c r="I396" s="91">
        <v>4</v>
      </c>
      <c r="J396" s="91">
        <v>4</v>
      </c>
      <c r="K396" s="91">
        <v>43</v>
      </c>
      <c r="L396" s="91">
        <v>12</v>
      </c>
      <c r="M396" s="91">
        <v>31</v>
      </c>
    </row>
    <row r="397" spans="1:13" x14ac:dyDescent="0.25">
      <c r="A397" s="94" t="s">
        <v>468</v>
      </c>
      <c r="B397" s="95">
        <v>5</v>
      </c>
      <c r="C397" s="95">
        <v>2</v>
      </c>
      <c r="D397" s="95">
        <v>3</v>
      </c>
      <c r="E397" s="95">
        <v>5</v>
      </c>
      <c r="F397" s="95">
        <v>2</v>
      </c>
      <c r="G397" s="95">
        <v>3</v>
      </c>
      <c r="H397" s="95">
        <v>1</v>
      </c>
      <c r="I397" s="95">
        <v>0</v>
      </c>
      <c r="J397" s="95">
        <v>1</v>
      </c>
      <c r="K397" s="95">
        <v>4</v>
      </c>
      <c r="L397" s="95">
        <v>1</v>
      </c>
      <c r="M397" s="95">
        <v>3</v>
      </c>
    </row>
    <row r="398" spans="1:13" x14ac:dyDescent="0.25">
      <c r="A398" s="94" t="s">
        <v>469</v>
      </c>
      <c r="B398" s="95">
        <v>5</v>
      </c>
      <c r="C398" s="95">
        <v>1</v>
      </c>
      <c r="D398" s="95">
        <v>4</v>
      </c>
      <c r="E398" s="95">
        <v>5</v>
      </c>
      <c r="F398" s="95">
        <v>1</v>
      </c>
      <c r="G398" s="95">
        <v>4</v>
      </c>
      <c r="H398" s="95">
        <v>1</v>
      </c>
      <c r="I398" s="95">
        <v>0</v>
      </c>
      <c r="J398" s="95">
        <v>1</v>
      </c>
      <c r="K398" s="95">
        <v>15</v>
      </c>
      <c r="L398" s="95">
        <v>0</v>
      </c>
      <c r="M398" s="95">
        <v>15</v>
      </c>
    </row>
    <row r="399" spans="1:13" ht="20.5" x14ac:dyDescent="0.25">
      <c r="A399" s="94" t="s">
        <v>470</v>
      </c>
      <c r="B399" s="95">
        <v>10</v>
      </c>
      <c r="C399" s="95">
        <v>3</v>
      </c>
      <c r="D399" s="95">
        <v>7</v>
      </c>
      <c r="E399" s="95">
        <v>9</v>
      </c>
      <c r="F399" s="95">
        <v>2</v>
      </c>
      <c r="G399" s="95">
        <v>7</v>
      </c>
      <c r="H399" s="95">
        <v>6</v>
      </c>
      <c r="I399" s="95">
        <v>4</v>
      </c>
      <c r="J399" s="95">
        <v>2</v>
      </c>
      <c r="K399" s="95">
        <v>24</v>
      </c>
      <c r="L399" s="95">
        <v>11</v>
      </c>
      <c r="M399" s="95">
        <v>13</v>
      </c>
    </row>
    <row r="400" spans="1:13" x14ac:dyDescent="0.25">
      <c r="A400" s="96" t="s">
        <v>471</v>
      </c>
      <c r="B400" s="91">
        <v>12</v>
      </c>
      <c r="C400" s="91">
        <v>4</v>
      </c>
      <c r="D400" s="91">
        <v>8</v>
      </c>
      <c r="E400" s="91">
        <v>11</v>
      </c>
      <c r="F400" s="91">
        <v>3</v>
      </c>
      <c r="G400" s="91">
        <v>8</v>
      </c>
      <c r="H400" s="91">
        <v>11</v>
      </c>
      <c r="I400" s="91">
        <v>4</v>
      </c>
      <c r="J400" s="91">
        <v>7</v>
      </c>
      <c r="K400" s="91">
        <v>44</v>
      </c>
      <c r="L400" s="91">
        <v>18</v>
      </c>
      <c r="M400" s="91">
        <v>26</v>
      </c>
    </row>
    <row r="401" spans="1:13" x14ac:dyDescent="0.25">
      <c r="A401" s="96" t="s">
        <v>472</v>
      </c>
      <c r="B401" s="91">
        <v>2</v>
      </c>
      <c r="C401" s="91">
        <v>0</v>
      </c>
      <c r="D401" s="91">
        <v>2</v>
      </c>
      <c r="E401" s="91">
        <v>1</v>
      </c>
      <c r="F401" s="91">
        <v>0</v>
      </c>
      <c r="G401" s="91">
        <v>1</v>
      </c>
      <c r="H401" s="91">
        <v>3</v>
      </c>
      <c r="I401" s="91">
        <v>2</v>
      </c>
      <c r="J401" s="91">
        <v>1</v>
      </c>
      <c r="K401" s="91">
        <v>5</v>
      </c>
      <c r="L401" s="91">
        <v>3</v>
      </c>
      <c r="M401" s="91">
        <v>2</v>
      </c>
    </row>
    <row r="402" spans="1:13" x14ac:dyDescent="0.25">
      <c r="A402" s="96" t="s">
        <v>473</v>
      </c>
      <c r="B402" s="91">
        <v>206</v>
      </c>
      <c r="C402" s="91">
        <v>27</v>
      </c>
      <c r="D402" s="91">
        <v>179</v>
      </c>
      <c r="E402" s="91">
        <v>187</v>
      </c>
      <c r="F402" s="91">
        <v>24</v>
      </c>
      <c r="G402" s="91">
        <v>163</v>
      </c>
      <c r="H402" s="91">
        <v>281</v>
      </c>
      <c r="I402" s="91">
        <v>45</v>
      </c>
      <c r="J402" s="91">
        <v>236</v>
      </c>
      <c r="K402" s="91">
        <v>729</v>
      </c>
      <c r="L402" s="91">
        <v>92</v>
      </c>
      <c r="M402" s="91">
        <v>637</v>
      </c>
    </row>
    <row r="403" spans="1:13" x14ac:dyDescent="0.25">
      <c r="A403" s="96" t="s">
        <v>474</v>
      </c>
      <c r="B403" s="91">
        <v>3</v>
      </c>
      <c r="C403" s="91">
        <v>1</v>
      </c>
      <c r="D403" s="91">
        <v>2</v>
      </c>
      <c r="E403" s="91">
        <v>3</v>
      </c>
      <c r="F403" s="91">
        <v>1</v>
      </c>
      <c r="G403" s="91">
        <v>2</v>
      </c>
      <c r="H403" s="91">
        <v>6</v>
      </c>
      <c r="I403" s="91">
        <v>4</v>
      </c>
      <c r="J403" s="91">
        <v>2</v>
      </c>
      <c r="K403" s="91">
        <v>14</v>
      </c>
      <c r="L403" s="91">
        <v>7</v>
      </c>
      <c r="M403" s="91">
        <v>7</v>
      </c>
    </row>
    <row r="404" spans="1:13" x14ac:dyDescent="0.25">
      <c r="A404" s="96" t="s">
        <v>475</v>
      </c>
      <c r="B404" s="91">
        <v>23</v>
      </c>
      <c r="C404" s="91">
        <v>14</v>
      </c>
      <c r="D404" s="91">
        <v>9</v>
      </c>
      <c r="E404" s="91">
        <v>23</v>
      </c>
      <c r="F404" s="91">
        <v>14</v>
      </c>
      <c r="G404" s="91">
        <v>9</v>
      </c>
      <c r="H404" s="91">
        <v>22</v>
      </c>
      <c r="I404" s="91">
        <v>11</v>
      </c>
      <c r="J404" s="91">
        <v>11</v>
      </c>
      <c r="K404" s="91">
        <v>68</v>
      </c>
      <c r="L404" s="91">
        <v>29</v>
      </c>
      <c r="M404" s="91">
        <v>39</v>
      </c>
    </row>
    <row r="405" spans="1:13" x14ac:dyDescent="0.25">
      <c r="A405" s="94" t="s">
        <v>476</v>
      </c>
      <c r="B405" s="95">
        <v>6</v>
      </c>
      <c r="C405" s="95">
        <v>2</v>
      </c>
      <c r="D405" s="95">
        <v>4</v>
      </c>
      <c r="E405" s="95">
        <v>6</v>
      </c>
      <c r="F405" s="95">
        <v>2</v>
      </c>
      <c r="G405" s="95">
        <v>4</v>
      </c>
      <c r="H405" s="95">
        <v>8</v>
      </c>
      <c r="I405" s="95">
        <v>2</v>
      </c>
      <c r="J405" s="95">
        <v>6</v>
      </c>
      <c r="K405" s="95">
        <v>30</v>
      </c>
      <c r="L405" s="95">
        <v>7</v>
      </c>
      <c r="M405" s="95">
        <v>23</v>
      </c>
    </row>
    <row r="406" spans="1:13" x14ac:dyDescent="0.25">
      <c r="A406" s="94" t="s">
        <v>477</v>
      </c>
      <c r="B406" s="95">
        <v>4</v>
      </c>
      <c r="C406" s="95">
        <v>2</v>
      </c>
      <c r="D406" s="95">
        <v>2</v>
      </c>
      <c r="E406" s="95">
        <v>4</v>
      </c>
      <c r="F406" s="95">
        <v>2</v>
      </c>
      <c r="G406" s="95">
        <v>2</v>
      </c>
      <c r="H406" s="95">
        <v>6</v>
      </c>
      <c r="I406" s="95">
        <v>4</v>
      </c>
      <c r="J406" s="95">
        <v>2</v>
      </c>
      <c r="K406" s="95">
        <v>13</v>
      </c>
      <c r="L406" s="95">
        <v>7</v>
      </c>
      <c r="M406" s="95">
        <v>6</v>
      </c>
    </row>
    <row r="407" spans="1:13" x14ac:dyDescent="0.25">
      <c r="A407" s="94" t="s">
        <v>478</v>
      </c>
      <c r="B407" s="95">
        <v>2</v>
      </c>
      <c r="C407" s="95">
        <v>1</v>
      </c>
      <c r="D407" s="95">
        <v>1</v>
      </c>
      <c r="E407" s="95">
        <v>2</v>
      </c>
      <c r="F407" s="95">
        <v>1</v>
      </c>
      <c r="G407" s="95">
        <v>1</v>
      </c>
      <c r="H407" s="95">
        <v>1</v>
      </c>
      <c r="I407" s="95">
        <v>1</v>
      </c>
      <c r="J407" s="95">
        <v>0</v>
      </c>
      <c r="K407" s="95">
        <v>5</v>
      </c>
      <c r="L407" s="95">
        <v>5</v>
      </c>
      <c r="M407" s="95">
        <v>0</v>
      </c>
    </row>
    <row r="408" spans="1:13" x14ac:dyDescent="0.25">
      <c r="A408" s="94" t="s">
        <v>479</v>
      </c>
      <c r="B408" s="95">
        <v>7</v>
      </c>
      <c r="C408" s="95">
        <v>6</v>
      </c>
      <c r="D408" s="95">
        <v>1</v>
      </c>
      <c r="E408" s="95">
        <v>7</v>
      </c>
      <c r="F408" s="95">
        <v>6</v>
      </c>
      <c r="G408" s="95">
        <v>1</v>
      </c>
      <c r="H408" s="95">
        <v>4</v>
      </c>
      <c r="I408" s="95">
        <v>2</v>
      </c>
      <c r="J408" s="95">
        <v>2</v>
      </c>
      <c r="K408" s="95">
        <v>16</v>
      </c>
      <c r="L408" s="95">
        <v>7</v>
      </c>
      <c r="M408" s="95">
        <v>9</v>
      </c>
    </row>
    <row r="409" spans="1:13" ht="20.5" x14ac:dyDescent="0.25">
      <c r="A409" s="94" t="s">
        <v>480</v>
      </c>
      <c r="B409" s="95">
        <v>4</v>
      </c>
      <c r="C409" s="95">
        <v>3</v>
      </c>
      <c r="D409" s="95">
        <v>1</v>
      </c>
      <c r="E409" s="95">
        <v>4</v>
      </c>
      <c r="F409" s="95">
        <v>3</v>
      </c>
      <c r="G409" s="95">
        <v>1</v>
      </c>
      <c r="H409" s="95">
        <v>3</v>
      </c>
      <c r="I409" s="95">
        <v>2</v>
      </c>
      <c r="J409" s="95">
        <v>1</v>
      </c>
      <c r="K409" s="95">
        <v>4</v>
      </c>
      <c r="L409" s="95">
        <v>3</v>
      </c>
      <c r="M409" s="95">
        <v>1</v>
      </c>
    </row>
    <row r="410" spans="1:13" x14ac:dyDescent="0.25">
      <c r="A410" s="92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</row>
    <row r="411" spans="1:13" x14ac:dyDescent="0.25">
      <c r="A411" s="93" t="s">
        <v>62</v>
      </c>
      <c r="B411" s="89">
        <v>1588</v>
      </c>
      <c r="C411" s="89">
        <v>1077</v>
      </c>
      <c r="D411" s="89">
        <v>511</v>
      </c>
      <c r="E411" s="89">
        <v>1484</v>
      </c>
      <c r="F411" s="89">
        <v>997</v>
      </c>
      <c r="G411" s="89">
        <v>487</v>
      </c>
      <c r="H411" s="89">
        <v>1729</v>
      </c>
      <c r="I411" s="89">
        <v>1063</v>
      </c>
      <c r="J411" s="89">
        <v>666</v>
      </c>
      <c r="K411" s="89">
        <v>6114</v>
      </c>
      <c r="L411" s="89">
        <v>3934</v>
      </c>
      <c r="M411" s="89">
        <v>2180</v>
      </c>
    </row>
    <row r="412" spans="1:13" x14ac:dyDescent="0.25">
      <c r="A412" s="96" t="s">
        <v>481</v>
      </c>
      <c r="B412" s="91">
        <v>1403</v>
      </c>
      <c r="C412" s="91">
        <v>933</v>
      </c>
      <c r="D412" s="91">
        <v>470</v>
      </c>
      <c r="E412" s="91">
        <v>1311</v>
      </c>
      <c r="F412" s="91">
        <v>863</v>
      </c>
      <c r="G412" s="91">
        <v>448</v>
      </c>
      <c r="H412" s="91">
        <v>1548</v>
      </c>
      <c r="I412" s="91">
        <v>921</v>
      </c>
      <c r="J412" s="91">
        <v>627</v>
      </c>
      <c r="K412" s="91">
        <v>5411</v>
      </c>
      <c r="L412" s="91">
        <v>3371</v>
      </c>
      <c r="M412" s="91">
        <v>2040</v>
      </c>
    </row>
    <row r="413" spans="1:13" x14ac:dyDescent="0.25">
      <c r="A413" s="97" t="s">
        <v>482</v>
      </c>
      <c r="B413" s="95">
        <v>891</v>
      </c>
      <c r="C413" s="95">
        <v>559</v>
      </c>
      <c r="D413" s="95">
        <v>332</v>
      </c>
      <c r="E413" s="95">
        <v>840</v>
      </c>
      <c r="F413" s="95">
        <v>523</v>
      </c>
      <c r="G413" s="95">
        <v>317</v>
      </c>
      <c r="H413" s="95">
        <v>978</v>
      </c>
      <c r="I413" s="95">
        <v>528</v>
      </c>
      <c r="J413" s="95">
        <v>450</v>
      </c>
      <c r="K413" s="95">
        <v>3356</v>
      </c>
      <c r="L413" s="95">
        <v>1926</v>
      </c>
      <c r="M413" s="95">
        <v>1430</v>
      </c>
    </row>
    <row r="414" spans="1:13" x14ac:dyDescent="0.25">
      <c r="A414" s="94" t="s">
        <v>483</v>
      </c>
      <c r="B414" s="95">
        <v>44</v>
      </c>
      <c r="C414" s="95">
        <v>13</v>
      </c>
      <c r="D414" s="95">
        <v>31</v>
      </c>
      <c r="E414" s="95">
        <v>43</v>
      </c>
      <c r="F414" s="95">
        <v>12</v>
      </c>
      <c r="G414" s="95">
        <v>31</v>
      </c>
      <c r="H414" s="95">
        <v>56</v>
      </c>
      <c r="I414" s="95">
        <v>15</v>
      </c>
      <c r="J414" s="95">
        <v>41</v>
      </c>
      <c r="K414" s="95">
        <v>206</v>
      </c>
      <c r="L414" s="95">
        <v>44</v>
      </c>
      <c r="M414" s="95">
        <v>162</v>
      </c>
    </row>
    <row r="415" spans="1:13" x14ac:dyDescent="0.25">
      <c r="A415" s="94" t="s">
        <v>484</v>
      </c>
      <c r="B415" s="95">
        <v>20</v>
      </c>
      <c r="C415" s="95">
        <v>11</v>
      </c>
      <c r="D415" s="95">
        <v>9</v>
      </c>
      <c r="E415" s="95">
        <v>20</v>
      </c>
      <c r="F415" s="95">
        <v>11</v>
      </c>
      <c r="G415" s="95">
        <v>9</v>
      </c>
      <c r="H415" s="95">
        <v>20</v>
      </c>
      <c r="I415" s="95">
        <v>10</v>
      </c>
      <c r="J415" s="95">
        <v>10</v>
      </c>
      <c r="K415" s="95">
        <v>74</v>
      </c>
      <c r="L415" s="95">
        <v>39</v>
      </c>
      <c r="M415" s="95">
        <v>35</v>
      </c>
    </row>
    <row r="416" spans="1:13" x14ac:dyDescent="0.25">
      <c r="A416" s="97" t="s">
        <v>485</v>
      </c>
      <c r="B416" s="95">
        <v>434</v>
      </c>
      <c r="C416" s="95">
        <v>341</v>
      </c>
      <c r="D416" s="95">
        <v>93</v>
      </c>
      <c r="E416" s="95">
        <v>394</v>
      </c>
      <c r="F416" s="95">
        <v>308</v>
      </c>
      <c r="G416" s="95">
        <v>86</v>
      </c>
      <c r="H416" s="95">
        <v>475</v>
      </c>
      <c r="I416" s="95">
        <v>359</v>
      </c>
      <c r="J416" s="95">
        <v>116</v>
      </c>
      <c r="K416" s="95">
        <v>1724</v>
      </c>
      <c r="L416" s="95">
        <v>1332</v>
      </c>
      <c r="M416" s="95">
        <v>392</v>
      </c>
    </row>
    <row r="417" spans="1:13" x14ac:dyDescent="0.25">
      <c r="A417" s="94" t="s">
        <v>486</v>
      </c>
      <c r="B417" s="95">
        <v>14</v>
      </c>
      <c r="C417" s="95">
        <v>9</v>
      </c>
      <c r="D417" s="95">
        <v>5</v>
      </c>
      <c r="E417" s="95">
        <v>14</v>
      </c>
      <c r="F417" s="95">
        <v>9</v>
      </c>
      <c r="G417" s="95">
        <v>5</v>
      </c>
      <c r="H417" s="95">
        <v>19</v>
      </c>
      <c r="I417" s="95">
        <v>9</v>
      </c>
      <c r="J417" s="95">
        <v>10</v>
      </c>
      <c r="K417" s="95">
        <v>51</v>
      </c>
      <c r="L417" s="95">
        <v>30</v>
      </c>
      <c r="M417" s="95">
        <v>21</v>
      </c>
    </row>
    <row r="418" spans="1:13" x14ac:dyDescent="0.25">
      <c r="A418" s="96" t="s">
        <v>487</v>
      </c>
      <c r="B418" s="91">
        <v>179</v>
      </c>
      <c r="C418" s="91">
        <v>141</v>
      </c>
      <c r="D418" s="91">
        <v>38</v>
      </c>
      <c r="E418" s="91">
        <v>167</v>
      </c>
      <c r="F418" s="91">
        <v>131</v>
      </c>
      <c r="G418" s="91">
        <v>36</v>
      </c>
      <c r="H418" s="91">
        <v>175</v>
      </c>
      <c r="I418" s="91">
        <v>142</v>
      </c>
      <c r="J418" s="91">
        <v>33</v>
      </c>
      <c r="K418" s="91">
        <v>676</v>
      </c>
      <c r="L418" s="91">
        <v>552</v>
      </c>
      <c r="M418" s="91">
        <v>124</v>
      </c>
    </row>
    <row r="419" spans="1:13" x14ac:dyDescent="0.25">
      <c r="A419" s="96" t="s">
        <v>488</v>
      </c>
      <c r="B419" s="91">
        <v>6</v>
      </c>
      <c r="C419" s="91">
        <v>3</v>
      </c>
      <c r="D419" s="91">
        <v>3</v>
      </c>
      <c r="E419" s="91">
        <v>6</v>
      </c>
      <c r="F419" s="91">
        <v>3</v>
      </c>
      <c r="G419" s="91">
        <v>3</v>
      </c>
      <c r="H419" s="91">
        <v>6</v>
      </c>
      <c r="I419" s="91">
        <v>0</v>
      </c>
      <c r="J419" s="91">
        <v>6</v>
      </c>
      <c r="K419" s="91">
        <v>27</v>
      </c>
      <c r="L419" s="91">
        <v>11</v>
      </c>
      <c r="M419" s="91">
        <v>16</v>
      </c>
    </row>
    <row r="420" spans="1:13" x14ac:dyDescent="0.25">
      <c r="A420" s="92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</row>
    <row r="421" spans="1:13" x14ac:dyDescent="0.25">
      <c r="A421" s="93" t="s">
        <v>44</v>
      </c>
      <c r="B421" s="89">
        <v>4808</v>
      </c>
      <c r="C421" s="89">
        <v>4487</v>
      </c>
      <c r="D421" s="89">
        <v>321</v>
      </c>
      <c r="E421" s="89">
        <v>3939</v>
      </c>
      <c r="F421" s="89">
        <v>3658</v>
      </c>
      <c r="G421" s="89">
        <v>281</v>
      </c>
      <c r="H421" s="89">
        <v>4675</v>
      </c>
      <c r="I421" s="89">
        <v>4249</v>
      </c>
      <c r="J421" s="89">
        <v>426</v>
      </c>
      <c r="K421" s="89">
        <v>13510</v>
      </c>
      <c r="L421" s="89">
        <v>12310</v>
      </c>
      <c r="M421" s="89">
        <v>1200</v>
      </c>
    </row>
    <row r="422" spans="1:13" x14ac:dyDescent="0.25">
      <c r="A422" s="96" t="s">
        <v>489</v>
      </c>
      <c r="B422" s="91">
        <v>9</v>
      </c>
      <c r="C422" s="91">
        <v>9</v>
      </c>
      <c r="D422" s="91">
        <v>0</v>
      </c>
      <c r="E422" s="91">
        <v>5</v>
      </c>
      <c r="F422" s="91">
        <v>5</v>
      </c>
      <c r="G422" s="91">
        <v>0</v>
      </c>
      <c r="H422" s="91">
        <v>4</v>
      </c>
      <c r="I422" s="91">
        <v>4</v>
      </c>
      <c r="J422" s="91">
        <v>0</v>
      </c>
      <c r="K422" s="91">
        <v>20</v>
      </c>
      <c r="L422" s="91">
        <v>19</v>
      </c>
      <c r="M422" s="91">
        <v>1</v>
      </c>
    </row>
    <row r="423" spans="1:13" x14ac:dyDescent="0.25">
      <c r="A423" s="96" t="s">
        <v>490</v>
      </c>
      <c r="B423" s="91">
        <v>122</v>
      </c>
      <c r="C423" s="91">
        <v>117</v>
      </c>
      <c r="D423" s="91">
        <v>5</v>
      </c>
      <c r="E423" s="91">
        <v>95</v>
      </c>
      <c r="F423" s="91">
        <v>91</v>
      </c>
      <c r="G423" s="91">
        <v>4</v>
      </c>
      <c r="H423" s="91">
        <v>114</v>
      </c>
      <c r="I423" s="91">
        <v>104</v>
      </c>
      <c r="J423" s="91">
        <v>10</v>
      </c>
      <c r="K423" s="91">
        <v>291</v>
      </c>
      <c r="L423" s="91">
        <v>268</v>
      </c>
      <c r="M423" s="91">
        <v>23</v>
      </c>
    </row>
    <row r="424" spans="1:13" x14ac:dyDescent="0.25">
      <c r="A424" s="96" t="s">
        <v>491</v>
      </c>
      <c r="B424" s="91">
        <v>806</v>
      </c>
      <c r="C424" s="91">
        <v>788</v>
      </c>
      <c r="D424" s="91">
        <v>18</v>
      </c>
      <c r="E424" s="91">
        <v>685</v>
      </c>
      <c r="F424" s="91">
        <v>672</v>
      </c>
      <c r="G424" s="91">
        <v>13</v>
      </c>
      <c r="H424" s="91">
        <v>963</v>
      </c>
      <c r="I424" s="91">
        <v>924</v>
      </c>
      <c r="J424" s="91">
        <v>39</v>
      </c>
      <c r="K424" s="91">
        <v>3297</v>
      </c>
      <c r="L424" s="91">
        <v>3195</v>
      </c>
      <c r="M424" s="91">
        <v>102</v>
      </c>
    </row>
    <row r="425" spans="1:13" ht="20.5" x14ac:dyDescent="0.25">
      <c r="A425" s="90" t="s">
        <v>492</v>
      </c>
      <c r="B425" s="91">
        <v>5</v>
      </c>
      <c r="C425" s="91">
        <v>5</v>
      </c>
      <c r="D425" s="91">
        <v>0</v>
      </c>
      <c r="E425" s="91">
        <v>5</v>
      </c>
      <c r="F425" s="91">
        <v>5</v>
      </c>
      <c r="G425" s="91">
        <v>0</v>
      </c>
      <c r="H425" s="91">
        <v>7</v>
      </c>
      <c r="I425" s="91">
        <v>7</v>
      </c>
      <c r="J425" s="91">
        <v>0</v>
      </c>
      <c r="K425" s="91">
        <v>20</v>
      </c>
      <c r="L425" s="91">
        <v>20</v>
      </c>
      <c r="M425" s="91">
        <v>0</v>
      </c>
    </row>
    <row r="426" spans="1:13" x14ac:dyDescent="0.25">
      <c r="A426" s="96" t="s">
        <v>493</v>
      </c>
      <c r="B426" s="91">
        <v>28</v>
      </c>
      <c r="C426" s="91">
        <v>28</v>
      </c>
      <c r="D426" s="91">
        <v>0</v>
      </c>
      <c r="E426" s="91">
        <v>28</v>
      </c>
      <c r="F426" s="91">
        <v>28</v>
      </c>
      <c r="G426" s="91">
        <v>0</v>
      </c>
      <c r="H426" s="91">
        <v>10</v>
      </c>
      <c r="I426" s="91">
        <v>9</v>
      </c>
      <c r="J426" s="91">
        <v>1</v>
      </c>
      <c r="K426" s="91">
        <v>35</v>
      </c>
      <c r="L426" s="91">
        <v>34</v>
      </c>
      <c r="M426" s="91">
        <v>1</v>
      </c>
    </row>
    <row r="427" spans="1:13" x14ac:dyDescent="0.25">
      <c r="A427" s="96" t="s">
        <v>494</v>
      </c>
      <c r="B427" s="91">
        <v>309</v>
      </c>
      <c r="C427" s="91">
        <v>307</v>
      </c>
      <c r="D427" s="91">
        <v>2</v>
      </c>
      <c r="E427" s="91">
        <v>269</v>
      </c>
      <c r="F427" s="91">
        <v>267</v>
      </c>
      <c r="G427" s="91">
        <v>2</v>
      </c>
      <c r="H427" s="91">
        <v>296</v>
      </c>
      <c r="I427" s="91">
        <v>292</v>
      </c>
      <c r="J427" s="91">
        <v>4</v>
      </c>
      <c r="K427" s="91">
        <v>846</v>
      </c>
      <c r="L427" s="91">
        <v>829</v>
      </c>
      <c r="M427" s="91">
        <v>17</v>
      </c>
    </row>
    <row r="428" spans="1:13" ht="20.5" x14ac:dyDescent="0.25">
      <c r="A428" s="90" t="s">
        <v>495</v>
      </c>
      <c r="B428" s="91">
        <v>6</v>
      </c>
      <c r="C428" s="91">
        <v>6</v>
      </c>
      <c r="D428" s="91">
        <v>0</v>
      </c>
      <c r="E428" s="91">
        <v>6</v>
      </c>
      <c r="F428" s="91">
        <v>6</v>
      </c>
      <c r="G428" s="91">
        <v>0</v>
      </c>
      <c r="H428" s="91">
        <v>6</v>
      </c>
      <c r="I428" s="91">
        <v>6</v>
      </c>
      <c r="J428" s="91">
        <v>0</v>
      </c>
      <c r="K428" s="91">
        <v>19</v>
      </c>
      <c r="L428" s="91">
        <v>19</v>
      </c>
      <c r="M428" s="91">
        <v>0</v>
      </c>
    </row>
    <row r="429" spans="1:13" x14ac:dyDescent="0.25">
      <c r="A429" s="96" t="s">
        <v>496</v>
      </c>
      <c r="B429" s="91">
        <v>59</v>
      </c>
      <c r="C429" s="91">
        <v>59</v>
      </c>
      <c r="D429" s="91">
        <v>0</v>
      </c>
      <c r="E429" s="91">
        <v>56</v>
      </c>
      <c r="F429" s="91">
        <v>56</v>
      </c>
      <c r="G429" s="91">
        <v>0</v>
      </c>
      <c r="H429" s="91">
        <v>72</v>
      </c>
      <c r="I429" s="91">
        <v>72</v>
      </c>
      <c r="J429" s="91">
        <v>0</v>
      </c>
      <c r="K429" s="91">
        <v>196</v>
      </c>
      <c r="L429" s="91">
        <v>194</v>
      </c>
      <c r="M429" s="91">
        <v>2</v>
      </c>
    </row>
    <row r="430" spans="1:13" x14ac:dyDescent="0.25">
      <c r="A430" s="96" t="s">
        <v>497</v>
      </c>
      <c r="B430" s="91">
        <v>122</v>
      </c>
      <c r="C430" s="91">
        <v>120</v>
      </c>
      <c r="D430" s="91">
        <v>2</v>
      </c>
      <c r="E430" s="91">
        <v>91</v>
      </c>
      <c r="F430" s="91">
        <v>90</v>
      </c>
      <c r="G430" s="91">
        <v>1</v>
      </c>
      <c r="H430" s="91">
        <v>108</v>
      </c>
      <c r="I430" s="91">
        <v>101</v>
      </c>
      <c r="J430" s="91">
        <v>7</v>
      </c>
      <c r="K430" s="91">
        <v>269</v>
      </c>
      <c r="L430" s="91">
        <v>259</v>
      </c>
      <c r="M430" s="91">
        <v>10</v>
      </c>
    </row>
    <row r="431" spans="1:13" x14ac:dyDescent="0.25">
      <c r="A431" s="96" t="s">
        <v>498</v>
      </c>
      <c r="B431" s="91">
        <v>27</v>
      </c>
      <c r="C431" s="91">
        <v>27</v>
      </c>
      <c r="D431" s="91">
        <v>0</v>
      </c>
      <c r="E431" s="91">
        <v>24</v>
      </c>
      <c r="F431" s="91">
        <v>24</v>
      </c>
      <c r="G431" s="91">
        <v>0</v>
      </c>
      <c r="H431" s="91">
        <v>20</v>
      </c>
      <c r="I431" s="91">
        <v>20</v>
      </c>
      <c r="J431" s="91">
        <v>0</v>
      </c>
      <c r="K431" s="91">
        <v>74</v>
      </c>
      <c r="L431" s="91">
        <v>74</v>
      </c>
      <c r="M431" s="91">
        <v>0</v>
      </c>
    </row>
    <row r="432" spans="1:13" x14ac:dyDescent="0.25">
      <c r="A432" s="96" t="s">
        <v>499</v>
      </c>
      <c r="B432" s="91">
        <v>77</v>
      </c>
      <c r="C432" s="91">
        <v>76</v>
      </c>
      <c r="D432" s="91">
        <v>1</v>
      </c>
      <c r="E432" s="91">
        <v>53</v>
      </c>
      <c r="F432" s="91">
        <v>52</v>
      </c>
      <c r="G432" s="91">
        <v>1</v>
      </c>
      <c r="H432" s="91">
        <v>61</v>
      </c>
      <c r="I432" s="91">
        <v>60</v>
      </c>
      <c r="J432" s="91">
        <v>1</v>
      </c>
      <c r="K432" s="91">
        <v>146</v>
      </c>
      <c r="L432" s="91">
        <v>144</v>
      </c>
      <c r="M432" s="91">
        <v>2</v>
      </c>
    </row>
    <row r="433" spans="1:13" x14ac:dyDescent="0.25">
      <c r="A433" s="96" t="s">
        <v>500</v>
      </c>
      <c r="B433" s="91">
        <v>21</v>
      </c>
      <c r="C433" s="91">
        <v>20</v>
      </c>
      <c r="D433" s="91">
        <v>1</v>
      </c>
      <c r="E433" s="91">
        <v>16</v>
      </c>
      <c r="F433" s="91">
        <v>15</v>
      </c>
      <c r="G433" s="91">
        <v>1</v>
      </c>
      <c r="H433" s="91">
        <v>14</v>
      </c>
      <c r="I433" s="91">
        <v>14</v>
      </c>
      <c r="J433" s="91">
        <v>0</v>
      </c>
      <c r="K433" s="91">
        <v>33</v>
      </c>
      <c r="L433" s="91">
        <v>31</v>
      </c>
      <c r="M433" s="91">
        <v>2</v>
      </c>
    </row>
    <row r="434" spans="1:13" x14ac:dyDescent="0.25">
      <c r="A434" s="96" t="s">
        <v>501</v>
      </c>
      <c r="B434" s="91">
        <v>219</v>
      </c>
      <c r="C434" s="91">
        <v>209</v>
      </c>
      <c r="D434" s="91">
        <v>10</v>
      </c>
      <c r="E434" s="91">
        <v>178</v>
      </c>
      <c r="F434" s="91">
        <v>171</v>
      </c>
      <c r="G434" s="91">
        <v>7</v>
      </c>
      <c r="H434" s="91">
        <v>2</v>
      </c>
      <c r="I434" s="91">
        <v>2</v>
      </c>
      <c r="J434" s="91">
        <v>0</v>
      </c>
      <c r="K434" s="91">
        <v>38</v>
      </c>
      <c r="L434" s="91">
        <v>35</v>
      </c>
      <c r="M434" s="91">
        <v>3</v>
      </c>
    </row>
    <row r="435" spans="1:13" ht="20.5" x14ac:dyDescent="0.25">
      <c r="A435" s="90" t="s">
        <v>502</v>
      </c>
      <c r="B435" s="91">
        <v>2</v>
      </c>
      <c r="C435" s="91">
        <v>2</v>
      </c>
      <c r="D435" s="91">
        <v>0</v>
      </c>
      <c r="E435" s="91">
        <v>1</v>
      </c>
      <c r="F435" s="91">
        <v>1</v>
      </c>
      <c r="G435" s="91">
        <v>0</v>
      </c>
      <c r="H435" s="91">
        <v>185</v>
      </c>
      <c r="I435" s="91">
        <v>178</v>
      </c>
      <c r="J435" s="91">
        <v>7</v>
      </c>
      <c r="K435" s="91">
        <v>478</v>
      </c>
      <c r="L435" s="91">
        <v>451</v>
      </c>
      <c r="M435" s="91">
        <v>27</v>
      </c>
    </row>
    <row r="436" spans="1:13" x14ac:dyDescent="0.25">
      <c r="A436" s="96" t="s">
        <v>503</v>
      </c>
      <c r="B436" s="91">
        <v>827</v>
      </c>
      <c r="C436" s="91">
        <v>820</v>
      </c>
      <c r="D436" s="91">
        <v>7</v>
      </c>
      <c r="E436" s="91">
        <v>635</v>
      </c>
      <c r="F436" s="91">
        <v>629</v>
      </c>
      <c r="G436" s="91">
        <v>6</v>
      </c>
      <c r="H436" s="91">
        <v>13</v>
      </c>
      <c r="I436" s="91">
        <v>13</v>
      </c>
      <c r="J436" s="91">
        <v>0</v>
      </c>
      <c r="K436" s="91">
        <v>123</v>
      </c>
      <c r="L436" s="91">
        <v>122</v>
      </c>
      <c r="M436" s="91">
        <v>1</v>
      </c>
    </row>
    <row r="437" spans="1:13" ht="20.5" x14ac:dyDescent="0.25">
      <c r="A437" s="90" t="s">
        <v>504</v>
      </c>
      <c r="B437" s="91">
        <v>11</v>
      </c>
      <c r="C437" s="91">
        <v>11</v>
      </c>
      <c r="D437" s="91">
        <v>0</v>
      </c>
      <c r="E437" s="91">
        <v>8</v>
      </c>
      <c r="F437" s="91">
        <v>8</v>
      </c>
      <c r="G437" s="91">
        <v>0</v>
      </c>
      <c r="H437" s="91">
        <v>673</v>
      </c>
      <c r="I437" s="91">
        <v>662</v>
      </c>
      <c r="J437" s="91">
        <v>11</v>
      </c>
      <c r="K437" s="91">
        <v>1687</v>
      </c>
      <c r="L437" s="91">
        <v>1653</v>
      </c>
      <c r="M437" s="91">
        <v>34</v>
      </c>
    </row>
    <row r="438" spans="1:13" x14ac:dyDescent="0.25">
      <c r="A438" s="96" t="s">
        <v>505</v>
      </c>
      <c r="B438" s="91">
        <v>1</v>
      </c>
      <c r="C438" s="91">
        <v>1</v>
      </c>
      <c r="D438" s="91">
        <v>0</v>
      </c>
      <c r="E438" s="91">
        <v>1</v>
      </c>
      <c r="F438" s="91">
        <v>1</v>
      </c>
      <c r="G438" s="91">
        <v>0</v>
      </c>
      <c r="H438" s="91">
        <v>0</v>
      </c>
      <c r="I438" s="91">
        <v>0</v>
      </c>
      <c r="J438" s="91">
        <v>0</v>
      </c>
      <c r="K438" s="91">
        <v>4</v>
      </c>
      <c r="L438" s="91">
        <v>4</v>
      </c>
      <c r="M438" s="91">
        <v>0</v>
      </c>
    </row>
    <row r="439" spans="1:13" x14ac:dyDescent="0.25">
      <c r="A439" s="96" t="s">
        <v>506</v>
      </c>
      <c r="B439" s="91">
        <v>6</v>
      </c>
      <c r="C439" s="91">
        <v>6</v>
      </c>
      <c r="D439" s="91">
        <v>0</v>
      </c>
      <c r="E439" s="91">
        <v>3</v>
      </c>
      <c r="F439" s="91">
        <v>3</v>
      </c>
      <c r="G439" s="91">
        <v>0</v>
      </c>
      <c r="H439" s="91">
        <v>0</v>
      </c>
      <c r="I439" s="91">
        <v>0</v>
      </c>
      <c r="J439" s="91">
        <v>0</v>
      </c>
      <c r="K439" s="91">
        <v>6</v>
      </c>
      <c r="L439" s="91">
        <v>6</v>
      </c>
      <c r="M439" s="91">
        <v>0</v>
      </c>
    </row>
    <row r="440" spans="1:13" x14ac:dyDescent="0.25">
      <c r="A440" s="96" t="s">
        <v>507</v>
      </c>
      <c r="B440" s="91">
        <v>742</v>
      </c>
      <c r="C440" s="91">
        <v>735</v>
      </c>
      <c r="D440" s="91">
        <v>7</v>
      </c>
      <c r="E440" s="91">
        <v>642</v>
      </c>
      <c r="F440" s="91">
        <v>636</v>
      </c>
      <c r="G440" s="91">
        <v>6</v>
      </c>
      <c r="H440" s="91">
        <v>732</v>
      </c>
      <c r="I440" s="91">
        <v>721</v>
      </c>
      <c r="J440" s="91">
        <v>11</v>
      </c>
      <c r="K440" s="91">
        <v>1987</v>
      </c>
      <c r="L440" s="91">
        <v>1959</v>
      </c>
      <c r="M440" s="91">
        <v>28</v>
      </c>
    </row>
    <row r="441" spans="1:13" x14ac:dyDescent="0.25">
      <c r="A441" s="96" t="s">
        <v>508</v>
      </c>
      <c r="B441" s="91">
        <v>9</v>
      </c>
      <c r="C441" s="91">
        <v>9</v>
      </c>
      <c r="D441" s="91">
        <v>0</v>
      </c>
      <c r="E441" s="91">
        <v>7</v>
      </c>
      <c r="F441" s="91">
        <v>7</v>
      </c>
      <c r="G441" s="91">
        <v>0</v>
      </c>
      <c r="H441" s="91">
        <v>9</v>
      </c>
      <c r="I441" s="91">
        <v>9</v>
      </c>
      <c r="J441" s="91">
        <v>0</v>
      </c>
      <c r="K441" s="91">
        <v>27</v>
      </c>
      <c r="L441" s="91">
        <v>26</v>
      </c>
      <c r="M441" s="91">
        <v>1</v>
      </c>
    </row>
    <row r="442" spans="1:13" x14ac:dyDescent="0.25">
      <c r="A442" s="96" t="s">
        <v>509</v>
      </c>
      <c r="B442" s="91">
        <v>2</v>
      </c>
      <c r="C442" s="91">
        <v>2</v>
      </c>
      <c r="D442" s="91">
        <v>0</v>
      </c>
      <c r="E442" s="91">
        <v>2</v>
      </c>
      <c r="F442" s="91">
        <v>2</v>
      </c>
      <c r="G442" s="91">
        <v>0</v>
      </c>
      <c r="H442" s="91">
        <v>2</v>
      </c>
      <c r="I442" s="91">
        <v>2</v>
      </c>
      <c r="J442" s="91">
        <v>0</v>
      </c>
      <c r="K442" s="91">
        <v>3</v>
      </c>
      <c r="L442" s="91">
        <v>3</v>
      </c>
      <c r="M442" s="91">
        <v>0</v>
      </c>
    </row>
    <row r="443" spans="1:13" x14ac:dyDescent="0.25">
      <c r="A443" s="96" t="s">
        <v>510</v>
      </c>
      <c r="B443" s="91">
        <v>614</v>
      </c>
      <c r="C443" s="91">
        <v>400</v>
      </c>
      <c r="D443" s="91">
        <v>214</v>
      </c>
      <c r="E443" s="91">
        <v>488</v>
      </c>
      <c r="F443" s="91">
        <v>294</v>
      </c>
      <c r="G443" s="91">
        <v>194</v>
      </c>
      <c r="H443" s="91">
        <v>620</v>
      </c>
      <c r="I443" s="91">
        <v>346</v>
      </c>
      <c r="J443" s="91">
        <v>274</v>
      </c>
      <c r="K443" s="91">
        <v>1730</v>
      </c>
      <c r="L443" s="91">
        <v>1019</v>
      </c>
      <c r="M443" s="91">
        <v>711</v>
      </c>
    </row>
    <row r="444" spans="1:13" x14ac:dyDescent="0.25">
      <c r="A444" s="90" t="s">
        <v>511</v>
      </c>
      <c r="B444" s="91">
        <v>138</v>
      </c>
      <c r="C444" s="91">
        <v>135</v>
      </c>
      <c r="D444" s="91">
        <v>3</v>
      </c>
      <c r="E444" s="91">
        <v>94</v>
      </c>
      <c r="F444" s="91">
        <v>92</v>
      </c>
      <c r="G444" s="91">
        <v>2</v>
      </c>
      <c r="H444" s="91">
        <v>96</v>
      </c>
      <c r="I444" s="91">
        <v>95</v>
      </c>
      <c r="J444" s="91">
        <v>1</v>
      </c>
      <c r="K444" s="91">
        <v>251</v>
      </c>
      <c r="L444" s="91">
        <v>247</v>
      </c>
      <c r="M444" s="91">
        <v>4</v>
      </c>
    </row>
    <row r="445" spans="1:13" x14ac:dyDescent="0.25">
      <c r="A445" s="96" t="s">
        <v>512</v>
      </c>
      <c r="B445" s="91">
        <v>141</v>
      </c>
      <c r="C445" s="91">
        <v>139</v>
      </c>
      <c r="D445" s="91">
        <v>2</v>
      </c>
      <c r="E445" s="91">
        <v>103</v>
      </c>
      <c r="F445" s="91">
        <v>102</v>
      </c>
      <c r="G445" s="91">
        <v>1</v>
      </c>
      <c r="H445" s="91">
        <v>145</v>
      </c>
      <c r="I445" s="91">
        <v>134</v>
      </c>
      <c r="J445" s="91">
        <v>11</v>
      </c>
      <c r="K445" s="91">
        <v>344</v>
      </c>
      <c r="L445" s="91">
        <v>324</v>
      </c>
      <c r="M445" s="91">
        <v>20</v>
      </c>
    </row>
    <row r="446" spans="1:13" x14ac:dyDescent="0.25">
      <c r="A446" s="94" t="s">
        <v>513</v>
      </c>
      <c r="B446" s="95">
        <v>53</v>
      </c>
      <c r="C446" s="95">
        <v>53</v>
      </c>
      <c r="D446" s="95">
        <v>0</v>
      </c>
      <c r="E446" s="95">
        <v>40</v>
      </c>
      <c r="F446" s="95">
        <v>40</v>
      </c>
      <c r="G446" s="95">
        <v>0</v>
      </c>
      <c r="H446" s="95">
        <v>57</v>
      </c>
      <c r="I446" s="95">
        <v>54</v>
      </c>
      <c r="J446" s="95">
        <v>3</v>
      </c>
      <c r="K446" s="95">
        <v>128</v>
      </c>
      <c r="L446" s="95">
        <v>124</v>
      </c>
      <c r="M446" s="95">
        <v>4</v>
      </c>
    </row>
    <row r="447" spans="1:13" ht="20.5" x14ac:dyDescent="0.25">
      <c r="A447" s="94" t="s">
        <v>514</v>
      </c>
      <c r="B447" s="95">
        <v>88</v>
      </c>
      <c r="C447" s="95">
        <v>86</v>
      </c>
      <c r="D447" s="95">
        <v>2</v>
      </c>
      <c r="E447" s="95">
        <v>63</v>
      </c>
      <c r="F447" s="95">
        <v>62</v>
      </c>
      <c r="G447" s="95">
        <v>1</v>
      </c>
      <c r="H447" s="95">
        <v>88</v>
      </c>
      <c r="I447" s="95">
        <v>80</v>
      </c>
      <c r="J447" s="95">
        <v>8</v>
      </c>
      <c r="K447" s="95">
        <v>216</v>
      </c>
      <c r="L447" s="95">
        <v>200</v>
      </c>
      <c r="M447" s="95">
        <v>16</v>
      </c>
    </row>
    <row r="448" spans="1:13" x14ac:dyDescent="0.25">
      <c r="A448" s="96" t="s">
        <v>515</v>
      </c>
      <c r="B448" s="91">
        <v>11</v>
      </c>
      <c r="C448" s="91">
        <v>10</v>
      </c>
      <c r="D448" s="91">
        <v>1</v>
      </c>
      <c r="E448" s="91">
        <v>9</v>
      </c>
      <c r="F448" s="91">
        <v>8</v>
      </c>
      <c r="G448" s="91">
        <v>1</v>
      </c>
      <c r="H448" s="91">
        <v>16</v>
      </c>
      <c r="I448" s="91">
        <v>15</v>
      </c>
      <c r="J448" s="91">
        <v>1</v>
      </c>
      <c r="K448" s="91">
        <v>42</v>
      </c>
      <c r="L448" s="91">
        <v>41</v>
      </c>
      <c r="M448" s="91">
        <v>1</v>
      </c>
    </row>
    <row r="449" spans="1:13" ht="20.5" x14ac:dyDescent="0.25">
      <c r="A449" s="90" t="s">
        <v>516</v>
      </c>
      <c r="B449" s="91">
        <v>139</v>
      </c>
      <c r="C449" s="91">
        <v>124</v>
      </c>
      <c r="D449" s="91">
        <v>15</v>
      </c>
      <c r="E449" s="91">
        <v>127</v>
      </c>
      <c r="F449" s="91">
        <v>115</v>
      </c>
      <c r="G449" s="91">
        <v>12</v>
      </c>
      <c r="H449" s="91">
        <v>154</v>
      </c>
      <c r="I449" s="91">
        <v>139</v>
      </c>
      <c r="J449" s="91">
        <v>15</v>
      </c>
      <c r="K449" s="91">
        <v>491</v>
      </c>
      <c r="L449" s="91">
        <v>430</v>
      </c>
      <c r="M449" s="91">
        <v>61</v>
      </c>
    </row>
    <row r="450" spans="1:13" ht="20.5" x14ac:dyDescent="0.25">
      <c r="A450" s="90" t="s">
        <v>517</v>
      </c>
      <c r="B450" s="91">
        <v>149</v>
      </c>
      <c r="C450" s="91">
        <v>132</v>
      </c>
      <c r="D450" s="91">
        <v>17</v>
      </c>
      <c r="E450" s="91">
        <v>132</v>
      </c>
      <c r="F450" s="91">
        <v>117</v>
      </c>
      <c r="G450" s="91">
        <v>15</v>
      </c>
      <c r="H450" s="91">
        <v>136</v>
      </c>
      <c r="I450" s="91">
        <v>122</v>
      </c>
      <c r="J450" s="91">
        <v>14</v>
      </c>
      <c r="K450" s="91">
        <v>386</v>
      </c>
      <c r="L450" s="91">
        <v>329</v>
      </c>
      <c r="M450" s="91">
        <v>57</v>
      </c>
    </row>
    <row r="451" spans="1:13" ht="20.5" x14ac:dyDescent="0.25">
      <c r="A451" s="90" t="s">
        <v>518</v>
      </c>
      <c r="B451" s="91">
        <v>107</v>
      </c>
      <c r="C451" s="91">
        <v>93</v>
      </c>
      <c r="D451" s="91">
        <v>14</v>
      </c>
      <c r="E451" s="91">
        <v>98</v>
      </c>
      <c r="F451" s="91">
        <v>85</v>
      </c>
      <c r="G451" s="91">
        <v>13</v>
      </c>
      <c r="H451" s="91">
        <v>108</v>
      </c>
      <c r="I451" s="91">
        <v>93</v>
      </c>
      <c r="J451" s="91">
        <v>15</v>
      </c>
      <c r="K451" s="91">
        <v>362</v>
      </c>
      <c r="L451" s="91">
        <v>293</v>
      </c>
      <c r="M451" s="91">
        <v>69</v>
      </c>
    </row>
    <row r="452" spans="1:13" x14ac:dyDescent="0.25">
      <c r="A452" s="96" t="s">
        <v>519</v>
      </c>
      <c r="B452" s="91">
        <v>44</v>
      </c>
      <c r="C452" s="91">
        <v>43</v>
      </c>
      <c r="D452" s="91">
        <v>1</v>
      </c>
      <c r="E452" s="91">
        <v>33</v>
      </c>
      <c r="F452" s="91">
        <v>32</v>
      </c>
      <c r="G452" s="91">
        <v>1</v>
      </c>
      <c r="H452" s="91">
        <v>41</v>
      </c>
      <c r="I452" s="91">
        <v>41</v>
      </c>
      <c r="J452" s="91">
        <v>0</v>
      </c>
      <c r="K452" s="91">
        <v>98</v>
      </c>
      <c r="L452" s="91">
        <v>97</v>
      </c>
      <c r="M452" s="91">
        <v>1</v>
      </c>
    </row>
    <row r="453" spans="1:13" x14ac:dyDescent="0.25">
      <c r="A453" s="96" t="s">
        <v>520</v>
      </c>
      <c r="B453" s="91">
        <v>8</v>
      </c>
      <c r="C453" s="91">
        <v>8</v>
      </c>
      <c r="D453" s="91">
        <v>0</v>
      </c>
      <c r="E453" s="91">
        <v>8</v>
      </c>
      <c r="F453" s="91">
        <v>8</v>
      </c>
      <c r="G453" s="91">
        <v>0</v>
      </c>
      <c r="H453" s="91">
        <v>19</v>
      </c>
      <c r="I453" s="91">
        <v>17</v>
      </c>
      <c r="J453" s="91">
        <v>2</v>
      </c>
      <c r="K453" s="91">
        <v>53</v>
      </c>
      <c r="L453" s="91">
        <v>40</v>
      </c>
      <c r="M453" s="91">
        <v>13</v>
      </c>
    </row>
    <row r="454" spans="1:13" x14ac:dyDescent="0.25">
      <c r="A454" s="97" t="s">
        <v>521</v>
      </c>
      <c r="B454" s="95">
        <v>8</v>
      </c>
      <c r="C454" s="95">
        <v>8</v>
      </c>
      <c r="D454" s="95">
        <v>0</v>
      </c>
      <c r="E454" s="95">
        <v>8</v>
      </c>
      <c r="F454" s="95">
        <v>8</v>
      </c>
      <c r="G454" s="95">
        <v>0</v>
      </c>
      <c r="H454" s="95">
        <v>1</v>
      </c>
      <c r="I454" s="95">
        <v>1</v>
      </c>
      <c r="J454" s="95">
        <v>0</v>
      </c>
      <c r="K454" s="95">
        <v>17</v>
      </c>
      <c r="L454" s="95">
        <v>14</v>
      </c>
      <c r="M454" s="95">
        <v>3</v>
      </c>
    </row>
    <row r="455" spans="1:13" x14ac:dyDescent="0.25">
      <c r="A455" s="94" t="s">
        <v>522</v>
      </c>
      <c r="B455" s="95">
        <v>0</v>
      </c>
      <c r="C455" s="95">
        <v>0</v>
      </c>
      <c r="D455" s="95">
        <v>0</v>
      </c>
      <c r="E455" s="95">
        <v>0</v>
      </c>
      <c r="F455" s="95">
        <v>0</v>
      </c>
      <c r="G455" s="95">
        <v>0</v>
      </c>
      <c r="H455" s="95">
        <v>9</v>
      </c>
      <c r="I455" s="95">
        <v>8</v>
      </c>
      <c r="J455" s="95">
        <v>1</v>
      </c>
      <c r="K455" s="95">
        <v>14</v>
      </c>
      <c r="L455" s="95">
        <v>11</v>
      </c>
      <c r="M455" s="95">
        <v>3</v>
      </c>
    </row>
    <row r="456" spans="1:13" x14ac:dyDescent="0.25">
      <c r="A456" s="94" t="s">
        <v>523</v>
      </c>
      <c r="B456" s="95">
        <v>0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1</v>
      </c>
      <c r="L456" s="95">
        <v>1</v>
      </c>
      <c r="M456" s="95">
        <v>0</v>
      </c>
    </row>
    <row r="457" spans="1:13" x14ac:dyDescent="0.25">
      <c r="A457" s="97" t="s">
        <v>524</v>
      </c>
      <c r="B457" s="95">
        <v>0</v>
      </c>
      <c r="C457" s="95">
        <v>0</v>
      </c>
      <c r="D457" s="95">
        <v>0</v>
      </c>
      <c r="E457" s="95">
        <v>0</v>
      </c>
      <c r="F457" s="95">
        <v>0</v>
      </c>
      <c r="G457" s="95">
        <v>0</v>
      </c>
      <c r="H457" s="95">
        <v>6</v>
      </c>
      <c r="I457" s="95">
        <v>6</v>
      </c>
      <c r="J457" s="95">
        <v>0</v>
      </c>
      <c r="K457" s="95">
        <v>13</v>
      </c>
      <c r="L457" s="95">
        <v>11</v>
      </c>
      <c r="M457" s="95">
        <v>2</v>
      </c>
    </row>
    <row r="458" spans="1:13" x14ac:dyDescent="0.25">
      <c r="A458" s="97" t="s">
        <v>525</v>
      </c>
      <c r="B458" s="95">
        <v>0</v>
      </c>
      <c r="C458" s="95">
        <v>0</v>
      </c>
      <c r="D458" s="95">
        <v>0</v>
      </c>
      <c r="E458" s="95">
        <v>0</v>
      </c>
      <c r="F458" s="95">
        <v>0</v>
      </c>
      <c r="G458" s="95">
        <v>0</v>
      </c>
      <c r="H458" s="95">
        <v>3</v>
      </c>
      <c r="I458" s="95">
        <v>2</v>
      </c>
      <c r="J458" s="95">
        <v>1</v>
      </c>
      <c r="K458" s="95">
        <v>8</v>
      </c>
      <c r="L458" s="95">
        <v>3</v>
      </c>
      <c r="M458" s="95">
        <v>5</v>
      </c>
    </row>
    <row r="459" spans="1:13" x14ac:dyDescent="0.25">
      <c r="A459" s="96" t="s">
        <v>526</v>
      </c>
      <c r="B459" s="91">
        <v>26</v>
      </c>
      <c r="C459" s="91">
        <v>26</v>
      </c>
      <c r="D459" s="91">
        <v>0</v>
      </c>
      <c r="E459" s="91">
        <v>23</v>
      </c>
      <c r="F459" s="91">
        <v>23</v>
      </c>
      <c r="G459" s="91">
        <v>0</v>
      </c>
      <c r="H459" s="91">
        <v>34</v>
      </c>
      <c r="I459" s="91">
        <v>32</v>
      </c>
      <c r="J459" s="91">
        <v>2</v>
      </c>
      <c r="K459" s="91">
        <v>80</v>
      </c>
      <c r="L459" s="91">
        <v>76</v>
      </c>
      <c r="M459" s="91">
        <v>4</v>
      </c>
    </row>
    <row r="460" spans="1:13" x14ac:dyDescent="0.25">
      <c r="A460" s="96" t="s">
        <v>527</v>
      </c>
      <c r="B460" s="91">
        <v>21</v>
      </c>
      <c r="C460" s="91">
        <v>20</v>
      </c>
      <c r="D460" s="91">
        <v>1</v>
      </c>
      <c r="E460" s="91">
        <v>14</v>
      </c>
      <c r="F460" s="91">
        <v>13</v>
      </c>
      <c r="G460" s="91">
        <v>1</v>
      </c>
      <c r="H460" s="91">
        <v>15</v>
      </c>
      <c r="I460" s="91">
        <v>15</v>
      </c>
      <c r="J460" s="91">
        <v>0</v>
      </c>
      <c r="K460" s="91">
        <v>74</v>
      </c>
      <c r="L460" s="91">
        <v>69</v>
      </c>
      <c r="M460" s="91">
        <v>5</v>
      </c>
    </row>
    <row r="461" spans="1:13" x14ac:dyDescent="0.25">
      <c r="A461" s="92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</row>
    <row r="462" spans="1:13" x14ac:dyDescent="0.25">
      <c r="A462" s="93" t="s">
        <v>41</v>
      </c>
      <c r="B462" s="89">
        <v>1573</v>
      </c>
      <c r="C462" s="89">
        <v>1128</v>
      </c>
      <c r="D462" s="89">
        <v>445</v>
      </c>
      <c r="E462" s="89">
        <v>1422</v>
      </c>
      <c r="F462" s="89">
        <v>1023</v>
      </c>
      <c r="G462" s="89">
        <v>399</v>
      </c>
      <c r="H462" s="89">
        <v>1795</v>
      </c>
      <c r="I462" s="89">
        <v>1214</v>
      </c>
      <c r="J462" s="89">
        <v>581</v>
      </c>
      <c r="K462" s="89">
        <v>3893</v>
      </c>
      <c r="L462" s="89">
        <v>2667</v>
      </c>
      <c r="M462" s="89">
        <v>1226</v>
      </c>
    </row>
    <row r="463" spans="1:13" x14ac:dyDescent="0.25">
      <c r="A463" s="96" t="s">
        <v>528</v>
      </c>
      <c r="B463" s="91">
        <v>1199</v>
      </c>
      <c r="C463" s="91">
        <v>981</v>
      </c>
      <c r="D463" s="91">
        <v>218</v>
      </c>
      <c r="E463" s="91">
        <v>1086</v>
      </c>
      <c r="F463" s="91">
        <v>890</v>
      </c>
      <c r="G463" s="91">
        <v>196</v>
      </c>
      <c r="H463" s="91">
        <v>1405</v>
      </c>
      <c r="I463" s="91">
        <v>1073</v>
      </c>
      <c r="J463" s="91">
        <v>332</v>
      </c>
      <c r="K463" s="91">
        <v>3022</v>
      </c>
      <c r="L463" s="91">
        <v>2357</v>
      </c>
      <c r="M463" s="91">
        <v>665</v>
      </c>
    </row>
    <row r="464" spans="1:13" x14ac:dyDescent="0.25">
      <c r="A464" s="96" t="s">
        <v>529</v>
      </c>
      <c r="B464" s="91">
        <v>11</v>
      </c>
      <c r="C464" s="91">
        <v>9</v>
      </c>
      <c r="D464" s="91">
        <v>2</v>
      </c>
      <c r="E464" s="91">
        <v>10</v>
      </c>
      <c r="F464" s="91">
        <v>8</v>
      </c>
      <c r="G464" s="91">
        <v>2</v>
      </c>
      <c r="H464" s="91">
        <v>13</v>
      </c>
      <c r="I464" s="91">
        <v>10</v>
      </c>
      <c r="J464" s="91">
        <v>3</v>
      </c>
      <c r="K464" s="91">
        <v>30</v>
      </c>
      <c r="L464" s="91">
        <v>23</v>
      </c>
      <c r="M464" s="91">
        <v>7</v>
      </c>
    </row>
    <row r="465" spans="1:13" x14ac:dyDescent="0.25">
      <c r="A465" s="96" t="s">
        <v>530</v>
      </c>
      <c r="B465" s="91">
        <v>11</v>
      </c>
      <c r="C465" s="91">
        <v>8</v>
      </c>
      <c r="D465" s="91">
        <v>3</v>
      </c>
      <c r="E465" s="91">
        <v>11</v>
      </c>
      <c r="F465" s="91">
        <v>8</v>
      </c>
      <c r="G465" s="91">
        <v>3</v>
      </c>
      <c r="H465" s="91">
        <v>6</v>
      </c>
      <c r="I465" s="91">
        <v>5</v>
      </c>
      <c r="J465" s="91">
        <v>1</v>
      </c>
      <c r="K465" s="91">
        <v>10</v>
      </c>
      <c r="L465" s="91">
        <v>9</v>
      </c>
      <c r="M465" s="91">
        <v>1</v>
      </c>
    </row>
    <row r="466" spans="1:13" x14ac:dyDescent="0.25">
      <c r="A466" s="96" t="s">
        <v>531</v>
      </c>
      <c r="B466" s="91">
        <v>107</v>
      </c>
      <c r="C466" s="91">
        <v>23</v>
      </c>
      <c r="D466" s="91">
        <v>84</v>
      </c>
      <c r="E466" s="91">
        <v>101</v>
      </c>
      <c r="F466" s="91">
        <v>22</v>
      </c>
      <c r="G466" s="91">
        <v>79</v>
      </c>
      <c r="H466" s="91">
        <v>112</v>
      </c>
      <c r="I466" s="91">
        <v>29</v>
      </c>
      <c r="J466" s="91">
        <v>83</v>
      </c>
      <c r="K466" s="91">
        <v>252</v>
      </c>
      <c r="L466" s="91">
        <v>66</v>
      </c>
      <c r="M466" s="91">
        <v>186</v>
      </c>
    </row>
    <row r="467" spans="1:13" x14ac:dyDescent="0.25">
      <c r="A467" s="94" t="s">
        <v>532</v>
      </c>
      <c r="B467" s="95">
        <v>61</v>
      </c>
      <c r="C467" s="95">
        <v>8</v>
      </c>
      <c r="D467" s="95">
        <v>53</v>
      </c>
      <c r="E467" s="95">
        <v>55</v>
      </c>
      <c r="F467" s="95">
        <v>7</v>
      </c>
      <c r="G467" s="95">
        <v>48</v>
      </c>
      <c r="H467" s="95">
        <v>62</v>
      </c>
      <c r="I467" s="95">
        <v>10</v>
      </c>
      <c r="J467" s="95">
        <v>52</v>
      </c>
      <c r="K467" s="95">
        <v>145</v>
      </c>
      <c r="L467" s="95">
        <v>26</v>
      </c>
      <c r="M467" s="95">
        <v>119</v>
      </c>
    </row>
    <row r="468" spans="1:13" x14ac:dyDescent="0.25">
      <c r="A468" s="94" t="s">
        <v>533</v>
      </c>
      <c r="B468" s="95">
        <v>9</v>
      </c>
      <c r="C468" s="95">
        <v>1</v>
      </c>
      <c r="D468" s="95">
        <v>8</v>
      </c>
      <c r="E468" s="95">
        <v>9</v>
      </c>
      <c r="F468" s="95">
        <v>1</v>
      </c>
      <c r="G468" s="95">
        <v>8</v>
      </c>
      <c r="H468" s="95">
        <v>9</v>
      </c>
      <c r="I468" s="95">
        <v>1</v>
      </c>
      <c r="J468" s="95">
        <v>8</v>
      </c>
      <c r="K468" s="95">
        <v>20</v>
      </c>
      <c r="L468" s="95">
        <v>6</v>
      </c>
      <c r="M468" s="95">
        <v>14</v>
      </c>
    </row>
    <row r="469" spans="1:13" x14ac:dyDescent="0.25">
      <c r="A469" s="94" t="s">
        <v>534</v>
      </c>
      <c r="B469" s="95">
        <v>37</v>
      </c>
      <c r="C469" s="95">
        <v>14</v>
      </c>
      <c r="D469" s="95">
        <v>23</v>
      </c>
      <c r="E469" s="95">
        <v>37</v>
      </c>
      <c r="F469" s="95">
        <v>14</v>
      </c>
      <c r="G469" s="95">
        <v>23</v>
      </c>
      <c r="H469" s="95">
        <v>41</v>
      </c>
      <c r="I469" s="95">
        <v>18</v>
      </c>
      <c r="J469" s="95">
        <v>23</v>
      </c>
      <c r="K469" s="95">
        <v>87</v>
      </c>
      <c r="L469" s="95">
        <v>34</v>
      </c>
      <c r="M469" s="95">
        <v>53</v>
      </c>
    </row>
    <row r="470" spans="1:13" x14ac:dyDescent="0.25">
      <c r="A470" s="96" t="s">
        <v>535</v>
      </c>
      <c r="B470" s="91">
        <v>52</v>
      </c>
      <c r="C470" s="91">
        <v>28</v>
      </c>
      <c r="D470" s="91">
        <v>24</v>
      </c>
      <c r="E470" s="91">
        <v>48</v>
      </c>
      <c r="F470" s="91">
        <v>25</v>
      </c>
      <c r="G470" s="91">
        <v>23</v>
      </c>
      <c r="H470" s="91">
        <v>62</v>
      </c>
      <c r="I470" s="91">
        <v>40</v>
      </c>
      <c r="J470" s="91">
        <v>22</v>
      </c>
      <c r="K470" s="91">
        <v>117</v>
      </c>
      <c r="L470" s="91">
        <v>75</v>
      </c>
      <c r="M470" s="91">
        <v>42</v>
      </c>
    </row>
    <row r="471" spans="1:13" x14ac:dyDescent="0.25">
      <c r="A471" s="96" t="s">
        <v>536</v>
      </c>
      <c r="B471" s="91">
        <v>108</v>
      </c>
      <c r="C471" s="91">
        <v>13</v>
      </c>
      <c r="D471" s="91">
        <v>95</v>
      </c>
      <c r="E471" s="91">
        <v>90</v>
      </c>
      <c r="F471" s="91">
        <v>11</v>
      </c>
      <c r="G471" s="91">
        <v>79</v>
      </c>
      <c r="H471" s="91">
        <v>136</v>
      </c>
      <c r="I471" s="91">
        <v>10</v>
      </c>
      <c r="J471" s="91">
        <v>126</v>
      </c>
      <c r="K471" s="91">
        <v>322</v>
      </c>
      <c r="L471" s="91">
        <v>29</v>
      </c>
      <c r="M471" s="91">
        <v>293</v>
      </c>
    </row>
    <row r="472" spans="1:13" x14ac:dyDescent="0.25">
      <c r="A472" s="94" t="s">
        <v>537</v>
      </c>
      <c r="B472" s="95">
        <v>0</v>
      </c>
      <c r="C472" s="95">
        <v>0</v>
      </c>
      <c r="D472" s="95">
        <v>0</v>
      </c>
      <c r="E472" s="95">
        <v>0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0</v>
      </c>
      <c r="M472" s="95">
        <v>0</v>
      </c>
    </row>
    <row r="473" spans="1:13" x14ac:dyDescent="0.25">
      <c r="A473" s="94" t="s">
        <v>538</v>
      </c>
      <c r="B473" s="95">
        <v>5</v>
      </c>
      <c r="C473" s="95">
        <v>1</v>
      </c>
      <c r="D473" s="95">
        <v>4</v>
      </c>
      <c r="E473" s="95">
        <v>5</v>
      </c>
      <c r="F473" s="95">
        <v>1</v>
      </c>
      <c r="G473" s="95">
        <v>4</v>
      </c>
      <c r="H473" s="95">
        <v>9</v>
      </c>
      <c r="I473" s="95">
        <v>0</v>
      </c>
      <c r="J473" s="95">
        <v>9</v>
      </c>
      <c r="K473" s="95">
        <v>23</v>
      </c>
      <c r="L473" s="95">
        <v>0</v>
      </c>
      <c r="M473" s="95">
        <v>23</v>
      </c>
    </row>
    <row r="474" spans="1:13" x14ac:dyDescent="0.25">
      <c r="A474" s="94" t="s">
        <v>539</v>
      </c>
      <c r="B474" s="95">
        <v>25</v>
      </c>
      <c r="C474" s="95">
        <v>6</v>
      </c>
      <c r="D474" s="95">
        <v>19</v>
      </c>
      <c r="E474" s="95">
        <v>19</v>
      </c>
      <c r="F474" s="95">
        <v>5</v>
      </c>
      <c r="G474" s="95">
        <v>14</v>
      </c>
      <c r="H474" s="95">
        <v>41</v>
      </c>
      <c r="I474" s="95">
        <v>5</v>
      </c>
      <c r="J474" s="95">
        <v>36</v>
      </c>
      <c r="K474" s="95">
        <v>95</v>
      </c>
      <c r="L474" s="95">
        <v>17</v>
      </c>
      <c r="M474" s="95">
        <v>78</v>
      </c>
    </row>
    <row r="475" spans="1:13" x14ac:dyDescent="0.25">
      <c r="A475" s="94" t="s">
        <v>540</v>
      </c>
      <c r="B475" s="95">
        <v>3</v>
      </c>
      <c r="C475" s="95">
        <v>0</v>
      </c>
      <c r="D475" s="95">
        <v>3</v>
      </c>
      <c r="E475" s="95">
        <v>3</v>
      </c>
      <c r="F475" s="95">
        <v>0</v>
      </c>
      <c r="G475" s="95">
        <v>3</v>
      </c>
      <c r="H475" s="95">
        <v>4</v>
      </c>
      <c r="I475" s="95">
        <v>0</v>
      </c>
      <c r="J475" s="95">
        <v>4</v>
      </c>
      <c r="K475" s="95">
        <v>7</v>
      </c>
      <c r="L475" s="95">
        <v>0</v>
      </c>
      <c r="M475" s="95">
        <v>7</v>
      </c>
    </row>
    <row r="476" spans="1:13" x14ac:dyDescent="0.25">
      <c r="A476" s="94" t="s">
        <v>541</v>
      </c>
      <c r="B476" s="95">
        <v>74</v>
      </c>
      <c r="C476" s="95">
        <v>6</v>
      </c>
      <c r="D476" s="95">
        <v>68</v>
      </c>
      <c r="E476" s="95">
        <v>62</v>
      </c>
      <c r="F476" s="95">
        <v>5</v>
      </c>
      <c r="G476" s="95">
        <v>57</v>
      </c>
      <c r="H476" s="95">
        <v>81</v>
      </c>
      <c r="I476" s="95">
        <v>5</v>
      </c>
      <c r="J476" s="95">
        <v>76</v>
      </c>
      <c r="K476" s="95">
        <v>195</v>
      </c>
      <c r="L476" s="95">
        <v>11</v>
      </c>
      <c r="M476" s="95">
        <v>184</v>
      </c>
    </row>
    <row r="477" spans="1:13" x14ac:dyDescent="0.25">
      <c r="A477" s="94" t="s">
        <v>542</v>
      </c>
      <c r="B477" s="95">
        <v>1</v>
      </c>
      <c r="C477" s="95">
        <v>0</v>
      </c>
      <c r="D477" s="95">
        <v>1</v>
      </c>
      <c r="E477" s="95">
        <v>1</v>
      </c>
      <c r="F477" s="95">
        <v>0</v>
      </c>
      <c r="G477" s="95">
        <v>1</v>
      </c>
      <c r="H477" s="95">
        <v>1</v>
      </c>
      <c r="I477" s="95">
        <v>0</v>
      </c>
      <c r="J477" s="95">
        <v>1</v>
      </c>
      <c r="K477" s="95">
        <v>2</v>
      </c>
      <c r="L477" s="95">
        <v>1</v>
      </c>
      <c r="M477" s="95">
        <v>1</v>
      </c>
    </row>
    <row r="478" spans="1:13" x14ac:dyDescent="0.25">
      <c r="A478" s="96" t="s">
        <v>543</v>
      </c>
      <c r="B478" s="91">
        <v>85</v>
      </c>
      <c r="C478" s="91">
        <v>66</v>
      </c>
      <c r="D478" s="91">
        <v>19</v>
      </c>
      <c r="E478" s="91">
        <v>76</v>
      </c>
      <c r="F478" s="91">
        <v>59</v>
      </c>
      <c r="G478" s="91">
        <v>17</v>
      </c>
      <c r="H478" s="91">
        <v>61</v>
      </c>
      <c r="I478" s="91">
        <v>47</v>
      </c>
      <c r="J478" s="91">
        <v>14</v>
      </c>
      <c r="K478" s="91">
        <v>140</v>
      </c>
      <c r="L478" s="91">
        <v>108</v>
      </c>
      <c r="M478" s="91">
        <v>32</v>
      </c>
    </row>
    <row r="479" spans="1:13" x14ac:dyDescent="0.25">
      <c r="A479" s="92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</row>
    <row r="480" spans="1:13" x14ac:dyDescent="0.25">
      <c r="A480" s="88" t="s">
        <v>63</v>
      </c>
      <c r="B480" s="89">
        <v>968</v>
      </c>
      <c r="C480" s="89">
        <v>726</v>
      </c>
      <c r="D480" s="89">
        <v>242</v>
      </c>
      <c r="E480" s="89">
        <v>788</v>
      </c>
      <c r="F480" s="89">
        <v>568</v>
      </c>
      <c r="G480" s="89">
        <v>220</v>
      </c>
      <c r="H480" s="89">
        <v>1058</v>
      </c>
      <c r="I480" s="89">
        <v>776</v>
      </c>
      <c r="J480" s="89">
        <v>282</v>
      </c>
      <c r="K480" s="89">
        <v>2804</v>
      </c>
      <c r="L480" s="89">
        <v>2086</v>
      </c>
      <c r="M480" s="89">
        <v>718</v>
      </c>
    </row>
    <row r="481" spans="1:13" x14ac:dyDescent="0.25">
      <c r="A481" s="96" t="s">
        <v>544</v>
      </c>
      <c r="B481" s="91">
        <v>968</v>
      </c>
      <c r="C481" s="91">
        <v>726</v>
      </c>
      <c r="D481" s="91">
        <v>242</v>
      </c>
      <c r="E481" s="91">
        <v>788</v>
      </c>
      <c r="F481" s="91">
        <v>568</v>
      </c>
      <c r="G481" s="91">
        <v>220</v>
      </c>
      <c r="H481" s="91">
        <v>1058</v>
      </c>
      <c r="I481" s="91">
        <v>776</v>
      </c>
      <c r="J481" s="91">
        <v>282</v>
      </c>
      <c r="K481" s="91">
        <v>2804</v>
      </c>
      <c r="L481" s="91">
        <v>2086</v>
      </c>
      <c r="M481" s="91">
        <v>718</v>
      </c>
    </row>
    <row r="482" spans="1:13" x14ac:dyDescent="0.25">
      <c r="A482" s="97" t="s">
        <v>545</v>
      </c>
      <c r="B482" s="95">
        <v>131</v>
      </c>
      <c r="C482" s="95">
        <v>45</v>
      </c>
      <c r="D482" s="95">
        <v>86</v>
      </c>
      <c r="E482" s="95">
        <v>118</v>
      </c>
      <c r="F482" s="95">
        <v>40</v>
      </c>
      <c r="G482" s="95">
        <v>78</v>
      </c>
      <c r="H482" s="95">
        <v>133</v>
      </c>
      <c r="I482" s="95">
        <v>32</v>
      </c>
      <c r="J482" s="95">
        <v>101</v>
      </c>
      <c r="K482" s="95">
        <v>352</v>
      </c>
      <c r="L482" s="95">
        <v>89</v>
      </c>
      <c r="M482" s="95">
        <v>263</v>
      </c>
    </row>
    <row r="483" spans="1:13" x14ac:dyDescent="0.25">
      <c r="A483" s="97" t="s">
        <v>546</v>
      </c>
      <c r="B483" s="95">
        <v>751</v>
      </c>
      <c r="C483" s="95">
        <v>638</v>
      </c>
      <c r="D483" s="95">
        <v>113</v>
      </c>
      <c r="E483" s="95">
        <v>592</v>
      </c>
      <c r="F483" s="95">
        <v>488</v>
      </c>
      <c r="G483" s="95">
        <v>104</v>
      </c>
      <c r="H483" s="95">
        <v>817</v>
      </c>
      <c r="I483" s="95">
        <v>684</v>
      </c>
      <c r="J483" s="95">
        <v>133</v>
      </c>
      <c r="K483" s="95">
        <v>2190</v>
      </c>
      <c r="L483" s="95">
        <v>1854</v>
      </c>
      <c r="M483" s="95">
        <v>336</v>
      </c>
    </row>
    <row r="484" spans="1:13" x14ac:dyDescent="0.25">
      <c r="A484" s="94" t="s">
        <v>547</v>
      </c>
      <c r="B484" s="95">
        <v>28</v>
      </c>
      <c r="C484" s="95">
        <v>9</v>
      </c>
      <c r="D484" s="95">
        <v>19</v>
      </c>
      <c r="E484" s="95">
        <v>26</v>
      </c>
      <c r="F484" s="95">
        <v>9</v>
      </c>
      <c r="G484" s="95">
        <v>17</v>
      </c>
      <c r="H484" s="95">
        <v>32</v>
      </c>
      <c r="I484" s="95">
        <v>9</v>
      </c>
      <c r="J484" s="95">
        <v>23</v>
      </c>
      <c r="K484" s="95">
        <v>77</v>
      </c>
      <c r="L484" s="95">
        <v>20</v>
      </c>
      <c r="M484" s="95">
        <v>57</v>
      </c>
    </row>
    <row r="485" spans="1:13" x14ac:dyDescent="0.25">
      <c r="A485" s="97" t="s">
        <v>548</v>
      </c>
      <c r="B485" s="95">
        <v>58</v>
      </c>
      <c r="C485" s="95">
        <v>34</v>
      </c>
      <c r="D485" s="95">
        <v>24</v>
      </c>
      <c r="E485" s="95">
        <v>52</v>
      </c>
      <c r="F485" s="95">
        <v>31</v>
      </c>
      <c r="G485" s="95">
        <v>21</v>
      </c>
      <c r="H485" s="95">
        <v>76</v>
      </c>
      <c r="I485" s="95">
        <v>51</v>
      </c>
      <c r="J485" s="95">
        <v>25</v>
      </c>
      <c r="K485" s="95">
        <v>185</v>
      </c>
      <c r="L485" s="95">
        <v>123</v>
      </c>
      <c r="M485" s="95">
        <v>62</v>
      </c>
    </row>
    <row r="486" spans="1:13" x14ac:dyDescent="0.25">
      <c r="A486" s="92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</row>
    <row r="487" spans="1:13" x14ac:dyDescent="0.25">
      <c r="A487" s="88" t="s">
        <v>64</v>
      </c>
      <c r="B487" s="89">
        <v>317</v>
      </c>
      <c r="C487" s="89">
        <v>311</v>
      </c>
      <c r="D487" s="89">
        <v>6</v>
      </c>
      <c r="E487" s="89">
        <v>279</v>
      </c>
      <c r="F487" s="89">
        <v>274</v>
      </c>
      <c r="G487" s="89">
        <v>5</v>
      </c>
      <c r="H487" s="89">
        <v>319</v>
      </c>
      <c r="I487" s="89">
        <v>305</v>
      </c>
      <c r="J487" s="89">
        <v>14</v>
      </c>
      <c r="K487" s="89">
        <v>907</v>
      </c>
      <c r="L487" s="89">
        <v>871</v>
      </c>
      <c r="M487" s="89">
        <v>36</v>
      </c>
    </row>
    <row r="488" spans="1:13" x14ac:dyDescent="0.25">
      <c r="A488" s="96" t="s">
        <v>549</v>
      </c>
      <c r="B488" s="91">
        <v>317</v>
      </c>
      <c r="C488" s="91">
        <v>311</v>
      </c>
      <c r="D488" s="91">
        <v>6</v>
      </c>
      <c r="E488" s="91">
        <v>279</v>
      </c>
      <c r="F488" s="91">
        <v>274</v>
      </c>
      <c r="G488" s="91">
        <v>5</v>
      </c>
      <c r="H488" s="91">
        <v>319</v>
      </c>
      <c r="I488" s="91">
        <v>305</v>
      </c>
      <c r="J488" s="91">
        <v>14</v>
      </c>
      <c r="K488" s="91">
        <v>907</v>
      </c>
      <c r="L488" s="91">
        <v>871</v>
      </c>
      <c r="M488" s="91">
        <v>36</v>
      </c>
    </row>
    <row r="489" spans="1:13" x14ac:dyDescent="0.25">
      <c r="A489" s="92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</row>
    <row r="490" spans="1:13" x14ac:dyDescent="0.25">
      <c r="A490" s="93" t="s">
        <v>65</v>
      </c>
      <c r="B490" s="89">
        <v>233</v>
      </c>
      <c r="C490" s="89">
        <v>11</v>
      </c>
      <c r="D490" s="89">
        <v>222</v>
      </c>
      <c r="E490" s="89">
        <v>227</v>
      </c>
      <c r="F490" s="89">
        <v>10</v>
      </c>
      <c r="G490" s="89">
        <v>217</v>
      </c>
      <c r="H490" s="89">
        <v>265</v>
      </c>
      <c r="I490" s="89">
        <v>18</v>
      </c>
      <c r="J490" s="89">
        <v>247</v>
      </c>
      <c r="K490" s="89">
        <v>692</v>
      </c>
      <c r="L490" s="89">
        <v>34</v>
      </c>
      <c r="M490" s="89">
        <v>658</v>
      </c>
    </row>
    <row r="491" spans="1:13" x14ac:dyDescent="0.25">
      <c r="A491" s="90" t="s">
        <v>550</v>
      </c>
      <c r="B491" s="91">
        <v>233</v>
      </c>
      <c r="C491" s="91">
        <v>11</v>
      </c>
      <c r="D491" s="91">
        <v>222</v>
      </c>
      <c r="E491" s="91">
        <v>227</v>
      </c>
      <c r="F491" s="91">
        <v>10</v>
      </c>
      <c r="G491" s="91">
        <v>217</v>
      </c>
      <c r="H491" s="91">
        <v>265</v>
      </c>
      <c r="I491" s="91">
        <v>18</v>
      </c>
      <c r="J491" s="91">
        <v>247</v>
      </c>
      <c r="K491" s="91">
        <v>692</v>
      </c>
      <c r="L491" s="91">
        <v>34</v>
      </c>
      <c r="M491" s="91">
        <v>658</v>
      </c>
    </row>
    <row r="492" spans="1:13" x14ac:dyDescent="0.25">
      <c r="A492" s="92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</row>
    <row r="493" spans="1:13" x14ac:dyDescent="0.25">
      <c r="A493" s="88" t="s">
        <v>66</v>
      </c>
      <c r="B493" s="89">
        <v>974</v>
      </c>
      <c r="C493" s="89">
        <v>40</v>
      </c>
      <c r="D493" s="89">
        <v>934</v>
      </c>
      <c r="E493" s="89">
        <v>907</v>
      </c>
      <c r="F493" s="89">
        <v>35</v>
      </c>
      <c r="G493" s="89">
        <v>872</v>
      </c>
      <c r="H493" s="89">
        <v>1115</v>
      </c>
      <c r="I493" s="89">
        <v>63</v>
      </c>
      <c r="J493" s="89">
        <v>1052</v>
      </c>
      <c r="K493" s="89">
        <v>3206</v>
      </c>
      <c r="L493" s="89">
        <v>160</v>
      </c>
      <c r="M493" s="89">
        <v>3046</v>
      </c>
    </row>
    <row r="494" spans="1:13" x14ac:dyDescent="0.25">
      <c r="A494" s="96" t="s">
        <v>551</v>
      </c>
      <c r="B494" s="91">
        <v>934</v>
      </c>
      <c r="C494" s="91">
        <v>26</v>
      </c>
      <c r="D494" s="91">
        <v>908</v>
      </c>
      <c r="E494" s="91">
        <v>870</v>
      </c>
      <c r="F494" s="91">
        <v>22</v>
      </c>
      <c r="G494" s="91">
        <v>848</v>
      </c>
      <c r="H494" s="91">
        <v>1066</v>
      </c>
      <c r="I494" s="91">
        <v>36</v>
      </c>
      <c r="J494" s="91">
        <v>1030</v>
      </c>
      <c r="K494" s="91">
        <v>3030</v>
      </c>
      <c r="L494" s="91">
        <v>81</v>
      </c>
      <c r="M494" s="91">
        <v>2949</v>
      </c>
    </row>
    <row r="495" spans="1:13" x14ac:dyDescent="0.25">
      <c r="A495" s="96" t="s">
        <v>552</v>
      </c>
      <c r="B495" s="91">
        <v>40</v>
      </c>
      <c r="C495" s="91">
        <v>14</v>
      </c>
      <c r="D495" s="91">
        <v>26</v>
      </c>
      <c r="E495" s="91">
        <v>37</v>
      </c>
      <c r="F495" s="91">
        <v>13</v>
      </c>
      <c r="G495" s="91">
        <v>24</v>
      </c>
      <c r="H495" s="91">
        <v>49</v>
      </c>
      <c r="I495" s="91">
        <v>27</v>
      </c>
      <c r="J495" s="91">
        <v>22</v>
      </c>
      <c r="K495" s="91">
        <v>176</v>
      </c>
      <c r="L495" s="91">
        <v>79</v>
      </c>
      <c r="M495" s="91">
        <v>97</v>
      </c>
    </row>
    <row r="496" spans="1:13" x14ac:dyDescent="0.25">
      <c r="A496" s="92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</row>
    <row r="497" spans="1:13" x14ac:dyDescent="0.25">
      <c r="A497" s="93" t="s">
        <v>67</v>
      </c>
      <c r="B497" s="89">
        <v>4933</v>
      </c>
      <c r="C497" s="89">
        <v>679</v>
      </c>
      <c r="D497" s="89">
        <v>4254</v>
      </c>
      <c r="E497" s="89">
        <v>4731</v>
      </c>
      <c r="F497" s="89">
        <v>646</v>
      </c>
      <c r="G497" s="89">
        <v>4085</v>
      </c>
      <c r="H497" s="89">
        <v>4822</v>
      </c>
      <c r="I497" s="89">
        <v>757</v>
      </c>
      <c r="J497" s="89">
        <v>4065</v>
      </c>
      <c r="K497" s="89">
        <v>13128</v>
      </c>
      <c r="L497" s="89">
        <v>1960</v>
      </c>
      <c r="M497" s="89">
        <v>11168</v>
      </c>
    </row>
    <row r="498" spans="1:13" ht="20.5" x14ac:dyDescent="0.25">
      <c r="A498" s="90" t="s">
        <v>553</v>
      </c>
      <c r="B498" s="91">
        <v>4933</v>
      </c>
      <c r="C498" s="91">
        <v>679</v>
      </c>
      <c r="D498" s="91">
        <v>4254</v>
      </c>
      <c r="E498" s="91">
        <v>4731</v>
      </c>
      <c r="F498" s="91">
        <v>646</v>
      </c>
      <c r="G498" s="91">
        <v>4085</v>
      </c>
      <c r="H498" s="91">
        <v>4822</v>
      </c>
      <c r="I498" s="91">
        <v>757</v>
      </c>
      <c r="J498" s="91">
        <v>4065</v>
      </c>
      <c r="K498" s="91">
        <v>13128</v>
      </c>
      <c r="L498" s="91">
        <v>1960</v>
      </c>
      <c r="M498" s="91">
        <v>11168</v>
      </c>
    </row>
    <row r="499" spans="1:13" x14ac:dyDescent="0.25">
      <c r="A499" s="92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</row>
    <row r="500" spans="1:13" x14ac:dyDescent="0.25">
      <c r="A500" s="93" t="s">
        <v>68</v>
      </c>
      <c r="B500" s="89">
        <v>1493</v>
      </c>
      <c r="C500" s="89">
        <v>149</v>
      </c>
      <c r="D500" s="89">
        <v>1344</v>
      </c>
      <c r="E500" s="89">
        <v>1367</v>
      </c>
      <c r="F500" s="89">
        <v>134</v>
      </c>
      <c r="G500" s="89">
        <v>1233</v>
      </c>
      <c r="H500" s="89">
        <v>1442</v>
      </c>
      <c r="I500" s="89">
        <v>153</v>
      </c>
      <c r="J500" s="89">
        <v>1289</v>
      </c>
      <c r="K500" s="89">
        <v>4210</v>
      </c>
      <c r="L500" s="89">
        <v>448</v>
      </c>
      <c r="M500" s="89">
        <v>3762</v>
      </c>
    </row>
    <row r="501" spans="1:13" x14ac:dyDescent="0.25">
      <c r="A501" s="90" t="s">
        <v>554</v>
      </c>
      <c r="B501" s="91">
        <v>20</v>
      </c>
      <c r="C501" s="91">
        <v>12</v>
      </c>
      <c r="D501" s="91">
        <v>8</v>
      </c>
      <c r="E501" s="91">
        <v>18</v>
      </c>
      <c r="F501" s="91">
        <v>11</v>
      </c>
      <c r="G501" s="91">
        <v>7</v>
      </c>
      <c r="H501" s="91">
        <v>22</v>
      </c>
      <c r="I501" s="91">
        <v>11</v>
      </c>
      <c r="J501" s="91">
        <v>11</v>
      </c>
      <c r="K501" s="91">
        <v>52</v>
      </c>
      <c r="L501" s="91">
        <v>21</v>
      </c>
      <c r="M501" s="91">
        <v>31</v>
      </c>
    </row>
    <row r="502" spans="1:13" x14ac:dyDescent="0.25">
      <c r="A502" s="96" t="s">
        <v>555</v>
      </c>
      <c r="B502" s="91">
        <v>1109</v>
      </c>
      <c r="C502" s="91">
        <v>31</v>
      </c>
      <c r="D502" s="91">
        <v>1078</v>
      </c>
      <c r="E502" s="91">
        <v>1013</v>
      </c>
      <c r="F502" s="91">
        <v>27</v>
      </c>
      <c r="G502" s="91">
        <v>986</v>
      </c>
      <c r="H502" s="91">
        <v>1026</v>
      </c>
      <c r="I502" s="91">
        <v>35</v>
      </c>
      <c r="J502" s="91">
        <v>991</v>
      </c>
      <c r="K502" s="91">
        <v>2936</v>
      </c>
      <c r="L502" s="91">
        <v>109</v>
      </c>
      <c r="M502" s="91">
        <v>2827</v>
      </c>
    </row>
    <row r="503" spans="1:13" x14ac:dyDescent="0.25">
      <c r="A503" s="96" t="s">
        <v>556</v>
      </c>
      <c r="B503" s="91">
        <v>41</v>
      </c>
      <c r="C503" s="91">
        <v>1</v>
      </c>
      <c r="D503" s="91">
        <v>40</v>
      </c>
      <c r="E503" s="91">
        <v>38</v>
      </c>
      <c r="F503" s="91">
        <v>1</v>
      </c>
      <c r="G503" s="91">
        <v>37</v>
      </c>
      <c r="H503" s="91">
        <v>43</v>
      </c>
      <c r="I503" s="91">
        <v>1</v>
      </c>
      <c r="J503" s="91">
        <v>42</v>
      </c>
      <c r="K503" s="91">
        <v>115</v>
      </c>
      <c r="L503" s="91">
        <v>6</v>
      </c>
      <c r="M503" s="91">
        <v>109</v>
      </c>
    </row>
    <row r="504" spans="1:13" x14ac:dyDescent="0.25">
      <c r="A504" s="96" t="s">
        <v>557</v>
      </c>
      <c r="B504" s="91">
        <v>252</v>
      </c>
      <c r="C504" s="91">
        <v>69</v>
      </c>
      <c r="D504" s="91">
        <v>183</v>
      </c>
      <c r="E504" s="91">
        <v>230</v>
      </c>
      <c r="F504" s="91">
        <v>60</v>
      </c>
      <c r="G504" s="91">
        <v>170</v>
      </c>
      <c r="H504" s="91">
        <v>2</v>
      </c>
      <c r="I504" s="91">
        <v>0</v>
      </c>
      <c r="J504" s="91">
        <v>2</v>
      </c>
      <c r="K504" s="91">
        <v>624</v>
      </c>
      <c r="L504" s="91">
        <v>153</v>
      </c>
      <c r="M504" s="91">
        <v>471</v>
      </c>
    </row>
    <row r="505" spans="1:13" x14ac:dyDescent="0.25">
      <c r="A505" s="90" t="s">
        <v>558</v>
      </c>
      <c r="B505" s="91">
        <v>0</v>
      </c>
      <c r="C505" s="91">
        <v>0</v>
      </c>
      <c r="D505" s="91">
        <v>0</v>
      </c>
      <c r="E505" s="91">
        <v>0</v>
      </c>
      <c r="F505" s="91">
        <v>0</v>
      </c>
      <c r="G505" s="91">
        <v>0</v>
      </c>
      <c r="H505" s="91">
        <v>284</v>
      </c>
      <c r="I505" s="91">
        <v>82</v>
      </c>
      <c r="J505" s="91">
        <v>202</v>
      </c>
      <c r="K505" s="91">
        <v>291</v>
      </c>
      <c r="L505" s="91">
        <v>84</v>
      </c>
      <c r="M505" s="91">
        <v>207</v>
      </c>
    </row>
    <row r="506" spans="1:13" x14ac:dyDescent="0.25">
      <c r="A506" s="96" t="s">
        <v>559</v>
      </c>
      <c r="B506" s="91">
        <v>27</v>
      </c>
      <c r="C506" s="91">
        <v>16</v>
      </c>
      <c r="D506" s="91">
        <v>11</v>
      </c>
      <c r="E506" s="91">
        <v>26</v>
      </c>
      <c r="F506" s="91">
        <v>15</v>
      </c>
      <c r="G506" s="91">
        <v>11</v>
      </c>
      <c r="H506" s="91">
        <v>30</v>
      </c>
      <c r="I506" s="91">
        <v>12</v>
      </c>
      <c r="J506" s="91">
        <v>18</v>
      </c>
      <c r="K506" s="91">
        <v>100</v>
      </c>
      <c r="L506" s="91">
        <v>41</v>
      </c>
      <c r="M506" s="91">
        <v>59</v>
      </c>
    </row>
    <row r="507" spans="1:13" x14ac:dyDescent="0.25">
      <c r="A507" s="96" t="s">
        <v>560</v>
      </c>
      <c r="B507" s="91">
        <v>44</v>
      </c>
      <c r="C507" s="91">
        <v>20</v>
      </c>
      <c r="D507" s="91">
        <v>24</v>
      </c>
      <c r="E507" s="91">
        <v>42</v>
      </c>
      <c r="F507" s="91">
        <v>20</v>
      </c>
      <c r="G507" s="91">
        <v>22</v>
      </c>
      <c r="H507" s="91">
        <v>35</v>
      </c>
      <c r="I507" s="91">
        <v>12</v>
      </c>
      <c r="J507" s="91">
        <v>23</v>
      </c>
      <c r="K507" s="91">
        <v>92</v>
      </c>
      <c r="L507" s="91">
        <v>34</v>
      </c>
      <c r="M507" s="91">
        <v>58</v>
      </c>
    </row>
    <row r="508" spans="1:13" x14ac:dyDescent="0.25">
      <c r="A508" s="92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</row>
    <row r="509" spans="1:13" x14ac:dyDescent="0.25">
      <c r="A509" s="88" t="s">
        <v>121</v>
      </c>
      <c r="B509" s="89">
        <v>0</v>
      </c>
      <c r="C509" s="89">
        <v>0</v>
      </c>
      <c r="D509" s="89">
        <v>0</v>
      </c>
      <c r="E509" s="89">
        <v>0</v>
      </c>
      <c r="F509" s="89">
        <v>0</v>
      </c>
      <c r="G509" s="89">
        <v>0</v>
      </c>
      <c r="H509" s="89">
        <v>1000</v>
      </c>
      <c r="I509" s="89">
        <v>83</v>
      </c>
      <c r="J509" s="89">
        <v>917</v>
      </c>
      <c r="K509" s="89">
        <v>1061</v>
      </c>
      <c r="L509" s="89">
        <v>92</v>
      </c>
      <c r="M509" s="89">
        <v>969</v>
      </c>
    </row>
    <row r="510" spans="1:13" x14ac:dyDescent="0.25">
      <c r="A510" s="90" t="s">
        <v>561</v>
      </c>
      <c r="B510" s="91">
        <v>0</v>
      </c>
      <c r="C510" s="91">
        <v>0</v>
      </c>
      <c r="D510" s="91">
        <v>0</v>
      </c>
      <c r="E510" s="91">
        <v>0</v>
      </c>
      <c r="F510" s="91">
        <v>0</v>
      </c>
      <c r="G510" s="91">
        <v>0</v>
      </c>
      <c r="H510" s="91">
        <v>1000</v>
      </c>
      <c r="I510" s="91">
        <v>83</v>
      </c>
      <c r="J510" s="91">
        <v>917</v>
      </c>
      <c r="K510" s="91">
        <v>1061</v>
      </c>
      <c r="L510" s="91">
        <v>92</v>
      </c>
      <c r="M510" s="91">
        <v>969</v>
      </c>
    </row>
    <row r="511" spans="1:13" x14ac:dyDescent="0.25">
      <c r="A511" s="92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</row>
    <row r="512" spans="1:13" x14ac:dyDescent="0.25">
      <c r="A512" s="93" t="s">
        <v>69</v>
      </c>
      <c r="B512" s="89">
        <v>3976</v>
      </c>
      <c r="C512" s="89">
        <v>764</v>
      </c>
      <c r="D512" s="89">
        <v>3212</v>
      </c>
      <c r="E512" s="89">
        <v>3794</v>
      </c>
      <c r="F512" s="89">
        <v>726</v>
      </c>
      <c r="G512" s="89">
        <v>3068</v>
      </c>
      <c r="H512" s="89">
        <v>4209</v>
      </c>
      <c r="I512" s="89">
        <v>859</v>
      </c>
      <c r="J512" s="89">
        <v>3350</v>
      </c>
      <c r="K512" s="89">
        <v>11362</v>
      </c>
      <c r="L512" s="89">
        <v>2193</v>
      </c>
      <c r="M512" s="89">
        <v>9169</v>
      </c>
    </row>
    <row r="513" spans="1:13" ht="20.5" x14ac:dyDescent="0.25">
      <c r="A513" s="90" t="s">
        <v>562</v>
      </c>
      <c r="B513" s="91">
        <v>3976</v>
      </c>
      <c r="C513" s="91">
        <v>764</v>
      </c>
      <c r="D513" s="91">
        <v>3212</v>
      </c>
      <c r="E513" s="91">
        <v>3794</v>
      </c>
      <c r="F513" s="91">
        <v>726</v>
      </c>
      <c r="G513" s="91">
        <v>3068</v>
      </c>
      <c r="H513" s="91">
        <v>4209</v>
      </c>
      <c r="I513" s="91">
        <v>859</v>
      </c>
      <c r="J513" s="91">
        <v>3350</v>
      </c>
      <c r="K513" s="91">
        <v>11362</v>
      </c>
      <c r="L513" s="91">
        <v>2193</v>
      </c>
      <c r="M513" s="91">
        <v>9169</v>
      </c>
    </row>
    <row r="514" spans="1:13" x14ac:dyDescent="0.25">
      <c r="A514" s="94" t="s">
        <v>563</v>
      </c>
      <c r="B514" s="95">
        <v>2653</v>
      </c>
      <c r="C514" s="95">
        <v>395</v>
      </c>
      <c r="D514" s="95">
        <v>2258</v>
      </c>
      <c r="E514" s="95">
        <v>2544</v>
      </c>
      <c r="F514" s="95">
        <v>377</v>
      </c>
      <c r="G514" s="95">
        <v>2167</v>
      </c>
      <c r="H514" s="95">
        <v>3204</v>
      </c>
      <c r="I514" s="95">
        <v>566</v>
      </c>
      <c r="J514" s="95">
        <v>2638</v>
      </c>
      <c r="K514" s="95">
        <v>8488</v>
      </c>
      <c r="L514" s="95">
        <v>1390</v>
      </c>
      <c r="M514" s="95">
        <v>7098</v>
      </c>
    </row>
    <row r="515" spans="1:13" ht="20.5" x14ac:dyDescent="0.25">
      <c r="A515" s="94" t="s">
        <v>564</v>
      </c>
      <c r="B515" s="95">
        <v>670</v>
      </c>
      <c r="C515" s="95">
        <v>186</v>
      </c>
      <c r="D515" s="95">
        <v>484</v>
      </c>
      <c r="E515" s="95">
        <v>657</v>
      </c>
      <c r="F515" s="95">
        <v>182</v>
      </c>
      <c r="G515" s="95">
        <v>475</v>
      </c>
      <c r="H515" s="95">
        <v>590</v>
      </c>
      <c r="I515" s="95">
        <v>169</v>
      </c>
      <c r="J515" s="95">
        <v>421</v>
      </c>
      <c r="K515" s="95">
        <v>1621</v>
      </c>
      <c r="L515" s="95">
        <v>464</v>
      </c>
      <c r="M515" s="95">
        <v>1157</v>
      </c>
    </row>
    <row r="516" spans="1:13" x14ac:dyDescent="0.25">
      <c r="A516" s="94" t="s">
        <v>565</v>
      </c>
      <c r="B516" s="95">
        <v>196</v>
      </c>
      <c r="C516" s="95">
        <v>52</v>
      </c>
      <c r="D516" s="95">
        <v>144</v>
      </c>
      <c r="E516" s="95">
        <v>189</v>
      </c>
      <c r="F516" s="95">
        <v>50</v>
      </c>
      <c r="G516" s="95">
        <v>139</v>
      </c>
      <c r="H516" s="95">
        <v>186</v>
      </c>
      <c r="I516" s="95">
        <v>51</v>
      </c>
      <c r="J516" s="95">
        <v>135</v>
      </c>
      <c r="K516" s="95">
        <v>513</v>
      </c>
      <c r="L516" s="95">
        <v>128</v>
      </c>
      <c r="M516" s="95">
        <v>385</v>
      </c>
    </row>
    <row r="517" spans="1:13" x14ac:dyDescent="0.25">
      <c r="A517" s="94" t="s">
        <v>566</v>
      </c>
      <c r="B517" s="95">
        <v>457</v>
      </c>
      <c r="C517" s="95">
        <v>131</v>
      </c>
      <c r="D517" s="95">
        <v>326</v>
      </c>
      <c r="E517" s="95">
        <v>404</v>
      </c>
      <c r="F517" s="95">
        <v>117</v>
      </c>
      <c r="G517" s="95">
        <v>287</v>
      </c>
      <c r="H517" s="95">
        <v>229</v>
      </c>
      <c r="I517" s="95">
        <v>73</v>
      </c>
      <c r="J517" s="95">
        <v>156</v>
      </c>
      <c r="K517" s="95">
        <v>740</v>
      </c>
      <c r="L517" s="95">
        <v>211</v>
      </c>
      <c r="M517" s="95">
        <v>529</v>
      </c>
    </row>
    <row r="518" spans="1:13" x14ac:dyDescent="0.25">
      <c r="A518" s="92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</row>
    <row r="519" spans="1:13" x14ac:dyDescent="0.25">
      <c r="A519" s="93" t="s">
        <v>122</v>
      </c>
      <c r="B519" s="89">
        <v>141</v>
      </c>
      <c r="C519" s="89">
        <v>69</v>
      </c>
      <c r="D519" s="89">
        <v>72</v>
      </c>
      <c r="E519" s="89">
        <v>136</v>
      </c>
      <c r="F519" s="89">
        <v>67</v>
      </c>
      <c r="G519" s="89">
        <v>69</v>
      </c>
      <c r="H519" s="89">
        <v>155</v>
      </c>
      <c r="I519" s="89">
        <v>91</v>
      </c>
      <c r="J519" s="89">
        <v>64</v>
      </c>
      <c r="K519" s="89">
        <v>388</v>
      </c>
      <c r="L519" s="89">
        <v>214</v>
      </c>
      <c r="M519" s="89">
        <v>174</v>
      </c>
    </row>
    <row r="520" spans="1:13" ht="20.5" x14ac:dyDescent="0.25">
      <c r="A520" s="90" t="s">
        <v>567</v>
      </c>
      <c r="B520" s="91">
        <v>141</v>
      </c>
      <c r="C520" s="91">
        <v>69</v>
      </c>
      <c r="D520" s="91">
        <v>72</v>
      </c>
      <c r="E520" s="91">
        <v>136</v>
      </c>
      <c r="F520" s="91">
        <v>67</v>
      </c>
      <c r="G520" s="91">
        <v>69</v>
      </c>
      <c r="H520" s="91">
        <v>155</v>
      </c>
      <c r="I520" s="91">
        <v>91</v>
      </c>
      <c r="J520" s="91">
        <v>64</v>
      </c>
      <c r="K520" s="91">
        <v>388</v>
      </c>
      <c r="L520" s="91">
        <v>214</v>
      </c>
      <c r="M520" s="91">
        <v>174</v>
      </c>
    </row>
    <row r="521" spans="1:13" x14ac:dyDescent="0.25">
      <c r="A521" s="92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</row>
    <row r="522" spans="1:13" x14ac:dyDescent="0.25">
      <c r="A522" s="93" t="s">
        <v>70</v>
      </c>
      <c r="B522" s="89">
        <v>1579</v>
      </c>
      <c r="C522" s="89">
        <v>1046</v>
      </c>
      <c r="D522" s="89">
        <v>533</v>
      </c>
      <c r="E522" s="89">
        <v>1413</v>
      </c>
      <c r="F522" s="89">
        <v>943</v>
      </c>
      <c r="G522" s="89">
        <v>470</v>
      </c>
      <c r="H522" s="89">
        <v>1349</v>
      </c>
      <c r="I522" s="89">
        <v>1005</v>
      </c>
      <c r="J522" s="89">
        <v>344</v>
      </c>
      <c r="K522" s="89">
        <v>3646</v>
      </c>
      <c r="L522" s="89">
        <v>2648</v>
      </c>
      <c r="M522" s="89">
        <v>998</v>
      </c>
    </row>
    <row r="523" spans="1:13" x14ac:dyDescent="0.25">
      <c r="A523" s="96" t="s">
        <v>568</v>
      </c>
      <c r="B523" s="91">
        <v>920</v>
      </c>
      <c r="C523" s="91">
        <v>859</v>
      </c>
      <c r="D523" s="91">
        <v>61</v>
      </c>
      <c r="E523" s="91">
        <v>845</v>
      </c>
      <c r="F523" s="91">
        <v>786</v>
      </c>
      <c r="G523" s="91">
        <v>59</v>
      </c>
      <c r="H523" s="91">
        <v>890</v>
      </c>
      <c r="I523" s="91">
        <v>837</v>
      </c>
      <c r="J523" s="91">
        <v>53</v>
      </c>
      <c r="K523" s="91">
        <v>2373</v>
      </c>
      <c r="L523" s="91">
        <v>2214</v>
      </c>
      <c r="M523" s="91">
        <v>159</v>
      </c>
    </row>
    <row r="524" spans="1:13" x14ac:dyDescent="0.25">
      <c r="A524" s="96" t="s">
        <v>569</v>
      </c>
      <c r="B524" s="91">
        <v>138</v>
      </c>
      <c r="C524" s="91">
        <v>104</v>
      </c>
      <c r="D524" s="91">
        <v>34</v>
      </c>
      <c r="E524" s="91">
        <v>114</v>
      </c>
      <c r="F524" s="91">
        <v>88</v>
      </c>
      <c r="G524" s="91">
        <v>26</v>
      </c>
      <c r="H524" s="91">
        <v>79</v>
      </c>
      <c r="I524" s="91">
        <v>71</v>
      </c>
      <c r="J524" s="91">
        <v>8</v>
      </c>
      <c r="K524" s="91">
        <v>179</v>
      </c>
      <c r="L524" s="91">
        <v>161</v>
      </c>
      <c r="M524" s="91">
        <v>18</v>
      </c>
    </row>
    <row r="525" spans="1:13" x14ac:dyDescent="0.25">
      <c r="A525" s="96" t="s">
        <v>570</v>
      </c>
      <c r="B525" s="91">
        <v>16</v>
      </c>
      <c r="C525" s="91">
        <v>7</v>
      </c>
      <c r="D525" s="91">
        <v>9</v>
      </c>
      <c r="E525" s="91">
        <v>15</v>
      </c>
      <c r="F525" s="91">
        <v>6</v>
      </c>
      <c r="G525" s="91">
        <v>9</v>
      </c>
      <c r="H525" s="91">
        <v>12</v>
      </c>
      <c r="I525" s="91">
        <v>7</v>
      </c>
      <c r="J525" s="91">
        <v>5</v>
      </c>
      <c r="K525" s="91">
        <v>23</v>
      </c>
      <c r="L525" s="91">
        <v>13</v>
      </c>
      <c r="M525" s="91">
        <v>10</v>
      </c>
    </row>
    <row r="526" spans="1:13" x14ac:dyDescent="0.25">
      <c r="A526" s="96" t="s">
        <v>571</v>
      </c>
      <c r="B526" s="91">
        <v>449</v>
      </c>
      <c r="C526" s="91">
        <v>33</v>
      </c>
      <c r="D526" s="91">
        <v>416</v>
      </c>
      <c r="E526" s="91">
        <v>390</v>
      </c>
      <c r="F526" s="91">
        <v>27</v>
      </c>
      <c r="G526" s="91">
        <v>363</v>
      </c>
      <c r="H526" s="91">
        <v>322</v>
      </c>
      <c r="I526" s="91">
        <v>47</v>
      </c>
      <c r="J526" s="91">
        <v>275</v>
      </c>
      <c r="K526" s="91">
        <v>891</v>
      </c>
      <c r="L526" s="91">
        <v>106</v>
      </c>
      <c r="M526" s="91">
        <v>785</v>
      </c>
    </row>
    <row r="527" spans="1:13" x14ac:dyDescent="0.25">
      <c r="A527" s="96" t="s">
        <v>572</v>
      </c>
      <c r="B527" s="91">
        <v>56</v>
      </c>
      <c r="C527" s="91">
        <v>43</v>
      </c>
      <c r="D527" s="91">
        <v>13</v>
      </c>
      <c r="E527" s="91">
        <v>49</v>
      </c>
      <c r="F527" s="91">
        <v>36</v>
      </c>
      <c r="G527" s="91">
        <v>13</v>
      </c>
      <c r="H527" s="91">
        <v>46</v>
      </c>
      <c r="I527" s="91">
        <v>43</v>
      </c>
      <c r="J527" s="91">
        <v>3</v>
      </c>
      <c r="K527" s="91">
        <v>180</v>
      </c>
      <c r="L527" s="91">
        <v>154</v>
      </c>
      <c r="M527" s="91">
        <v>26</v>
      </c>
    </row>
    <row r="528" spans="1:13" x14ac:dyDescent="0.25">
      <c r="A528" s="92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</row>
    <row r="529" spans="1:13" x14ac:dyDescent="0.25">
      <c r="A529" s="93" t="s">
        <v>46</v>
      </c>
      <c r="B529" s="89">
        <v>852</v>
      </c>
      <c r="C529" s="89">
        <v>100</v>
      </c>
      <c r="D529" s="89">
        <v>752</v>
      </c>
      <c r="E529" s="89">
        <v>788</v>
      </c>
      <c r="F529" s="89">
        <v>90</v>
      </c>
      <c r="G529" s="89">
        <v>698</v>
      </c>
      <c r="H529" s="89">
        <v>785</v>
      </c>
      <c r="I529" s="89">
        <v>81</v>
      </c>
      <c r="J529" s="89">
        <v>704</v>
      </c>
      <c r="K529" s="89">
        <v>2242</v>
      </c>
      <c r="L529" s="89">
        <v>246</v>
      </c>
      <c r="M529" s="89">
        <v>1996</v>
      </c>
    </row>
    <row r="530" spans="1:13" x14ac:dyDescent="0.25">
      <c r="A530" s="96" t="s">
        <v>573</v>
      </c>
      <c r="B530" s="91">
        <v>734</v>
      </c>
      <c r="C530" s="91">
        <v>98</v>
      </c>
      <c r="D530" s="91">
        <v>636</v>
      </c>
      <c r="E530" s="91">
        <v>679</v>
      </c>
      <c r="F530" s="91">
        <v>88</v>
      </c>
      <c r="G530" s="91">
        <v>591</v>
      </c>
      <c r="H530" s="91">
        <v>684</v>
      </c>
      <c r="I530" s="91">
        <v>81</v>
      </c>
      <c r="J530" s="91">
        <v>603</v>
      </c>
      <c r="K530" s="91">
        <v>1956</v>
      </c>
      <c r="L530" s="91">
        <v>246</v>
      </c>
      <c r="M530" s="91">
        <v>1710</v>
      </c>
    </row>
    <row r="531" spans="1:13" x14ac:dyDescent="0.25">
      <c r="A531" s="96" t="s">
        <v>574</v>
      </c>
      <c r="B531" s="91">
        <v>118</v>
      </c>
      <c r="C531" s="91">
        <v>2</v>
      </c>
      <c r="D531" s="91">
        <v>116</v>
      </c>
      <c r="E531" s="91">
        <v>109</v>
      </c>
      <c r="F531" s="91">
        <v>2</v>
      </c>
      <c r="G531" s="91">
        <v>107</v>
      </c>
      <c r="H531" s="91">
        <v>101</v>
      </c>
      <c r="I531" s="91">
        <v>0</v>
      </c>
      <c r="J531" s="91">
        <v>101</v>
      </c>
      <c r="K531" s="91">
        <v>286</v>
      </c>
      <c r="L531" s="91">
        <v>0</v>
      </c>
      <c r="M531" s="91">
        <v>286</v>
      </c>
    </row>
    <row r="532" spans="1:13" x14ac:dyDescent="0.25">
      <c r="A532" s="92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</row>
    <row r="533" spans="1:13" x14ac:dyDescent="0.25">
      <c r="A533" s="93" t="s">
        <v>45</v>
      </c>
      <c r="B533" s="89">
        <v>2436</v>
      </c>
      <c r="C533" s="89">
        <v>1227</v>
      </c>
      <c r="D533" s="89">
        <v>1209</v>
      </c>
      <c r="E533" s="89">
        <v>2152</v>
      </c>
      <c r="F533" s="89">
        <v>1046</v>
      </c>
      <c r="G533" s="89">
        <v>1106</v>
      </c>
      <c r="H533" s="89">
        <v>2288</v>
      </c>
      <c r="I533" s="89">
        <v>1117</v>
      </c>
      <c r="J533" s="89">
        <v>1171</v>
      </c>
      <c r="K533" s="89">
        <v>5999</v>
      </c>
      <c r="L533" s="89">
        <v>2940</v>
      </c>
      <c r="M533" s="89">
        <v>3059</v>
      </c>
    </row>
    <row r="534" spans="1:13" x14ac:dyDescent="0.25">
      <c r="A534" s="96" t="s">
        <v>575</v>
      </c>
      <c r="B534" s="91">
        <v>1300</v>
      </c>
      <c r="C534" s="91">
        <v>849</v>
      </c>
      <c r="D534" s="91">
        <v>451</v>
      </c>
      <c r="E534" s="91">
        <v>1151</v>
      </c>
      <c r="F534" s="91">
        <v>725</v>
      </c>
      <c r="G534" s="91">
        <v>426</v>
      </c>
      <c r="H534" s="91">
        <v>1382</v>
      </c>
      <c r="I534" s="91">
        <v>874</v>
      </c>
      <c r="J534" s="91">
        <v>508</v>
      </c>
      <c r="K534" s="91">
        <v>3680</v>
      </c>
      <c r="L534" s="91">
        <v>2305</v>
      </c>
      <c r="M534" s="91">
        <v>1375</v>
      </c>
    </row>
    <row r="535" spans="1:13" x14ac:dyDescent="0.25">
      <c r="A535" s="96" t="s">
        <v>576</v>
      </c>
      <c r="B535" s="91">
        <v>214</v>
      </c>
      <c r="C535" s="91">
        <v>124</v>
      </c>
      <c r="D535" s="91">
        <v>90</v>
      </c>
      <c r="E535" s="91">
        <v>199</v>
      </c>
      <c r="F535" s="91">
        <v>115</v>
      </c>
      <c r="G535" s="91">
        <v>84</v>
      </c>
      <c r="H535" s="91">
        <v>0</v>
      </c>
      <c r="I535" s="91">
        <v>0</v>
      </c>
      <c r="J535" s="91">
        <v>0</v>
      </c>
      <c r="K535" s="91">
        <v>1</v>
      </c>
      <c r="L535" s="91">
        <v>1</v>
      </c>
      <c r="M535" s="91">
        <v>0</v>
      </c>
    </row>
    <row r="536" spans="1:13" x14ac:dyDescent="0.25">
      <c r="A536" s="96" t="s">
        <v>577</v>
      </c>
      <c r="B536" s="91">
        <v>152</v>
      </c>
      <c r="C536" s="91">
        <v>45</v>
      </c>
      <c r="D536" s="91">
        <v>107</v>
      </c>
      <c r="E536" s="91">
        <v>135</v>
      </c>
      <c r="F536" s="91">
        <v>38</v>
      </c>
      <c r="G536" s="91">
        <v>97</v>
      </c>
      <c r="H536" s="91">
        <v>228</v>
      </c>
      <c r="I536" s="91">
        <v>47</v>
      </c>
      <c r="J536" s="91">
        <v>181</v>
      </c>
      <c r="K536" s="91">
        <v>540</v>
      </c>
      <c r="L536" s="91">
        <v>125</v>
      </c>
      <c r="M536" s="91">
        <v>415</v>
      </c>
    </row>
    <row r="537" spans="1:13" x14ac:dyDescent="0.25">
      <c r="A537" s="96" t="s">
        <v>578</v>
      </c>
      <c r="B537" s="91">
        <v>278</v>
      </c>
      <c r="C537" s="91">
        <v>41</v>
      </c>
      <c r="D537" s="91">
        <v>237</v>
      </c>
      <c r="E537" s="91">
        <v>256</v>
      </c>
      <c r="F537" s="91">
        <v>35</v>
      </c>
      <c r="G537" s="91">
        <v>221</v>
      </c>
      <c r="H537" s="91">
        <v>216</v>
      </c>
      <c r="I537" s="91">
        <v>44</v>
      </c>
      <c r="J537" s="91">
        <v>172</v>
      </c>
      <c r="K537" s="91">
        <v>593</v>
      </c>
      <c r="L537" s="91">
        <v>107</v>
      </c>
      <c r="M537" s="91">
        <v>486</v>
      </c>
    </row>
    <row r="538" spans="1:13" x14ac:dyDescent="0.25">
      <c r="A538" s="96" t="s">
        <v>579</v>
      </c>
      <c r="B538" s="91">
        <v>38</v>
      </c>
      <c r="C538" s="91">
        <v>12</v>
      </c>
      <c r="D538" s="91">
        <v>26</v>
      </c>
      <c r="E538" s="91">
        <v>32</v>
      </c>
      <c r="F538" s="91">
        <v>10</v>
      </c>
      <c r="G538" s="91">
        <v>22</v>
      </c>
      <c r="H538" s="91">
        <v>0</v>
      </c>
      <c r="I538" s="91">
        <v>0</v>
      </c>
      <c r="J538" s="91">
        <v>0</v>
      </c>
      <c r="K538" s="91">
        <v>1</v>
      </c>
      <c r="L538" s="91">
        <v>1</v>
      </c>
      <c r="M538" s="91">
        <v>0</v>
      </c>
    </row>
    <row r="539" spans="1:13" x14ac:dyDescent="0.25">
      <c r="A539" s="96" t="s">
        <v>580</v>
      </c>
      <c r="B539" s="91">
        <v>399</v>
      </c>
      <c r="C539" s="91">
        <v>130</v>
      </c>
      <c r="D539" s="91">
        <v>269</v>
      </c>
      <c r="E539" s="91">
        <v>328</v>
      </c>
      <c r="F539" s="91">
        <v>100</v>
      </c>
      <c r="G539" s="91">
        <v>228</v>
      </c>
      <c r="H539" s="91">
        <v>405</v>
      </c>
      <c r="I539" s="91">
        <v>132</v>
      </c>
      <c r="J539" s="91">
        <v>273</v>
      </c>
      <c r="K539" s="91">
        <v>1039</v>
      </c>
      <c r="L539" s="91">
        <v>342</v>
      </c>
      <c r="M539" s="91">
        <v>697</v>
      </c>
    </row>
    <row r="540" spans="1:13" x14ac:dyDescent="0.25">
      <c r="A540" s="96" t="s">
        <v>581</v>
      </c>
      <c r="B540" s="91">
        <v>55</v>
      </c>
      <c r="C540" s="91">
        <v>26</v>
      </c>
      <c r="D540" s="91">
        <v>29</v>
      </c>
      <c r="E540" s="91">
        <v>51</v>
      </c>
      <c r="F540" s="91">
        <v>23</v>
      </c>
      <c r="G540" s="91">
        <v>28</v>
      </c>
      <c r="H540" s="91">
        <v>57</v>
      </c>
      <c r="I540" s="91">
        <v>20</v>
      </c>
      <c r="J540" s="91">
        <v>37</v>
      </c>
      <c r="K540" s="91">
        <v>145</v>
      </c>
      <c r="L540" s="91">
        <v>59</v>
      </c>
      <c r="M540" s="91">
        <v>86</v>
      </c>
    </row>
    <row r="541" spans="1:13" x14ac:dyDescent="0.25">
      <c r="A541" s="92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</row>
    <row r="542" spans="1:13" x14ac:dyDescent="0.25">
      <c r="A542" s="93" t="s">
        <v>71</v>
      </c>
      <c r="B542" s="89">
        <v>351</v>
      </c>
      <c r="C542" s="89">
        <v>300</v>
      </c>
      <c r="D542" s="89">
        <v>51</v>
      </c>
      <c r="E542" s="89">
        <v>321</v>
      </c>
      <c r="F542" s="89">
        <v>274</v>
      </c>
      <c r="G542" s="89">
        <v>47</v>
      </c>
      <c r="H542" s="89">
        <v>425</v>
      </c>
      <c r="I542" s="89">
        <v>354</v>
      </c>
      <c r="J542" s="89">
        <v>71</v>
      </c>
      <c r="K542" s="89">
        <v>1136</v>
      </c>
      <c r="L542" s="89">
        <v>927</v>
      </c>
      <c r="M542" s="89">
        <v>209</v>
      </c>
    </row>
    <row r="543" spans="1:13" x14ac:dyDescent="0.25">
      <c r="A543" s="96" t="s">
        <v>582</v>
      </c>
      <c r="B543" s="91">
        <v>73</v>
      </c>
      <c r="C543" s="91">
        <v>50</v>
      </c>
      <c r="D543" s="91">
        <v>23</v>
      </c>
      <c r="E543" s="91">
        <v>70</v>
      </c>
      <c r="F543" s="91">
        <v>48</v>
      </c>
      <c r="G543" s="91">
        <v>22</v>
      </c>
      <c r="H543" s="91">
        <v>54</v>
      </c>
      <c r="I543" s="91">
        <v>33</v>
      </c>
      <c r="J543" s="91">
        <v>21</v>
      </c>
      <c r="K543" s="91">
        <v>181</v>
      </c>
      <c r="L543" s="91">
        <v>115</v>
      </c>
      <c r="M543" s="91">
        <v>66</v>
      </c>
    </row>
    <row r="544" spans="1:13" x14ac:dyDescent="0.25">
      <c r="A544" s="96" t="s">
        <v>583</v>
      </c>
      <c r="B544" s="91">
        <v>0</v>
      </c>
      <c r="C544" s="91">
        <v>0</v>
      </c>
      <c r="D544" s="91">
        <v>0</v>
      </c>
      <c r="E544" s="91">
        <v>0</v>
      </c>
      <c r="F544" s="91">
        <v>0</v>
      </c>
      <c r="G544" s="91">
        <v>0</v>
      </c>
      <c r="H544" s="91">
        <v>13</v>
      </c>
      <c r="I544" s="91">
        <v>11</v>
      </c>
      <c r="J544" s="91">
        <v>2</v>
      </c>
      <c r="K544" s="91">
        <v>13</v>
      </c>
      <c r="L544" s="91">
        <v>11</v>
      </c>
      <c r="M544" s="91">
        <v>2</v>
      </c>
    </row>
    <row r="545" spans="1:13" x14ac:dyDescent="0.25">
      <c r="A545" s="90" t="s">
        <v>584</v>
      </c>
      <c r="B545" s="91">
        <v>248</v>
      </c>
      <c r="C545" s="91">
        <v>220</v>
      </c>
      <c r="D545" s="91">
        <v>28</v>
      </c>
      <c r="E545" s="91">
        <v>222</v>
      </c>
      <c r="F545" s="91">
        <v>197</v>
      </c>
      <c r="G545" s="91">
        <v>25</v>
      </c>
      <c r="H545" s="91">
        <v>311</v>
      </c>
      <c r="I545" s="91">
        <v>264</v>
      </c>
      <c r="J545" s="91">
        <v>47</v>
      </c>
      <c r="K545" s="91">
        <v>797</v>
      </c>
      <c r="L545" s="91">
        <v>666</v>
      </c>
      <c r="M545" s="91">
        <v>131</v>
      </c>
    </row>
    <row r="546" spans="1:13" x14ac:dyDescent="0.25">
      <c r="A546" s="96" t="s">
        <v>585</v>
      </c>
      <c r="B546" s="91">
        <v>3</v>
      </c>
      <c r="C546" s="91">
        <v>3</v>
      </c>
      <c r="D546" s="91">
        <v>0</v>
      </c>
      <c r="E546" s="91">
        <v>2</v>
      </c>
      <c r="F546" s="91">
        <v>2</v>
      </c>
      <c r="G546" s="91">
        <v>0</v>
      </c>
      <c r="H546" s="91">
        <v>1</v>
      </c>
      <c r="I546" s="91">
        <v>1</v>
      </c>
      <c r="J546" s="91">
        <v>0</v>
      </c>
      <c r="K546" s="91">
        <v>11</v>
      </c>
      <c r="L546" s="91">
        <v>10</v>
      </c>
      <c r="M546" s="91">
        <v>1</v>
      </c>
    </row>
    <row r="547" spans="1:13" ht="20.5" x14ac:dyDescent="0.25">
      <c r="A547" s="90" t="s">
        <v>586</v>
      </c>
      <c r="B547" s="91">
        <v>27</v>
      </c>
      <c r="C547" s="91">
        <v>27</v>
      </c>
      <c r="D547" s="91">
        <v>0</v>
      </c>
      <c r="E547" s="91">
        <v>27</v>
      </c>
      <c r="F547" s="91">
        <v>27</v>
      </c>
      <c r="G547" s="91">
        <v>0</v>
      </c>
      <c r="H547" s="91">
        <v>44</v>
      </c>
      <c r="I547" s="91">
        <v>43</v>
      </c>
      <c r="J547" s="91">
        <v>1</v>
      </c>
      <c r="K547" s="91">
        <v>132</v>
      </c>
      <c r="L547" s="91">
        <v>123</v>
      </c>
      <c r="M547" s="91">
        <v>9</v>
      </c>
    </row>
    <row r="548" spans="1:13" ht="20.5" x14ac:dyDescent="0.25">
      <c r="A548" s="87" t="s">
        <v>587</v>
      </c>
      <c r="B548" s="86">
        <v>0</v>
      </c>
      <c r="C548" s="86">
        <v>0</v>
      </c>
      <c r="D548" s="86">
        <v>0</v>
      </c>
      <c r="E548" s="86">
        <v>0</v>
      </c>
      <c r="F548" s="86">
        <v>0</v>
      </c>
      <c r="G548" s="86">
        <v>0</v>
      </c>
      <c r="H548" s="86">
        <v>2</v>
      </c>
      <c r="I548" s="86">
        <v>2</v>
      </c>
      <c r="J548" s="86">
        <v>0</v>
      </c>
      <c r="K548" s="86">
        <v>2</v>
      </c>
      <c r="L548" s="86">
        <v>2</v>
      </c>
      <c r="M548" s="86">
        <v>0</v>
      </c>
    </row>
    <row r="550" spans="1:13" x14ac:dyDescent="0.25">
      <c r="A550" s="32" t="str">
        <f>CONCATENATE("Etat: avril ",RIGHT(Contenu!A1,4)+1)</f>
        <v>Etat: avril 2023</v>
      </c>
    </row>
    <row r="551" spans="1:13" x14ac:dyDescent="0.25">
      <c r="A551" s="32" t="s">
        <v>108</v>
      </c>
    </row>
    <row r="552" spans="1:13" x14ac:dyDescent="0.25">
      <c r="A552" s="31" t="str">
        <f>CONCATENATE("© OFS ",RIGHT(Contenu!A1,4)+1)</f>
        <v>© OFS 2023</v>
      </c>
    </row>
    <row r="553" spans="1:13" ht="15.5" x14ac:dyDescent="0.25">
      <c r="A553" s="68"/>
    </row>
    <row r="554" spans="1:13" x14ac:dyDescent="0.25">
      <c r="A554" s="67" t="s">
        <v>114</v>
      </c>
    </row>
    <row r="555" spans="1:13" x14ac:dyDescent="0.25">
      <c r="A555" s="69" t="s">
        <v>107</v>
      </c>
    </row>
  </sheetData>
  <customSheetViews>
    <customSheetView guid="{59FDD404-E715-4A8E-867E-B98198FCFA40}" topLeftCell="A532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 showPageBreaks="1" printArea="1">
      <selection activeCell="A211" sqref="A211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showPageBreaks="1" printArea="1">
      <selection activeCell="A7" sqref="A7:B9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400-000000000000}"/>
    <hyperlink ref="A555" r:id="rId5" xr:uid="{2F01E7D8-03D8-41FE-87D4-1835E917A98B}"/>
  </hyperlinks>
  <pageMargins left="0.39370078740157483" right="0" top="0.78740157480314965" bottom="0.39370078740157483" header="0.51181102362204722" footer="0.51181102362204722"/>
  <pageSetup paperSize="9" scale="75" orientation="portrait" r:id="rId6"/>
  <headerFooter alignWithMargins="0"/>
  <rowBreaks count="1" manualBreakCount="1">
    <brk id="49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7"/>
  <sheetViews>
    <sheetView zoomScaleNormal="100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31.7265625" style="16" customWidth="1"/>
    <col min="2" max="13" width="7.54296875" style="16" customWidth="1"/>
    <col min="14" max="16384" width="11.453125" style="16"/>
  </cols>
  <sheetData>
    <row r="1" spans="1:13" ht="15.5" x14ac:dyDescent="0.35">
      <c r="A1" s="1" t="s">
        <v>120</v>
      </c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39"/>
      <c r="C2" s="39"/>
      <c r="D2" s="39"/>
      <c r="E2" s="39"/>
      <c r="F2" s="39"/>
      <c r="G2" s="39"/>
      <c r="H2" s="10"/>
      <c r="I2" s="10"/>
      <c r="J2" s="39"/>
      <c r="K2" s="39"/>
      <c r="L2" s="39"/>
      <c r="M2" s="29"/>
    </row>
    <row r="3" spans="1:13" ht="14.25" customHeight="1" x14ac:dyDescent="0.4">
      <c r="A3" s="11"/>
      <c r="H3" s="7"/>
      <c r="I3" s="7"/>
      <c r="L3" s="18"/>
      <c r="M3" s="8"/>
    </row>
    <row r="4" spans="1:13" ht="14" x14ac:dyDescent="0.3">
      <c r="A4" s="28" t="s">
        <v>13</v>
      </c>
      <c r="B4" s="51"/>
      <c r="H4" s="12"/>
      <c r="I4" s="12"/>
      <c r="J4" s="12"/>
      <c r="K4" s="12"/>
      <c r="L4" s="12"/>
      <c r="M4" s="12"/>
    </row>
    <row r="5" spans="1:13" ht="13" customHeight="1" x14ac:dyDescent="0.3">
      <c r="B5" s="51"/>
      <c r="H5" s="12"/>
      <c r="I5" s="12"/>
      <c r="J5" s="12"/>
      <c r="K5" s="12"/>
      <c r="L5" s="12"/>
      <c r="M5" s="12"/>
    </row>
    <row r="6" spans="1:13" x14ac:dyDescent="0.25">
      <c r="A6" s="23" t="s">
        <v>118</v>
      </c>
      <c r="B6" s="8"/>
      <c r="C6" s="8"/>
      <c r="D6" s="8"/>
      <c r="E6" s="8"/>
      <c r="F6" s="8"/>
      <c r="G6" s="8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41" t="s">
        <v>6</v>
      </c>
      <c r="B8" s="42"/>
      <c r="C8" s="43" t="s">
        <v>35</v>
      </c>
      <c r="D8" s="44"/>
      <c r="E8" s="42"/>
      <c r="F8" s="43" t="s">
        <v>14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3" x14ac:dyDescent="0.25">
      <c r="A9" s="45"/>
      <c r="B9" s="46"/>
      <c r="C9" s="47"/>
      <c r="D9" s="48"/>
      <c r="E9" s="46"/>
      <c r="F9" s="47" t="s">
        <v>0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3" x14ac:dyDescent="0.25">
      <c r="A10" s="50"/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1" spans="1:13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x14ac:dyDescent="0.25">
      <c r="A12" s="20" t="s">
        <v>5</v>
      </c>
      <c r="B12" s="21">
        <v>7658</v>
      </c>
      <c r="C12" s="21">
        <v>4841</v>
      </c>
      <c r="D12" s="21">
        <v>2817</v>
      </c>
      <c r="E12" s="21">
        <v>7095</v>
      </c>
      <c r="F12" s="21">
        <v>4408</v>
      </c>
      <c r="G12" s="21">
        <v>2687</v>
      </c>
      <c r="H12" s="21">
        <v>7472</v>
      </c>
      <c r="I12" s="21">
        <v>4685</v>
      </c>
      <c r="J12" s="21">
        <v>2787</v>
      </c>
      <c r="K12" s="21">
        <v>13583</v>
      </c>
      <c r="L12" s="21">
        <v>8519</v>
      </c>
      <c r="M12" s="21">
        <v>5064</v>
      </c>
    </row>
    <row r="13" spans="1:13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6" t="s">
        <v>85</v>
      </c>
      <c r="B14" s="22">
        <v>1273</v>
      </c>
      <c r="C14" s="22">
        <v>821</v>
      </c>
      <c r="D14" s="22">
        <v>452</v>
      </c>
      <c r="E14" s="22">
        <v>1176</v>
      </c>
      <c r="F14" s="22">
        <v>741</v>
      </c>
      <c r="G14" s="22">
        <v>435</v>
      </c>
      <c r="H14" s="22">
        <v>1309</v>
      </c>
      <c r="I14" s="22">
        <v>862</v>
      </c>
      <c r="J14" s="22">
        <v>447</v>
      </c>
      <c r="K14" s="22">
        <v>2301</v>
      </c>
      <c r="L14" s="22">
        <v>1526</v>
      </c>
      <c r="M14" s="22">
        <v>775</v>
      </c>
    </row>
    <row r="15" spans="1:13" x14ac:dyDescent="0.25">
      <c r="A15" s="6" t="s">
        <v>86</v>
      </c>
      <c r="B15" s="22">
        <v>978</v>
      </c>
      <c r="C15" s="22">
        <v>637</v>
      </c>
      <c r="D15" s="22">
        <v>341</v>
      </c>
      <c r="E15" s="22">
        <v>934</v>
      </c>
      <c r="F15" s="22">
        <v>604</v>
      </c>
      <c r="G15" s="22">
        <v>330</v>
      </c>
      <c r="H15" s="22">
        <v>1022</v>
      </c>
      <c r="I15" s="22">
        <v>635</v>
      </c>
      <c r="J15" s="22">
        <v>387</v>
      </c>
      <c r="K15" s="22">
        <v>1761</v>
      </c>
      <c r="L15" s="22">
        <v>1123</v>
      </c>
      <c r="M15" s="22">
        <v>638</v>
      </c>
    </row>
    <row r="16" spans="1:13" x14ac:dyDescent="0.25">
      <c r="A16" s="6" t="s">
        <v>87</v>
      </c>
      <c r="B16" s="22">
        <v>498</v>
      </c>
      <c r="C16" s="22">
        <v>310</v>
      </c>
      <c r="D16" s="22">
        <v>188</v>
      </c>
      <c r="E16" s="22">
        <v>478</v>
      </c>
      <c r="F16" s="22">
        <v>291</v>
      </c>
      <c r="G16" s="22">
        <v>187</v>
      </c>
      <c r="H16" s="22">
        <v>490</v>
      </c>
      <c r="I16" s="22">
        <v>308</v>
      </c>
      <c r="J16" s="22">
        <v>182</v>
      </c>
      <c r="K16" s="22">
        <v>877</v>
      </c>
      <c r="L16" s="22">
        <v>541</v>
      </c>
      <c r="M16" s="22">
        <v>336</v>
      </c>
    </row>
    <row r="17" spans="1:13" x14ac:dyDescent="0.25">
      <c r="A17" s="6" t="s">
        <v>50</v>
      </c>
      <c r="B17" s="22">
        <v>30</v>
      </c>
      <c r="C17" s="22">
        <v>19</v>
      </c>
      <c r="D17" s="22">
        <v>11</v>
      </c>
      <c r="E17" s="22">
        <v>29</v>
      </c>
      <c r="F17" s="22">
        <v>18</v>
      </c>
      <c r="G17" s="22">
        <v>11</v>
      </c>
      <c r="H17" s="22">
        <v>20</v>
      </c>
      <c r="I17" s="22">
        <v>13</v>
      </c>
      <c r="J17" s="22">
        <v>7</v>
      </c>
      <c r="K17" s="22">
        <v>45</v>
      </c>
      <c r="L17" s="22">
        <v>30</v>
      </c>
      <c r="M17" s="22">
        <v>15</v>
      </c>
    </row>
    <row r="18" spans="1:13" x14ac:dyDescent="0.25">
      <c r="A18" s="6" t="s">
        <v>88</v>
      </c>
      <c r="B18" s="22">
        <v>133</v>
      </c>
      <c r="C18" s="22">
        <v>90</v>
      </c>
      <c r="D18" s="22">
        <v>43</v>
      </c>
      <c r="E18" s="22">
        <v>128</v>
      </c>
      <c r="F18" s="22">
        <v>85</v>
      </c>
      <c r="G18" s="22">
        <v>43</v>
      </c>
      <c r="H18" s="22">
        <v>95</v>
      </c>
      <c r="I18" s="22">
        <v>67</v>
      </c>
      <c r="J18" s="22">
        <v>28</v>
      </c>
      <c r="K18" s="22">
        <v>207</v>
      </c>
      <c r="L18" s="22">
        <v>149</v>
      </c>
      <c r="M18" s="22">
        <v>58</v>
      </c>
    </row>
    <row r="19" spans="1:13" x14ac:dyDescent="0.25">
      <c r="A19" s="6" t="s">
        <v>89</v>
      </c>
      <c r="B19" s="22">
        <v>38</v>
      </c>
      <c r="C19" s="22">
        <v>25</v>
      </c>
      <c r="D19" s="22">
        <v>13</v>
      </c>
      <c r="E19" s="22">
        <v>38</v>
      </c>
      <c r="F19" s="22">
        <v>25</v>
      </c>
      <c r="G19" s="22">
        <v>13</v>
      </c>
      <c r="H19" s="22">
        <v>19</v>
      </c>
      <c r="I19" s="22">
        <v>14</v>
      </c>
      <c r="J19" s="22">
        <v>5</v>
      </c>
      <c r="K19" s="22">
        <v>46</v>
      </c>
      <c r="L19" s="22">
        <v>34</v>
      </c>
      <c r="M19" s="22">
        <v>12</v>
      </c>
    </row>
    <row r="20" spans="1:13" x14ac:dyDescent="0.25">
      <c r="A20" s="6" t="s">
        <v>90</v>
      </c>
      <c r="B20" s="22">
        <v>43</v>
      </c>
      <c r="C20" s="22">
        <v>25</v>
      </c>
      <c r="D20" s="22">
        <v>18</v>
      </c>
      <c r="E20" s="22">
        <v>43</v>
      </c>
      <c r="F20" s="22">
        <v>25</v>
      </c>
      <c r="G20" s="22">
        <v>18</v>
      </c>
      <c r="H20" s="22">
        <v>27</v>
      </c>
      <c r="I20" s="22">
        <v>14</v>
      </c>
      <c r="J20" s="22">
        <v>13</v>
      </c>
      <c r="K20" s="22">
        <v>53</v>
      </c>
      <c r="L20" s="22">
        <v>28</v>
      </c>
      <c r="M20" s="22">
        <v>25</v>
      </c>
    </row>
    <row r="21" spans="1:13" x14ac:dyDescent="0.25">
      <c r="A21" s="6" t="s">
        <v>91</v>
      </c>
      <c r="B21" s="22">
        <v>61</v>
      </c>
      <c r="C21" s="22">
        <v>41</v>
      </c>
      <c r="D21" s="22">
        <v>20</v>
      </c>
      <c r="E21" s="22">
        <v>58</v>
      </c>
      <c r="F21" s="22">
        <v>38</v>
      </c>
      <c r="G21" s="22">
        <v>20</v>
      </c>
      <c r="H21" s="22">
        <v>45</v>
      </c>
      <c r="I21" s="22">
        <v>28</v>
      </c>
      <c r="J21" s="22">
        <v>17</v>
      </c>
      <c r="K21" s="22">
        <v>91</v>
      </c>
      <c r="L21" s="22">
        <v>57</v>
      </c>
      <c r="M21" s="22">
        <v>34</v>
      </c>
    </row>
    <row r="22" spans="1:13" x14ac:dyDescent="0.25">
      <c r="A22" s="6" t="s">
        <v>92</v>
      </c>
      <c r="B22" s="22">
        <v>97</v>
      </c>
      <c r="C22" s="22">
        <v>70</v>
      </c>
      <c r="D22" s="22">
        <v>27</v>
      </c>
      <c r="E22" s="22">
        <v>90</v>
      </c>
      <c r="F22" s="22">
        <v>63</v>
      </c>
      <c r="G22" s="22">
        <v>27</v>
      </c>
      <c r="H22" s="22">
        <v>95</v>
      </c>
      <c r="I22" s="22">
        <v>64</v>
      </c>
      <c r="J22" s="22">
        <v>31</v>
      </c>
      <c r="K22" s="22">
        <v>172</v>
      </c>
      <c r="L22" s="22">
        <v>118</v>
      </c>
      <c r="M22" s="22">
        <v>54</v>
      </c>
    </row>
    <row r="23" spans="1:13" x14ac:dyDescent="0.25">
      <c r="A23" s="6" t="s">
        <v>93</v>
      </c>
      <c r="B23" s="22">
        <v>235</v>
      </c>
      <c r="C23" s="22">
        <v>155</v>
      </c>
      <c r="D23" s="22">
        <v>80</v>
      </c>
      <c r="E23" s="22">
        <v>217</v>
      </c>
      <c r="F23" s="22">
        <v>140</v>
      </c>
      <c r="G23" s="22">
        <v>77</v>
      </c>
      <c r="H23" s="22">
        <v>204</v>
      </c>
      <c r="I23" s="22">
        <v>125</v>
      </c>
      <c r="J23" s="22">
        <v>79</v>
      </c>
      <c r="K23" s="22">
        <v>375</v>
      </c>
      <c r="L23" s="22">
        <v>229</v>
      </c>
      <c r="M23" s="22">
        <v>146</v>
      </c>
    </row>
    <row r="24" spans="1:13" x14ac:dyDescent="0.25">
      <c r="A24" s="6" t="s">
        <v>94</v>
      </c>
      <c r="B24" s="22">
        <v>302</v>
      </c>
      <c r="C24" s="22">
        <v>175</v>
      </c>
      <c r="D24" s="22">
        <v>127</v>
      </c>
      <c r="E24" s="22">
        <v>281</v>
      </c>
      <c r="F24" s="22">
        <v>163</v>
      </c>
      <c r="G24" s="22">
        <v>118</v>
      </c>
      <c r="H24" s="22">
        <v>333</v>
      </c>
      <c r="I24" s="22">
        <v>209</v>
      </c>
      <c r="J24" s="22">
        <v>124</v>
      </c>
      <c r="K24" s="22">
        <v>595</v>
      </c>
      <c r="L24" s="22">
        <v>355</v>
      </c>
      <c r="M24" s="22">
        <v>240</v>
      </c>
    </row>
    <row r="25" spans="1:13" x14ac:dyDescent="0.25">
      <c r="A25" s="6" t="s">
        <v>95</v>
      </c>
      <c r="B25" s="22">
        <v>230</v>
      </c>
      <c r="C25" s="22">
        <v>132</v>
      </c>
      <c r="D25" s="22">
        <v>98</v>
      </c>
      <c r="E25" s="22">
        <v>210</v>
      </c>
      <c r="F25" s="22">
        <v>117</v>
      </c>
      <c r="G25" s="22">
        <v>93</v>
      </c>
      <c r="H25" s="22">
        <v>258</v>
      </c>
      <c r="I25" s="22">
        <v>140</v>
      </c>
      <c r="J25" s="22">
        <v>118</v>
      </c>
      <c r="K25" s="22">
        <v>447</v>
      </c>
      <c r="L25" s="22">
        <v>244</v>
      </c>
      <c r="M25" s="22">
        <v>203</v>
      </c>
    </row>
    <row r="26" spans="1:13" x14ac:dyDescent="0.25">
      <c r="A26" s="6" t="s">
        <v>96</v>
      </c>
      <c r="B26" s="22">
        <v>250</v>
      </c>
      <c r="C26" s="22">
        <v>152</v>
      </c>
      <c r="D26" s="22">
        <v>98</v>
      </c>
      <c r="E26" s="22">
        <v>227</v>
      </c>
      <c r="F26" s="22">
        <v>138</v>
      </c>
      <c r="G26" s="22">
        <v>89</v>
      </c>
      <c r="H26" s="22">
        <v>259</v>
      </c>
      <c r="I26" s="22">
        <v>164</v>
      </c>
      <c r="J26" s="22">
        <v>95</v>
      </c>
      <c r="K26" s="22">
        <v>494</v>
      </c>
      <c r="L26" s="22">
        <v>303</v>
      </c>
      <c r="M26" s="22">
        <v>191</v>
      </c>
    </row>
    <row r="27" spans="1:13" x14ac:dyDescent="0.25">
      <c r="A27" s="6" t="s">
        <v>97</v>
      </c>
      <c r="B27" s="22">
        <v>97</v>
      </c>
      <c r="C27" s="22">
        <v>66</v>
      </c>
      <c r="D27" s="22">
        <v>31</v>
      </c>
      <c r="E27" s="22">
        <v>91</v>
      </c>
      <c r="F27" s="22">
        <v>62</v>
      </c>
      <c r="G27" s="22">
        <v>29</v>
      </c>
      <c r="H27" s="22">
        <v>87</v>
      </c>
      <c r="I27" s="22">
        <v>56</v>
      </c>
      <c r="J27" s="22">
        <v>31</v>
      </c>
      <c r="K27" s="22">
        <v>163</v>
      </c>
      <c r="L27" s="22">
        <v>111</v>
      </c>
      <c r="M27" s="22">
        <v>52</v>
      </c>
    </row>
    <row r="28" spans="1:13" x14ac:dyDescent="0.25">
      <c r="A28" s="6" t="s">
        <v>98</v>
      </c>
      <c r="B28" s="22">
        <v>49</v>
      </c>
      <c r="C28" s="22">
        <v>27</v>
      </c>
      <c r="D28" s="22">
        <v>22</v>
      </c>
      <c r="E28" s="22">
        <v>46</v>
      </c>
      <c r="F28" s="22">
        <v>24</v>
      </c>
      <c r="G28" s="22">
        <v>22</v>
      </c>
      <c r="H28" s="22">
        <v>49</v>
      </c>
      <c r="I28" s="22">
        <v>35</v>
      </c>
      <c r="J28" s="22">
        <v>14</v>
      </c>
      <c r="K28" s="22">
        <v>90</v>
      </c>
      <c r="L28" s="22">
        <v>57</v>
      </c>
      <c r="M28" s="22">
        <v>33</v>
      </c>
    </row>
    <row r="29" spans="1:13" x14ac:dyDescent="0.25">
      <c r="A29" s="6" t="s">
        <v>99</v>
      </c>
      <c r="B29" s="22">
        <v>10</v>
      </c>
      <c r="C29" s="22">
        <v>6</v>
      </c>
      <c r="D29" s="22">
        <v>4</v>
      </c>
      <c r="E29" s="22">
        <v>10</v>
      </c>
      <c r="F29" s="22">
        <v>6</v>
      </c>
      <c r="G29" s="22">
        <v>4</v>
      </c>
      <c r="H29" s="22">
        <v>13</v>
      </c>
      <c r="I29" s="22">
        <v>10</v>
      </c>
      <c r="J29" s="22">
        <v>3</v>
      </c>
      <c r="K29" s="22">
        <v>27</v>
      </c>
      <c r="L29" s="22">
        <v>19</v>
      </c>
      <c r="M29" s="22">
        <v>8</v>
      </c>
    </row>
    <row r="30" spans="1:13" x14ac:dyDescent="0.25">
      <c r="A30" s="6" t="s">
        <v>100</v>
      </c>
      <c r="B30" s="22">
        <v>531</v>
      </c>
      <c r="C30" s="22">
        <v>354</v>
      </c>
      <c r="D30" s="22">
        <v>177</v>
      </c>
      <c r="E30" s="22">
        <v>487</v>
      </c>
      <c r="F30" s="22">
        <v>323</v>
      </c>
      <c r="G30" s="22">
        <v>164</v>
      </c>
      <c r="H30" s="22">
        <v>464</v>
      </c>
      <c r="I30" s="22">
        <v>290</v>
      </c>
      <c r="J30" s="22">
        <v>174</v>
      </c>
      <c r="K30" s="22">
        <v>853</v>
      </c>
      <c r="L30" s="22">
        <v>527</v>
      </c>
      <c r="M30" s="22">
        <v>326</v>
      </c>
    </row>
    <row r="31" spans="1:13" x14ac:dyDescent="0.25">
      <c r="A31" s="6" t="s">
        <v>101</v>
      </c>
      <c r="B31" s="22">
        <v>145</v>
      </c>
      <c r="C31" s="22">
        <v>98</v>
      </c>
      <c r="D31" s="22">
        <v>47</v>
      </c>
      <c r="E31" s="22">
        <v>139</v>
      </c>
      <c r="F31" s="22">
        <v>95</v>
      </c>
      <c r="G31" s="22">
        <v>44</v>
      </c>
      <c r="H31" s="22">
        <v>155</v>
      </c>
      <c r="I31" s="22">
        <v>102</v>
      </c>
      <c r="J31" s="22">
        <v>53</v>
      </c>
      <c r="K31" s="22">
        <v>265</v>
      </c>
      <c r="L31" s="22">
        <v>172</v>
      </c>
      <c r="M31" s="22">
        <v>93</v>
      </c>
    </row>
    <row r="32" spans="1:13" x14ac:dyDescent="0.25">
      <c r="A32" s="6" t="s">
        <v>102</v>
      </c>
      <c r="B32" s="22">
        <v>719</v>
      </c>
      <c r="C32" s="22">
        <v>417</v>
      </c>
      <c r="D32" s="22">
        <v>302</v>
      </c>
      <c r="E32" s="22">
        <v>667</v>
      </c>
      <c r="F32" s="22">
        <v>379</v>
      </c>
      <c r="G32" s="22">
        <v>288</v>
      </c>
      <c r="H32" s="22">
        <v>688</v>
      </c>
      <c r="I32" s="22">
        <v>411</v>
      </c>
      <c r="J32" s="22">
        <v>277</v>
      </c>
      <c r="K32" s="22">
        <v>1284</v>
      </c>
      <c r="L32" s="22">
        <v>757</v>
      </c>
      <c r="M32" s="22">
        <v>527</v>
      </c>
    </row>
    <row r="33" spans="1:13" x14ac:dyDescent="0.25">
      <c r="A33" s="6" t="s">
        <v>103</v>
      </c>
      <c r="B33" s="22">
        <v>238</v>
      </c>
      <c r="C33" s="22">
        <v>165</v>
      </c>
      <c r="D33" s="22">
        <v>73</v>
      </c>
      <c r="E33" s="22">
        <v>226</v>
      </c>
      <c r="F33" s="22">
        <v>156</v>
      </c>
      <c r="G33" s="22">
        <v>70</v>
      </c>
      <c r="H33" s="22">
        <v>239</v>
      </c>
      <c r="I33" s="22">
        <v>156</v>
      </c>
      <c r="J33" s="22">
        <v>83</v>
      </c>
      <c r="K33" s="22">
        <v>429</v>
      </c>
      <c r="L33" s="22">
        <v>274</v>
      </c>
      <c r="M33" s="22">
        <v>155</v>
      </c>
    </row>
    <row r="34" spans="1:13" x14ac:dyDescent="0.25">
      <c r="A34" s="6" t="s">
        <v>104</v>
      </c>
      <c r="B34" s="22">
        <v>296</v>
      </c>
      <c r="C34" s="22">
        <v>167</v>
      </c>
      <c r="D34" s="22">
        <v>129</v>
      </c>
      <c r="E34" s="22">
        <v>275</v>
      </c>
      <c r="F34" s="22">
        <v>153</v>
      </c>
      <c r="G34" s="22">
        <v>122</v>
      </c>
      <c r="H34" s="22">
        <v>325</v>
      </c>
      <c r="I34" s="22">
        <v>183</v>
      </c>
      <c r="J34" s="22">
        <v>142</v>
      </c>
      <c r="K34" s="22">
        <v>583</v>
      </c>
      <c r="L34" s="22">
        <v>324</v>
      </c>
      <c r="M34" s="22">
        <v>259</v>
      </c>
    </row>
    <row r="35" spans="1:13" x14ac:dyDescent="0.25">
      <c r="A35" s="6" t="s">
        <v>47</v>
      </c>
      <c r="B35" s="22">
        <v>497</v>
      </c>
      <c r="C35" s="22">
        <v>355</v>
      </c>
      <c r="D35" s="22">
        <v>142</v>
      </c>
      <c r="E35" s="22">
        <v>436</v>
      </c>
      <c r="F35" s="22">
        <v>298</v>
      </c>
      <c r="G35" s="22">
        <v>138</v>
      </c>
      <c r="H35" s="22">
        <v>445</v>
      </c>
      <c r="I35" s="22">
        <v>318</v>
      </c>
      <c r="J35" s="22">
        <v>127</v>
      </c>
      <c r="K35" s="22">
        <v>893</v>
      </c>
      <c r="L35" s="22">
        <v>636</v>
      </c>
      <c r="M35" s="22">
        <v>257</v>
      </c>
    </row>
    <row r="36" spans="1:13" x14ac:dyDescent="0.25">
      <c r="A36" s="6" t="s">
        <v>105</v>
      </c>
      <c r="B36" s="22">
        <v>253</v>
      </c>
      <c r="C36" s="22">
        <v>157</v>
      </c>
      <c r="D36" s="22">
        <v>96</v>
      </c>
      <c r="E36" s="22">
        <v>230</v>
      </c>
      <c r="F36" s="22">
        <v>138</v>
      </c>
      <c r="G36" s="22">
        <v>92</v>
      </c>
      <c r="H36" s="22">
        <v>281</v>
      </c>
      <c r="I36" s="22">
        <v>170</v>
      </c>
      <c r="J36" s="22">
        <v>111</v>
      </c>
      <c r="K36" s="22">
        <v>537</v>
      </c>
      <c r="L36" s="22">
        <v>327</v>
      </c>
      <c r="M36" s="22">
        <v>210</v>
      </c>
    </row>
    <row r="37" spans="1:13" x14ac:dyDescent="0.25">
      <c r="A37" s="6" t="s">
        <v>49</v>
      </c>
      <c r="B37" s="22">
        <v>155</v>
      </c>
      <c r="C37" s="22">
        <v>96</v>
      </c>
      <c r="D37" s="22">
        <v>59</v>
      </c>
      <c r="E37" s="22">
        <v>145</v>
      </c>
      <c r="F37" s="22">
        <v>89</v>
      </c>
      <c r="G37" s="22">
        <v>56</v>
      </c>
      <c r="H37" s="22">
        <v>153</v>
      </c>
      <c r="I37" s="22">
        <v>97</v>
      </c>
      <c r="J37" s="22">
        <v>56</v>
      </c>
      <c r="K37" s="22">
        <v>306</v>
      </c>
      <c r="L37" s="22">
        <v>192</v>
      </c>
      <c r="M37" s="22">
        <v>114</v>
      </c>
    </row>
    <row r="38" spans="1:13" x14ac:dyDescent="0.25">
      <c r="A38" s="6" t="s">
        <v>110</v>
      </c>
      <c r="B38" s="22">
        <v>434</v>
      </c>
      <c r="C38" s="22">
        <v>229</v>
      </c>
      <c r="D38" s="22">
        <v>205</v>
      </c>
      <c r="E38" s="22">
        <v>372</v>
      </c>
      <c r="F38" s="22">
        <v>188</v>
      </c>
      <c r="G38" s="22">
        <v>184</v>
      </c>
      <c r="H38" s="22">
        <v>343</v>
      </c>
      <c r="I38" s="22">
        <v>183</v>
      </c>
      <c r="J38" s="22">
        <v>160</v>
      </c>
      <c r="K38" s="22">
        <v>594</v>
      </c>
      <c r="L38" s="22">
        <v>330</v>
      </c>
      <c r="M38" s="22">
        <v>264</v>
      </c>
    </row>
    <row r="39" spans="1:13" x14ac:dyDescent="0.25">
      <c r="A39" s="65" t="s">
        <v>48</v>
      </c>
      <c r="B39" s="66">
        <v>66</v>
      </c>
      <c r="C39" s="66">
        <v>52</v>
      </c>
      <c r="D39" s="66">
        <v>14</v>
      </c>
      <c r="E39" s="66">
        <v>62</v>
      </c>
      <c r="F39" s="66">
        <v>49</v>
      </c>
      <c r="G39" s="66">
        <v>13</v>
      </c>
      <c r="H39" s="66">
        <v>54</v>
      </c>
      <c r="I39" s="66">
        <v>31</v>
      </c>
      <c r="J39" s="66">
        <v>23</v>
      </c>
      <c r="K39" s="66">
        <v>95</v>
      </c>
      <c r="L39" s="66">
        <v>56</v>
      </c>
      <c r="M39" s="66">
        <v>39</v>
      </c>
    </row>
    <row r="40" spans="1:13" x14ac:dyDescent="0.25">
      <c r="A40" s="6"/>
    </row>
    <row r="41" spans="1:13" x14ac:dyDescent="0.25">
      <c r="A41" s="32" t="str">
        <f>CONCATENATE("Etat: avril ",RIGHT(Contenu!A1,4)+1)</f>
        <v>Etat: avril 2023</v>
      </c>
    </row>
    <row r="42" spans="1:13" x14ac:dyDescent="0.25">
      <c r="A42" s="32" t="s">
        <v>108</v>
      </c>
    </row>
    <row r="43" spans="1:13" x14ac:dyDescent="0.25">
      <c r="A43" s="31" t="str">
        <f>CONCATENATE("© OFS ",RIGHT(Contenu!A1,4)+1)</f>
        <v>© OFS 2023</v>
      </c>
    </row>
    <row r="44" spans="1:13" ht="15.5" x14ac:dyDescent="0.25">
      <c r="A44" s="68"/>
    </row>
    <row r="45" spans="1:13" x14ac:dyDescent="0.25">
      <c r="A45" s="67" t="s">
        <v>114</v>
      </c>
    </row>
    <row r="46" spans="1:13" x14ac:dyDescent="0.25">
      <c r="A46" s="69" t="s">
        <v>107</v>
      </c>
    </row>
    <row r="47" spans="1:13" ht="15.5" x14ac:dyDescent="0.25">
      <c r="A47" s="68"/>
    </row>
  </sheetData>
  <customSheetViews>
    <customSheetView guid="{59FDD404-E715-4A8E-867E-B98198FCFA40}" topLeftCell="A4">
      <selection activeCell="O27" sqref="O27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topLeftCell="A13">
      <selection activeCell="A11" sqref="A11:M38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500-000000000000}"/>
    <hyperlink ref="A46" r:id="rId5" xr:uid="{00000000-0004-0000-0500-000001000000}"/>
  </hyperlinks>
  <pageMargins left="0.39370078740157483" right="0" top="0.78740157480314965" bottom="0.39370078740157483" header="0.51181102362204722" footer="0.51181102362204722"/>
  <pageSetup paperSize="9" scale="83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41"/>
  <sheetViews>
    <sheetView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1.7265625" style="16" customWidth="1"/>
    <col min="2" max="13" width="8.1796875" style="16" customWidth="1"/>
    <col min="14" max="16384" width="11.453125" style="16"/>
  </cols>
  <sheetData>
    <row r="1" spans="1:13" ht="15.5" x14ac:dyDescent="0.35">
      <c r="A1" s="1" t="s">
        <v>120</v>
      </c>
      <c r="H1" s="7"/>
      <c r="I1" s="7"/>
      <c r="J1" s="8"/>
      <c r="K1" s="7"/>
      <c r="L1" s="7"/>
      <c r="M1" s="8"/>
    </row>
    <row r="2" spans="1:13" ht="14.25" customHeight="1" x14ac:dyDescent="0.25">
      <c r="A2" s="17" t="s">
        <v>26</v>
      </c>
      <c r="B2" s="39"/>
      <c r="C2" s="39"/>
      <c r="D2" s="39"/>
      <c r="E2" s="39"/>
      <c r="F2" s="39"/>
      <c r="G2" s="39"/>
      <c r="H2" s="10"/>
      <c r="I2" s="10"/>
      <c r="J2" s="39"/>
      <c r="K2" s="39"/>
      <c r="L2" s="39"/>
      <c r="M2" s="29"/>
    </row>
    <row r="3" spans="1:13" ht="14.25" customHeight="1" x14ac:dyDescent="0.4">
      <c r="A3" s="11"/>
      <c r="H3" s="7"/>
      <c r="I3" s="7"/>
      <c r="L3" s="18"/>
      <c r="M3" s="8"/>
    </row>
    <row r="4" spans="1:13" ht="14" x14ac:dyDescent="0.3">
      <c r="A4" s="28" t="s">
        <v>13</v>
      </c>
      <c r="B4" s="51"/>
      <c r="H4" s="12"/>
      <c r="I4" s="12"/>
      <c r="J4" s="12"/>
      <c r="K4" s="12"/>
      <c r="L4" s="12"/>
      <c r="M4" s="12"/>
    </row>
    <row r="5" spans="1:13" ht="14" x14ac:dyDescent="0.3">
      <c r="A5" s="19"/>
      <c r="B5" s="51"/>
      <c r="H5" s="12"/>
      <c r="I5" s="12"/>
      <c r="J5" s="12"/>
      <c r="K5" s="12"/>
      <c r="L5" s="12"/>
      <c r="M5" s="12"/>
    </row>
    <row r="6" spans="1:13" x14ac:dyDescent="0.25">
      <c r="A6" s="23" t="s">
        <v>83</v>
      </c>
      <c r="B6" s="8"/>
      <c r="C6" s="8"/>
      <c r="D6" s="8"/>
      <c r="E6" s="8"/>
      <c r="F6" s="8"/>
      <c r="G6" s="8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41" t="s">
        <v>15</v>
      </c>
      <c r="B8" s="42"/>
      <c r="C8" s="43" t="s">
        <v>35</v>
      </c>
      <c r="D8" s="44"/>
      <c r="E8" s="42"/>
      <c r="F8" s="43" t="s">
        <v>14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3" x14ac:dyDescent="0.25">
      <c r="A9" s="45"/>
      <c r="B9" s="46"/>
      <c r="C9" s="47"/>
      <c r="D9" s="48"/>
      <c r="E9" s="46"/>
      <c r="F9" s="47" t="s">
        <v>0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3" x14ac:dyDescent="0.25">
      <c r="A10" s="50"/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1" spans="1:13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x14ac:dyDescent="0.25">
      <c r="A12" s="88" t="s">
        <v>5</v>
      </c>
      <c r="B12" s="89">
        <v>7658</v>
      </c>
      <c r="C12" s="89">
        <v>4841</v>
      </c>
      <c r="D12" s="89">
        <v>2817</v>
      </c>
      <c r="E12" s="89">
        <v>7095</v>
      </c>
      <c r="F12" s="89">
        <v>4408</v>
      </c>
      <c r="G12" s="89">
        <v>2687</v>
      </c>
      <c r="H12" s="89">
        <v>7472</v>
      </c>
      <c r="I12" s="89">
        <v>4685</v>
      </c>
      <c r="J12" s="89">
        <v>2787</v>
      </c>
      <c r="K12" s="89">
        <v>13583</v>
      </c>
      <c r="L12" s="89">
        <v>8519</v>
      </c>
      <c r="M12" s="89">
        <v>5064</v>
      </c>
    </row>
    <row r="13" spans="1:13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ht="20.5" x14ac:dyDescent="0.25">
      <c r="A14" s="90" t="s">
        <v>51</v>
      </c>
      <c r="B14" s="91">
        <v>30</v>
      </c>
      <c r="C14" s="91">
        <v>24</v>
      </c>
      <c r="D14" s="91">
        <v>6</v>
      </c>
      <c r="E14" s="91">
        <v>30</v>
      </c>
      <c r="F14" s="91">
        <v>24</v>
      </c>
      <c r="G14" s="91">
        <v>6</v>
      </c>
      <c r="H14" s="91">
        <v>36</v>
      </c>
      <c r="I14" s="91">
        <v>31</v>
      </c>
      <c r="J14" s="91">
        <v>5</v>
      </c>
      <c r="K14" s="91">
        <v>63</v>
      </c>
      <c r="L14" s="91">
        <v>55</v>
      </c>
      <c r="M14" s="91">
        <v>8</v>
      </c>
    </row>
    <row r="15" spans="1:13" x14ac:dyDescent="0.25">
      <c r="A15" s="90" t="s">
        <v>52</v>
      </c>
      <c r="B15" s="91">
        <v>3</v>
      </c>
      <c r="C15" s="91">
        <v>1</v>
      </c>
      <c r="D15" s="91">
        <v>2</v>
      </c>
      <c r="E15" s="91">
        <v>3</v>
      </c>
      <c r="F15" s="91">
        <v>1</v>
      </c>
      <c r="G15" s="91">
        <v>2</v>
      </c>
      <c r="H15" s="91">
        <v>2</v>
      </c>
      <c r="I15" s="91">
        <v>1</v>
      </c>
      <c r="J15" s="91">
        <v>1</v>
      </c>
      <c r="K15" s="91">
        <v>2</v>
      </c>
      <c r="L15" s="91">
        <v>1</v>
      </c>
      <c r="M15" s="91">
        <v>1</v>
      </c>
    </row>
    <row r="16" spans="1:13" x14ac:dyDescent="0.25">
      <c r="A16" s="92" t="s">
        <v>53</v>
      </c>
      <c r="B16" s="91">
        <v>12</v>
      </c>
      <c r="C16" s="91">
        <v>0</v>
      </c>
      <c r="D16" s="91">
        <v>12</v>
      </c>
      <c r="E16" s="91">
        <v>10</v>
      </c>
      <c r="F16" s="91">
        <v>0</v>
      </c>
      <c r="G16" s="91">
        <v>10</v>
      </c>
      <c r="H16" s="91">
        <v>11</v>
      </c>
      <c r="I16" s="91">
        <v>0</v>
      </c>
      <c r="J16" s="91">
        <v>11</v>
      </c>
      <c r="K16" s="91">
        <v>23</v>
      </c>
      <c r="L16" s="91">
        <v>1</v>
      </c>
      <c r="M16" s="91">
        <v>22</v>
      </c>
    </row>
    <row r="17" spans="1:13" x14ac:dyDescent="0.25">
      <c r="A17" s="90" t="s">
        <v>74</v>
      </c>
      <c r="B17" s="91">
        <v>411</v>
      </c>
      <c r="C17" s="91">
        <v>149</v>
      </c>
      <c r="D17" s="91">
        <v>262</v>
      </c>
      <c r="E17" s="91">
        <v>387</v>
      </c>
      <c r="F17" s="91">
        <v>136</v>
      </c>
      <c r="G17" s="91">
        <v>251</v>
      </c>
      <c r="H17" s="91">
        <v>457</v>
      </c>
      <c r="I17" s="91">
        <v>184</v>
      </c>
      <c r="J17" s="91">
        <v>273</v>
      </c>
      <c r="K17" s="91">
        <v>801</v>
      </c>
      <c r="L17" s="91">
        <v>320</v>
      </c>
      <c r="M17" s="91">
        <v>481</v>
      </c>
    </row>
    <row r="18" spans="1:13" x14ac:dyDescent="0.25">
      <c r="A18" s="90" t="s">
        <v>55</v>
      </c>
      <c r="B18" s="91">
        <v>1699</v>
      </c>
      <c r="C18" s="91">
        <v>984</v>
      </c>
      <c r="D18" s="91">
        <v>715</v>
      </c>
      <c r="E18" s="91">
        <v>1594</v>
      </c>
      <c r="F18" s="91">
        <v>919</v>
      </c>
      <c r="G18" s="91">
        <v>675</v>
      </c>
      <c r="H18" s="91">
        <v>1705</v>
      </c>
      <c r="I18" s="91">
        <v>989</v>
      </c>
      <c r="J18" s="91">
        <v>716</v>
      </c>
      <c r="K18" s="91">
        <v>3041</v>
      </c>
      <c r="L18" s="91">
        <v>1763</v>
      </c>
      <c r="M18" s="91">
        <v>1278</v>
      </c>
    </row>
    <row r="19" spans="1:13" x14ac:dyDescent="0.25">
      <c r="A19" s="90" t="s">
        <v>56</v>
      </c>
      <c r="B19" s="91">
        <v>10</v>
      </c>
      <c r="C19" s="91">
        <v>8</v>
      </c>
      <c r="D19" s="91">
        <v>2</v>
      </c>
      <c r="E19" s="91">
        <v>9</v>
      </c>
      <c r="F19" s="91">
        <v>7</v>
      </c>
      <c r="G19" s="91">
        <v>2</v>
      </c>
      <c r="H19" s="91">
        <v>21</v>
      </c>
      <c r="I19" s="91">
        <v>21</v>
      </c>
      <c r="J19" s="91">
        <v>0</v>
      </c>
      <c r="K19" s="91">
        <v>44</v>
      </c>
      <c r="L19" s="91">
        <v>42</v>
      </c>
      <c r="M19" s="91">
        <v>2</v>
      </c>
    </row>
    <row r="20" spans="1:13" x14ac:dyDescent="0.25">
      <c r="A20" s="92" t="s">
        <v>57</v>
      </c>
      <c r="B20" s="91">
        <v>9</v>
      </c>
      <c r="C20" s="91">
        <v>9</v>
      </c>
      <c r="D20" s="91">
        <v>0</v>
      </c>
      <c r="E20" s="91">
        <v>7</v>
      </c>
      <c r="F20" s="91">
        <v>7</v>
      </c>
      <c r="G20" s="91">
        <v>0</v>
      </c>
      <c r="H20" s="91">
        <v>9</v>
      </c>
      <c r="I20" s="91">
        <v>9</v>
      </c>
      <c r="J20" s="91">
        <v>0</v>
      </c>
      <c r="K20" s="91">
        <v>13</v>
      </c>
      <c r="L20" s="91">
        <v>13</v>
      </c>
      <c r="M20" s="91">
        <v>0</v>
      </c>
    </row>
    <row r="21" spans="1:13" x14ac:dyDescent="0.25">
      <c r="A21" s="90" t="s">
        <v>43</v>
      </c>
      <c r="B21" s="91">
        <v>489</v>
      </c>
      <c r="C21" s="91">
        <v>445</v>
      </c>
      <c r="D21" s="91">
        <v>44</v>
      </c>
      <c r="E21" s="91">
        <v>459</v>
      </c>
      <c r="F21" s="91">
        <v>417</v>
      </c>
      <c r="G21" s="91">
        <v>42</v>
      </c>
      <c r="H21" s="91">
        <v>481</v>
      </c>
      <c r="I21" s="91">
        <v>425</v>
      </c>
      <c r="J21" s="91">
        <v>56</v>
      </c>
      <c r="K21" s="91">
        <v>894</v>
      </c>
      <c r="L21" s="91">
        <v>778</v>
      </c>
      <c r="M21" s="91">
        <v>116</v>
      </c>
    </row>
    <row r="22" spans="1:13" x14ac:dyDescent="0.25">
      <c r="A22" s="90" t="s">
        <v>59</v>
      </c>
      <c r="B22" s="91">
        <v>457</v>
      </c>
      <c r="C22" s="91">
        <v>446</v>
      </c>
      <c r="D22" s="91">
        <v>11</v>
      </c>
      <c r="E22" s="91">
        <v>420</v>
      </c>
      <c r="F22" s="91">
        <v>409</v>
      </c>
      <c r="G22" s="91">
        <v>11</v>
      </c>
      <c r="H22" s="91">
        <v>494</v>
      </c>
      <c r="I22" s="91">
        <v>476</v>
      </c>
      <c r="J22" s="91">
        <v>18</v>
      </c>
      <c r="K22" s="91">
        <v>883</v>
      </c>
      <c r="L22" s="91">
        <v>859</v>
      </c>
      <c r="M22" s="91">
        <v>24</v>
      </c>
    </row>
    <row r="23" spans="1:13" x14ac:dyDescent="0.25">
      <c r="A23" s="90" t="s">
        <v>60</v>
      </c>
      <c r="B23" s="91">
        <v>199</v>
      </c>
      <c r="C23" s="91">
        <v>140</v>
      </c>
      <c r="D23" s="91">
        <v>59</v>
      </c>
      <c r="E23" s="91">
        <v>196</v>
      </c>
      <c r="F23" s="91">
        <v>138</v>
      </c>
      <c r="G23" s="91">
        <v>58</v>
      </c>
      <c r="H23" s="91">
        <v>172</v>
      </c>
      <c r="I23" s="91">
        <v>104</v>
      </c>
      <c r="J23" s="91">
        <v>68</v>
      </c>
      <c r="K23" s="91">
        <v>315</v>
      </c>
      <c r="L23" s="91">
        <v>206</v>
      </c>
      <c r="M23" s="91">
        <v>109</v>
      </c>
    </row>
    <row r="24" spans="1:13" x14ac:dyDescent="0.25">
      <c r="A24" s="90" t="s">
        <v>61</v>
      </c>
      <c r="B24" s="91">
        <v>425</v>
      </c>
      <c r="C24" s="91">
        <v>400</v>
      </c>
      <c r="D24" s="91">
        <v>25</v>
      </c>
      <c r="E24" s="91">
        <v>416</v>
      </c>
      <c r="F24" s="91">
        <v>391</v>
      </c>
      <c r="G24" s="91">
        <v>25</v>
      </c>
      <c r="H24" s="91">
        <v>357</v>
      </c>
      <c r="I24" s="91">
        <v>328</v>
      </c>
      <c r="J24" s="91">
        <v>29</v>
      </c>
      <c r="K24" s="91">
        <v>657</v>
      </c>
      <c r="L24" s="91">
        <v>612</v>
      </c>
      <c r="M24" s="91">
        <v>45</v>
      </c>
    </row>
    <row r="25" spans="1:13" x14ac:dyDescent="0.25">
      <c r="A25" s="90" t="s">
        <v>42</v>
      </c>
      <c r="B25" s="91">
        <v>42</v>
      </c>
      <c r="C25" s="91">
        <v>8</v>
      </c>
      <c r="D25" s="91">
        <v>34</v>
      </c>
      <c r="E25" s="91">
        <v>37</v>
      </c>
      <c r="F25" s="91">
        <v>8</v>
      </c>
      <c r="G25" s="91">
        <v>29</v>
      </c>
      <c r="H25" s="91">
        <v>54</v>
      </c>
      <c r="I25" s="91">
        <v>7</v>
      </c>
      <c r="J25" s="91">
        <v>47</v>
      </c>
      <c r="K25" s="91">
        <v>112</v>
      </c>
      <c r="L25" s="91">
        <v>15</v>
      </c>
      <c r="M25" s="91">
        <v>97</v>
      </c>
    </row>
    <row r="26" spans="1:13" x14ac:dyDescent="0.25">
      <c r="A26" s="90" t="s">
        <v>44</v>
      </c>
      <c r="B26" s="91">
        <v>958</v>
      </c>
      <c r="C26" s="91">
        <v>935</v>
      </c>
      <c r="D26" s="91">
        <v>23</v>
      </c>
      <c r="E26" s="91">
        <v>806</v>
      </c>
      <c r="F26" s="91">
        <v>784</v>
      </c>
      <c r="G26" s="91">
        <v>22</v>
      </c>
      <c r="H26" s="91">
        <v>898</v>
      </c>
      <c r="I26" s="91">
        <v>860</v>
      </c>
      <c r="J26" s="91">
        <v>38</v>
      </c>
      <c r="K26" s="91">
        <v>1662</v>
      </c>
      <c r="L26" s="91">
        <v>1603</v>
      </c>
      <c r="M26" s="91">
        <v>59</v>
      </c>
    </row>
    <row r="27" spans="1:13" x14ac:dyDescent="0.25">
      <c r="A27" s="92" t="s">
        <v>41</v>
      </c>
      <c r="B27" s="91">
        <v>147</v>
      </c>
      <c r="C27" s="91">
        <v>100</v>
      </c>
      <c r="D27" s="91">
        <v>47</v>
      </c>
      <c r="E27" s="91">
        <v>139</v>
      </c>
      <c r="F27" s="91">
        <v>97</v>
      </c>
      <c r="G27" s="91">
        <v>42</v>
      </c>
      <c r="H27" s="91">
        <v>144</v>
      </c>
      <c r="I27" s="91">
        <v>99</v>
      </c>
      <c r="J27" s="91">
        <v>45</v>
      </c>
      <c r="K27" s="91">
        <v>243</v>
      </c>
      <c r="L27" s="91">
        <v>170</v>
      </c>
      <c r="M27" s="91">
        <v>73</v>
      </c>
    </row>
    <row r="28" spans="1:13" x14ac:dyDescent="0.25">
      <c r="A28" s="92" t="s">
        <v>63</v>
      </c>
      <c r="B28" s="91">
        <v>275</v>
      </c>
      <c r="C28" s="91">
        <v>239</v>
      </c>
      <c r="D28" s="91">
        <v>36</v>
      </c>
      <c r="E28" s="91">
        <v>237</v>
      </c>
      <c r="F28" s="91">
        <v>205</v>
      </c>
      <c r="G28" s="91">
        <v>32</v>
      </c>
      <c r="H28" s="91">
        <v>265</v>
      </c>
      <c r="I28" s="91">
        <v>213</v>
      </c>
      <c r="J28" s="91">
        <v>52</v>
      </c>
      <c r="K28" s="91">
        <v>487</v>
      </c>
      <c r="L28" s="91">
        <v>396</v>
      </c>
      <c r="M28" s="91">
        <v>91</v>
      </c>
    </row>
    <row r="29" spans="1:13" x14ac:dyDescent="0.25">
      <c r="A29" s="92" t="s">
        <v>64</v>
      </c>
      <c r="B29" s="91">
        <v>3</v>
      </c>
      <c r="C29" s="91">
        <v>3</v>
      </c>
      <c r="D29" s="91">
        <v>0</v>
      </c>
      <c r="E29" s="91">
        <v>2</v>
      </c>
      <c r="F29" s="91">
        <v>2</v>
      </c>
      <c r="G29" s="91">
        <v>0</v>
      </c>
      <c r="H29" s="91">
        <v>7</v>
      </c>
      <c r="I29" s="91">
        <v>7</v>
      </c>
      <c r="J29" s="91">
        <v>0</v>
      </c>
      <c r="K29" s="91">
        <v>11</v>
      </c>
      <c r="L29" s="91">
        <v>11</v>
      </c>
      <c r="M29" s="91">
        <v>0</v>
      </c>
    </row>
    <row r="30" spans="1:13" x14ac:dyDescent="0.25">
      <c r="A30" s="90" t="s">
        <v>69</v>
      </c>
      <c r="B30" s="91">
        <v>1139</v>
      </c>
      <c r="C30" s="91">
        <v>209</v>
      </c>
      <c r="D30" s="91">
        <v>930</v>
      </c>
      <c r="E30" s="91">
        <v>1126</v>
      </c>
      <c r="F30" s="91">
        <v>206</v>
      </c>
      <c r="G30" s="91">
        <v>920</v>
      </c>
      <c r="H30" s="91">
        <v>1135</v>
      </c>
      <c r="I30" s="91">
        <v>240</v>
      </c>
      <c r="J30" s="91">
        <v>895</v>
      </c>
      <c r="K30" s="91">
        <v>2077</v>
      </c>
      <c r="L30" s="91">
        <v>399</v>
      </c>
      <c r="M30" s="91">
        <v>1678</v>
      </c>
    </row>
    <row r="31" spans="1:13" x14ac:dyDescent="0.25">
      <c r="A31" s="92" t="s">
        <v>70</v>
      </c>
      <c r="B31" s="91">
        <v>648</v>
      </c>
      <c r="C31" s="91">
        <v>369</v>
      </c>
      <c r="D31" s="91">
        <v>279</v>
      </c>
      <c r="E31" s="91">
        <v>583</v>
      </c>
      <c r="F31" s="91">
        <v>338</v>
      </c>
      <c r="G31" s="91">
        <v>245</v>
      </c>
      <c r="H31" s="91">
        <v>514</v>
      </c>
      <c r="I31" s="91">
        <v>322</v>
      </c>
      <c r="J31" s="91">
        <v>192</v>
      </c>
      <c r="K31" s="91">
        <v>978</v>
      </c>
      <c r="L31" s="91">
        <v>592</v>
      </c>
      <c r="M31" s="91">
        <v>386</v>
      </c>
    </row>
    <row r="32" spans="1:13" x14ac:dyDescent="0.25">
      <c r="A32" s="90" t="s">
        <v>46</v>
      </c>
      <c r="B32" s="91">
        <v>138</v>
      </c>
      <c r="C32" s="91">
        <v>41</v>
      </c>
      <c r="D32" s="91">
        <v>97</v>
      </c>
      <c r="E32" s="91">
        <v>127</v>
      </c>
      <c r="F32" s="91">
        <v>35</v>
      </c>
      <c r="G32" s="91">
        <v>92</v>
      </c>
      <c r="H32" s="91">
        <v>149</v>
      </c>
      <c r="I32" s="91">
        <v>38</v>
      </c>
      <c r="J32" s="91">
        <v>111</v>
      </c>
      <c r="K32" s="91">
        <v>274</v>
      </c>
      <c r="L32" s="91">
        <v>75</v>
      </c>
      <c r="M32" s="91">
        <v>199</v>
      </c>
    </row>
    <row r="33" spans="1:13" x14ac:dyDescent="0.25">
      <c r="A33" s="90" t="s">
        <v>45</v>
      </c>
      <c r="B33" s="91">
        <v>546</v>
      </c>
      <c r="C33" s="91">
        <v>316</v>
      </c>
      <c r="D33" s="91">
        <v>230</v>
      </c>
      <c r="E33" s="91">
        <v>489</v>
      </c>
      <c r="F33" s="91">
        <v>269</v>
      </c>
      <c r="G33" s="91">
        <v>220</v>
      </c>
      <c r="H33" s="91">
        <v>537</v>
      </c>
      <c r="I33" s="91">
        <v>308</v>
      </c>
      <c r="J33" s="91">
        <v>229</v>
      </c>
      <c r="K33" s="91">
        <v>959</v>
      </c>
      <c r="L33" s="91">
        <v>569</v>
      </c>
      <c r="M33" s="91">
        <v>390</v>
      </c>
    </row>
    <row r="34" spans="1:13" x14ac:dyDescent="0.25">
      <c r="A34" s="85" t="s">
        <v>71</v>
      </c>
      <c r="B34" s="86">
        <v>18</v>
      </c>
      <c r="C34" s="86">
        <v>15</v>
      </c>
      <c r="D34" s="86">
        <v>3</v>
      </c>
      <c r="E34" s="86">
        <v>18</v>
      </c>
      <c r="F34" s="86">
        <v>15</v>
      </c>
      <c r="G34" s="86">
        <v>3</v>
      </c>
      <c r="H34" s="86">
        <v>24</v>
      </c>
      <c r="I34" s="86">
        <v>23</v>
      </c>
      <c r="J34" s="86">
        <v>1</v>
      </c>
      <c r="K34" s="86">
        <v>44</v>
      </c>
      <c r="L34" s="86">
        <v>39</v>
      </c>
      <c r="M34" s="86">
        <v>5</v>
      </c>
    </row>
    <row r="35" spans="1:13" ht="15.5" x14ac:dyDescent="0.25">
      <c r="A35" s="68"/>
    </row>
    <row r="36" spans="1:13" x14ac:dyDescent="0.25">
      <c r="A36" s="32" t="str">
        <f>CONCATENATE("Etat: avril ",RIGHT(Contenu!A1,4)+1)</f>
        <v>Etat: avril 2023</v>
      </c>
    </row>
    <row r="37" spans="1:13" x14ac:dyDescent="0.25">
      <c r="A37" s="32" t="s">
        <v>108</v>
      </c>
    </row>
    <row r="38" spans="1:13" x14ac:dyDescent="0.25">
      <c r="A38" s="31" t="str">
        <f>CONCATENATE("© OFS ",RIGHT(Contenu!A1,4)+1)</f>
        <v>© OFS 2023</v>
      </c>
    </row>
    <row r="39" spans="1:13" ht="15.5" x14ac:dyDescent="0.25">
      <c r="A39" s="68"/>
    </row>
    <row r="40" spans="1:13" x14ac:dyDescent="0.25">
      <c r="A40" s="67" t="s">
        <v>114</v>
      </c>
    </row>
    <row r="41" spans="1:13" x14ac:dyDescent="0.25">
      <c r="A41" s="69" t="s">
        <v>107</v>
      </c>
    </row>
  </sheetData>
  <customSheetViews>
    <customSheetView guid="{59FDD404-E715-4A8E-867E-B98198FCFA4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topLeftCell="A8">
      <selection activeCell="B13" sqref="B13:M33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600-000000000000}"/>
    <hyperlink ref="A41" r:id="rId5" xr:uid="{00000000-0004-0000-0600-000001000000}"/>
  </hyperlinks>
  <pageMargins left="0.39370078740157483" right="0" top="0.78740157480314965" bottom="0.39370078740157483" header="0.51181102362204722" footer="0.51181102362204722"/>
  <pageSetup paperSize="9" scale="85" orientation="landscape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M169"/>
  <sheetViews>
    <sheetView zoomScaleNormal="100" zoomScaleSheetLayoutView="9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4" style="16" customWidth="1"/>
    <col min="2" max="13" width="7.453125" style="16" customWidth="1"/>
    <col min="14" max="16384" width="11.453125" style="16"/>
  </cols>
  <sheetData>
    <row r="1" spans="1:13" ht="15.5" x14ac:dyDescent="0.35">
      <c r="A1" s="1" t="s">
        <v>120</v>
      </c>
    </row>
    <row r="2" spans="1:13" ht="13" customHeight="1" x14ac:dyDescent="0.25">
      <c r="A2" s="17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7"/>
      <c r="M2" s="39"/>
    </row>
    <row r="3" spans="1:13" ht="13" customHeight="1" x14ac:dyDescent="0.4">
      <c r="A3" s="11"/>
      <c r="L3" s="18"/>
    </row>
    <row r="4" spans="1:13" ht="14" x14ac:dyDescent="0.3">
      <c r="A4" s="28" t="s">
        <v>13</v>
      </c>
      <c r="B4" s="51"/>
    </row>
    <row r="5" spans="1:13" ht="12" customHeight="1" x14ac:dyDescent="0.3">
      <c r="A5" s="19"/>
      <c r="B5" s="51"/>
    </row>
    <row r="6" spans="1:13" x14ac:dyDescent="0.25">
      <c r="A6" s="23" t="s">
        <v>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52" t="s">
        <v>15</v>
      </c>
      <c r="B8" s="42"/>
      <c r="C8" s="43" t="s">
        <v>35</v>
      </c>
      <c r="D8" s="44"/>
      <c r="E8" s="42"/>
      <c r="F8" s="43" t="s">
        <v>14</v>
      </c>
      <c r="G8" s="44"/>
      <c r="H8" s="42"/>
      <c r="I8" s="43" t="s">
        <v>37</v>
      </c>
      <c r="J8" s="44"/>
      <c r="K8" s="42"/>
      <c r="L8" s="43" t="s">
        <v>8</v>
      </c>
      <c r="M8" s="44"/>
    </row>
    <row r="9" spans="1:13" x14ac:dyDescent="0.25">
      <c r="A9" s="53" t="s">
        <v>4</v>
      </c>
      <c r="B9" s="46"/>
      <c r="C9" s="47"/>
      <c r="D9" s="48"/>
      <c r="E9" s="46"/>
      <c r="F9" s="47" t="s">
        <v>0</v>
      </c>
      <c r="G9" s="48"/>
      <c r="H9" s="46"/>
      <c r="I9" s="47" t="s">
        <v>36</v>
      </c>
      <c r="J9" s="48"/>
      <c r="K9" s="46"/>
      <c r="L9" s="47" t="s">
        <v>10</v>
      </c>
      <c r="M9" s="48"/>
    </row>
    <row r="10" spans="1:13" x14ac:dyDescent="0.25">
      <c r="A10" s="54" t="s">
        <v>72</v>
      </c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2" spans="1:13" x14ac:dyDescent="0.25">
      <c r="A12" s="98" t="s">
        <v>5</v>
      </c>
      <c r="B12" s="89">
        <v>7658</v>
      </c>
      <c r="C12" s="89">
        <v>4841</v>
      </c>
      <c r="D12" s="89">
        <v>2817</v>
      </c>
      <c r="E12" s="89">
        <v>7095</v>
      </c>
      <c r="F12" s="89">
        <v>4408</v>
      </c>
      <c r="G12" s="89">
        <v>2687</v>
      </c>
      <c r="H12" s="89">
        <v>7472</v>
      </c>
      <c r="I12" s="89">
        <v>4685</v>
      </c>
      <c r="J12" s="89">
        <v>2787</v>
      </c>
      <c r="K12" s="89">
        <v>13583</v>
      </c>
      <c r="L12" s="89">
        <v>8519</v>
      </c>
      <c r="M12" s="89">
        <v>5064</v>
      </c>
    </row>
    <row r="13" spans="1:13" x14ac:dyDescent="0.25">
      <c r="A13" s="9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ht="21" x14ac:dyDescent="0.25">
      <c r="A14" s="99" t="s">
        <v>51</v>
      </c>
      <c r="B14" s="89">
        <v>30</v>
      </c>
      <c r="C14" s="89">
        <v>24</v>
      </c>
      <c r="D14" s="89">
        <v>6</v>
      </c>
      <c r="E14" s="89">
        <v>30</v>
      </c>
      <c r="F14" s="89">
        <v>24</v>
      </c>
      <c r="G14" s="89">
        <v>6</v>
      </c>
      <c r="H14" s="89">
        <v>36</v>
      </c>
      <c r="I14" s="89">
        <v>31</v>
      </c>
      <c r="J14" s="89">
        <v>5</v>
      </c>
      <c r="K14" s="89">
        <v>63</v>
      </c>
      <c r="L14" s="89">
        <v>55</v>
      </c>
      <c r="M14" s="89">
        <v>8</v>
      </c>
    </row>
    <row r="15" spans="1:13" x14ac:dyDescent="0.25">
      <c r="A15" s="100" t="s">
        <v>588</v>
      </c>
      <c r="B15" s="91">
        <v>30</v>
      </c>
      <c r="C15" s="91">
        <v>24</v>
      </c>
      <c r="D15" s="91">
        <v>6</v>
      </c>
      <c r="E15" s="91">
        <v>30</v>
      </c>
      <c r="F15" s="91">
        <v>24</v>
      </c>
      <c r="G15" s="91">
        <v>6</v>
      </c>
      <c r="H15" s="91">
        <v>36</v>
      </c>
      <c r="I15" s="91">
        <v>31</v>
      </c>
      <c r="J15" s="91">
        <v>5</v>
      </c>
      <c r="K15" s="91">
        <v>63</v>
      </c>
      <c r="L15" s="91">
        <v>55</v>
      </c>
      <c r="M15" s="91">
        <v>8</v>
      </c>
    </row>
    <row r="16" spans="1:13" x14ac:dyDescent="0.25">
      <c r="A16" s="10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x14ac:dyDescent="0.25">
      <c r="A17" s="99" t="s">
        <v>52</v>
      </c>
      <c r="B17" s="89">
        <v>3</v>
      </c>
      <c r="C17" s="89">
        <v>1</v>
      </c>
      <c r="D17" s="89">
        <v>2</v>
      </c>
      <c r="E17" s="89">
        <v>3</v>
      </c>
      <c r="F17" s="89">
        <v>1</v>
      </c>
      <c r="G17" s="89">
        <v>2</v>
      </c>
      <c r="H17" s="89">
        <v>2</v>
      </c>
      <c r="I17" s="89">
        <v>1</v>
      </c>
      <c r="J17" s="89">
        <v>1</v>
      </c>
      <c r="K17" s="89">
        <v>2</v>
      </c>
      <c r="L17" s="89">
        <v>1</v>
      </c>
      <c r="M17" s="89">
        <v>1</v>
      </c>
    </row>
    <row r="18" spans="1:13" x14ac:dyDescent="0.25">
      <c r="A18" s="100" t="s">
        <v>589</v>
      </c>
      <c r="B18" s="91">
        <v>3</v>
      </c>
      <c r="C18" s="91">
        <v>1</v>
      </c>
      <c r="D18" s="91">
        <v>2</v>
      </c>
      <c r="E18" s="91">
        <v>3</v>
      </c>
      <c r="F18" s="91">
        <v>1</v>
      </c>
      <c r="G18" s="91">
        <v>2</v>
      </c>
      <c r="H18" s="91">
        <v>2</v>
      </c>
      <c r="I18" s="91">
        <v>1</v>
      </c>
      <c r="J18" s="91">
        <v>1</v>
      </c>
      <c r="K18" s="91">
        <v>2</v>
      </c>
      <c r="L18" s="91">
        <v>1</v>
      </c>
      <c r="M18" s="91">
        <v>1</v>
      </c>
    </row>
    <row r="19" spans="1:13" x14ac:dyDescent="0.25">
      <c r="A19" s="10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x14ac:dyDescent="0.25">
      <c r="A20" s="98" t="s">
        <v>53</v>
      </c>
      <c r="B20" s="89">
        <v>12</v>
      </c>
      <c r="C20" s="89">
        <v>0</v>
      </c>
      <c r="D20" s="89">
        <v>12</v>
      </c>
      <c r="E20" s="89">
        <v>10</v>
      </c>
      <c r="F20" s="89">
        <v>0</v>
      </c>
      <c r="G20" s="89">
        <v>10</v>
      </c>
      <c r="H20" s="89">
        <v>11</v>
      </c>
      <c r="I20" s="89">
        <v>0</v>
      </c>
      <c r="J20" s="89">
        <v>11</v>
      </c>
      <c r="K20" s="89">
        <v>23</v>
      </c>
      <c r="L20" s="89">
        <v>1</v>
      </c>
      <c r="M20" s="89">
        <v>22</v>
      </c>
    </row>
    <row r="21" spans="1:13" x14ac:dyDescent="0.25">
      <c r="A21" s="100" t="s">
        <v>590</v>
      </c>
      <c r="B21" s="91">
        <v>12</v>
      </c>
      <c r="C21" s="91">
        <v>0</v>
      </c>
      <c r="D21" s="91">
        <v>12</v>
      </c>
      <c r="E21" s="91">
        <v>10</v>
      </c>
      <c r="F21" s="91">
        <v>0</v>
      </c>
      <c r="G21" s="91">
        <v>10</v>
      </c>
      <c r="H21" s="91">
        <v>11</v>
      </c>
      <c r="I21" s="91">
        <v>0</v>
      </c>
      <c r="J21" s="91">
        <v>11</v>
      </c>
      <c r="K21" s="91">
        <v>23</v>
      </c>
      <c r="L21" s="91">
        <v>1</v>
      </c>
      <c r="M21" s="91">
        <v>22</v>
      </c>
    </row>
    <row r="22" spans="1:13" x14ac:dyDescent="0.25">
      <c r="A22" s="10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x14ac:dyDescent="0.25">
      <c r="A23" s="99" t="s">
        <v>74</v>
      </c>
      <c r="B23" s="89">
        <v>411</v>
      </c>
      <c r="C23" s="89">
        <v>149</v>
      </c>
      <c r="D23" s="89">
        <v>262</v>
      </c>
      <c r="E23" s="89">
        <v>387</v>
      </c>
      <c r="F23" s="89">
        <v>136</v>
      </c>
      <c r="G23" s="89">
        <v>251</v>
      </c>
      <c r="H23" s="89">
        <v>457</v>
      </c>
      <c r="I23" s="89">
        <v>184</v>
      </c>
      <c r="J23" s="89">
        <v>273</v>
      </c>
      <c r="K23" s="89">
        <v>801</v>
      </c>
      <c r="L23" s="89">
        <v>320</v>
      </c>
      <c r="M23" s="89">
        <v>481</v>
      </c>
    </row>
    <row r="24" spans="1:13" x14ac:dyDescent="0.25">
      <c r="A24" s="100" t="s">
        <v>591</v>
      </c>
      <c r="B24" s="91">
        <v>411</v>
      </c>
      <c r="C24" s="91">
        <v>149</v>
      </c>
      <c r="D24" s="91">
        <v>262</v>
      </c>
      <c r="E24" s="91">
        <v>387</v>
      </c>
      <c r="F24" s="91">
        <v>136</v>
      </c>
      <c r="G24" s="91">
        <v>251</v>
      </c>
      <c r="H24" s="91">
        <v>457</v>
      </c>
      <c r="I24" s="91">
        <v>184</v>
      </c>
      <c r="J24" s="91">
        <v>273</v>
      </c>
      <c r="K24" s="91">
        <v>801</v>
      </c>
      <c r="L24" s="91">
        <v>320</v>
      </c>
      <c r="M24" s="91">
        <v>481</v>
      </c>
    </row>
    <row r="25" spans="1:13" x14ac:dyDescent="0.25">
      <c r="A25" s="10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x14ac:dyDescent="0.25">
      <c r="A26" s="99" t="s">
        <v>55</v>
      </c>
      <c r="B26" s="89">
        <v>1699</v>
      </c>
      <c r="C26" s="89">
        <v>984</v>
      </c>
      <c r="D26" s="89">
        <v>715</v>
      </c>
      <c r="E26" s="89">
        <v>1594</v>
      </c>
      <c r="F26" s="89">
        <v>919</v>
      </c>
      <c r="G26" s="89">
        <v>675</v>
      </c>
      <c r="H26" s="89">
        <v>1705</v>
      </c>
      <c r="I26" s="89">
        <v>989</v>
      </c>
      <c r="J26" s="89">
        <v>716</v>
      </c>
      <c r="K26" s="89">
        <v>3041</v>
      </c>
      <c r="L26" s="89">
        <v>1763</v>
      </c>
      <c r="M26" s="89">
        <v>1278</v>
      </c>
    </row>
    <row r="27" spans="1:13" x14ac:dyDescent="0.25">
      <c r="A27" s="100" t="s">
        <v>592</v>
      </c>
      <c r="B27" s="91">
        <v>1332</v>
      </c>
      <c r="C27" s="91">
        <v>637</v>
      </c>
      <c r="D27" s="91">
        <v>695</v>
      </c>
      <c r="E27" s="91">
        <v>1250</v>
      </c>
      <c r="F27" s="91">
        <v>595</v>
      </c>
      <c r="G27" s="91">
        <v>655</v>
      </c>
      <c r="H27" s="91">
        <v>263</v>
      </c>
      <c r="I27" s="91">
        <v>117</v>
      </c>
      <c r="J27" s="91">
        <v>146</v>
      </c>
      <c r="K27" s="91">
        <v>1252</v>
      </c>
      <c r="L27" s="91">
        <v>582</v>
      </c>
      <c r="M27" s="91">
        <v>670</v>
      </c>
    </row>
    <row r="28" spans="1:13" ht="20.5" x14ac:dyDescent="0.25">
      <c r="A28" s="94" t="s">
        <v>593</v>
      </c>
      <c r="B28" s="95">
        <v>17</v>
      </c>
      <c r="C28" s="95">
        <v>13</v>
      </c>
      <c r="D28" s="95">
        <v>4</v>
      </c>
      <c r="E28" s="95">
        <v>15</v>
      </c>
      <c r="F28" s="95">
        <v>12</v>
      </c>
      <c r="G28" s="95">
        <v>3</v>
      </c>
      <c r="H28" s="95">
        <v>13</v>
      </c>
      <c r="I28" s="95">
        <v>7</v>
      </c>
      <c r="J28" s="95">
        <v>6</v>
      </c>
      <c r="K28" s="95">
        <v>26</v>
      </c>
      <c r="L28" s="95">
        <v>15</v>
      </c>
      <c r="M28" s="95">
        <v>11</v>
      </c>
    </row>
    <row r="29" spans="1:13" ht="20.5" x14ac:dyDescent="0.25">
      <c r="A29" s="94" t="s">
        <v>594</v>
      </c>
      <c r="B29" s="95">
        <v>26</v>
      </c>
      <c r="C29" s="95">
        <v>19</v>
      </c>
      <c r="D29" s="95">
        <v>7</v>
      </c>
      <c r="E29" s="95">
        <v>26</v>
      </c>
      <c r="F29" s="95">
        <v>19</v>
      </c>
      <c r="G29" s="95">
        <v>7</v>
      </c>
      <c r="H29" s="95">
        <v>10</v>
      </c>
      <c r="I29" s="95">
        <v>8</v>
      </c>
      <c r="J29" s="95">
        <v>2</v>
      </c>
      <c r="K29" s="95">
        <v>28</v>
      </c>
      <c r="L29" s="95">
        <v>24</v>
      </c>
      <c r="M29" s="95">
        <v>4</v>
      </c>
    </row>
    <row r="30" spans="1:13" ht="20.5" x14ac:dyDescent="0.25">
      <c r="A30" s="94" t="s">
        <v>595</v>
      </c>
      <c r="B30" s="95">
        <v>76</v>
      </c>
      <c r="C30" s="95">
        <v>15</v>
      </c>
      <c r="D30" s="95">
        <v>61</v>
      </c>
      <c r="E30" s="95">
        <v>67</v>
      </c>
      <c r="F30" s="95">
        <v>14</v>
      </c>
      <c r="G30" s="95">
        <v>53</v>
      </c>
      <c r="H30" s="95">
        <v>16</v>
      </c>
      <c r="I30" s="95">
        <v>7</v>
      </c>
      <c r="J30" s="95">
        <v>9</v>
      </c>
      <c r="K30" s="95">
        <v>87</v>
      </c>
      <c r="L30" s="95">
        <v>22</v>
      </c>
      <c r="M30" s="95">
        <v>65</v>
      </c>
    </row>
    <row r="31" spans="1:13" ht="20.5" x14ac:dyDescent="0.25">
      <c r="A31" s="94" t="s">
        <v>596</v>
      </c>
      <c r="B31" s="95">
        <v>55</v>
      </c>
      <c r="C31" s="95">
        <v>12</v>
      </c>
      <c r="D31" s="95">
        <v>43</v>
      </c>
      <c r="E31" s="95">
        <v>54</v>
      </c>
      <c r="F31" s="95">
        <v>11</v>
      </c>
      <c r="G31" s="95">
        <v>43</v>
      </c>
      <c r="H31" s="95">
        <v>8</v>
      </c>
      <c r="I31" s="95">
        <v>2</v>
      </c>
      <c r="J31" s="95">
        <v>6</v>
      </c>
      <c r="K31" s="95">
        <v>45</v>
      </c>
      <c r="L31" s="95">
        <v>6</v>
      </c>
      <c r="M31" s="95">
        <v>39</v>
      </c>
    </row>
    <row r="32" spans="1:13" ht="20.5" x14ac:dyDescent="0.25">
      <c r="A32" s="94" t="s">
        <v>597</v>
      </c>
      <c r="B32" s="95">
        <v>43</v>
      </c>
      <c r="C32" s="95">
        <v>38</v>
      </c>
      <c r="D32" s="95">
        <v>5</v>
      </c>
      <c r="E32" s="95">
        <v>41</v>
      </c>
      <c r="F32" s="95">
        <v>36</v>
      </c>
      <c r="G32" s="95">
        <v>5</v>
      </c>
      <c r="H32" s="95">
        <v>14</v>
      </c>
      <c r="I32" s="95">
        <v>11</v>
      </c>
      <c r="J32" s="95">
        <v>3</v>
      </c>
      <c r="K32" s="95">
        <v>26</v>
      </c>
      <c r="L32" s="95">
        <v>21</v>
      </c>
      <c r="M32" s="95">
        <v>5</v>
      </c>
    </row>
    <row r="33" spans="1:13" ht="20.5" x14ac:dyDescent="0.25">
      <c r="A33" s="94" t="s">
        <v>598</v>
      </c>
      <c r="B33" s="95">
        <v>39</v>
      </c>
      <c r="C33" s="95">
        <v>28</v>
      </c>
      <c r="D33" s="95">
        <v>11</v>
      </c>
      <c r="E33" s="95">
        <v>38</v>
      </c>
      <c r="F33" s="95">
        <v>27</v>
      </c>
      <c r="G33" s="95">
        <v>11</v>
      </c>
      <c r="H33" s="95">
        <v>6</v>
      </c>
      <c r="I33" s="95">
        <v>4</v>
      </c>
      <c r="J33" s="95">
        <v>2</v>
      </c>
      <c r="K33" s="95">
        <v>35</v>
      </c>
      <c r="L33" s="95">
        <v>27</v>
      </c>
      <c r="M33" s="95">
        <v>8</v>
      </c>
    </row>
    <row r="34" spans="1:13" ht="20.5" x14ac:dyDescent="0.25">
      <c r="A34" s="94" t="s">
        <v>599</v>
      </c>
      <c r="B34" s="95">
        <v>12</v>
      </c>
      <c r="C34" s="95">
        <v>9</v>
      </c>
      <c r="D34" s="95">
        <v>3</v>
      </c>
      <c r="E34" s="95">
        <v>11</v>
      </c>
      <c r="F34" s="95">
        <v>8</v>
      </c>
      <c r="G34" s="95">
        <v>3</v>
      </c>
      <c r="H34" s="95">
        <v>4</v>
      </c>
      <c r="I34" s="95">
        <v>3</v>
      </c>
      <c r="J34" s="95">
        <v>1</v>
      </c>
      <c r="K34" s="95">
        <v>13</v>
      </c>
      <c r="L34" s="95">
        <v>11</v>
      </c>
      <c r="M34" s="95">
        <v>2</v>
      </c>
    </row>
    <row r="35" spans="1:13" ht="20.5" x14ac:dyDescent="0.25">
      <c r="A35" s="94" t="s">
        <v>600</v>
      </c>
      <c r="B35" s="95">
        <v>3</v>
      </c>
      <c r="C35" s="95">
        <v>1</v>
      </c>
      <c r="D35" s="95">
        <v>2</v>
      </c>
      <c r="E35" s="95">
        <v>3</v>
      </c>
      <c r="F35" s="95">
        <v>1</v>
      </c>
      <c r="G35" s="95">
        <v>2</v>
      </c>
      <c r="H35" s="95">
        <v>0</v>
      </c>
      <c r="I35" s="95">
        <v>0</v>
      </c>
      <c r="J35" s="95">
        <v>0</v>
      </c>
      <c r="K35" s="95">
        <v>2</v>
      </c>
      <c r="L35" s="95">
        <v>2</v>
      </c>
      <c r="M35" s="95">
        <v>0</v>
      </c>
    </row>
    <row r="36" spans="1:13" ht="20.5" x14ac:dyDescent="0.25">
      <c r="A36" s="94" t="s">
        <v>601</v>
      </c>
      <c r="B36" s="95">
        <v>7</v>
      </c>
      <c r="C36" s="95">
        <v>0</v>
      </c>
      <c r="D36" s="95">
        <v>7</v>
      </c>
      <c r="E36" s="95">
        <v>7</v>
      </c>
      <c r="F36" s="95">
        <v>0</v>
      </c>
      <c r="G36" s="95">
        <v>7</v>
      </c>
      <c r="H36" s="95">
        <v>0</v>
      </c>
      <c r="I36" s="95">
        <v>0</v>
      </c>
      <c r="J36" s="95">
        <v>0</v>
      </c>
      <c r="K36" s="95">
        <v>2</v>
      </c>
      <c r="L36" s="95">
        <v>0</v>
      </c>
      <c r="M36" s="95">
        <v>2</v>
      </c>
    </row>
    <row r="37" spans="1:13" ht="20.5" x14ac:dyDescent="0.25">
      <c r="A37" s="94" t="s">
        <v>602</v>
      </c>
      <c r="B37" s="95">
        <v>10</v>
      </c>
      <c r="C37" s="95">
        <v>4</v>
      </c>
      <c r="D37" s="95">
        <v>6</v>
      </c>
      <c r="E37" s="95">
        <v>10</v>
      </c>
      <c r="F37" s="95">
        <v>4</v>
      </c>
      <c r="G37" s="95">
        <v>6</v>
      </c>
      <c r="H37" s="95">
        <v>2</v>
      </c>
      <c r="I37" s="95">
        <v>0</v>
      </c>
      <c r="J37" s="95">
        <v>2</v>
      </c>
      <c r="K37" s="95">
        <v>12</v>
      </c>
      <c r="L37" s="95">
        <v>3</v>
      </c>
      <c r="M37" s="95">
        <v>9</v>
      </c>
    </row>
    <row r="38" spans="1:13" ht="20.5" x14ac:dyDescent="0.25">
      <c r="A38" s="94" t="s">
        <v>603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</row>
    <row r="39" spans="1:13" ht="20.5" x14ac:dyDescent="0.25">
      <c r="A39" s="94" t="s">
        <v>604</v>
      </c>
      <c r="B39" s="95">
        <v>7</v>
      </c>
      <c r="C39" s="95">
        <v>3</v>
      </c>
      <c r="D39" s="95">
        <v>4</v>
      </c>
      <c r="E39" s="95">
        <v>7</v>
      </c>
      <c r="F39" s="95">
        <v>3</v>
      </c>
      <c r="G39" s="95">
        <v>4</v>
      </c>
      <c r="H39" s="95">
        <v>2</v>
      </c>
      <c r="I39" s="95">
        <v>1</v>
      </c>
      <c r="J39" s="95">
        <v>1</v>
      </c>
      <c r="K39" s="95">
        <v>8</v>
      </c>
      <c r="L39" s="95">
        <v>2</v>
      </c>
      <c r="M39" s="95">
        <v>6</v>
      </c>
    </row>
    <row r="40" spans="1:13" ht="20.5" x14ac:dyDescent="0.25">
      <c r="A40" s="94" t="s">
        <v>605</v>
      </c>
      <c r="B40" s="95">
        <v>22</v>
      </c>
      <c r="C40" s="95">
        <v>13</v>
      </c>
      <c r="D40" s="95">
        <v>9</v>
      </c>
      <c r="E40" s="95">
        <v>18</v>
      </c>
      <c r="F40" s="95">
        <v>9</v>
      </c>
      <c r="G40" s="95">
        <v>9</v>
      </c>
      <c r="H40" s="95">
        <v>5</v>
      </c>
      <c r="I40" s="95">
        <v>3</v>
      </c>
      <c r="J40" s="95">
        <v>2</v>
      </c>
      <c r="K40" s="95">
        <v>26</v>
      </c>
      <c r="L40" s="95">
        <v>12</v>
      </c>
      <c r="M40" s="95">
        <v>14</v>
      </c>
    </row>
    <row r="41" spans="1:13" ht="20.5" x14ac:dyDescent="0.25">
      <c r="A41" s="94" t="s">
        <v>606</v>
      </c>
      <c r="B41" s="95">
        <v>16</v>
      </c>
      <c r="C41" s="95">
        <v>11</v>
      </c>
      <c r="D41" s="95">
        <v>5</v>
      </c>
      <c r="E41" s="95">
        <v>15</v>
      </c>
      <c r="F41" s="95">
        <v>10</v>
      </c>
      <c r="G41" s="95">
        <v>5</v>
      </c>
      <c r="H41" s="95">
        <v>12</v>
      </c>
      <c r="I41" s="95">
        <v>5</v>
      </c>
      <c r="J41" s="95">
        <v>7</v>
      </c>
      <c r="K41" s="95">
        <v>24</v>
      </c>
      <c r="L41" s="95">
        <v>12</v>
      </c>
      <c r="M41" s="95">
        <v>12</v>
      </c>
    </row>
    <row r="42" spans="1:13" ht="20.5" x14ac:dyDescent="0.25">
      <c r="A42" s="94" t="s">
        <v>607</v>
      </c>
      <c r="B42" s="95">
        <v>26</v>
      </c>
      <c r="C42" s="95">
        <v>23</v>
      </c>
      <c r="D42" s="95">
        <v>3</v>
      </c>
      <c r="E42" s="95">
        <v>25</v>
      </c>
      <c r="F42" s="95">
        <v>22</v>
      </c>
      <c r="G42" s="95">
        <v>3</v>
      </c>
      <c r="H42" s="95">
        <v>10</v>
      </c>
      <c r="I42" s="95">
        <v>10</v>
      </c>
      <c r="J42" s="95">
        <v>0</v>
      </c>
      <c r="K42" s="95">
        <v>25</v>
      </c>
      <c r="L42" s="95">
        <v>24</v>
      </c>
      <c r="M42" s="95">
        <v>1</v>
      </c>
    </row>
    <row r="43" spans="1:13" ht="20.5" x14ac:dyDescent="0.25">
      <c r="A43" s="94" t="s">
        <v>608</v>
      </c>
      <c r="B43" s="95">
        <v>3</v>
      </c>
      <c r="C43" s="95">
        <v>1</v>
      </c>
      <c r="D43" s="95">
        <v>2</v>
      </c>
      <c r="E43" s="95">
        <v>3</v>
      </c>
      <c r="F43" s="95">
        <v>1</v>
      </c>
      <c r="G43" s="95">
        <v>2</v>
      </c>
      <c r="H43" s="95">
        <v>1</v>
      </c>
      <c r="I43" s="95">
        <v>1</v>
      </c>
      <c r="J43" s="95">
        <v>0</v>
      </c>
      <c r="K43" s="95">
        <v>4</v>
      </c>
      <c r="L43" s="95">
        <v>2</v>
      </c>
      <c r="M43" s="95">
        <v>2</v>
      </c>
    </row>
    <row r="44" spans="1:13" ht="20.5" x14ac:dyDescent="0.25">
      <c r="A44" s="94" t="s">
        <v>609</v>
      </c>
      <c r="B44" s="95">
        <v>4</v>
      </c>
      <c r="C44" s="95">
        <v>0</v>
      </c>
      <c r="D44" s="95">
        <v>4</v>
      </c>
      <c r="E44" s="95">
        <v>4</v>
      </c>
      <c r="F44" s="95">
        <v>0</v>
      </c>
      <c r="G44" s="95">
        <v>4</v>
      </c>
      <c r="H44" s="95">
        <v>1</v>
      </c>
      <c r="I44" s="95">
        <v>0</v>
      </c>
      <c r="J44" s="95">
        <v>1</v>
      </c>
      <c r="K44" s="95">
        <v>8</v>
      </c>
      <c r="L44" s="95">
        <v>1</v>
      </c>
      <c r="M44" s="95">
        <v>7</v>
      </c>
    </row>
    <row r="45" spans="1:13" ht="20.5" x14ac:dyDescent="0.25">
      <c r="A45" s="94" t="s">
        <v>610</v>
      </c>
      <c r="B45" s="95">
        <v>27</v>
      </c>
      <c r="C45" s="95">
        <v>7</v>
      </c>
      <c r="D45" s="95">
        <v>20</v>
      </c>
      <c r="E45" s="95">
        <v>27</v>
      </c>
      <c r="F45" s="95">
        <v>7</v>
      </c>
      <c r="G45" s="95">
        <v>20</v>
      </c>
      <c r="H45" s="95">
        <v>13</v>
      </c>
      <c r="I45" s="95">
        <v>2</v>
      </c>
      <c r="J45" s="95">
        <v>11</v>
      </c>
      <c r="K45" s="95">
        <v>34</v>
      </c>
      <c r="L45" s="95">
        <v>11</v>
      </c>
      <c r="M45" s="95">
        <v>23</v>
      </c>
    </row>
    <row r="46" spans="1:13" ht="20.5" x14ac:dyDescent="0.25">
      <c r="A46" s="94" t="s">
        <v>611</v>
      </c>
      <c r="B46" s="95">
        <v>7</v>
      </c>
      <c r="C46" s="95">
        <v>0</v>
      </c>
      <c r="D46" s="95">
        <v>7</v>
      </c>
      <c r="E46" s="95">
        <v>7</v>
      </c>
      <c r="F46" s="95">
        <v>0</v>
      </c>
      <c r="G46" s="95">
        <v>7</v>
      </c>
      <c r="H46" s="95">
        <v>4</v>
      </c>
      <c r="I46" s="95">
        <v>0</v>
      </c>
      <c r="J46" s="95">
        <v>4</v>
      </c>
      <c r="K46" s="95">
        <v>7</v>
      </c>
      <c r="L46" s="95">
        <v>2</v>
      </c>
      <c r="M46" s="95">
        <v>5</v>
      </c>
    </row>
    <row r="47" spans="1:13" ht="20.5" x14ac:dyDescent="0.25">
      <c r="A47" s="94" t="s">
        <v>612</v>
      </c>
      <c r="B47" s="95">
        <v>5</v>
      </c>
      <c r="C47" s="95">
        <v>1</v>
      </c>
      <c r="D47" s="95">
        <v>4</v>
      </c>
      <c r="E47" s="95">
        <v>5</v>
      </c>
      <c r="F47" s="95">
        <v>1</v>
      </c>
      <c r="G47" s="95">
        <v>4</v>
      </c>
      <c r="H47" s="95">
        <v>2</v>
      </c>
      <c r="I47" s="95">
        <v>0</v>
      </c>
      <c r="J47" s="95">
        <v>2</v>
      </c>
      <c r="K47" s="95">
        <v>3</v>
      </c>
      <c r="L47" s="95">
        <v>0</v>
      </c>
      <c r="M47" s="95">
        <v>3</v>
      </c>
    </row>
    <row r="48" spans="1:13" ht="20.5" x14ac:dyDescent="0.25">
      <c r="A48" s="94" t="s">
        <v>613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1</v>
      </c>
      <c r="J48" s="95">
        <v>0</v>
      </c>
      <c r="K48" s="95">
        <v>3</v>
      </c>
      <c r="L48" s="95">
        <v>1</v>
      </c>
      <c r="M48" s="95">
        <v>2</v>
      </c>
    </row>
    <row r="49" spans="1:13" ht="20.5" x14ac:dyDescent="0.25">
      <c r="A49" s="94" t="s">
        <v>614</v>
      </c>
      <c r="B49" s="95">
        <v>3</v>
      </c>
      <c r="C49" s="95">
        <v>0</v>
      </c>
      <c r="D49" s="95">
        <v>3</v>
      </c>
      <c r="E49" s="95">
        <v>3</v>
      </c>
      <c r="F49" s="95">
        <v>0</v>
      </c>
      <c r="G49" s="95">
        <v>3</v>
      </c>
      <c r="H49" s="95">
        <v>5</v>
      </c>
      <c r="I49" s="95">
        <v>1</v>
      </c>
      <c r="J49" s="95">
        <v>4</v>
      </c>
      <c r="K49" s="95">
        <v>5</v>
      </c>
      <c r="L49" s="95">
        <v>1</v>
      </c>
      <c r="M49" s="95">
        <v>4</v>
      </c>
    </row>
    <row r="50" spans="1:13" ht="20.5" x14ac:dyDescent="0.25">
      <c r="A50" s="94" t="s">
        <v>615</v>
      </c>
      <c r="B50" s="95">
        <v>796</v>
      </c>
      <c r="C50" s="95">
        <v>403</v>
      </c>
      <c r="D50" s="95">
        <v>393</v>
      </c>
      <c r="E50" s="95">
        <v>747</v>
      </c>
      <c r="F50" s="95">
        <v>376</v>
      </c>
      <c r="G50" s="95">
        <v>371</v>
      </c>
      <c r="H50" s="95">
        <v>111</v>
      </c>
      <c r="I50" s="95">
        <v>44</v>
      </c>
      <c r="J50" s="95">
        <v>67</v>
      </c>
      <c r="K50" s="95">
        <v>734</v>
      </c>
      <c r="L50" s="95">
        <v>354</v>
      </c>
      <c r="M50" s="95">
        <v>380</v>
      </c>
    </row>
    <row r="51" spans="1:13" ht="20.5" x14ac:dyDescent="0.25">
      <c r="A51" s="94" t="s">
        <v>616</v>
      </c>
      <c r="B51" s="95">
        <v>19</v>
      </c>
      <c r="C51" s="95">
        <v>19</v>
      </c>
      <c r="D51" s="95">
        <v>0</v>
      </c>
      <c r="E51" s="95">
        <v>18</v>
      </c>
      <c r="F51" s="95">
        <v>18</v>
      </c>
      <c r="G51" s="95">
        <v>0</v>
      </c>
      <c r="H51" s="95">
        <v>5</v>
      </c>
      <c r="I51" s="95">
        <v>5</v>
      </c>
      <c r="J51" s="95">
        <v>0</v>
      </c>
      <c r="K51" s="95">
        <v>14</v>
      </c>
      <c r="L51" s="95">
        <v>12</v>
      </c>
      <c r="M51" s="95">
        <v>2</v>
      </c>
    </row>
    <row r="52" spans="1:13" ht="20.5" x14ac:dyDescent="0.25">
      <c r="A52" s="94" t="s">
        <v>617</v>
      </c>
      <c r="B52" s="95">
        <v>109</v>
      </c>
      <c r="C52" s="95">
        <v>17</v>
      </c>
      <c r="D52" s="95">
        <v>92</v>
      </c>
      <c r="E52" s="95">
        <v>99</v>
      </c>
      <c r="F52" s="95">
        <v>16</v>
      </c>
      <c r="G52" s="95">
        <v>83</v>
      </c>
      <c r="H52" s="95">
        <v>18</v>
      </c>
      <c r="I52" s="95">
        <v>2</v>
      </c>
      <c r="J52" s="95">
        <v>16</v>
      </c>
      <c r="K52" s="95">
        <v>81</v>
      </c>
      <c r="L52" s="95">
        <v>17</v>
      </c>
      <c r="M52" s="95">
        <v>64</v>
      </c>
    </row>
    <row r="53" spans="1:13" ht="20" x14ac:dyDescent="0.25">
      <c r="A53" s="102" t="s">
        <v>618</v>
      </c>
      <c r="B53" s="91">
        <v>0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1053</v>
      </c>
      <c r="I53" s="91">
        <v>517</v>
      </c>
      <c r="J53" s="91">
        <v>536</v>
      </c>
      <c r="K53" s="91">
        <v>1063</v>
      </c>
      <c r="L53" s="91">
        <v>521</v>
      </c>
      <c r="M53" s="91">
        <v>542</v>
      </c>
    </row>
    <row r="54" spans="1:13" ht="20.5" x14ac:dyDescent="0.25">
      <c r="A54" s="94" t="s">
        <v>619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17</v>
      </c>
      <c r="I54" s="95">
        <v>14</v>
      </c>
      <c r="J54" s="95">
        <v>3</v>
      </c>
      <c r="K54" s="95">
        <v>17</v>
      </c>
      <c r="L54" s="95">
        <v>14</v>
      </c>
      <c r="M54" s="95">
        <v>3</v>
      </c>
    </row>
    <row r="55" spans="1:13" ht="20.5" x14ac:dyDescent="0.25">
      <c r="A55" s="94" t="s">
        <v>620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718</v>
      </c>
      <c r="I55" s="95">
        <v>396</v>
      </c>
      <c r="J55" s="95">
        <v>322</v>
      </c>
      <c r="K55" s="95">
        <v>724</v>
      </c>
      <c r="L55" s="95">
        <v>400</v>
      </c>
      <c r="M55" s="95">
        <v>324</v>
      </c>
    </row>
    <row r="56" spans="1:13" ht="20.5" x14ac:dyDescent="0.25">
      <c r="A56" s="94" t="s">
        <v>621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15</v>
      </c>
      <c r="I56" s="95">
        <v>10</v>
      </c>
      <c r="J56" s="95">
        <v>5</v>
      </c>
      <c r="K56" s="95">
        <v>15</v>
      </c>
      <c r="L56" s="95">
        <v>10</v>
      </c>
      <c r="M56" s="95">
        <v>5</v>
      </c>
    </row>
    <row r="57" spans="1:13" ht="20.5" x14ac:dyDescent="0.25">
      <c r="A57" s="94" t="s">
        <v>622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13</v>
      </c>
      <c r="I57" s="95">
        <v>13</v>
      </c>
      <c r="J57" s="95">
        <v>0</v>
      </c>
      <c r="K57" s="95">
        <v>13</v>
      </c>
      <c r="L57" s="95">
        <v>13</v>
      </c>
      <c r="M57" s="95">
        <v>0</v>
      </c>
    </row>
    <row r="58" spans="1:13" ht="30.5" x14ac:dyDescent="0.25">
      <c r="A58" s="94" t="s">
        <v>623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6</v>
      </c>
      <c r="I58" s="95">
        <v>1</v>
      </c>
      <c r="J58" s="95">
        <v>5</v>
      </c>
      <c r="K58" s="95">
        <v>6</v>
      </c>
      <c r="L58" s="95">
        <v>1</v>
      </c>
      <c r="M58" s="95">
        <v>5</v>
      </c>
    </row>
    <row r="59" spans="1:13" ht="20.5" x14ac:dyDescent="0.25">
      <c r="A59" s="94" t="s">
        <v>624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66</v>
      </c>
      <c r="I59" s="95">
        <v>9</v>
      </c>
      <c r="J59" s="95">
        <v>57</v>
      </c>
      <c r="K59" s="95">
        <v>67</v>
      </c>
      <c r="L59" s="95">
        <v>9</v>
      </c>
      <c r="M59" s="95">
        <v>58</v>
      </c>
    </row>
    <row r="60" spans="1:13" ht="20.5" x14ac:dyDescent="0.25">
      <c r="A60" s="94" t="s">
        <v>625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38</v>
      </c>
      <c r="I60" s="95">
        <v>6</v>
      </c>
      <c r="J60" s="95">
        <v>32</v>
      </c>
      <c r="K60" s="95">
        <v>38</v>
      </c>
      <c r="L60" s="95">
        <v>6</v>
      </c>
      <c r="M60" s="95">
        <v>32</v>
      </c>
    </row>
    <row r="61" spans="1:13" ht="20.5" x14ac:dyDescent="0.25">
      <c r="A61" s="94" t="s">
        <v>626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9</v>
      </c>
      <c r="I61" s="95">
        <v>5</v>
      </c>
      <c r="J61" s="95">
        <v>4</v>
      </c>
      <c r="K61" s="95">
        <v>9</v>
      </c>
      <c r="L61" s="95">
        <v>5</v>
      </c>
      <c r="M61" s="95">
        <v>4</v>
      </c>
    </row>
    <row r="62" spans="1:13" ht="20.5" x14ac:dyDescent="0.25">
      <c r="A62" s="94" t="s">
        <v>627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32</v>
      </c>
      <c r="I62" s="95">
        <v>20</v>
      </c>
      <c r="J62" s="95">
        <v>12</v>
      </c>
      <c r="K62" s="95">
        <v>32</v>
      </c>
      <c r="L62" s="95">
        <v>20</v>
      </c>
      <c r="M62" s="95">
        <v>12</v>
      </c>
    </row>
    <row r="63" spans="1:13" ht="20.5" x14ac:dyDescent="0.25">
      <c r="A63" s="94" t="s">
        <v>628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2</v>
      </c>
      <c r="I63" s="95">
        <v>1</v>
      </c>
      <c r="J63" s="95">
        <v>1</v>
      </c>
      <c r="K63" s="95">
        <v>2</v>
      </c>
      <c r="L63" s="95">
        <v>1</v>
      </c>
      <c r="M63" s="95">
        <v>1</v>
      </c>
    </row>
    <row r="64" spans="1:13" ht="20.5" x14ac:dyDescent="0.25">
      <c r="A64" s="94" t="s">
        <v>629</v>
      </c>
      <c r="B64" s="95">
        <v>0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16</v>
      </c>
      <c r="I64" s="95">
        <v>10</v>
      </c>
      <c r="J64" s="95">
        <v>6</v>
      </c>
      <c r="K64" s="95">
        <v>16</v>
      </c>
      <c r="L64" s="95">
        <v>10</v>
      </c>
      <c r="M64" s="95">
        <v>6</v>
      </c>
    </row>
    <row r="65" spans="1:13" ht="30.5" x14ac:dyDescent="0.25">
      <c r="A65" s="94" t="s">
        <v>630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>
        <v>0</v>
      </c>
      <c r="H65" s="95">
        <v>5</v>
      </c>
      <c r="I65" s="95">
        <v>0</v>
      </c>
      <c r="J65" s="95">
        <v>5</v>
      </c>
      <c r="K65" s="95">
        <v>5</v>
      </c>
      <c r="L65" s="95">
        <v>0</v>
      </c>
      <c r="M65" s="95">
        <v>5</v>
      </c>
    </row>
    <row r="66" spans="1:13" ht="20.5" x14ac:dyDescent="0.25">
      <c r="A66" s="94" t="s">
        <v>631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25</v>
      </c>
      <c r="I66" s="95">
        <v>10</v>
      </c>
      <c r="J66" s="95">
        <v>15</v>
      </c>
      <c r="K66" s="95">
        <v>25</v>
      </c>
      <c r="L66" s="95">
        <v>10</v>
      </c>
      <c r="M66" s="95">
        <v>15</v>
      </c>
    </row>
    <row r="67" spans="1:13" ht="20.5" x14ac:dyDescent="0.25">
      <c r="A67" s="94" t="s">
        <v>632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5</v>
      </c>
      <c r="I67" s="95">
        <v>2</v>
      </c>
      <c r="J67" s="95">
        <v>3</v>
      </c>
      <c r="K67" s="95">
        <v>5</v>
      </c>
      <c r="L67" s="95">
        <v>2</v>
      </c>
      <c r="M67" s="95">
        <v>3</v>
      </c>
    </row>
    <row r="68" spans="1:13" ht="20.5" x14ac:dyDescent="0.25">
      <c r="A68" s="94" t="s">
        <v>633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5</v>
      </c>
      <c r="I68" s="95">
        <v>0</v>
      </c>
      <c r="J68" s="95">
        <v>5</v>
      </c>
      <c r="K68" s="95">
        <v>5</v>
      </c>
      <c r="L68" s="95">
        <v>0</v>
      </c>
      <c r="M68" s="95">
        <v>5</v>
      </c>
    </row>
    <row r="69" spans="1:13" ht="20.5" x14ac:dyDescent="0.25">
      <c r="A69" s="94" t="s">
        <v>634</v>
      </c>
      <c r="B69" s="95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1</v>
      </c>
      <c r="I69" s="95">
        <v>0</v>
      </c>
      <c r="J69" s="95">
        <v>1</v>
      </c>
      <c r="K69" s="95">
        <v>1</v>
      </c>
      <c r="L69" s="95">
        <v>0</v>
      </c>
      <c r="M69" s="95">
        <v>1</v>
      </c>
    </row>
    <row r="70" spans="1:13" ht="20.5" x14ac:dyDescent="0.25">
      <c r="A70" s="94" t="s">
        <v>635</v>
      </c>
      <c r="B70" s="95">
        <v>0</v>
      </c>
      <c r="C70" s="95">
        <v>0</v>
      </c>
      <c r="D70" s="95">
        <v>0</v>
      </c>
      <c r="E70" s="95">
        <v>0</v>
      </c>
      <c r="F70" s="95">
        <v>0</v>
      </c>
      <c r="G70" s="95">
        <v>0</v>
      </c>
      <c r="H70" s="95">
        <v>7</v>
      </c>
      <c r="I70" s="95">
        <v>5</v>
      </c>
      <c r="J70" s="95">
        <v>2</v>
      </c>
      <c r="K70" s="95">
        <v>7</v>
      </c>
      <c r="L70" s="95">
        <v>5</v>
      </c>
      <c r="M70" s="95">
        <v>2</v>
      </c>
    </row>
    <row r="71" spans="1:13" ht="20.5" x14ac:dyDescent="0.25">
      <c r="A71" s="94" t="s">
        <v>636</v>
      </c>
      <c r="B71" s="95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72</v>
      </c>
      <c r="I71" s="95">
        <v>15</v>
      </c>
      <c r="J71" s="95">
        <v>57</v>
      </c>
      <c r="K71" s="95">
        <v>75</v>
      </c>
      <c r="L71" s="95">
        <v>15</v>
      </c>
      <c r="M71" s="95">
        <v>60</v>
      </c>
    </row>
    <row r="72" spans="1:13" ht="20.5" x14ac:dyDescent="0.25">
      <c r="A72" s="94" t="s">
        <v>637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H72" s="95">
        <v>1</v>
      </c>
      <c r="I72" s="95">
        <v>0</v>
      </c>
      <c r="J72" s="95">
        <v>1</v>
      </c>
      <c r="K72" s="95">
        <v>1</v>
      </c>
      <c r="L72" s="95">
        <v>0</v>
      </c>
      <c r="M72" s="95">
        <v>1</v>
      </c>
    </row>
    <row r="73" spans="1:13" x14ac:dyDescent="0.25">
      <c r="A73" s="100" t="s">
        <v>638</v>
      </c>
      <c r="B73" s="91">
        <v>367</v>
      </c>
      <c r="C73" s="91">
        <v>347</v>
      </c>
      <c r="D73" s="91">
        <v>20</v>
      </c>
      <c r="E73" s="91">
        <v>344</v>
      </c>
      <c r="F73" s="91">
        <v>324</v>
      </c>
      <c r="G73" s="91">
        <v>20</v>
      </c>
      <c r="H73" s="91">
        <v>389</v>
      </c>
      <c r="I73" s="91">
        <v>355</v>
      </c>
      <c r="J73" s="91">
        <v>34</v>
      </c>
      <c r="K73" s="91">
        <v>726</v>
      </c>
      <c r="L73" s="91">
        <v>660</v>
      </c>
      <c r="M73" s="91">
        <v>66</v>
      </c>
    </row>
    <row r="74" spans="1:13" x14ac:dyDescent="0.25">
      <c r="A74" s="10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x14ac:dyDescent="0.25">
      <c r="A75" s="99" t="s">
        <v>56</v>
      </c>
      <c r="B75" s="89">
        <v>10</v>
      </c>
      <c r="C75" s="89">
        <v>8</v>
      </c>
      <c r="D75" s="89">
        <v>2</v>
      </c>
      <c r="E75" s="89">
        <v>9</v>
      </c>
      <c r="F75" s="89">
        <v>7</v>
      </c>
      <c r="G75" s="89">
        <v>2</v>
      </c>
      <c r="H75" s="89">
        <v>21</v>
      </c>
      <c r="I75" s="89">
        <v>21</v>
      </c>
      <c r="J75" s="89">
        <v>0</v>
      </c>
      <c r="K75" s="89">
        <v>44</v>
      </c>
      <c r="L75" s="89">
        <v>42</v>
      </c>
      <c r="M75" s="89">
        <v>2</v>
      </c>
    </row>
    <row r="76" spans="1:13" ht="20" x14ac:dyDescent="0.25">
      <c r="A76" s="102" t="s">
        <v>639</v>
      </c>
      <c r="B76" s="91">
        <v>10</v>
      </c>
      <c r="C76" s="91">
        <v>8</v>
      </c>
      <c r="D76" s="91">
        <v>2</v>
      </c>
      <c r="E76" s="91">
        <v>9</v>
      </c>
      <c r="F76" s="91">
        <v>7</v>
      </c>
      <c r="G76" s="91">
        <v>2</v>
      </c>
      <c r="H76" s="91">
        <v>21</v>
      </c>
      <c r="I76" s="91">
        <v>21</v>
      </c>
      <c r="J76" s="91">
        <v>0</v>
      </c>
      <c r="K76" s="91">
        <v>44</v>
      </c>
      <c r="L76" s="91">
        <v>42</v>
      </c>
      <c r="M76" s="91">
        <v>2</v>
      </c>
    </row>
    <row r="77" spans="1:13" x14ac:dyDescent="0.25">
      <c r="A77" s="10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x14ac:dyDescent="0.25">
      <c r="A78" s="99" t="s">
        <v>57</v>
      </c>
      <c r="B78" s="89">
        <v>9</v>
      </c>
      <c r="C78" s="89">
        <v>9</v>
      </c>
      <c r="D78" s="89">
        <v>0</v>
      </c>
      <c r="E78" s="89">
        <v>7</v>
      </c>
      <c r="F78" s="89">
        <v>7</v>
      </c>
      <c r="G78" s="89">
        <v>0</v>
      </c>
      <c r="H78" s="89">
        <v>9</v>
      </c>
      <c r="I78" s="89">
        <v>9</v>
      </c>
      <c r="J78" s="89">
        <v>0</v>
      </c>
      <c r="K78" s="89">
        <v>13</v>
      </c>
      <c r="L78" s="89">
        <v>13</v>
      </c>
      <c r="M78" s="89">
        <v>0</v>
      </c>
    </row>
    <row r="79" spans="1:13" x14ac:dyDescent="0.25">
      <c r="A79" s="100" t="s">
        <v>640</v>
      </c>
      <c r="B79" s="91">
        <v>9</v>
      </c>
      <c r="C79" s="91">
        <v>9</v>
      </c>
      <c r="D79" s="91">
        <v>0</v>
      </c>
      <c r="E79" s="91">
        <v>7</v>
      </c>
      <c r="F79" s="91">
        <v>7</v>
      </c>
      <c r="G79" s="91">
        <v>0</v>
      </c>
      <c r="H79" s="91">
        <v>9</v>
      </c>
      <c r="I79" s="91">
        <v>9</v>
      </c>
      <c r="J79" s="91">
        <v>0</v>
      </c>
      <c r="K79" s="91">
        <v>13</v>
      </c>
      <c r="L79" s="91">
        <v>13</v>
      </c>
      <c r="M79" s="91">
        <v>0</v>
      </c>
    </row>
    <row r="80" spans="1:13" x14ac:dyDescent="0.25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3" x14ac:dyDescent="0.25">
      <c r="A81" s="99" t="s">
        <v>43</v>
      </c>
      <c r="B81" s="89">
        <v>489</v>
      </c>
      <c r="C81" s="89">
        <v>445</v>
      </c>
      <c r="D81" s="89">
        <v>44</v>
      </c>
      <c r="E81" s="89">
        <v>459</v>
      </c>
      <c r="F81" s="89">
        <v>417</v>
      </c>
      <c r="G81" s="89">
        <v>42</v>
      </c>
      <c r="H81" s="89">
        <v>481</v>
      </c>
      <c r="I81" s="89">
        <v>425</v>
      </c>
      <c r="J81" s="89">
        <v>56</v>
      </c>
      <c r="K81" s="89">
        <v>894</v>
      </c>
      <c r="L81" s="89">
        <v>778</v>
      </c>
      <c r="M81" s="89">
        <v>116</v>
      </c>
    </row>
    <row r="82" spans="1:13" x14ac:dyDescent="0.25">
      <c r="A82" s="100" t="s">
        <v>641</v>
      </c>
      <c r="B82" s="91">
        <v>119</v>
      </c>
      <c r="C82" s="91">
        <v>119</v>
      </c>
      <c r="D82" s="91">
        <v>0</v>
      </c>
      <c r="E82" s="91">
        <v>114</v>
      </c>
      <c r="F82" s="91">
        <v>114</v>
      </c>
      <c r="G82" s="91">
        <v>0</v>
      </c>
      <c r="H82" s="91">
        <v>126</v>
      </c>
      <c r="I82" s="91">
        <v>125</v>
      </c>
      <c r="J82" s="91">
        <v>1</v>
      </c>
      <c r="K82" s="91">
        <v>223</v>
      </c>
      <c r="L82" s="91">
        <v>221</v>
      </c>
      <c r="M82" s="91">
        <v>2</v>
      </c>
    </row>
    <row r="83" spans="1:13" x14ac:dyDescent="0.25">
      <c r="A83" s="100" t="s">
        <v>642</v>
      </c>
      <c r="B83" s="91">
        <v>102</v>
      </c>
      <c r="C83" s="91">
        <v>96</v>
      </c>
      <c r="D83" s="91">
        <v>6</v>
      </c>
      <c r="E83" s="91">
        <v>88</v>
      </c>
      <c r="F83" s="91">
        <v>83</v>
      </c>
      <c r="G83" s="91">
        <v>5</v>
      </c>
      <c r="H83" s="91">
        <v>70</v>
      </c>
      <c r="I83" s="91">
        <v>69</v>
      </c>
      <c r="J83" s="91">
        <v>1</v>
      </c>
      <c r="K83" s="91">
        <v>155</v>
      </c>
      <c r="L83" s="91">
        <v>151</v>
      </c>
      <c r="M83" s="91">
        <v>4</v>
      </c>
    </row>
    <row r="84" spans="1:13" x14ac:dyDescent="0.25">
      <c r="A84" s="100" t="s">
        <v>643</v>
      </c>
      <c r="B84" s="91">
        <v>19</v>
      </c>
      <c r="C84" s="91">
        <v>19</v>
      </c>
      <c r="D84" s="91">
        <v>0</v>
      </c>
      <c r="E84" s="91">
        <v>16</v>
      </c>
      <c r="F84" s="91">
        <v>16</v>
      </c>
      <c r="G84" s="91">
        <v>0</v>
      </c>
      <c r="H84" s="91">
        <v>9</v>
      </c>
      <c r="I84" s="91">
        <v>8</v>
      </c>
      <c r="J84" s="91">
        <v>1</v>
      </c>
      <c r="K84" s="91">
        <v>18</v>
      </c>
      <c r="L84" s="91">
        <v>17</v>
      </c>
      <c r="M84" s="91">
        <v>1</v>
      </c>
    </row>
    <row r="85" spans="1:13" x14ac:dyDescent="0.25">
      <c r="A85" s="100" t="s">
        <v>644</v>
      </c>
      <c r="B85" s="91">
        <v>68</v>
      </c>
      <c r="C85" s="91">
        <v>36</v>
      </c>
      <c r="D85" s="91">
        <v>32</v>
      </c>
      <c r="E85" s="91">
        <v>64</v>
      </c>
      <c r="F85" s="91">
        <v>33</v>
      </c>
      <c r="G85" s="91">
        <v>31</v>
      </c>
      <c r="H85" s="91">
        <v>80</v>
      </c>
      <c r="I85" s="91">
        <v>38</v>
      </c>
      <c r="J85" s="91">
        <v>42</v>
      </c>
      <c r="K85" s="91">
        <v>153</v>
      </c>
      <c r="L85" s="91">
        <v>66</v>
      </c>
      <c r="M85" s="91">
        <v>87</v>
      </c>
    </row>
    <row r="86" spans="1:13" x14ac:dyDescent="0.25">
      <c r="A86" s="100" t="s">
        <v>645</v>
      </c>
      <c r="B86" s="91">
        <v>9</v>
      </c>
      <c r="C86" s="91">
        <v>8</v>
      </c>
      <c r="D86" s="91">
        <v>1</v>
      </c>
      <c r="E86" s="91">
        <v>6</v>
      </c>
      <c r="F86" s="91">
        <v>5</v>
      </c>
      <c r="G86" s="91">
        <v>1</v>
      </c>
      <c r="H86" s="91">
        <v>10</v>
      </c>
      <c r="I86" s="91">
        <v>7</v>
      </c>
      <c r="J86" s="91">
        <v>3</v>
      </c>
      <c r="K86" s="91">
        <v>15</v>
      </c>
      <c r="L86" s="91">
        <v>9</v>
      </c>
      <c r="M86" s="91">
        <v>6</v>
      </c>
    </row>
    <row r="87" spans="1:13" x14ac:dyDescent="0.25">
      <c r="A87" s="100" t="s">
        <v>646</v>
      </c>
      <c r="B87" s="91">
        <v>172</v>
      </c>
      <c r="C87" s="91">
        <v>167</v>
      </c>
      <c r="D87" s="91">
        <v>5</v>
      </c>
      <c r="E87" s="91">
        <v>171</v>
      </c>
      <c r="F87" s="91">
        <v>166</v>
      </c>
      <c r="G87" s="91">
        <v>5</v>
      </c>
      <c r="H87" s="91">
        <v>186</v>
      </c>
      <c r="I87" s="91">
        <v>178</v>
      </c>
      <c r="J87" s="91">
        <v>8</v>
      </c>
      <c r="K87" s="91">
        <v>330</v>
      </c>
      <c r="L87" s="91">
        <v>314</v>
      </c>
      <c r="M87" s="91">
        <v>16</v>
      </c>
    </row>
    <row r="88" spans="1:13" x14ac:dyDescent="0.25">
      <c r="A88" s="10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x14ac:dyDescent="0.25">
      <c r="A89" s="99" t="s">
        <v>59</v>
      </c>
      <c r="B89" s="89">
        <v>457</v>
      </c>
      <c r="C89" s="89">
        <v>446</v>
      </c>
      <c r="D89" s="89">
        <v>11</v>
      </c>
      <c r="E89" s="89">
        <v>420</v>
      </c>
      <c r="F89" s="89">
        <v>409</v>
      </c>
      <c r="G89" s="89">
        <v>11</v>
      </c>
      <c r="H89" s="89">
        <v>494</v>
      </c>
      <c r="I89" s="89">
        <v>476</v>
      </c>
      <c r="J89" s="89">
        <v>18</v>
      </c>
      <c r="K89" s="89">
        <v>883</v>
      </c>
      <c r="L89" s="89">
        <v>859</v>
      </c>
      <c r="M89" s="89">
        <v>24</v>
      </c>
    </row>
    <row r="90" spans="1:13" ht="20" x14ac:dyDescent="0.25">
      <c r="A90" s="102" t="s">
        <v>647</v>
      </c>
      <c r="B90" s="91">
        <v>346</v>
      </c>
      <c r="C90" s="91">
        <v>336</v>
      </c>
      <c r="D90" s="91">
        <v>10</v>
      </c>
      <c r="E90" s="91">
        <v>320</v>
      </c>
      <c r="F90" s="91">
        <v>310</v>
      </c>
      <c r="G90" s="91">
        <v>10</v>
      </c>
      <c r="H90" s="91">
        <v>375</v>
      </c>
      <c r="I90" s="91">
        <v>358</v>
      </c>
      <c r="J90" s="91">
        <v>17</v>
      </c>
      <c r="K90" s="91">
        <v>652</v>
      </c>
      <c r="L90" s="91">
        <v>630</v>
      </c>
      <c r="M90" s="91">
        <v>22</v>
      </c>
    </row>
    <row r="91" spans="1:13" x14ac:dyDescent="0.25">
      <c r="A91" s="100" t="s">
        <v>648</v>
      </c>
      <c r="B91" s="91">
        <v>111</v>
      </c>
      <c r="C91" s="91">
        <v>110</v>
      </c>
      <c r="D91" s="91">
        <v>1</v>
      </c>
      <c r="E91" s="91">
        <v>100</v>
      </c>
      <c r="F91" s="91">
        <v>99</v>
      </c>
      <c r="G91" s="91">
        <v>1</v>
      </c>
      <c r="H91" s="91">
        <v>119</v>
      </c>
      <c r="I91" s="91">
        <v>118</v>
      </c>
      <c r="J91" s="91">
        <v>1</v>
      </c>
      <c r="K91" s="91">
        <v>231</v>
      </c>
      <c r="L91" s="91">
        <v>229</v>
      </c>
      <c r="M91" s="91">
        <v>2</v>
      </c>
    </row>
    <row r="92" spans="1:13" x14ac:dyDescent="0.25">
      <c r="A92" s="10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x14ac:dyDescent="0.25">
      <c r="A93" s="99" t="s">
        <v>60</v>
      </c>
      <c r="B93" s="89">
        <v>199</v>
      </c>
      <c r="C93" s="89">
        <v>140</v>
      </c>
      <c r="D93" s="89">
        <v>59</v>
      </c>
      <c r="E93" s="89">
        <v>196</v>
      </c>
      <c r="F93" s="89">
        <v>138</v>
      </c>
      <c r="G93" s="89">
        <v>58</v>
      </c>
      <c r="H93" s="89">
        <v>172</v>
      </c>
      <c r="I93" s="89">
        <v>104</v>
      </c>
      <c r="J93" s="89">
        <v>68</v>
      </c>
      <c r="K93" s="89">
        <v>315</v>
      </c>
      <c r="L93" s="89">
        <v>206</v>
      </c>
      <c r="M93" s="89">
        <v>109</v>
      </c>
    </row>
    <row r="94" spans="1:13" ht="20" x14ac:dyDescent="0.25">
      <c r="A94" s="102" t="s">
        <v>649</v>
      </c>
      <c r="B94" s="91">
        <v>44</v>
      </c>
      <c r="C94" s="91">
        <v>39</v>
      </c>
      <c r="D94" s="91">
        <v>5</v>
      </c>
      <c r="E94" s="91">
        <v>44</v>
      </c>
      <c r="F94" s="91">
        <v>39</v>
      </c>
      <c r="G94" s="91">
        <v>5</v>
      </c>
      <c r="H94" s="91">
        <v>31</v>
      </c>
      <c r="I94" s="91">
        <v>24</v>
      </c>
      <c r="J94" s="91">
        <v>7</v>
      </c>
      <c r="K94" s="91">
        <v>60</v>
      </c>
      <c r="L94" s="91">
        <v>50</v>
      </c>
      <c r="M94" s="91">
        <v>10</v>
      </c>
    </row>
    <row r="95" spans="1:13" ht="20" x14ac:dyDescent="0.25">
      <c r="A95" s="102" t="s">
        <v>650</v>
      </c>
      <c r="B95" s="91">
        <v>99</v>
      </c>
      <c r="C95" s="91">
        <v>56</v>
      </c>
      <c r="D95" s="91">
        <v>43</v>
      </c>
      <c r="E95" s="91">
        <v>96</v>
      </c>
      <c r="F95" s="91">
        <v>54</v>
      </c>
      <c r="G95" s="91">
        <v>42</v>
      </c>
      <c r="H95" s="91">
        <v>96</v>
      </c>
      <c r="I95" s="91">
        <v>48</v>
      </c>
      <c r="J95" s="91">
        <v>48</v>
      </c>
      <c r="K95" s="91">
        <v>159</v>
      </c>
      <c r="L95" s="91">
        <v>86</v>
      </c>
      <c r="M95" s="91">
        <v>73</v>
      </c>
    </row>
    <row r="96" spans="1:13" x14ac:dyDescent="0.25">
      <c r="A96" s="100" t="s">
        <v>651</v>
      </c>
      <c r="B96" s="91">
        <v>36</v>
      </c>
      <c r="C96" s="91">
        <v>29</v>
      </c>
      <c r="D96" s="91">
        <v>7</v>
      </c>
      <c r="E96" s="91">
        <v>36</v>
      </c>
      <c r="F96" s="91">
        <v>29</v>
      </c>
      <c r="G96" s="91">
        <v>7</v>
      </c>
      <c r="H96" s="91">
        <v>19</v>
      </c>
      <c r="I96" s="91">
        <v>15</v>
      </c>
      <c r="J96" s="91">
        <v>4</v>
      </c>
      <c r="K96" s="91">
        <v>42</v>
      </c>
      <c r="L96" s="91">
        <v>35</v>
      </c>
      <c r="M96" s="91">
        <v>7</v>
      </c>
    </row>
    <row r="97" spans="1:13" x14ac:dyDescent="0.25">
      <c r="A97" s="100" t="s">
        <v>652</v>
      </c>
      <c r="B97" s="91">
        <v>20</v>
      </c>
      <c r="C97" s="91">
        <v>16</v>
      </c>
      <c r="D97" s="91">
        <v>4</v>
      </c>
      <c r="E97" s="91">
        <v>20</v>
      </c>
      <c r="F97" s="91">
        <v>16</v>
      </c>
      <c r="G97" s="91">
        <v>4</v>
      </c>
      <c r="H97" s="91">
        <v>26</v>
      </c>
      <c r="I97" s="91">
        <v>17</v>
      </c>
      <c r="J97" s="91">
        <v>9</v>
      </c>
      <c r="K97" s="91">
        <v>54</v>
      </c>
      <c r="L97" s="91">
        <v>35</v>
      </c>
      <c r="M97" s="91">
        <v>19</v>
      </c>
    </row>
    <row r="98" spans="1:13" x14ac:dyDescent="0.25">
      <c r="A98" s="10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x14ac:dyDescent="0.25">
      <c r="A99" s="99" t="s">
        <v>61</v>
      </c>
      <c r="B99" s="89">
        <v>425</v>
      </c>
      <c r="C99" s="89">
        <v>400</v>
      </c>
      <c r="D99" s="89">
        <v>25</v>
      </c>
      <c r="E99" s="89">
        <v>416</v>
      </c>
      <c r="F99" s="89">
        <v>391</v>
      </c>
      <c r="G99" s="89">
        <v>25</v>
      </c>
      <c r="H99" s="89">
        <v>357</v>
      </c>
      <c r="I99" s="89">
        <v>328</v>
      </c>
      <c r="J99" s="89">
        <v>29</v>
      </c>
      <c r="K99" s="89">
        <v>657</v>
      </c>
      <c r="L99" s="89">
        <v>612</v>
      </c>
      <c r="M99" s="89">
        <v>45</v>
      </c>
    </row>
    <row r="100" spans="1:13" x14ac:dyDescent="0.25">
      <c r="A100" s="100" t="s">
        <v>653</v>
      </c>
      <c r="B100" s="91">
        <v>262</v>
      </c>
      <c r="C100" s="91">
        <v>242</v>
      </c>
      <c r="D100" s="91">
        <v>20</v>
      </c>
      <c r="E100" s="91">
        <v>258</v>
      </c>
      <c r="F100" s="91">
        <v>238</v>
      </c>
      <c r="G100" s="91">
        <v>20</v>
      </c>
      <c r="H100" s="91">
        <v>222</v>
      </c>
      <c r="I100" s="91">
        <v>198</v>
      </c>
      <c r="J100" s="91">
        <v>24</v>
      </c>
      <c r="K100" s="91">
        <v>415</v>
      </c>
      <c r="L100" s="91">
        <v>376</v>
      </c>
      <c r="M100" s="91">
        <v>39</v>
      </c>
    </row>
    <row r="101" spans="1:13" x14ac:dyDescent="0.25">
      <c r="A101" s="100" t="s">
        <v>654</v>
      </c>
      <c r="B101" s="91">
        <v>1</v>
      </c>
      <c r="C101" s="91">
        <v>1</v>
      </c>
      <c r="D101" s="91">
        <v>0</v>
      </c>
      <c r="E101" s="91">
        <v>1</v>
      </c>
      <c r="F101" s="91">
        <v>1</v>
      </c>
      <c r="G101" s="91">
        <v>0</v>
      </c>
      <c r="H101" s="91">
        <v>1</v>
      </c>
      <c r="I101" s="91">
        <v>1</v>
      </c>
      <c r="J101" s="91">
        <v>0</v>
      </c>
      <c r="K101" s="91">
        <v>2</v>
      </c>
      <c r="L101" s="91">
        <v>2</v>
      </c>
      <c r="M101" s="91">
        <v>0</v>
      </c>
    </row>
    <row r="102" spans="1:13" x14ac:dyDescent="0.25">
      <c r="A102" s="100" t="s">
        <v>655</v>
      </c>
      <c r="B102" s="91">
        <v>31</v>
      </c>
      <c r="C102" s="91">
        <v>28</v>
      </c>
      <c r="D102" s="91">
        <v>3</v>
      </c>
      <c r="E102" s="91">
        <v>31</v>
      </c>
      <c r="F102" s="91">
        <v>28</v>
      </c>
      <c r="G102" s="91">
        <v>3</v>
      </c>
      <c r="H102" s="91">
        <v>1</v>
      </c>
      <c r="I102" s="91">
        <v>1</v>
      </c>
      <c r="J102" s="91">
        <v>0</v>
      </c>
      <c r="K102" s="91">
        <v>26</v>
      </c>
      <c r="L102" s="91">
        <v>25</v>
      </c>
      <c r="M102" s="91">
        <v>1</v>
      </c>
    </row>
    <row r="103" spans="1:13" ht="20" x14ac:dyDescent="0.25">
      <c r="A103" s="102" t="s">
        <v>656</v>
      </c>
      <c r="B103" s="91">
        <v>0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24</v>
      </c>
      <c r="I103" s="91">
        <v>22</v>
      </c>
      <c r="J103" s="91">
        <v>2</v>
      </c>
      <c r="K103" s="91">
        <v>24</v>
      </c>
      <c r="L103" s="91">
        <v>22</v>
      </c>
      <c r="M103" s="91">
        <v>2</v>
      </c>
    </row>
    <row r="104" spans="1:13" x14ac:dyDescent="0.25">
      <c r="A104" s="100" t="s">
        <v>657</v>
      </c>
      <c r="B104" s="91">
        <v>131</v>
      </c>
      <c r="C104" s="91">
        <v>129</v>
      </c>
      <c r="D104" s="91">
        <v>2</v>
      </c>
      <c r="E104" s="91">
        <v>126</v>
      </c>
      <c r="F104" s="91">
        <v>124</v>
      </c>
      <c r="G104" s="91">
        <v>2</v>
      </c>
      <c r="H104" s="91">
        <v>109</v>
      </c>
      <c r="I104" s="91">
        <v>106</v>
      </c>
      <c r="J104" s="91">
        <v>3</v>
      </c>
      <c r="K104" s="91">
        <v>190</v>
      </c>
      <c r="L104" s="91">
        <v>187</v>
      </c>
      <c r="M104" s="91">
        <v>3</v>
      </c>
    </row>
    <row r="105" spans="1:13" x14ac:dyDescent="0.25">
      <c r="A105" s="10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x14ac:dyDescent="0.25">
      <c r="A106" s="99" t="s">
        <v>42</v>
      </c>
      <c r="B106" s="89">
        <v>42</v>
      </c>
      <c r="C106" s="89">
        <v>8</v>
      </c>
      <c r="D106" s="89">
        <v>34</v>
      </c>
      <c r="E106" s="89">
        <v>37</v>
      </c>
      <c r="F106" s="89">
        <v>8</v>
      </c>
      <c r="G106" s="89">
        <v>29</v>
      </c>
      <c r="H106" s="89">
        <v>54</v>
      </c>
      <c r="I106" s="89">
        <v>7</v>
      </c>
      <c r="J106" s="89">
        <v>47</v>
      </c>
      <c r="K106" s="89">
        <v>112</v>
      </c>
      <c r="L106" s="89">
        <v>15</v>
      </c>
      <c r="M106" s="89">
        <v>97</v>
      </c>
    </row>
    <row r="107" spans="1:13" x14ac:dyDescent="0.25">
      <c r="A107" s="100" t="s">
        <v>658</v>
      </c>
      <c r="B107" s="91">
        <v>6</v>
      </c>
      <c r="C107" s="91">
        <v>4</v>
      </c>
      <c r="D107" s="91">
        <v>2</v>
      </c>
      <c r="E107" s="91">
        <v>6</v>
      </c>
      <c r="F107" s="91">
        <v>4</v>
      </c>
      <c r="G107" s="91">
        <v>2</v>
      </c>
      <c r="H107" s="91">
        <v>6</v>
      </c>
      <c r="I107" s="91">
        <v>3</v>
      </c>
      <c r="J107" s="91">
        <v>3</v>
      </c>
      <c r="K107" s="91">
        <v>12</v>
      </c>
      <c r="L107" s="91">
        <v>5</v>
      </c>
      <c r="M107" s="91">
        <v>7</v>
      </c>
    </row>
    <row r="108" spans="1:13" x14ac:dyDescent="0.25">
      <c r="A108" s="100" t="s">
        <v>659</v>
      </c>
      <c r="B108" s="91">
        <v>36</v>
      </c>
      <c r="C108" s="91">
        <v>4</v>
      </c>
      <c r="D108" s="91">
        <v>32</v>
      </c>
      <c r="E108" s="91">
        <v>31</v>
      </c>
      <c r="F108" s="91">
        <v>4</v>
      </c>
      <c r="G108" s="91">
        <v>27</v>
      </c>
      <c r="H108" s="91">
        <v>48</v>
      </c>
      <c r="I108" s="91">
        <v>4</v>
      </c>
      <c r="J108" s="91">
        <v>44</v>
      </c>
      <c r="K108" s="91">
        <v>100</v>
      </c>
      <c r="L108" s="91">
        <v>10</v>
      </c>
      <c r="M108" s="91">
        <v>90</v>
      </c>
    </row>
    <row r="109" spans="1:13" x14ac:dyDescent="0.25">
      <c r="A109" s="10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x14ac:dyDescent="0.25">
      <c r="A110" s="99" t="s">
        <v>44</v>
      </c>
      <c r="B110" s="89">
        <v>958</v>
      </c>
      <c r="C110" s="89">
        <v>935</v>
      </c>
      <c r="D110" s="89">
        <v>23</v>
      </c>
      <c r="E110" s="89">
        <v>806</v>
      </c>
      <c r="F110" s="89">
        <v>784</v>
      </c>
      <c r="G110" s="89">
        <v>22</v>
      </c>
      <c r="H110" s="89">
        <v>898</v>
      </c>
      <c r="I110" s="89">
        <v>860</v>
      </c>
      <c r="J110" s="89">
        <v>38</v>
      </c>
      <c r="K110" s="89">
        <v>1662</v>
      </c>
      <c r="L110" s="89">
        <v>1603</v>
      </c>
      <c r="M110" s="89">
        <v>59</v>
      </c>
    </row>
    <row r="111" spans="1:13" x14ac:dyDescent="0.25">
      <c r="A111" s="100" t="s">
        <v>660</v>
      </c>
      <c r="B111" s="91">
        <v>8</v>
      </c>
      <c r="C111" s="91">
        <v>8</v>
      </c>
      <c r="D111" s="91">
        <v>0</v>
      </c>
      <c r="E111" s="91">
        <v>6</v>
      </c>
      <c r="F111" s="91">
        <v>6</v>
      </c>
      <c r="G111" s="91">
        <v>0</v>
      </c>
      <c r="H111" s="91">
        <v>11</v>
      </c>
      <c r="I111" s="91">
        <v>11</v>
      </c>
      <c r="J111" s="91">
        <v>0</v>
      </c>
      <c r="K111" s="91">
        <v>19</v>
      </c>
      <c r="L111" s="91">
        <v>19</v>
      </c>
      <c r="M111" s="91">
        <v>0</v>
      </c>
    </row>
    <row r="112" spans="1:13" x14ac:dyDescent="0.25">
      <c r="A112" s="100" t="s">
        <v>661</v>
      </c>
      <c r="B112" s="91">
        <v>405</v>
      </c>
      <c r="C112" s="91">
        <v>403</v>
      </c>
      <c r="D112" s="91">
        <v>2</v>
      </c>
      <c r="E112" s="91">
        <v>340</v>
      </c>
      <c r="F112" s="91">
        <v>338</v>
      </c>
      <c r="G112" s="91">
        <v>2</v>
      </c>
      <c r="H112" s="91">
        <v>375</v>
      </c>
      <c r="I112" s="91">
        <v>373</v>
      </c>
      <c r="J112" s="91">
        <v>2</v>
      </c>
      <c r="K112" s="91">
        <v>679</v>
      </c>
      <c r="L112" s="91">
        <v>676</v>
      </c>
      <c r="M112" s="91">
        <v>3</v>
      </c>
    </row>
    <row r="113" spans="1:13" x14ac:dyDescent="0.25">
      <c r="A113" s="100" t="s">
        <v>662</v>
      </c>
      <c r="B113" s="91">
        <v>42</v>
      </c>
      <c r="C113" s="91">
        <v>41</v>
      </c>
      <c r="D113" s="91">
        <v>1</v>
      </c>
      <c r="E113" s="91">
        <v>34</v>
      </c>
      <c r="F113" s="91">
        <v>34</v>
      </c>
      <c r="G113" s="91">
        <v>0</v>
      </c>
      <c r="H113" s="91">
        <v>33</v>
      </c>
      <c r="I113" s="91">
        <v>31</v>
      </c>
      <c r="J113" s="91">
        <v>2</v>
      </c>
      <c r="K113" s="91">
        <v>69</v>
      </c>
      <c r="L113" s="91">
        <v>67</v>
      </c>
      <c r="M113" s="91">
        <v>2</v>
      </c>
    </row>
    <row r="114" spans="1:13" x14ac:dyDescent="0.25">
      <c r="A114" s="100" t="s">
        <v>663</v>
      </c>
      <c r="B114" s="91">
        <v>148</v>
      </c>
      <c r="C114" s="91">
        <v>148</v>
      </c>
      <c r="D114" s="91">
        <v>0</v>
      </c>
      <c r="E114" s="91">
        <v>114</v>
      </c>
      <c r="F114" s="91">
        <v>114</v>
      </c>
      <c r="G114" s="91">
        <v>0</v>
      </c>
      <c r="H114" s="91">
        <v>124</v>
      </c>
      <c r="I114" s="91">
        <v>121</v>
      </c>
      <c r="J114" s="91">
        <v>3</v>
      </c>
      <c r="K114" s="91">
        <v>231</v>
      </c>
      <c r="L114" s="91">
        <v>228</v>
      </c>
      <c r="M114" s="91">
        <v>3</v>
      </c>
    </row>
    <row r="115" spans="1:13" x14ac:dyDescent="0.25">
      <c r="A115" s="100" t="s">
        <v>664</v>
      </c>
      <c r="B115" s="91">
        <v>172</v>
      </c>
      <c r="C115" s="91">
        <v>152</v>
      </c>
      <c r="D115" s="91">
        <v>20</v>
      </c>
      <c r="E115" s="91">
        <v>151</v>
      </c>
      <c r="F115" s="91">
        <v>131</v>
      </c>
      <c r="G115" s="91">
        <v>20</v>
      </c>
      <c r="H115" s="91">
        <v>184</v>
      </c>
      <c r="I115" s="91">
        <v>154</v>
      </c>
      <c r="J115" s="91">
        <v>30</v>
      </c>
      <c r="K115" s="91">
        <v>350</v>
      </c>
      <c r="L115" s="91">
        <v>303</v>
      </c>
      <c r="M115" s="91">
        <v>47</v>
      </c>
    </row>
    <row r="116" spans="1:13" x14ac:dyDescent="0.25">
      <c r="A116" s="100" t="s">
        <v>665</v>
      </c>
      <c r="B116" s="91">
        <v>36</v>
      </c>
      <c r="C116" s="91">
        <v>36</v>
      </c>
      <c r="D116" s="91">
        <v>0</v>
      </c>
      <c r="E116" s="91">
        <v>29</v>
      </c>
      <c r="F116" s="91">
        <v>29</v>
      </c>
      <c r="G116" s="91">
        <v>0</v>
      </c>
      <c r="H116" s="91">
        <v>37</v>
      </c>
      <c r="I116" s="91">
        <v>37</v>
      </c>
      <c r="J116" s="91">
        <v>0</v>
      </c>
      <c r="K116" s="91">
        <v>71</v>
      </c>
      <c r="L116" s="91">
        <v>71</v>
      </c>
      <c r="M116" s="91">
        <v>0</v>
      </c>
    </row>
    <row r="117" spans="1:13" ht="20" x14ac:dyDescent="0.25">
      <c r="A117" s="102" t="s">
        <v>666</v>
      </c>
      <c r="B117" s="91">
        <v>1</v>
      </c>
      <c r="C117" s="91">
        <v>1</v>
      </c>
      <c r="D117" s="91">
        <v>0</v>
      </c>
      <c r="E117" s="91">
        <v>1</v>
      </c>
      <c r="F117" s="91">
        <v>1</v>
      </c>
      <c r="G117" s="91">
        <v>0</v>
      </c>
      <c r="H117" s="91">
        <v>5</v>
      </c>
      <c r="I117" s="91">
        <v>5</v>
      </c>
      <c r="J117" s="91">
        <v>0</v>
      </c>
      <c r="K117" s="91">
        <v>6</v>
      </c>
      <c r="L117" s="91">
        <v>6</v>
      </c>
      <c r="M117" s="91">
        <v>0</v>
      </c>
    </row>
    <row r="118" spans="1:13" ht="20" x14ac:dyDescent="0.25">
      <c r="A118" s="102" t="s">
        <v>667</v>
      </c>
      <c r="B118" s="91">
        <v>54</v>
      </c>
      <c r="C118" s="91">
        <v>54</v>
      </c>
      <c r="D118" s="91">
        <v>0</v>
      </c>
      <c r="E118" s="91">
        <v>51</v>
      </c>
      <c r="F118" s="91">
        <v>51</v>
      </c>
      <c r="G118" s="91">
        <v>0</v>
      </c>
      <c r="H118" s="91">
        <v>58</v>
      </c>
      <c r="I118" s="91">
        <v>57</v>
      </c>
      <c r="J118" s="91">
        <v>1</v>
      </c>
      <c r="K118" s="91">
        <v>108</v>
      </c>
      <c r="L118" s="91">
        <v>107</v>
      </c>
      <c r="M118" s="91">
        <v>1</v>
      </c>
    </row>
    <row r="119" spans="1:13" ht="20" x14ac:dyDescent="0.25">
      <c r="A119" s="102" t="s">
        <v>668</v>
      </c>
      <c r="B119" s="91">
        <v>6</v>
      </c>
      <c r="C119" s="91">
        <v>6</v>
      </c>
      <c r="D119" s="91">
        <v>0</v>
      </c>
      <c r="E119" s="91">
        <v>6</v>
      </c>
      <c r="F119" s="91">
        <v>6</v>
      </c>
      <c r="G119" s="91">
        <v>0</v>
      </c>
      <c r="H119" s="91">
        <v>2</v>
      </c>
      <c r="I119" s="91">
        <v>2</v>
      </c>
      <c r="J119" s="91">
        <v>0</v>
      </c>
      <c r="K119" s="91">
        <v>4</v>
      </c>
      <c r="L119" s="91">
        <v>4</v>
      </c>
      <c r="M119" s="91">
        <v>0</v>
      </c>
    </row>
    <row r="120" spans="1:13" ht="20" x14ac:dyDescent="0.25">
      <c r="A120" s="102" t="s">
        <v>669</v>
      </c>
      <c r="B120" s="91">
        <v>11</v>
      </c>
      <c r="C120" s="91">
        <v>11</v>
      </c>
      <c r="D120" s="91">
        <v>0</v>
      </c>
      <c r="E120" s="91">
        <v>11</v>
      </c>
      <c r="F120" s="91">
        <v>11</v>
      </c>
      <c r="G120" s="91">
        <v>0</v>
      </c>
      <c r="H120" s="91">
        <v>15</v>
      </c>
      <c r="I120" s="91">
        <v>15</v>
      </c>
      <c r="J120" s="91">
        <v>0</v>
      </c>
      <c r="K120" s="91">
        <v>27</v>
      </c>
      <c r="L120" s="91">
        <v>27</v>
      </c>
      <c r="M120" s="91">
        <v>0</v>
      </c>
    </row>
    <row r="121" spans="1:13" x14ac:dyDescent="0.25">
      <c r="A121" s="100" t="s">
        <v>670</v>
      </c>
      <c r="B121" s="91">
        <v>1</v>
      </c>
      <c r="C121" s="91">
        <v>1</v>
      </c>
      <c r="D121" s="91">
        <v>0</v>
      </c>
      <c r="E121" s="91">
        <v>1</v>
      </c>
      <c r="F121" s="91">
        <v>1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</row>
    <row r="122" spans="1:13" x14ac:dyDescent="0.25">
      <c r="A122" s="100" t="s">
        <v>671</v>
      </c>
      <c r="B122" s="91">
        <v>19</v>
      </c>
      <c r="C122" s="91">
        <v>19</v>
      </c>
      <c r="D122" s="91">
        <v>0</v>
      </c>
      <c r="E122" s="91">
        <v>15</v>
      </c>
      <c r="F122" s="91">
        <v>15</v>
      </c>
      <c r="G122" s="91">
        <v>0</v>
      </c>
      <c r="H122" s="91">
        <v>16</v>
      </c>
      <c r="I122" s="91">
        <v>16</v>
      </c>
      <c r="J122" s="91">
        <v>0</v>
      </c>
      <c r="K122" s="91">
        <v>29</v>
      </c>
      <c r="L122" s="91">
        <v>28</v>
      </c>
      <c r="M122" s="91">
        <v>1</v>
      </c>
    </row>
    <row r="123" spans="1:13" x14ac:dyDescent="0.25">
      <c r="A123" s="100" t="s">
        <v>672</v>
      </c>
      <c r="B123" s="91">
        <v>5</v>
      </c>
      <c r="C123" s="91">
        <v>5</v>
      </c>
      <c r="D123" s="91">
        <v>0</v>
      </c>
      <c r="E123" s="91">
        <v>2</v>
      </c>
      <c r="F123" s="91">
        <v>2</v>
      </c>
      <c r="G123" s="91">
        <v>0</v>
      </c>
      <c r="H123" s="91">
        <v>4</v>
      </c>
      <c r="I123" s="91">
        <v>4</v>
      </c>
      <c r="J123" s="91">
        <v>0</v>
      </c>
      <c r="K123" s="91">
        <v>7</v>
      </c>
      <c r="L123" s="91">
        <v>7</v>
      </c>
      <c r="M123" s="91">
        <v>0</v>
      </c>
    </row>
    <row r="124" spans="1:13" x14ac:dyDescent="0.25">
      <c r="A124" s="100" t="s">
        <v>673</v>
      </c>
      <c r="B124" s="91">
        <v>5</v>
      </c>
      <c r="C124" s="91">
        <v>5</v>
      </c>
      <c r="D124" s="91">
        <v>0</v>
      </c>
      <c r="E124" s="91">
        <v>4</v>
      </c>
      <c r="F124" s="91">
        <v>4</v>
      </c>
      <c r="G124" s="91">
        <v>0</v>
      </c>
      <c r="H124" s="91">
        <v>9</v>
      </c>
      <c r="I124" s="91">
        <v>9</v>
      </c>
      <c r="J124" s="91">
        <v>0</v>
      </c>
      <c r="K124" s="91">
        <v>13</v>
      </c>
      <c r="L124" s="91">
        <v>12</v>
      </c>
      <c r="M124" s="91">
        <v>1</v>
      </c>
    </row>
    <row r="125" spans="1:13" x14ac:dyDescent="0.25">
      <c r="A125" s="100" t="s">
        <v>674</v>
      </c>
      <c r="B125" s="91">
        <v>10</v>
      </c>
      <c r="C125" s="91">
        <v>10</v>
      </c>
      <c r="D125" s="91">
        <v>0</v>
      </c>
      <c r="E125" s="91">
        <v>9</v>
      </c>
      <c r="F125" s="91">
        <v>9</v>
      </c>
      <c r="G125" s="91">
        <v>0</v>
      </c>
      <c r="H125" s="91">
        <v>2</v>
      </c>
      <c r="I125" s="91">
        <v>2</v>
      </c>
      <c r="J125" s="91">
        <v>0</v>
      </c>
      <c r="K125" s="91">
        <v>8</v>
      </c>
      <c r="L125" s="91">
        <v>7</v>
      </c>
      <c r="M125" s="91">
        <v>1</v>
      </c>
    </row>
    <row r="126" spans="1:13" x14ac:dyDescent="0.25">
      <c r="A126" s="100" t="s">
        <v>675</v>
      </c>
      <c r="B126" s="91">
        <v>35</v>
      </c>
      <c r="C126" s="91">
        <v>35</v>
      </c>
      <c r="D126" s="91">
        <v>0</v>
      </c>
      <c r="E126" s="91">
        <v>32</v>
      </c>
      <c r="F126" s="91">
        <v>32</v>
      </c>
      <c r="G126" s="91">
        <v>0</v>
      </c>
      <c r="H126" s="91">
        <v>23</v>
      </c>
      <c r="I126" s="91">
        <v>23</v>
      </c>
      <c r="J126" s="91">
        <v>0</v>
      </c>
      <c r="K126" s="91">
        <v>41</v>
      </c>
      <c r="L126" s="91">
        <v>41</v>
      </c>
      <c r="M126" s="91">
        <v>0</v>
      </c>
    </row>
    <row r="127" spans="1:13" x14ac:dyDescent="0.25">
      <c r="A127" s="10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1:13" x14ac:dyDescent="0.25">
      <c r="A128" s="98" t="s">
        <v>41</v>
      </c>
      <c r="B128" s="89">
        <v>147</v>
      </c>
      <c r="C128" s="89">
        <v>100</v>
      </c>
      <c r="D128" s="89">
        <v>47</v>
      </c>
      <c r="E128" s="89">
        <v>139</v>
      </c>
      <c r="F128" s="89">
        <v>97</v>
      </c>
      <c r="G128" s="89">
        <v>42</v>
      </c>
      <c r="H128" s="89">
        <v>144</v>
      </c>
      <c r="I128" s="89">
        <v>99</v>
      </c>
      <c r="J128" s="89">
        <v>45</v>
      </c>
      <c r="K128" s="89">
        <v>243</v>
      </c>
      <c r="L128" s="89">
        <v>170</v>
      </c>
      <c r="M128" s="89">
        <v>73</v>
      </c>
    </row>
    <row r="129" spans="1:13" x14ac:dyDescent="0.25">
      <c r="A129" s="100" t="s">
        <v>676</v>
      </c>
      <c r="B129" s="91">
        <v>105</v>
      </c>
      <c r="C129" s="91">
        <v>94</v>
      </c>
      <c r="D129" s="91">
        <v>11</v>
      </c>
      <c r="E129" s="91">
        <v>103</v>
      </c>
      <c r="F129" s="91">
        <v>92</v>
      </c>
      <c r="G129" s="91">
        <v>11</v>
      </c>
      <c r="H129" s="91">
        <v>103</v>
      </c>
      <c r="I129" s="91">
        <v>93</v>
      </c>
      <c r="J129" s="91">
        <v>10</v>
      </c>
      <c r="K129" s="91">
        <v>169</v>
      </c>
      <c r="L129" s="91">
        <v>157</v>
      </c>
      <c r="M129" s="91">
        <v>12</v>
      </c>
    </row>
    <row r="130" spans="1:13" x14ac:dyDescent="0.25">
      <c r="A130" s="97" t="s">
        <v>677</v>
      </c>
      <c r="B130" s="95">
        <v>102</v>
      </c>
      <c r="C130" s="95">
        <v>91</v>
      </c>
      <c r="D130" s="95">
        <v>11</v>
      </c>
      <c r="E130" s="95">
        <v>100</v>
      </c>
      <c r="F130" s="95">
        <v>89</v>
      </c>
      <c r="G130" s="95">
        <v>11</v>
      </c>
      <c r="H130" s="95">
        <v>97</v>
      </c>
      <c r="I130" s="95">
        <v>89</v>
      </c>
      <c r="J130" s="95">
        <v>8</v>
      </c>
      <c r="K130" s="95">
        <v>156</v>
      </c>
      <c r="L130" s="95">
        <v>147</v>
      </c>
      <c r="M130" s="95">
        <v>9</v>
      </c>
    </row>
    <row r="131" spans="1:13" x14ac:dyDescent="0.25">
      <c r="A131" s="97" t="s">
        <v>678</v>
      </c>
      <c r="B131" s="95">
        <v>2</v>
      </c>
      <c r="C131" s="95">
        <v>2</v>
      </c>
      <c r="D131" s="95">
        <v>0</v>
      </c>
      <c r="E131" s="95">
        <v>2</v>
      </c>
      <c r="F131" s="95">
        <v>2</v>
      </c>
      <c r="G131" s="95">
        <v>0</v>
      </c>
      <c r="H131" s="95">
        <v>5</v>
      </c>
      <c r="I131" s="95">
        <v>3</v>
      </c>
      <c r="J131" s="95">
        <v>2</v>
      </c>
      <c r="K131" s="95">
        <v>12</v>
      </c>
      <c r="L131" s="95">
        <v>9</v>
      </c>
      <c r="M131" s="95">
        <v>3</v>
      </c>
    </row>
    <row r="132" spans="1:13" x14ac:dyDescent="0.25">
      <c r="A132" s="97" t="s">
        <v>679</v>
      </c>
      <c r="B132" s="95">
        <v>1</v>
      </c>
      <c r="C132" s="95">
        <v>1</v>
      </c>
      <c r="D132" s="95">
        <v>0</v>
      </c>
      <c r="E132" s="95">
        <v>1</v>
      </c>
      <c r="F132" s="95">
        <v>1</v>
      </c>
      <c r="G132" s="95">
        <v>0</v>
      </c>
      <c r="H132" s="95">
        <v>1</v>
      </c>
      <c r="I132" s="95">
        <v>1</v>
      </c>
      <c r="J132" s="95">
        <v>0</v>
      </c>
      <c r="K132" s="95">
        <v>1</v>
      </c>
      <c r="L132" s="95">
        <v>1</v>
      </c>
      <c r="M132" s="95">
        <v>0</v>
      </c>
    </row>
    <row r="133" spans="1:13" x14ac:dyDescent="0.25">
      <c r="A133" s="100" t="s">
        <v>680</v>
      </c>
      <c r="B133" s="91">
        <v>42</v>
      </c>
      <c r="C133" s="91">
        <v>6</v>
      </c>
      <c r="D133" s="91">
        <v>36</v>
      </c>
      <c r="E133" s="91">
        <v>36</v>
      </c>
      <c r="F133" s="91">
        <v>5</v>
      </c>
      <c r="G133" s="91">
        <v>31</v>
      </c>
      <c r="H133" s="91">
        <v>41</v>
      </c>
      <c r="I133" s="91">
        <v>6</v>
      </c>
      <c r="J133" s="91">
        <v>35</v>
      </c>
      <c r="K133" s="91">
        <v>74</v>
      </c>
      <c r="L133" s="91">
        <v>13</v>
      </c>
      <c r="M133" s="91">
        <v>61</v>
      </c>
    </row>
    <row r="134" spans="1:13" x14ac:dyDescent="0.25">
      <c r="A134" s="10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x14ac:dyDescent="0.25">
      <c r="A135" s="98" t="s">
        <v>63</v>
      </c>
      <c r="B135" s="89">
        <v>275</v>
      </c>
      <c r="C135" s="89">
        <v>239</v>
      </c>
      <c r="D135" s="89">
        <v>36</v>
      </c>
      <c r="E135" s="89">
        <v>237</v>
      </c>
      <c r="F135" s="89">
        <v>205</v>
      </c>
      <c r="G135" s="89">
        <v>32</v>
      </c>
      <c r="H135" s="89">
        <v>265</v>
      </c>
      <c r="I135" s="89">
        <v>213</v>
      </c>
      <c r="J135" s="89">
        <v>52</v>
      </c>
      <c r="K135" s="89">
        <v>487</v>
      </c>
      <c r="L135" s="89">
        <v>396</v>
      </c>
      <c r="M135" s="89">
        <v>91</v>
      </c>
    </row>
    <row r="136" spans="1:13" x14ac:dyDescent="0.25">
      <c r="A136" s="100" t="s">
        <v>681</v>
      </c>
      <c r="B136" s="91">
        <v>275</v>
      </c>
      <c r="C136" s="91">
        <v>239</v>
      </c>
      <c r="D136" s="91">
        <v>36</v>
      </c>
      <c r="E136" s="91">
        <v>237</v>
      </c>
      <c r="F136" s="91">
        <v>205</v>
      </c>
      <c r="G136" s="91">
        <v>32</v>
      </c>
      <c r="H136" s="91">
        <v>265</v>
      </c>
      <c r="I136" s="91">
        <v>213</v>
      </c>
      <c r="J136" s="91">
        <v>52</v>
      </c>
      <c r="K136" s="91">
        <v>487</v>
      </c>
      <c r="L136" s="91">
        <v>396</v>
      </c>
      <c r="M136" s="91">
        <v>91</v>
      </c>
    </row>
    <row r="137" spans="1:13" x14ac:dyDescent="0.25">
      <c r="A137" s="97" t="s">
        <v>682</v>
      </c>
      <c r="B137" s="95">
        <v>234</v>
      </c>
      <c r="C137" s="95">
        <v>219</v>
      </c>
      <c r="D137" s="95">
        <v>15</v>
      </c>
      <c r="E137" s="95">
        <v>197</v>
      </c>
      <c r="F137" s="95">
        <v>186</v>
      </c>
      <c r="G137" s="95">
        <v>11</v>
      </c>
      <c r="H137" s="95">
        <v>216</v>
      </c>
      <c r="I137" s="95">
        <v>193</v>
      </c>
      <c r="J137" s="95">
        <v>23</v>
      </c>
      <c r="K137" s="95">
        <v>387</v>
      </c>
      <c r="L137" s="95">
        <v>353</v>
      </c>
      <c r="M137" s="95">
        <v>34</v>
      </c>
    </row>
    <row r="138" spans="1:13" x14ac:dyDescent="0.25">
      <c r="A138" s="94" t="s">
        <v>683</v>
      </c>
      <c r="B138" s="95">
        <v>41</v>
      </c>
      <c r="C138" s="95">
        <v>20</v>
      </c>
      <c r="D138" s="95">
        <v>21</v>
      </c>
      <c r="E138" s="95">
        <v>40</v>
      </c>
      <c r="F138" s="95">
        <v>19</v>
      </c>
      <c r="G138" s="95">
        <v>21</v>
      </c>
      <c r="H138" s="95">
        <v>49</v>
      </c>
      <c r="I138" s="95">
        <v>20</v>
      </c>
      <c r="J138" s="95">
        <v>29</v>
      </c>
      <c r="K138" s="95">
        <v>100</v>
      </c>
      <c r="L138" s="95">
        <v>43</v>
      </c>
      <c r="M138" s="95">
        <v>57</v>
      </c>
    </row>
    <row r="139" spans="1:13" x14ac:dyDescent="0.25">
      <c r="A139" s="10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1:13" x14ac:dyDescent="0.25">
      <c r="A140" s="98" t="s">
        <v>64</v>
      </c>
      <c r="B140" s="89">
        <v>3</v>
      </c>
      <c r="C140" s="89">
        <v>3</v>
      </c>
      <c r="D140" s="89">
        <v>0</v>
      </c>
      <c r="E140" s="89">
        <v>2</v>
      </c>
      <c r="F140" s="89">
        <v>2</v>
      </c>
      <c r="G140" s="89">
        <v>0</v>
      </c>
      <c r="H140" s="89">
        <v>7</v>
      </c>
      <c r="I140" s="89">
        <v>7</v>
      </c>
      <c r="J140" s="89">
        <v>0</v>
      </c>
      <c r="K140" s="89">
        <v>11</v>
      </c>
      <c r="L140" s="89">
        <v>11</v>
      </c>
      <c r="M140" s="89">
        <v>0</v>
      </c>
    </row>
    <row r="141" spans="1:13" x14ac:dyDescent="0.25">
      <c r="A141" s="100" t="s">
        <v>684</v>
      </c>
      <c r="B141" s="91">
        <v>3</v>
      </c>
      <c r="C141" s="91">
        <v>3</v>
      </c>
      <c r="D141" s="91">
        <v>0</v>
      </c>
      <c r="E141" s="91">
        <v>2</v>
      </c>
      <c r="F141" s="91">
        <v>2</v>
      </c>
      <c r="G141" s="91">
        <v>0</v>
      </c>
      <c r="H141" s="91">
        <v>7</v>
      </c>
      <c r="I141" s="91">
        <v>7</v>
      </c>
      <c r="J141" s="91">
        <v>0</v>
      </c>
      <c r="K141" s="91">
        <v>11</v>
      </c>
      <c r="L141" s="91">
        <v>11</v>
      </c>
      <c r="M141" s="91">
        <v>0</v>
      </c>
    </row>
    <row r="142" spans="1:13" x14ac:dyDescent="0.25">
      <c r="A142" s="10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1:13" x14ac:dyDescent="0.25">
      <c r="A143" s="99" t="s">
        <v>69</v>
      </c>
      <c r="B143" s="89">
        <v>1139</v>
      </c>
      <c r="C143" s="89">
        <v>209</v>
      </c>
      <c r="D143" s="89">
        <v>930</v>
      </c>
      <c r="E143" s="89">
        <v>1126</v>
      </c>
      <c r="F143" s="89">
        <v>206</v>
      </c>
      <c r="G143" s="89">
        <v>920</v>
      </c>
      <c r="H143" s="89">
        <v>1135</v>
      </c>
      <c r="I143" s="89">
        <v>240</v>
      </c>
      <c r="J143" s="89">
        <v>895</v>
      </c>
      <c r="K143" s="89">
        <v>2077</v>
      </c>
      <c r="L143" s="89">
        <v>399</v>
      </c>
      <c r="M143" s="89">
        <v>1678</v>
      </c>
    </row>
    <row r="144" spans="1:13" x14ac:dyDescent="0.25">
      <c r="A144" s="100" t="s">
        <v>685</v>
      </c>
      <c r="B144" s="91">
        <v>1139</v>
      </c>
      <c r="C144" s="91">
        <v>209</v>
      </c>
      <c r="D144" s="91">
        <v>930</v>
      </c>
      <c r="E144" s="91">
        <v>1126</v>
      </c>
      <c r="F144" s="91">
        <v>206</v>
      </c>
      <c r="G144" s="91">
        <v>920</v>
      </c>
      <c r="H144" s="91">
        <v>1135</v>
      </c>
      <c r="I144" s="91">
        <v>240</v>
      </c>
      <c r="J144" s="91">
        <v>895</v>
      </c>
      <c r="K144" s="91">
        <v>2077</v>
      </c>
      <c r="L144" s="91">
        <v>399</v>
      </c>
      <c r="M144" s="91">
        <v>1678</v>
      </c>
    </row>
    <row r="145" spans="1:13" x14ac:dyDescent="0.25">
      <c r="A145" s="10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1:13" x14ac:dyDescent="0.25">
      <c r="A146" s="99" t="s">
        <v>70</v>
      </c>
      <c r="B146" s="89">
        <v>648</v>
      </c>
      <c r="C146" s="89">
        <v>369</v>
      </c>
      <c r="D146" s="89">
        <v>279</v>
      </c>
      <c r="E146" s="89">
        <v>583</v>
      </c>
      <c r="F146" s="89">
        <v>338</v>
      </c>
      <c r="G146" s="89">
        <v>245</v>
      </c>
      <c r="H146" s="89">
        <v>514</v>
      </c>
      <c r="I146" s="89">
        <v>322</v>
      </c>
      <c r="J146" s="89">
        <v>192</v>
      </c>
      <c r="K146" s="89">
        <v>978</v>
      </c>
      <c r="L146" s="89">
        <v>592</v>
      </c>
      <c r="M146" s="89">
        <v>386</v>
      </c>
    </row>
    <row r="147" spans="1:13" x14ac:dyDescent="0.25">
      <c r="A147" s="100" t="s">
        <v>686</v>
      </c>
      <c r="B147" s="91">
        <v>73</v>
      </c>
      <c r="C147" s="91">
        <v>58</v>
      </c>
      <c r="D147" s="91">
        <v>15</v>
      </c>
      <c r="E147" s="91">
        <v>55</v>
      </c>
      <c r="F147" s="91">
        <v>47</v>
      </c>
      <c r="G147" s="91">
        <v>8</v>
      </c>
      <c r="H147" s="91">
        <v>36</v>
      </c>
      <c r="I147" s="91">
        <v>33</v>
      </c>
      <c r="J147" s="91">
        <v>3</v>
      </c>
      <c r="K147" s="91">
        <v>74</v>
      </c>
      <c r="L147" s="91">
        <v>64</v>
      </c>
      <c r="M147" s="91">
        <v>10</v>
      </c>
    </row>
    <row r="148" spans="1:13" x14ac:dyDescent="0.25">
      <c r="A148" s="100" t="s">
        <v>687</v>
      </c>
      <c r="B148" s="91">
        <v>256</v>
      </c>
      <c r="C148" s="91">
        <v>250</v>
      </c>
      <c r="D148" s="91">
        <v>6</v>
      </c>
      <c r="E148" s="91">
        <v>245</v>
      </c>
      <c r="F148" s="91">
        <v>239</v>
      </c>
      <c r="G148" s="91">
        <v>6</v>
      </c>
      <c r="H148" s="91">
        <v>250</v>
      </c>
      <c r="I148" s="91">
        <v>237</v>
      </c>
      <c r="J148" s="91">
        <v>13</v>
      </c>
      <c r="K148" s="91">
        <v>468</v>
      </c>
      <c r="L148" s="91">
        <v>441</v>
      </c>
      <c r="M148" s="91">
        <v>27</v>
      </c>
    </row>
    <row r="149" spans="1:13" x14ac:dyDescent="0.25">
      <c r="A149" s="100" t="s">
        <v>688</v>
      </c>
      <c r="B149" s="91">
        <v>319</v>
      </c>
      <c r="C149" s="91">
        <v>61</v>
      </c>
      <c r="D149" s="91">
        <v>258</v>
      </c>
      <c r="E149" s="91">
        <v>283</v>
      </c>
      <c r="F149" s="91">
        <v>52</v>
      </c>
      <c r="G149" s="91">
        <v>231</v>
      </c>
      <c r="H149" s="91">
        <v>228</v>
      </c>
      <c r="I149" s="91">
        <v>52</v>
      </c>
      <c r="J149" s="91">
        <v>176</v>
      </c>
      <c r="K149" s="91">
        <v>436</v>
      </c>
      <c r="L149" s="91">
        <v>87</v>
      </c>
      <c r="M149" s="91">
        <v>349</v>
      </c>
    </row>
    <row r="150" spans="1:13" x14ac:dyDescent="0.25">
      <c r="A150" s="10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1:13" x14ac:dyDescent="0.25">
      <c r="A151" s="99" t="s">
        <v>46</v>
      </c>
      <c r="B151" s="89">
        <v>138</v>
      </c>
      <c r="C151" s="89">
        <v>41</v>
      </c>
      <c r="D151" s="89">
        <v>97</v>
      </c>
      <c r="E151" s="89">
        <v>127</v>
      </c>
      <c r="F151" s="89">
        <v>35</v>
      </c>
      <c r="G151" s="89">
        <v>92</v>
      </c>
      <c r="H151" s="89">
        <v>149</v>
      </c>
      <c r="I151" s="89">
        <v>38</v>
      </c>
      <c r="J151" s="89">
        <v>111</v>
      </c>
      <c r="K151" s="89">
        <v>274</v>
      </c>
      <c r="L151" s="89">
        <v>75</v>
      </c>
      <c r="M151" s="89">
        <v>199</v>
      </c>
    </row>
    <row r="152" spans="1:13" x14ac:dyDescent="0.25">
      <c r="A152" s="100" t="s">
        <v>689</v>
      </c>
      <c r="B152" s="91">
        <v>138</v>
      </c>
      <c r="C152" s="91">
        <v>41</v>
      </c>
      <c r="D152" s="91">
        <v>97</v>
      </c>
      <c r="E152" s="91">
        <v>127</v>
      </c>
      <c r="F152" s="91">
        <v>35</v>
      </c>
      <c r="G152" s="91">
        <v>92</v>
      </c>
      <c r="H152" s="91">
        <v>149</v>
      </c>
      <c r="I152" s="91">
        <v>38</v>
      </c>
      <c r="J152" s="91">
        <v>111</v>
      </c>
      <c r="K152" s="91">
        <v>274</v>
      </c>
      <c r="L152" s="91">
        <v>75</v>
      </c>
      <c r="M152" s="91">
        <v>199</v>
      </c>
    </row>
    <row r="153" spans="1:13" x14ac:dyDescent="0.25">
      <c r="A153" s="10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1:13" x14ac:dyDescent="0.25">
      <c r="A154" s="99" t="s">
        <v>45</v>
      </c>
      <c r="B154" s="89">
        <v>546</v>
      </c>
      <c r="C154" s="89">
        <v>316</v>
      </c>
      <c r="D154" s="89">
        <v>230</v>
      </c>
      <c r="E154" s="89">
        <v>489</v>
      </c>
      <c r="F154" s="89">
        <v>269</v>
      </c>
      <c r="G154" s="89">
        <v>220</v>
      </c>
      <c r="H154" s="89">
        <v>537</v>
      </c>
      <c r="I154" s="89">
        <v>308</v>
      </c>
      <c r="J154" s="89">
        <v>229</v>
      </c>
      <c r="K154" s="89">
        <v>959</v>
      </c>
      <c r="L154" s="89">
        <v>569</v>
      </c>
      <c r="M154" s="89">
        <v>390</v>
      </c>
    </row>
    <row r="155" spans="1:13" x14ac:dyDescent="0.25">
      <c r="A155" s="100" t="s">
        <v>690</v>
      </c>
      <c r="B155" s="91">
        <v>362</v>
      </c>
      <c r="C155" s="91">
        <v>242</v>
      </c>
      <c r="D155" s="91">
        <v>120</v>
      </c>
      <c r="E155" s="91">
        <v>334</v>
      </c>
      <c r="F155" s="91">
        <v>217</v>
      </c>
      <c r="G155" s="91">
        <v>117</v>
      </c>
      <c r="H155" s="91">
        <v>385</v>
      </c>
      <c r="I155" s="91">
        <v>257</v>
      </c>
      <c r="J155" s="91">
        <v>128</v>
      </c>
      <c r="K155" s="91">
        <v>678</v>
      </c>
      <c r="L155" s="91">
        <v>473</v>
      </c>
      <c r="M155" s="91">
        <v>205</v>
      </c>
    </row>
    <row r="156" spans="1:13" x14ac:dyDescent="0.25">
      <c r="A156" s="100" t="s">
        <v>691</v>
      </c>
      <c r="B156" s="91">
        <v>41</v>
      </c>
      <c r="C156" s="91">
        <v>9</v>
      </c>
      <c r="D156" s="91">
        <v>32</v>
      </c>
      <c r="E156" s="91">
        <v>38</v>
      </c>
      <c r="F156" s="91">
        <v>7</v>
      </c>
      <c r="G156" s="91">
        <v>31</v>
      </c>
      <c r="H156" s="91">
        <v>33</v>
      </c>
      <c r="I156" s="91">
        <v>5</v>
      </c>
      <c r="J156" s="91">
        <v>28</v>
      </c>
      <c r="K156" s="91">
        <v>61</v>
      </c>
      <c r="L156" s="91">
        <v>16</v>
      </c>
      <c r="M156" s="91">
        <v>45</v>
      </c>
    </row>
    <row r="157" spans="1:13" x14ac:dyDescent="0.25">
      <c r="A157" s="100" t="s">
        <v>692</v>
      </c>
      <c r="B157" s="91">
        <v>2</v>
      </c>
      <c r="C157" s="91">
        <v>1</v>
      </c>
      <c r="D157" s="91">
        <v>1</v>
      </c>
      <c r="E157" s="91">
        <v>1</v>
      </c>
      <c r="F157" s="91">
        <v>0</v>
      </c>
      <c r="G157" s="91">
        <v>1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</row>
    <row r="158" spans="1:13" x14ac:dyDescent="0.25">
      <c r="A158" s="100" t="s">
        <v>693</v>
      </c>
      <c r="B158" s="103">
        <v>141</v>
      </c>
      <c r="C158" s="103">
        <v>64</v>
      </c>
      <c r="D158" s="103">
        <v>77</v>
      </c>
      <c r="E158" s="103">
        <v>116</v>
      </c>
      <c r="F158" s="103">
        <v>45</v>
      </c>
      <c r="G158" s="103">
        <v>71</v>
      </c>
      <c r="H158" s="103">
        <v>119</v>
      </c>
      <c r="I158" s="103">
        <v>46</v>
      </c>
      <c r="J158" s="103">
        <v>73</v>
      </c>
      <c r="K158" s="103">
        <v>220</v>
      </c>
      <c r="L158" s="103">
        <v>80</v>
      </c>
      <c r="M158" s="103">
        <v>140</v>
      </c>
    </row>
    <row r="159" spans="1:13" x14ac:dyDescent="0.25">
      <c r="A159" s="101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1:13" x14ac:dyDescent="0.25">
      <c r="A160" s="99" t="s">
        <v>71</v>
      </c>
      <c r="B160" s="104">
        <v>18</v>
      </c>
      <c r="C160" s="104">
        <v>15</v>
      </c>
      <c r="D160" s="104">
        <v>3</v>
      </c>
      <c r="E160" s="104">
        <v>18</v>
      </c>
      <c r="F160" s="104">
        <v>15</v>
      </c>
      <c r="G160" s="104">
        <v>3</v>
      </c>
      <c r="H160" s="104">
        <v>24</v>
      </c>
      <c r="I160" s="104">
        <v>23</v>
      </c>
      <c r="J160" s="104">
        <v>1</v>
      </c>
      <c r="K160" s="104">
        <v>44</v>
      </c>
      <c r="L160" s="104">
        <v>39</v>
      </c>
      <c r="M160" s="104">
        <v>5</v>
      </c>
    </row>
    <row r="161" spans="1:13" x14ac:dyDescent="0.25">
      <c r="A161" s="100" t="s">
        <v>694</v>
      </c>
      <c r="B161" s="103">
        <v>13</v>
      </c>
      <c r="C161" s="103">
        <v>10</v>
      </c>
      <c r="D161" s="103">
        <v>3</v>
      </c>
      <c r="E161" s="103">
        <v>13</v>
      </c>
      <c r="F161" s="103">
        <v>10</v>
      </c>
      <c r="G161" s="103">
        <v>3</v>
      </c>
      <c r="H161" s="103">
        <v>21</v>
      </c>
      <c r="I161" s="103">
        <v>20</v>
      </c>
      <c r="J161" s="103">
        <v>1</v>
      </c>
      <c r="K161" s="103">
        <v>36</v>
      </c>
      <c r="L161" s="103">
        <v>32</v>
      </c>
      <c r="M161" s="103">
        <v>4</v>
      </c>
    </row>
    <row r="162" spans="1:13" x14ac:dyDescent="0.25">
      <c r="A162" s="105" t="s">
        <v>695</v>
      </c>
      <c r="B162" s="106">
        <v>5</v>
      </c>
      <c r="C162" s="106">
        <v>5</v>
      </c>
      <c r="D162" s="106">
        <v>0</v>
      </c>
      <c r="E162" s="106">
        <v>5</v>
      </c>
      <c r="F162" s="106">
        <v>5</v>
      </c>
      <c r="G162" s="106">
        <v>0</v>
      </c>
      <c r="H162" s="106">
        <v>3</v>
      </c>
      <c r="I162" s="106">
        <v>3</v>
      </c>
      <c r="J162" s="106">
        <v>0</v>
      </c>
      <c r="K162" s="106">
        <v>8</v>
      </c>
      <c r="L162" s="106">
        <v>7</v>
      </c>
      <c r="M162" s="106">
        <v>1</v>
      </c>
    </row>
    <row r="164" spans="1:13" x14ac:dyDescent="0.25">
      <c r="A164" s="32" t="str">
        <f>CONCATENATE("Etat: avril ",RIGHT(Contenu!A1,4)+1)</f>
        <v>Etat: avril 2023</v>
      </c>
    </row>
    <row r="165" spans="1:13" x14ac:dyDescent="0.25">
      <c r="A165" s="32" t="s">
        <v>108</v>
      </c>
    </row>
    <row r="166" spans="1:13" x14ac:dyDescent="0.25">
      <c r="A166" s="31" t="str">
        <f>CONCATENATE("© OFS ",RIGHT(Contenu!A1,4)+1)</f>
        <v>© OFS 2023</v>
      </c>
    </row>
    <row r="168" spans="1:13" x14ac:dyDescent="0.25">
      <c r="A168" s="67" t="s">
        <v>114</v>
      </c>
    </row>
    <row r="169" spans="1:13" x14ac:dyDescent="0.25">
      <c r="A169" s="69" t="s">
        <v>107</v>
      </c>
    </row>
  </sheetData>
  <customSheetViews>
    <customSheetView guid="{59FDD404-E715-4A8E-867E-B98198FCFA40}" printArea="1">
      <selection activeCell="N28" sqref="N28"/>
      <pageMargins left="0.39370078740157483" right="0" top="0.78740157480314965" bottom="0.39370078740157483" header="0.51181102362204722" footer="0.51181102362204722"/>
      <pageSetup paperSize="9" orientation="portrait" r:id="rId1"/>
      <headerFooter alignWithMargins="0"/>
    </customSheetView>
    <customSheetView guid="{A691471C-AF42-4489-8373-5DBBA96D81A9}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2"/>
      <headerFooter alignWithMargins="0"/>
    </customSheetView>
    <customSheetView guid="{1B2DD531-72C4-4395-A312-CC459BD45100}" showPageBreaks="1" printArea="1">
      <selection activeCell="K2" sqref="K2"/>
      <pageMargins left="0.39370078740157483" right="0" top="0.78740157480314965" bottom="0.39370078740157483" header="0.51181102362204722" footer="0.51181102362204722"/>
      <pageSetup paperSize="9" orientation="portrait" r:id="rId3"/>
      <headerFooter alignWithMargins="0"/>
    </customSheetView>
    <customSheetView guid="{8653EC02-6DB1-4279-B5FC-C61AFBE6B85A}" showPageBreaks="1" printArea="1">
      <selection activeCell="B25" sqref="B25"/>
      <pageMargins left="0.39370078740157483" right="0" top="0.78740157480314965" bottom="0.39370078740157483" header="0.51181102362204722" footer="0.51181102362204722"/>
      <pageSetup paperSize="9" orientation="portrait" r:id="rId4"/>
      <headerFooter alignWithMargins="0"/>
    </customSheetView>
  </customSheetViews>
  <phoneticPr fontId="4" type="noConversion"/>
  <hyperlinks>
    <hyperlink ref="A2" location="Contenu!A1" display="retour au contenu" xr:uid="{00000000-0004-0000-0700-000000000000}"/>
    <hyperlink ref="A169" r:id="rId5" xr:uid="{670EB2BD-E0DA-46E4-B0D8-B5C2746A9065}"/>
  </hyperlinks>
  <pageMargins left="0.39370078740157483" right="0" top="0.78740157480314965" bottom="0.39370078740157483" header="0.51181102362204722" footer="0.51181102362204722"/>
  <pageSetup paperSize="9" scale="80" orientation="portrait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22"/>
  <sheetViews>
    <sheetView zoomScaleNormal="100" workbookViewId="0"/>
  </sheetViews>
  <sheetFormatPr baseColWidth="10" defaultColWidth="11.453125" defaultRowHeight="12.5" x14ac:dyDescent="0.25"/>
  <cols>
    <col min="1" max="1" width="31.81640625" style="16" customWidth="1"/>
    <col min="2" max="13" width="6.453125" style="16" customWidth="1"/>
    <col min="14" max="16384" width="11.453125" style="16"/>
  </cols>
  <sheetData>
    <row r="1" spans="1:13" ht="15.5" x14ac:dyDescent="0.35">
      <c r="A1" s="1" t="s">
        <v>120</v>
      </c>
    </row>
    <row r="2" spans="1:13" x14ac:dyDescent="0.25">
      <c r="A2" s="17" t="s">
        <v>26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8"/>
    </row>
    <row r="3" spans="1:13" x14ac:dyDescent="0.25">
      <c r="A3" s="40"/>
      <c r="B3" s="40"/>
      <c r="C3" s="40"/>
      <c r="D3" s="40"/>
      <c r="E3" s="40"/>
      <c r="F3" s="40"/>
      <c r="G3" s="40"/>
      <c r="H3" s="40"/>
      <c r="I3" s="40"/>
      <c r="L3" s="18"/>
      <c r="M3" s="40"/>
    </row>
    <row r="4" spans="1:13" ht="13" x14ac:dyDescent="0.3">
      <c r="A4" s="25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" x14ac:dyDescent="0.3">
      <c r="A5" s="2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26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3" x14ac:dyDescent="0.3">
      <c r="A7" s="2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41" t="s">
        <v>4</v>
      </c>
      <c r="B8" s="42"/>
      <c r="C8" s="43" t="s">
        <v>73</v>
      </c>
      <c r="D8" s="44"/>
      <c r="E8" s="42"/>
      <c r="F8" s="43" t="s">
        <v>7</v>
      </c>
      <c r="G8" s="44"/>
      <c r="H8" s="42"/>
      <c r="I8" s="43" t="s">
        <v>78</v>
      </c>
      <c r="J8" s="44"/>
      <c r="K8" s="42"/>
      <c r="L8" s="43" t="s">
        <v>77</v>
      </c>
      <c r="M8" s="44"/>
    </row>
    <row r="9" spans="1:13" x14ac:dyDescent="0.25">
      <c r="A9" s="45"/>
      <c r="B9" s="46"/>
      <c r="C9" s="47"/>
      <c r="D9" s="48"/>
      <c r="E9" s="46"/>
      <c r="F9" s="47" t="s">
        <v>9</v>
      </c>
      <c r="G9" s="48"/>
      <c r="H9" s="46"/>
      <c r="I9" s="47"/>
      <c r="J9" s="48"/>
      <c r="K9" s="49"/>
      <c r="L9" s="47"/>
      <c r="M9" s="48"/>
    </row>
    <row r="10" spans="1:13" x14ac:dyDescent="0.25">
      <c r="A10" s="50"/>
      <c r="B10" s="73" t="s">
        <v>5</v>
      </c>
      <c r="C10" s="71" t="s">
        <v>11</v>
      </c>
      <c r="D10" s="72" t="s">
        <v>12</v>
      </c>
      <c r="E10" s="73" t="s">
        <v>5</v>
      </c>
      <c r="F10" s="71" t="s">
        <v>11</v>
      </c>
      <c r="G10" s="72" t="s">
        <v>12</v>
      </c>
      <c r="H10" s="73" t="s">
        <v>5</v>
      </c>
      <c r="I10" s="71" t="s">
        <v>11</v>
      </c>
      <c r="J10" s="72" t="s">
        <v>12</v>
      </c>
      <c r="K10" s="73" t="s">
        <v>5</v>
      </c>
      <c r="L10" s="71" t="s">
        <v>11</v>
      </c>
      <c r="M10" s="72" t="s">
        <v>12</v>
      </c>
    </row>
    <row r="12" spans="1:13" x14ac:dyDescent="0.25">
      <c r="A12" s="88" t="s">
        <v>5</v>
      </c>
      <c r="B12" s="89">
        <v>46</v>
      </c>
      <c r="C12" s="89">
        <v>15</v>
      </c>
      <c r="D12" s="89">
        <v>31</v>
      </c>
      <c r="E12" s="89">
        <v>40</v>
      </c>
      <c r="F12" s="89">
        <v>13</v>
      </c>
      <c r="G12" s="89">
        <v>27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</row>
    <row r="13" spans="1:13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x14ac:dyDescent="0.25">
      <c r="A14" s="87" t="s">
        <v>696</v>
      </c>
      <c r="B14" s="86">
        <v>46</v>
      </c>
      <c r="C14" s="86">
        <v>15</v>
      </c>
      <c r="D14" s="86">
        <v>31</v>
      </c>
      <c r="E14" s="86">
        <v>40</v>
      </c>
      <c r="F14" s="86">
        <v>13</v>
      </c>
      <c r="G14" s="86">
        <v>27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</row>
    <row r="16" spans="1:13" x14ac:dyDescent="0.25">
      <c r="A16" s="32" t="str">
        <f>CONCATENATE("Etat: avril ",RIGHT(Contenu!A1,4)+1)</f>
        <v>Etat: avril 2023</v>
      </c>
    </row>
    <row r="17" spans="1:1" x14ac:dyDescent="0.25">
      <c r="A17" s="32" t="s">
        <v>108</v>
      </c>
    </row>
    <row r="18" spans="1:1" x14ac:dyDescent="0.25">
      <c r="A18" s="31" t="str">
        <f>CONCATENATE("© OFS ",RIGHT(Contenu!A1,4)+1)</f>
        <v>© OFS 2023</v>
      </c>
    </row>
    <row r="19" spans="1:1" ht="15.5" x14ac:dyDescent="0.25">
      <c r="A19" s="68"/>
    </row>
    <row r="20" spans="1:1" x14ac:dyDescent="0.25">
      <c r="A20" s="67" t="s">
        <v>114</v>
      </c>
    </row>
    <row r="21" spans="1:1" x14ac:dyDescent="0.25">
      <c r="A21" s="69" t="s">
        <v>107</v>
      </c>
    </row>
    <row r="22" spans="1:1" ht="15.5" x14ac:dyDescent="0.25">
      <c r="A22" s="68"/>
    </row>
  </sheetData>
  <hyperlinks>
    <hyperlink ref="A2" location="Contenu!A1" display="retour au contenu" xr:uid="{00000000-0004-0000-0800-000000000000}"/>
    <hyperlink ref="A21" r:id="rId1" xr:uid="{00000000-0004-0000-0800-000001000000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Contenu</vt:lpstr>
      <vt:lpstr>Vue d'ensemble</vt:lpstr>
      <vt:lpstr>Tab. 1a</vt:lpstr>
      <vt:lpstr>Tab. 1b</vt:lpstr>
      <vt:lpstr>Tab. 1c</vt:lpstr>
      <vt:lpstr>Tab. 2a</vt:lpstr>
      <vt:lpstr>Tab. 2b</vt:lpstr>
      <vt:lpstr>Tab. 2c</vt:lpstr>
      <vt:lpstr>Tab. 3</vt:lpstr>
      <vt:lpstr>'Tab. 1c'!Impression_des_titres</vt:lpstr>
      <vt:lpstr>'Tab. 2c'!Impression_des_titres</vt:lpstr>
      <vt:lpstr>Contenu!Zone_d_impression</vt:lpstr>
      <vt:lpstr>'Tab. 1b'!Zone_d_impression</vt:lpstr>
      <vt:lpstr>'Tab. 1c'!Zone_d_impression</vt:lpstr>
      <vt:lpstr>'Tab. 2c'!Zone_d_impression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2020-04-01T08:43:08Z</cp:lastPrinted>
  <dcterms:created xsi:type="dcterms:W3CDTF">2005-03-17T14:28:02Z</dcterms:created>
  <dcterms:modified xsi:type="dcterms:W3CDTF">2023-04-06T14:55:46Z</dcterms:modified>
</cp:coreProperties>
</file>