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30328\"/>
    </mc:Choice>
  </mc:AlternateContent>
  <xr:revisionPtr revIDLastSave="0" documentId="13_ncr:1_{6BA272E3-42C9-46B9-A55C-C73256782593}" xr6:coauthVersionLast="47" xr6:coauthVersionMax="47" xr10:uidLastSave="{00000000-0000-0000-0000-000000000000}"/>
  <bookViews>
    <workbookView xWindow="780" yWindow="780" windowWidth="25215" windowHeight="13245" xr2:uid="{00000000-000D-0000-FFFF-FFFF00000000}"/>
  </bookViews>
  <sheets>
    <sheet name="2021" sheetId="15" r:id="rId1"/>
    <sheet name="2020" sheetId="27" r:id="rId2"/>
    <sheet name="2019" sheetId="26" r:id="rId3"/>
    <sheet name="2018" sheetId="25" r:id="rId4"/>
    <sheet name="2017" sheetId="24" r:id="rId5"/>
    <sheet name="2016" sheetId="23" r:id="rId6"/>
    <sheet name="2015" sheetId="22" r:id="rId7"/>
    <sheet name="2014" sheetId="21" r:id="rId8"/>
    <sheet name="2013" sheetId="20" r:id="rId9"/>
    <sheet name="2012" sheetId="19" r:id="rId10"/>
    <sheet name="2011" sheetId="17" r:id="rId11"/>
    <sheet name="2010" sheetId="16" r:id="rId12"/>
    <sheet name="2009" sheetId="13" r:id="rId13"/>
    <sheet name="2008" sheetId="14" r:id="rId14"/>
    <sheet name="2007" sheetId="11" r:id="rId15"/>
    <sheet name="2006" sheetId="9" r:id="rId16"/>
    <sheet name="2005" sheetId="7" r:id="rId17"/>
    <sheet name="2004" sheetId="6" r:id="rId18"/>
    <sheet name="2003" sheetId="5" r:id="rId19"/>
    <sheet name="2002" sheetId="4" r:id="rId20"/>
    <sheet name="2001" sheetId="3" r:id="rId21"/>
    <sheet name="2000" sheetId="2" r:id="rId22"/>
    <sheet name="1999" sheetId="1" r:id="rId23"/>
  </sheets>
  <definedNames>
    <definedName name="_xlnm.Print_Area" localSheetId="22">'1999'!$A$1:$N$25</definedName>
    <definedName name="_xlnm.Print_Area" localSheetId="21">'2000'!$A$1:$N$25</definedName>
    <definedName name="_xlnm.Print_Area" localSheetId="20">'2001'!$A$1:$N$25</definedName>
    <definedName name="_xlnm.Print_Area" localSheetId="19">'2002'!$A$1:$N$25</definedName>
    <definedName name="_xlnm.Print_Area" localSheetId="18">'2003'!$A$1:$N$25</definedName>
    <definedName name="_xlnm.Print_Area" localSheetId="17">'2004'!$A$1:$N$25</definedName>
    <definedName name="_xlnm.Print_Area" localSheetId="16">'2005'!$A$1:$O$25</definedName>
    <definedName name="_xlnm.Print_Area" localSheetId="15">'2006'!$A$1:$O$25</definedName>
    <definedName name="_xlnm.Print_Area" localSheetId="14">'2007'!$A$1:$O$25</definedName>
    <definedName name="_xlnm.Print_Area" localSheetId="13">'2008'!$A$1:$O$25</definedName>
    <definedName name="_xlnm.Print_Area" localSheetId="12">'2009'!$A$1:$O$25</definedName>
    <definedName name="_xlnm.Print_Area" localSheetId="11">'2010'!$A$1:$O$25</definedName>
    <definedName name="_xlnm.Print_Area" localSheetId="10">'2011'!$A$1:$O$25</definedName>
    <definedName name="_xlnm.Print_Area" localSheetId="9">'2012'!$A$1:$O$25</definedName>
    <definedName name="_xlnm.Print_Area" localSheetId="8">'2013'!$A$1:$O$25</definedName>
    <definedName name="_xlnm.Print_Area" localSheetId="7">'2014'!$A$1:$O$25</definedName>
    <definedName name="_xlnm.Print_Area" localSheetId="6">'2015'!$A$1:$O$25</definedName>
    <definedName name="_xlnm.Print_Area" localSheetId="5">'2016'!$A$1:$O$25</definedName>
    <definedName name="_xlnm.Print_Area" localSheetId="4">'2017'!$A$1:$O$25</definedName>
    <definedName name="_xlnm.Print_Area" localSheetId="3">'2018'!$A$1:$O$25</definedName>
    <definedName name="_xlnm.Print_Area" localSheetId="2">'2019'!$A$1:$O$25</definedName>
    <definedName name="_xlnm.Print_Area" localSheetId="1">'2020'!$A$1:$O$25</definedName>
    <definedName name="_xlnm.Print_Area" localSheetId="0">'2021'!$A$1:$O$27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5" l="1"/>
  <c r="B19" i="15"/>
  <c r="B18" i="15"/>
  <c r="B17" i="15"/>
  <c r="B16" i="15"/>
  <c r="B15" i="15"/>
  <c r="B14" i="15"/>
  <c r="B13" i="15"/>
  <c r="B12" i="15"/>
  <c r="B11" i="15"/>
  <c r="B10" i="15"/>
  <c r="B19" i="27"/>
  <c r="B18" i="27"/>
  <c r="B17" i="27"/>
  <c r="B16" i="27"/>
  <c r="B15" i="27"/>
  <c r="B14" i="27"/>
  <c r="B13" i="27"/>
  <c r="B12" i="27"/>
  <c r="B11" i="27"/>
  <c r="B10" i="27"/>
  <c r="N8" i="27"/>
  <c r="M8" i="27"/>
  <c r="L8" i="27"/>
  <c r="K8" i="27"/>
  <c r="J8" i="27"/>
  <c r="I8" i="27"/>
  <c r="H8" i="27"/>
  <c r="G8" i="27"/>
  <c r="F8" i="27"/>
  <c r="E8" i="27"/>
  <c r="D8" i="27"/>
  <c r="C8" i="27"/>
  <c r="B8" i="27" l="1"/>
  <c r="B19" i="26"/>
  <c r="B18" i="26"/>
  <c r="B17" i="26"/>
  <c r="B16" i="26"/>
  <c r="B15" i="26"/>
  <c r="B14" i="26"/>
  <c r="B13" i="26"/>
  <c r="B12" i="26"/>
  <c r="B11" i="26"/>
  <c r="B10" i="26"/>
  <c r="N8" i="26"/>
  <c r="M8" i="26"/>
  <c r="L8" i="26"/>
  <c r="K8" i="26"/>
  <c r="J8" i="26"/>
  <c r="I8" i="26"/>
  <c r="H8" i="26"/>
  <c r="G8" i="26"/>
  <c r="F8" i="26"/>
  <c r="E8" i="26"/>
  <c r="D8" i="26"/>
  <c r="C8" i="26"/>
  <c r="B8" i="26" l="1"/>
  <c r="B19" i="25"/>
  <c r="B18" i="25"/>
  <c r="B17" i="25"/>
  <c r="B16" i="25"/>
  <c r="B15" i="25"/>
  <c r="B14" i="25"/>
  <c r="B13" i="25"/>
  <c r="B12" i="25"/>
  <c r="B11" i="25"/>
  <c r="B10" i="25"/>
  <c r="N8" i="25"/>
  <c r="M8" i="25"/>
  <c r="L8" i="25"/>
  <c r="K8" i="25"/>
  <c r="J8" i="25"/>
  <c r="I8" i="25"/>
  <c r="H8" i="25"/>
  <c r="G8" i="25"/>
  <c r="F8" i="25"/>
  <c r="E8" i="25"/>
  <c r="D8" i="25"/>
  <c r="C8" i="25"/>
  <c r="B8" i="25" l="1"/>
  <c r="B8" i="15" l="1"/>
  <c r="B19" i="24" l="1"/>
  <c r="B18" i="24"/>
  <c r="B17" i="24"/>
  <c r="B16" i="24"/>
  <c r="B15" i="24"/>
  <c r="B14" i="24"/>
  <c r="B13" i="24"/>
  <c r="B12" i="24"/>
  <c r="B11" i="24"/>
  <c r="B10" i="24"/>
  <c r="N8" i="24"/>
  <c r="M8" i="24"/>
  <c r="L8" i="24"/>
  <c r="K8" i="24"/>
  <c r="J8" i="24"/>
  <c r="I8" i="24"/>
  <c r="H8" i="24"/>
  <c r="G8" i="24"/>
  <c r="F8" i="24"/>
  <c r="E8" i="24"/>
  <c r="D8" i="24"/>
  <c r="C8" i="24"/>
  <c r="B8" i="24" l="1"/>
  <c r="N8" i="14"/>
  <c r="N8" i="17"/>
  <c r="M8" i="19"/>
  <c r="M8" i="17"/>
  <c r="M8" i="16"/>
  <c r="M8" i="13"/>
  <c r="M8" i="14"/>
  <c r="M8" i="11"/>
  <c r="M8" i="9"/>
  <c r="M8" i="7"/>
  <c r="M8" i="6"/>
  <c r="M8" i="5"/>
  <c r="M8" i="4"/>
  <c r="M8" i="3"/>
  <c r="M8" i="2"/>
  <c r="M8" i="1"/>
  <c r="M8" i="20"/>
  <c r="M8" i="21"/>
  <c r="M8" i="22"/>
  <c r="N8" i="22"/>
  <c r="B16" i="17"/>
  <c r="B14" i="5" l="1"/>
  <c r="B11" i="21" l="1"/>
  <c r="B12" i="21"/>
  <c r="B13" i="21"/>
  <c r="B14" i="21"/>
  <c r="B15" i="21"/>
  <c r="B16" i="21"/>
  <c r="B17" i="21"/>
  <c r="B18" i="21"/>
  <c r="B19" i="21"/>
  <c r="B11" i="20"/>
  <c r="B12" i="20"/>
  <c r="B13" i="20"/>
  <c r="B14" i="20"/>
  <c r="B15" i="20"/>
  <c r="B16" i="20"/>
  <c r="B17" i="20"/>
  <c r="B18" i="20"/>
  <c r="B19" i="20"/>
  <c r="B11" i="19"/>
  <c r="B12" i="19"/>
  <c r="B13" i="19"/>
  <c r="B14" i="19"/>
  <c r="B15" i="19"/>
  <c r="B16" i="19"/>
  <c r="B17" i="19"/>
  <c r="B18" i="19"/>
  <c r="B19" i="19"/>
  <c r="B11" i="17"/>
  <c r="B12" i="17"/>
  <c r="B13" i="17"/>
  <c r="B14" i="17"/>
  <c r="B15" i="17"/>
  <c r="B17" i="17"/>
  <c r="B18" i="17"/>
  <c r="B19" i="17"/>
  <c r="B11" i="16"/>
  <c r="B12" i="16"/>
  <c r="B13" i="16"/>
  <c r="B14" i="16"/>
  <c r="B15" i="16"/>
  <c r="B16" i="16"/>
  <c r="B17" i="16"/>
  <c r="B18" i="16"/>
  <c r="B19" i="16"/>
  <c r="B11" i="13"/>
  <c r="B12" i="13"/>
  <c r="B13" i="13"/>
  <c r="B14" i="13"/>
  <c r="B15" i="13"/>
  <c r="B16" i="13"/>
  <c r="B17" i="13"/>
  <c r="B18" i="13"/>
  <c r="B19" i="13"/>
  <c r="B11" i="14"/>
  <c r="B12" i="14"/>
  <c r="B13" i="14"/>
  <c r="B14" i="14"/>
  <c r="B15" i="14"/>
  <c r="B16" i="14"/>
  <c r="B17" i="14"/>
  <c r="B18" i="14"/>
  <c r="B19" i="14"/>
  <c r="B11" i="11"/>
  <c r="B12" i="11"/>
  <c r="B13" i="11"/>
  <c r="B14" i="11"/>
  <c r="B15" i="11"/>
  <c r="B16" i="11"/>
  <c r="B17" i="11"/>
  <c r="B18" i="11"/>
  <c r="B19" i="11"/>
  <c r="B11" i="9"/>
  <c r="B12" i="9"/>
  <c r="B13" i="9"/>
  <c r="B14" i="9"/>
  <c r="B15" i="9"/>
  <c r="B16" i="9"/>
  <c r="B17" i="9"/>
  <c r="B18" i="9"/>
  <c r="B19" i="9"/>
  <c r="B11" i="7"/>
  <c r="B12" i="7"/>
  <c r="B13" i="7"/>
  <c r="B14" i="7"/>
  <c r="B15" i="7"/>
  <c r="B16" i="7"/>
  <c r="B17" i="7"/>
  <c r="B18" i="7"/>
  <c r="B19" i="7"/>
  <c r="B11" i="6"/>
  <c r="B12" i="6"/>
  <c r="B13" i="6"/>
  <c r="B14" i="6"/>
  <c r="B15" i="6"/>
  <c r="B16" i="6"/>
  <c r="B17" i="6"/>
  <c r="B18" i="6"/>
  <c r="B19" i="6"/>
  <c r="B11" i="5"/>
  <c r="B12" i="5"/>
  <c r="B13" i="5"/>
  <c r="B15" i="5"/>
  <c r="B16" i="5"/>
  <c r="B17" i="5"/>
  <c r="B18" i="5"/>
  <c r="B19" i="5"/>
  <c r="B11" i="4"/>
  <c r="B12" i="4"/>
  <c r="B13" i="4"/>
  <c r="B14" i="4"/>
  <c r="B15" i="4"/>
  <c r="B16" i="4"/>
  <c r="B17" i="4"/>
  <c r="B18" i="4"/>
  <c r="B19" i="4"/>
  <c r="B11" i="3"/>
  <c r="B12" i="3"/>
  <c r="B13" i="3"/>
  <c r="B14" i="3"/>
  <c r="B15" i="3"/>
  <c r="B16" i="3"/>
  <c r="B17" i="3"/>
  <c r="B18" i="3"/>
  <c r="B19" i="3"/>
  <c r="B11" i="2"/>
  <c r="B12" i="2"/>
  <c r="B13" i="2"/>
  <c r="B14" i="2"/>
  <c r="B15" i="2"/>
  <c r="B16" i="2"/>
  <c r="B17" i="2"/>
  <c r="B18" i="2"/>
  <c r="B19" i="2"/>
  <c r="B11" i="1"/>
  <c r="B12" i="1"/>
  <c r="B13" i="1"/>
  <c r="B14" i="1"/>
  <c r="B15" i="1"/>
  <c r="B16" i="1"/>
  <c r="B17" i="1"/>
  <c r="B18" i="1"/>
  <c r="B19" i="1"/>
  <c r="B11" i="22"/>
  <c r="B12" i="22"/>
  <c r="B13" i="22"/>
  <c r="B14" i="22"/>
  <c r="B15" i="22"/>
  <c r="B16" i="22"/>
  <c r="B17" i="22"/>
  <c r="B18" i="22"/>
  <c r="B19" i="22"/>
  <c r="B10" i="21"/>
  <c r="B10" i="20"/>
  <c r="B10" i="19"/>
  <c r="B10" i="17"/>
  <c r="B10" i="16"/>
  <c r="B10" i="13"/>
  <c r="B10" i="14"/>
  <c r="B10" i="11"/>
  <c r="B10" i="9"/>
  <c r="B10" i="7"/>
  <c r="B10" i="6"/>
  <c r="B10" i="5"/>
  <c r="B10" i="4"/>
  <c r="B10" i="3"/>
  <c r="B10" i="2"/>
  <c r="B10" i="1"/>
  <c r="B10" i="22"/>
  <c r="B11" i="23"/>
  <c r="B12" i="23"/>
  <c r="B13" i="23"/>
  <c r="B14" i="23"/>
  <c r="B15" i="23"/>
  <c r="B16" i="23"/>
  <c r="B17" i="23"/>
  <c r="B18" i="23"/>
  <c r="B19" i="23"/>
  <c r="B10" i="23"/>
  <c r="N8" i="23" l="1"/>
  <c r="M8" i="23"/>
  <c r="L8" i="23"/>
  <c r="K8" i="23"/>
  <c r="J8" i="23"/>
  <c r="I8" i="23"/>
  <c r="H8" i="23"/>
  <c r="G8" i="23"/>
  <c r="F8" i="23"/>
  <c r="E8" i="23"/>
  <c r="D8" i="23"/>
  <c r="C8" i="23"/>
  <c r="B8" i="23"/>
  <c r="L8" i="21"/>
  <c r="L8" i="20"/>
  <c r="L8" i="19"/>
  <c r="L8" i="17"/>
  <c r="L8" i="16"/>
  <c r="L8" i="13"/>
  <c r="L8" i="14"/>
  <c r="L8" i="11"/>
  <c r="L8" i="9"/>
  <c r="L8" i="7"/>
  <c r="L8" i="6"/>
  <c r="L8" i="5"/>
  <c r="L8" i="4"/>
  <c r="L8" i="3"/>
  <c r="L8" i="2"/>
  <c r="L8" i="1"/>
  <c r="L8" i="22"/>
  <c r="N8" i="15" l="1"/>
  <c r="L8" i="15"/>
  <c r="C8" i="22"/>
  <c r="D8" i="22"/>
  <c r="E8" i="22"/>
  <c r="F8" i="22"/>
  <c r="G8" i="22"/>
  <c r="H8" i="22"/>
  <c r="I8" i="22"/>
  <c r="J8" i="22"/>
  <c r="K8" i="22"/>
  <c r="C8" i="21"/>
  <c r="D8" i="21"/>
  <c r="E8" i="21"/>
  <c r="F8" i="21"/>
  <c r="G8" i="21"/>
  <c r="H8" i="21"/>
  <c r="I8" i="21"/>
  <c r="J8" i="21"/>
  <c r="K8" i="21"/>
  <c r="N8" i="21"/>
  <c r="C8" i="20"/>
  <c r="D8" i="20"/>
  <c r="E8" i="20"/>
  <c r="F8" i="20"/>
  <c r="G8" i="20"/>
  <c r="H8" i="20"/>
  <c r="I8" i="20"/>
  <c r="J8" i="20"/>
  <c r="K8" i="20"/>
  <c r="N8" i="20"/>
  <c r="C8" i="19"/>
  <c r="D8" i="19"/>
  <c r="E8" i="19"/>
  <c r="F8" i="19"/>
  <c r="G8" i="19"/>
  <c r="H8" i="19"/>
  <c r="I8" i="19"/>
  <c r="J8" i="19"/>
  <c r="K8" i="19"/>
  <c r="N8" i="19"/>
  <c r="C8" i="17"/>
  <c r="D8" i="17"/>
  <c r="E8" i="17"/>
  <c r="F8" i="17"/>
  <c r="G8" i="17"/>
  <c r="H8" i="17"/>
  <c r="I8" i="17"/>
  <c r="J8" i="17"/>
  <c r="K8" i="17"/>
  <c r="C8" i="16"/>
  <c r="D8" i="16"/>
  <c r="E8" i="16"/>
  <c r="F8" i="16"/>
  <c r="G8" i="16"/>
  <c r="H8" i="16"/>
  <c r="I8" i="16"/>
  <c r="J8" i="16"/>
  <c r="K8" i="16"/>
  <c r="N8" i="16"/>
  <c r="C8" i="13"/>
  <c r="D8" i="13"/>
  <c r="E8" i="13"/>
  <c r="F8" i="13"/>
  <c r="G8" i="13"/>
  <c r="H8" i="13"/>
  <c r="I8" i="13"/>
  <c r="J8" i="13"/>
  <c r="K8" i="13"/>
  <c r="N8" i="13"/>
  <c r="C8" i="14"/>
  <c r="D8" i="14"/>
  <c r="E8" i="14"/>
  <c r="F8" i="14"/>
  <c r="G8" i="14"/>
  <c r="H8" i="14"/>
  <c r="I8" i="14"/>
  <c r="J8" i="14"/>
  <c r="K8" i="14"/>
  <c r="C8" i="11"/>
  <c r="D8" i="11"/>
  <c r="E8" i="11"/>
  <c r="F8" i="11"/>
  <c r="G8" i="11"/>
  <c r="H8" i="11"/>
  <c r="I8" i="11"/>
  <c r="J8" i="11"/>
  <c r="K8" i="11"/>
  <c r="N8" i="11"/>
  <c r="C8" i="9"/>
  <c r="D8" i="9"/>
  <c r="E8" i="9"/>
  <c r="F8" i="9"/>
  <c r="G8" i="9"/>
  <c r="H8" i="9"/>
  <c r="I8" i="9"/>
  <c r="J8" i="9"/>
  <c r="K8" i="9"/>
  <c r="N8" i="9"/>
  <c r="C8" i="7"/>
  <c r="D8" i="7"/>
  <c r="E8" i="7"/>
  <c r="F8" i="7"/>
  <c r="G8" i="7"/>
  <c r="H8" i="7"/>
  <c r="I8" i="7"/>
  <c r="J8" i="7"/>
  <c r="K8" i="7"/>
  <c r="N8" i="7"/>
  <c r="C8" i="6"/>
  <c r="D8" i="6"/>
  <c r="E8" i="6"/>
  <c r="F8" i="6"/>
  <c r="G8" i="6"/>
  <c r="H8" i="6"/>
  <c r="I8" i="6"/>
  <c r="J8" i="6"/>
  <c r="K8" i="6"/>
  <c r="N8" i="6"/>
  <c r="C8" i="5"/>
  <c r="D8" i="5"/>
  <c r="E8" i="5"/>
  <c r="F8" i="5"/>
  <c r="G8" i="5"/>
  <c r="H8" i="5"/>
  <c r="I8" i="5"/>
  <c r="J8" i="5"/>
  <c r="K8" i="5"/>
  <c r="N8" i="5"/>
  <c r="C8" i="4"/>
  <c r="D8" i="4"/>
  <c r="E8" i="4"/>
  <c r="F8" i="4"/>
  <c r="G8" i="4"/>
  <c r="H8" i="4"/>
  <c r="I8" i="4"/>
  <c r="J8" i="4"/>
  <c r="K8" i="4"/>
  <c r="N8" i="4"/>
  <c r="C8" i="3"/>
  <c r="D8" i="3"/>
  <c r="E8" i="3"/>
  <c r="F8" i="3"/>
  <c r="G8" i="3"/>
  <c r="H8" i="3"/>
  <c r="I8" i="3"/>
  <c r="J8" i="3"/>
  <c r="K8" i="3"/>
  <c r="N8" i="3"/>
  <c r="C8" i="2"/>
  <c r="D8" i="2"/>
  <c r="E8" i="2"/>
  <c r="F8" i="2"/>
  <c r="G8" i="2"/>
  <c r="H8" i="2"/>
  <c r="I8" i="2"/>
  <c r="J8" i="2"/>
  <c r="K8" i="2"/>
  <c r="N8" i="2"/>
  <c r="C8" i="1"/>
  <c r="D8" i="1"/>
  <c r="E8" i="1"/>
  <c r="F8" i="1"/>
  <c r="G8" i="1"/>
  <c r="H8" i="1"/>
  <c r="I8" i="1"/>
  <c r="J8" i="1"/>
  <c r="K8" i="1"/>
  <c r="N8" i="1"/>
  <c r="C8" i="15"/>
  <c r="D8" i="15"/>
  <c r="E8" i="15"/>
  <c r="F8" i="15"/>
  <c r="G8" i="15"/>
  <c r="H8" i="15"/>
  <c r="I8" i="15"/>
  <c r="J8" i="15"/>
  <c r="K8" i="15"/>
  <c r="M8" i="15"/>
  <c r="B8" i="16"/>
  <c r="B8" i="13"/>
  <c r="B8" i="14"/>
  <c r="B8" i="11"/>
  <c r="B8" i="9"/>
  <c r="B8" i="7"/>
  <c r="B8" i="6"/>
  <c r="B8" i="5"/>
  <c r="B8" i="4"/>
  <c r="B8" i="2"/>
  <c r="B8" i="1"/>
  <c r="B8" i="19"/>
  <c r="B8" i="22" l="1"/>
  <c r="B8" i="21"/>
  <c r="B8" i="17"/>
  <c r="B8" i="20"/>
  <c r="B8" i="3"/>
</calcChain>
</file>

<file path=xl/sharedStrings.xml><?xml version="1.0" encoding="utf-8"?>
<sst xmlns="http://schemas.openxmlformats.org/spreadsheetml/2006/main" count="812" uniqueCount="38">
  <si>
    <t xml:space="preserve">Total </t>
  </si>
  <si>
    <t>Rehe</t>
  </si>
  <si>
    <t>Total</t>
  </si>
  <si>
    <t xml:space="preserve"> </t>
  </si>
  <si>
    <t>Fallwild nach Art und Todesursache</t>
  </si>
  <si>
    <t>Gämsen</t>
  </si>
  <si>
    <t>Feldhasen</t>
  </si>
  <si>
    <t>T 7.5.1.3</t>
  </si>
  <si>
    <t>Alter, Krankheit, Schwäche</t>
  </si>
  <si>
    <t>Bahnverkehr</t>
  </si>
  <si>
    <t>andere Unfälle, Lawinen, Abstürze</t>
  </si>
  <si>
    <t>von Hunden gerissen</t>
  </si>
  <si>
    <t>Pestizide und andere Stoffe</t>
  </si>
  <si>
    <t>Landwirtschaftliche Maschinen</t>
  </si>
  <si>
    <t>andere / unbekannte Ursachen</t>
  </si>
  <si>
    <t>Weitere Daten: http://www.jagdstatistik.ch</t>
  </si>
  <si>
    <t>Wilderei</t>
  </si>
  <si>
    <t>Daten nicht erhoben</t>
  </si>
  <si>
    <t>© BFS 2018</t>
  </si>
  <si>
    <t>Steinmarder</t>
  </si>
  <si>
    <t>Baummarder</t>
  </si>
  <si>
    <t>Rothirsche</t>
  </si>
  <si>
    <t>Rotfüchse</t>
  </si>
  <si>
    <t>Dachse</t>
  </si>
  <si>
    <t>Quelle: BAFU - Abteilung Artenmanagement</t>
  </si>
  <si>
    <t>Autoverkehr</t>
  </si>
  <si>
    <t>Schuss-verletzungen</t>
  </si>
  <si>
    <t>Beute grosser Beutegreifer</t>
  </si>
  <si>
    <t>Steinböcke</t>
  </si>
  <si>
    <t>Wildschweine</t>
  </si>
  <si>
    <t>Das Jagdjahr dauert jeweils vom 1. April bis zum 31. März des Folgejahres</t>
  </si>
  <si>
    <t>Auskunft: BAFU, Claudine Winter, claudine.winter@bafu.admin.ch, +41 58 464 70 18</t>
  </si>
  <si>
    <t>© BFS 2019</t>
  </si>
  <si>
    <t>© BFS 2020</t>
  </si>
  <si>
    <t>© BFS 2021</t>
  </si>
  <si>
    <t>Wölfe</t>
  </si>
  <si>
    <t>© BFS 2023</t>
  </si>
  <si>
    <t>Letzte Änderung: 27.2.2023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</si>
</sst>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.0__;\-#,###,##0.0__;\-__;@__\ "/>
    <numFmt numFmtId="165" formatCode="#,###,##0__;\-#,###,##0__;\-__;@__\ "/>
  </numFmts>
  <fonts count="10" x14ac:knownFonts="1">
    <font>
      <sz val="10"/>
      <name val="Arial"/>
    </font>
    <font>
      <sz val="11"/>
      <color theme="1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1" fillId="0" borderId="0"/>
    <xf numFmtId="0" fontId="9" fillId="0" borderId="0"/>
  </cellStyleXfs>
  <cellXfs count="29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3" fillId="2" borderId="1" xfId="0" applyFont="1" applyFill="1" applyBorder="1"/>
    <xf numFmtId="0" fontId="2" fillId="3" borderId="0" xfId="0" applyFont="1" applyFill="1" applyBorder="1"/>
    <xf numFmtId="0" fontId="5" fillId="2" borderId="0" xfId="0" applyFont="1" applyFill="1" applyBorder="1"/>
    <xf numFmtId="0" fontId="5" fillId="2" borderId="2" xfId="0" applyFont="1" applyFill="1" applyBorder="1"/>
    <xf numFmtId="0" fontId="5" fillId="2" borderId="5" xfId="0" applyFont="1" applyFill="1" applyBorder="1"/>
    <xf numFmtId="0" fontId="5" fillId="2" borderId="4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3" xfId="0" applyFont="1" applyFill="1" applyBorder="1"/>
    <xf numFmtId="0" fontId="5" fillId="2" borderId="6" xfId="0" applyFont="1" applyFill="1" applyBorder="1"/>
    <xf numFmtId="0" fontId="5" fillId="4" borderId="0" xfId="0" applyFont="1" applyFill="1" applyBorder="1"/>
    <xf numFmtId="165" fontId="5" fillId="4" borderId="0" xfId="0" applyNumberFormat="1" applyFont="1" applyFill="1" applyBorder="1"/>
    <xf numFmtId="165" fontId="5" fillId="2" borderId="0" xfId="0" applyNumberFormat="1" applyFont="1" applyFill="1" applyBorder="1"/>
    <xf numFmtId="165" fontId="5" fillId="2" borderId="0" xfId="0" quotePrefix="1" applyNumberFormat="1" applyFont="1" applyFill="1" applyBorder="1"/>
    <xf numFmtId="0" fontId="5" fillId="3" borderId="0" xfId="0" applyFont="1" applyFill="1" applyBorder="1"/>
    <xf numFmtId="165" fontId="5" fillId="3" borderId="0" xfId="0" applyNumberFormat="1" applyFont="1" applyFill="1" applyBorder="1"/>
    <xf numFmtId="0" fontId="5" fillId="2" borderId="0" xfId="0" applyFont="1" applyFill="1"/>
    <xf numFmtId="0" fontId="5" fillId="0" borderId="0" xfId="0" applyFont="1" applyFill="1" applyBorder="1"/>
    <xf numFmtId="164" fontId="5" fillId="2" borderId="0" xfId="0" applyNumberFormat="1" applyFont="1" applyFill="1" applyBorder="1" applyAlignment="1"/>
    <xf numFmtId="165" fontId="5" fillId="2" borderId="1" xfId="0" applyNumberFormat="1" applyFont="1" applyFill="1" applyBorder="1"/>
    <xf numFmtId="0" fontId="8" fillId="0" borderId="0" xfId="0" applyFont="1"/>
    <xf numFmtId="165" fontId="5" fillId="3" borderId="0" xfId="0" applyNumberFormat="1" applyFont="1" applyFill="1" applyBorder="1" applyAlignment="1"/>
    <xf numFmtId="0" fontId="5" fillId="0" borderId="0" xfId="0" applyFont="1" applyFill="1"/>
  </cellXfs>
  <cellStyles count="6">
    <cellStyle name="Standard" xfId="0" builtinId="0"/>
    <cellStyle name="Standard 2" xfId="1" xr:uid="{00000000-0005-0000-0000-000001000000}"/>
    <cellStyle name="Standard 2 2" xfId="4" xr:uid="{00000000-0005-0000-0000-000002000000}"/>
    <cellStyle name="Standard 3" xfId="2" xr:uid="{00000000-0005-0000-0000-000003000000}"/>
    <cellStyle name="Standard 4" xfId="3" xr:uid="{00000000-0005-0000-0000-000004000000}"/>
    <cellStyle name="Standard 5" xfId="5" xr:uid="{108090C4-3995-4E56-811F-6F111AA3956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N330"/>
  <sheetViews>
    <sheetView tabSelected="1" zoomScaleNormal="100" workbookViewId="0"/>
  </sheetViews>
  <sheetFormatPr baseColWidth="10" defaultColWidth="11.42578125" defaultRowHeight="12.6" customHeight="1" x14ac:dyDescent="0.25"/>
  <cols>
    <col min="1" max="1" width="10.5703125" style="1" customWidth="1"/>
    <col min="2" max="2" width="7.140625" style="1" customWidth="1"/>
    <col min="3" max="3" width="10.5703125" style="1" customWidth="1"/>
    <col min="4" max="4" width="11" style="1" customWidth="1"/>
    <col min="5" max="5" width="10.42578125" style="1" customWidth="1"/>
    <col min="6" max="6" width="12.140625" style="1" customWidth="1"/>
    <col min="7" max="7" width="11.7109375" style="1" customWidth="1"/>
    <col min="8" max="8" width="8.7109375" style="1" customWidth="1"/>
    <col min="9" max="9" width="11.42578125" style="1" customWidth="1"/>
    <col min="10" max="10" width="15" style="1" customWidth="1"/>
    <col min="11" max="12" width="10.7109375" style="1" customWidth="1"/>
    <col min="13" max="13" width="9.140625" style="1" customWidth="1"/>
    <col min="14" max="14" width="12.42578125" style="1" customWidth="1"/>
    <col min="15" max="16384" width="11.42578125" style="1"/>
  </cols>
  <sheetData>
    <row r="1" spans="1:14" s="2" customFormat="1" ht="16.5" customHeight="1" x14ac:dyDescent="0.2">
      <c r="A1" s="3" t="s">
        <v>4</v>
      </c>
      <c r="N1" s="5" t="s">
        <v>7</v>
      </c>
    </row>
    <row r="2" spans="1:14" s="2" customFormat="1" ht="13.5" customHeight="1" x14ac:dyDescent="0.2">
      <c r="A2" s="4">
        <v>2021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8"/>
      <c r="M4" s="9"/>
      <c r="N4" s="10"/>
    </row>
    <row r="5" spans="1:14" ht="34.5" x14ac:dyDescent="0.25">
      <c r="A5" s="8"/>
      <c r="B5" s="11" t="s">
        <v>0</v>
      </c>
      <c r="C5" s="11" t="s">
        <v>8</v>
      </c>
      <c r="D5" s="11" t="s">
        <v>25</v>
      </c>
      <c r="E5" s="11" t="s">
        <v>9</v>
      </c>
      <c r="F5" s="11" t="s">
        <v>10</v>
      </c>
      <c r="G5" s="11" t="s">
        <v>26</v>
      </c>
      <c r="H5" s="11" t="s">
        <v>11</v>
      </c>
      <c r="I5" s="11" t="s">
        <v>12</v>
      </c>
      <c r="J5" s="11" t="s">
        <v>13</v>
      </c>
      <c r="K5" s="11" t="s">
        <v>27</v>
      </c>
      <c r="L5" s="12" t="s">
        <v>14</v>
      </c>
      <c r="M5" s="11" t="s">
        <v>16</v>
      </c>
      <c r="N5" s="12" t="s">
        <v>17</v>
      </c>
    </row>
    <row r="6" spans="1:14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3"/>
      <c r="M6" s="14"/>
      <c r="N6" s="15"/>
    </row>
    <row r="7" spans="1:14" ht="3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5">
      <c r="A8" s="16" t="s">
        <v>2</v>
      </c>
      <c r="B8" s="17">
        <f t="shared" ref="B8" si="0">SUM(B10:B20)</f>
        <v>41368</v>
      </c>
      <c r="C8" s="17">
        <f t="shared" ref="C8:N8" si="1">SUM(C10:C20)</f>
        <v>6806</v>
      </c>
      <c r="D8" s="17">
        <f t="shared" si="1"/>
        <v>19709</v>
      </c>
      <c r="E8" s="17">
        <f t="shared" si="1"/>
        <v>1792</v>
      </c>
      <c r="F8" s="17">
        <f t="shared" si="1"/>
        <v>1743</v>
      </c>
      <c r="G8" s="17">
        <f t="shared" si="1"/>
        <v>292</v>
      </c>
      <c r="H8" s="17">
        <f t="shared" si="1"/>
        <v>357</v>
      </c>
      <c r="I8" s="17">
        <f t="shared" si="1"/>
        <v>17</v>
      </c>
      <c r="J8" s="17">
        <f t="shared" si="1"/>
        <v>1828</v>
      </c>
      <c r="K8" s="17">
        <f t="shared" si="1"/>
        <v>1363</v>
      </c>
      <c r="L8" s="17">
        <f t="shared" si="1"/>
        <v>4930</v>
      </c>
      <c r="M8" s="17">
        <f t="shared" si="1"/>
        <v>0</v>
      </c>
      <c r="N8" s="17">
        <f t="shared" si="1"/>
        <v>2531</v>
      </c>
    </row>
    <row r="9" spans="1:14" ht="3.75" customHeight="1" x14ac:dyDescent="0.25">
      <c r="A9" s="8"/>
      <c r="B9" s="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3.5" customHeight="1" x14ac:dyDescent="0.25">
      <c r="A10" s="20" t="s">
        <v>21</v>
      </c>
      <c r="B10" s="27">
        <f>SUM(C10:N10)</f>
        <v>1597</v>
      </c>
      <c r="C10" s="18">
        <v>195</v>
      </c>
      <c r="D10" s="18">
        <v>387</v>
      </c>
      <c r="E10" s="18">
        <v>135</v>
      </c>
      <c r="F10" s="18">
        <v>265</v>
      </c>
      <c r="G10" s="18">
        <v>23</v>
      </c>
      <c r="H10" s="18">
        <v>1</v>
      </c>
      <c r="I10" s="18">
        <v>1</v>
      </c>
      <c r="J10" s="18">
        <v>1</v>
      </c>
      <c r="K10" s="18">
        <v>278</v>
      </c>
      <c r="L10" s="18">
        <v>311</v>
      </c>
      <c r="M10" s="21">
        <v>0</v>
      </c>
      <c r="N10" s="21">
        <v>0</v>
      </c>
    </row>
    <row r="11" spans="1:14" ht="13.5" customHeight="1" x14ac:dyDescent="0.25">
      <c r="A11" s="8" t="s">
        <v>1</v>
      </c>
      <c r="B11" s="27">
        <f t="shared" ref="B11:B20" si="2">SUM(C11:N11)</f>
        <v>15732</v>
      </c>
      <c r="C11" s="18">
        <v>1668</v>
      </c>
      <c r="D11" s="19">
        <v>8303</v>
      </c>
      <c r="E11" s="18">
        <v>585</v>
      </c>
      <c r="F11" s="18">
        <v>546</v>
      </c>
      <c r="G11" s="18">
        <v>121</v>
      </c>
      <c r="H11" s="18">
        <v>310</v>
      </c>
      <c r="I11" s="18">
        <v>14</v>
      </c>
      <c r="J11" s="18">
        <v>1460</v>
      </c>
      <c r="K11" s="18">
        <v>849</v>
      </c>
      <c r="L11" s="18">
        <v>1876</v>
      </c>
      <c r="M11" s="21">
        <v>0</v>
      </c>
      <c r="N11" s="21">
        <v>0</v>
      </c>
    </row>
    <row r="12" spans="1:14" ht="13.5" customHeight="1" x14ac:dyDescent="0.25">
      <c r="A12" s="8" t="s">
        <v>5</v>
      </c>
      <c r="B12" s="27">
        <f t="shared" si="2"/>
        <v>1907</v>
      </c>
      <c r="C12" s="18">
        <v>871</v>
      </c>
      <c r="D12" s="18">
        <v>30</v>
      </c>
      <c r="E12" s="18">
        <v>7</v>
      </c>
      <c r="F12" s="18">
        <v>360</v>
      </c>
      <c r="G12" s="18">
        <v>6</v>
      </c>
      <c r="H12" s="18">
        <v>4</v>
      </c>
      <c r="I12" s="18">
        <v>0</v>
      </c>
      <c r="J12" s="18">
        <v>0</v>
      </c>
      <c r="K12" s="18">
        <v>208</v>
      </c>
      <c r="L12" s="18">
        <v>421</v>
      </c>
      <c r="M12" s="21">
        <v>0</v>
      </c>
      <c r="N12" s="21">
        <v>0</v>
      </c>
    </row>
    <row r="13" spans="1:14" s="7" customFormat="1" ht="13.5" customHeight="1" x14ac:dyDescent="0.25">
      <c r="A13" s="20" t="s">
        <v>28</v>
      </c>
      <c r="B13" s="27">
        <f t="shared" si="2"/>
        <v>630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630</v>
      </c>
    </row>
    <row r="14" spans="1:14" s="7" customFormat="1" ht="13.5" customHeight="1" x14ac:dyDescent="0.25">
      <c r="A14" s="20" t="s">
        <v>29</v>
      </c>
      <c r="B14" s="27">
        <f t="shared" si="2"/>
        <v>909</v>
      </c>
      <c r="C14" s="21">
        <v>44</v>
      </c>
      <c r="D14" s="21">
        <v>650</v>
      </c>
      <c r="E14" s="21">
        <v>73</v>
      </c>
      <c r="F14" s="21">
        <v>22</v>
      </c>
      <c r="G14" s="21">
        <v>44</v>
      </c>
      <c r="H14" s="21">
        <v>2</v>
      </c>
      <c r="I14" s="21">
        <v>0</v>
      </c>
      <c r="J14" s="21">
        <v>8</v>
      </c>
      <c r="K14" s="21">
        <v>0</v>
      </c>
      <c r="L14" s="21">
        <v>66</v>
      </c>
      <c r="M14" s="21">
        <v>0</v>
      </c>
      <c r="N14" s="21">
        <v>0</v>
      </c>
    </row>
    <row r="15" spans="1:14" ht="13.5" customHeight="1" x14ac:dyDescent="0.25">
      <c r="A15" s="8" t="s">
        <v>22</v>
      </c>
      <c r="B15" s="27">
        <f t="shared" si="2"/>
        <v>13793</v>
      </c>
      <c r="C15" s="18">
        <v>3604</v>
      </c>
      <c r="D15" s="18">
        <v>6752</v>
      </c>
      <c r="E15" s="18">
        <v>695</v>
      </c>
      <c r="F15" s="18">
        <v>464</v>
      </c>
      <c r="G15" s="18">
        <v>93</v>
      </c>
      <c r="H15" s="18">
        <v>32</v>
      </c>
      <c r="I15" s="18">
        <v>1</v>
      </c>
      <c r="J15" s="18">
        <v>309</v>
      </c>
      <c r="K15" s="18">
        <v>8</v>
      </c>
      <c r="L15" s="18">
        <v>1835</v>
      </c>
      <c r="M15" s="21">
        <v>0</v>
      </c>
      <c r="N15" s="21">
        <v>0</v>
      </c>
    </row>
    <row r="16" spans="1:14" s="7" customFormat="1" ht="13.5" customHeight="1" x14ac:dyDescent="0.25">
      <c r="A16" s="20" t="s">
        <v>23</v>
      </c>
      <c r="B16" s="27">
        <f t="shared" si="2"/>
        <v>4180</v>
      </c>
      <c r="C16" s="21">
        <v>388</v>
      </c>
      <c r="D16" s="21">
        <v>3086</v>
      </c>
      <c r="E16" s="21">
        <v>270</v>
      </c>
      <c r="F16" s="21">
        <v>69</v>
      </c>
      <c r="G16" s="21">
        <v>3</v>
      </c>
      <c r="H16" s="21">
        <v>1</v>
      </c>
      <c r="I16" s="21">
        <v>0</v>
      </c>
      <c r="J16" s="21">
        <v>16</v>
      </c>
      <c r="K16" s="21">
        <v>1</v>
      </c>
      <c r="L16" s="21">
        <v>346</v>
      </c>
      <c r="M16" s="21">
        <v>0</v>
      </c>
      <c r="N16" s="21">
        <v>0</v>
      </c>
    </row>
    <row r="17" spans="1:14" s="7" customFormat="1" ht="13.5" customHeight="1" x14ac:dyDescent="0.25">
      <c r="A17" s="20" t="s">
        <v>35</v>
      </c>
      <c r="B17" s="27">
        <f t="shared" si="2"/>
        <v>11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11</v>
      </c>
    </row>
    <row r="18" spans="1:14" s="7" customFormat="1" ht="13.5" customHeight="1" x14ac:dyDescent="0.25">
      <c r="A18" s="20" t="s">
        <v>19</v>
      </c>
      <c r="B18" s="27">
        <f t="shared" si="2"/>
        <v>1712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1712</v>
      </c>
    </row>
    <row r="19" spans="1:14" s="7" customFormat="1" ht="13.5" customHeight="1" x14ac:dyDescent="0.25">
      <c r="A19" s="20" t="s">
        <v>20</v>
      </c>
      <c r="B19" s="27">
        <f t="shared" si="2"/>
        <v>178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178</v>
      </c>
    </row>
    <row r="20" spans="1:14" ht="13.5" customHeight="1" x14ac:dyDescent="0.25">
      <c r="A20" s="8" t="s">
        <v>6</v>
      </c>
      <c r="B20" s="27">
        <f t="shared" si="2"/>
        <v>719</v>
      </c>
      <c r="C20" s="21">
        <v>36</v>
      </c>
      <c r="D20" s="21">
        <v>501</v>
      </c>
      <c r="E20" s="21">
        <v>27</v>
      </c>
      <c r="F20" s="21">
        <v>17</v>
      </c>
      <c r="G20" s="21">
        <v>2</v>
      </c>
      <c r="H20" s="21">
        <v>7</v>
      </c>
      <c r="I20" s="21">
        <v>1</v>
      </c>
      <c r="J20" s="21">
        <v>34</v>
      </c>
      <c r="K20" s="21">
        <v>19</v>
      </c>
      <c r="L20" s="21">
        <v>75</v>
      </c>
      <c r="M20" s="21">
        <v>0</v>
      </c>
      <c r="N20" s="21">
        <v>0</v>
      </c>
    </row>
    <row r="21" spans="1:14" ht="3.75" customHeight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3.5" customHeight="1" x14ac:dyDescent="0.25">
      <c r="A22" s="22" t="s">
        <v>37</v>
      </c>
      <c r="B22" s="22"/>
      <c r="C22" s="22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3.5" customHeight="1" x14ac:dyDescent="0.25">
      <c r="A23" s="22" t="s">
        <v>30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5" customHeight="1" x14ac:dyDescent="0.25">
      <c r="A24" s="22" t="s">
        <v>15</v>
      </c>
      <c r="B24" s="23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3.5" customHeight="1" x14ac:dyDescent="0.25">
      <c r="A25" s="8" t="s">
        <v>24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3.5" customHeight="1" x14ac:dyDescent="0.25">
      <c r="A26" s="22" t="s">
        <v>36</v>
      </c>
      <c r="B26" s="8"/>
      <c r="C26" s="8"/>
      <c r="D26" s="8"/>
      <c r="E26" s="8"/>
      <c r="F26" s="8"/>
      <c r="G26" s="8"/>
      <c r="H26" s="24"/>
      <c r="I26" s="8"/>
      <c r="J26" s="8"/>
      <c r="K26" s="8"/>
      <c r="L26" s="8"/>
      <c r="M26" s="8"/>
      <c r="N26" s="8"/>
    </row>
    <row r="27" spans="1:14" ht="13.5" customHeight="1" x14ac:dyDescent="0.25">
      <c r="A27" s="22"/>
      <c r="B27" s="22"/>
      <c r="C27" s="22"/>
      <c r="D27" s="22"/>
      <c r="E27" s="22"/>
      <c r="F27" s="22"/>
      <c r="G27" s="22"/>
      <c r="H27" s="8"/>
      <c r="I27" s="8"/>
      <c r="J27" s="8"/>
      <c r="K27" s="8"/>
      <c r="L27" s="8"/>
      <c r="M27" s="8"/>
      <c r="N27" s="8"/>
    </row>
    <row r="28" spans="1:14" ht="13.5" customHeight="1" x14ac:dyDescent="0.25">
      <c r="A28" s="22" t="s">
        <v>31</v>
      </c>
      <c r="B28" s="22"/>
      <c r="C28" s="22"/>
      <c r="D28" s="22"/>
      <c r="E28" s="22"/>
      <c r="F28" s="22"/>
      <c r="G28" s="22"/>
      <c r="H28" s="8"/>
      <c r="I28" s="8"/>
      <c r="J28" s="8"/>
      <c r="K28" s="8"/>
      <c r="L28" s="8"/>
      <c r="M28" s="8"/>
      <c r="N28" s="8"/>
    </row>
    <row r="29" spans="1:14" ht="12.6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2.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2.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2.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2.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.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2.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2.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2.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2.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2.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.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2.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2.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2.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2.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2.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2.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.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2.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2.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2.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2.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2.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2.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2.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2.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2.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2.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2.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2.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2.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2.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2.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2.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2.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2.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2.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2.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2.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2.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2.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2.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2.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2.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2.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2.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2.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2.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2.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2.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2.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2.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2.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2.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2.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2.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2.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2.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2.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2.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2.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2.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2.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2.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2.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2.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2.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2.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2.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.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2.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2.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2.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2.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2.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2.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2.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2.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2.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2.6" customHeight="1" x14ac:dyDescent="0.25">
      <c r="A147" s="8" t="s">
        <v>3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2.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2.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2.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2.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2.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2.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2.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6" customHeight="1" x14ac:dyDescent="0.25">
      <c r="A301" s="8" t="s">
        <v>3</v>
      </c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2.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2.6" customHeight="1" x14ac:dyDescent="0.25">
      <c r="A330" s="8" t="s">
        <v>3</v>
      </c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>
    <pageSetUpPr fitToPage="1"/>
  </sheetPr>
  <dimension ref="A1:N584"/>
  <sheetViews>
    <sheetView zoomScaleNormal="100" workbookViewId="0"/>
  </sheetViews>
  <sheetFormatPr baseColWidth="10" defaultColWidth="11.42578125" defaultRowHeight="12.6" customHeight="1" x14ac:dyDescent="0.25"/>
  <cols>
    <col min="1" max="1" width="10.5703125" style="1" customWidth="1"/>
    <col min="2" max="2" width="7.140625" style="1" customWidth="1"/>
    <col min="3" max="3" width="10.5703125" style="1" customWidth="1"/>
    <col min="4" max="4" width="11" style="1" customWidth="1"/>
    <col min="5" max="5" width="10.42578125" style="1" customWidth="1"/>
    <col min="6" max="6" width="12.140625" style="1" customWidth="1"/>
    <col min="7" max="7" width="11.7109375" style="1" customWidth="1"/>
    <col min="8" max="8" width="8.7109375" style="1" customWidth="1"/>
    <col min="9" max="9" width="11.42578125" style="1" customWidth="1"/>
    <col min="10" max="10" width="15" style="1" customWidth="1"/>
    <col min="11" max="12" width="10.7109375" style="1" customWidth="1"/>
    <col min="13" max="13" width="9.140625" style="1" customWidth="1"/>
    <col min="14" max="14" width="12.42578125" style="1" customWidth="1"/>
    <col min="15" max="15" width="11.42578125" style="1"/>
    <col min="16" max="16" width="16.28515625" style="1" customWidth="1"/>
    <col min="17" max="16384" width="11.42578125" style="1"/>
  </cols>
  <sheetData>
    <row r="1" spans="1:14" s="2" customFormat="1" ht="16.5" customHeight="1" x14ac:dyDescent="0.2">
      <c r="A1" s="3" t="s">
        <v>4</v>
      </c>
      <c r="N1" s="5" t="s">
        <v>7</v>
      </c>
    </row>
    <row r="2" spans="1:14" s="2" customFormat="1" ht="13.5" customHeight="1" x14ac:dyDescent="0.2">
      <c r="A2" s="4">
        <v>2012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</row>
    <row r="5" spans="1:14" ht="34.5" x14ac:dyDescent="0.25">
      <c r="A5" s="8"/>
      <c r="B5" s="11" t="s">
        <v>0</v>
      </c>
      <c r="C5" s="11" t="s">
        <v>8</v>
      </c>
      <c r="D5" s="11" t="s">
        <v>25</v>
      </c>
      <c r="E5" s="11" t="s">
        <v>9</v>
      </c>
      <c r="F5" s="11" t="s">
        <v>10</v>
      </c>
      <c r="G5" s="11" t="s">
        <v>26</v>
      </c>
      <c r="H5" s="11" t="s">
        <v>11</v>
      </c>
      <c r="I5" s="11" t="s">
        <v>12</v>
      </c>
      <c r="J5" s="11" t="s">
        <v>13</v>
      </c>
      <c r="K5" s="11" t="s">
        <v>27</v>
      </c>
      <c r="L5" s="11" t="s">
        <v>14</v>
      </c>
      <c r="M5" s="11" t="s">
        <v>16</v>
      </c>
      <c r="N5" s="12" t="s">
        <v>17</v>
      </c>
    </row>
    <row r="6" spans="1:14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3"/>
    </row>
    <row r="7" spans="1:14" ht="3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5">
      <c r="A8" s="16" t="s">
        <v>2</v>
      </c>
      <c r="B8" s="17">
        <f t="shared" ref="B8:N8" si="0">SUM(B10:B19)</f>
        <v>40118</v>
      </c>
      <c r="C8" s="17">
        <f t="shared" si="0"/>
        <v>6878</v>
      </c>
      <c r="D8" s="17">
        <f t="shared" si="0"/>
        <v>20583</v>
      </c>
      <c r="E8" s="17">
        <f t="shared" si="0"/>
        <v>1962</v>
      </c>
      <c r="F8" s="17">
        <f t="shared" si="0"/>
        <v>1828</v>
      </c>
      <c r="G8" s="17">
        <f t="shared" si="0"/>
        <v>378</v>
      </c>
      <c r="H8" s="17">
        <f t="shared" si="0"/>
        <v>689</v>
      </c>
      <c r="I8" s="17">
        <f t="shared" si="0"/>
        <v>12</v>
      </c>
      <c r="J8" s="17">
        <f t="shared" si="0"/>
        <v>1478</v>
      </c>
      <c r="K8" s="17">
        <f t="shared" si="0"/>
        <v>466</v>
      </c>
      <c r="L8" s="17">
        <f t="shared" si="0"/>
        <v>4323</v>
      </c>
      <c r="M8" s="17">
        <f t="shared" si="0"/>
        <v>0</v>
      </c>
      <c r="N8" s="17">
        <f t="shared" si="0"/>
        <v>1521</v>
      </c>
    </row>
    <row r="9" spans="1:14" ht="3.7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3.5" customHeight="1" x14ac:dyDescent="0.25">
      <c r="A10" s="8" t="s">
        <v>21</v>
      </c>
      <c r="B10" s="18">
        <f>SUM(C10:N10)</f>
        <v>1737</v>
      </c>
      <c r="C10" s="18">
        <v>556</v>
      </c>
      <c r="D10" s="18">
        <v>454</v>
      </c>
      <c r="E10" s="18">
        <v>171</v>
      </c>
      <c r="F10" s="18">
        <v>273</v>
      </c>
      <c r="G10" s="18">
        <v>28</v>
      </c>
      <c r="H10" s="18">
        <v>7</v>
      </c>
      <c r="I10" s="18">
        <v>0</v>
      </c>
      <c r="J10" s="18">
        <v>0</v>
      </c>
      <c r="K10" s="18">
        <v>29</v>
      </c>
      <c r="L10" s="18">
        <v>219</v>
      </c>
      <c r="M10" s="18">
        <v>0</v>
      </c>
      <c r="N10" s="18">
        <v>0</v>
      </c>
    </row>
    <row r="11" spans="1:14" ht="13.5" customHeight="1" x14ac:dyDescent="0.25">
      <c r="A11" s="8" t="s">
        <v>1</v>
      </c>
      <c r="B11" s="18">
        <f t="shared" ref="B11:B19" si="1">SUM(C11:N11)</f>
        <v>16940</v>
      </c>
      <c r="C11" s="18">
        <v>2310</v>
      </c>
      <c r="D11" s="19">
        <v>9135</v>
      </c>
      <c r="E11" s="18">
        <v>689</v>
      </c>
      <c r="F11" s="18">
        <v>744</v>
      </c>
      <c r="G11" s="18">
        <v>196</v>
      </c>
      <c r="H11" s="18">
        <v>632</v>
      </c>
      <c r="I11" s="18">
        <v>3</v>
      </c>
      <c r="J11" s="18">
        <v>1220</v>
      </c>
      <c r="K11" s="18">
        <v>319</v>
      </c>
      <c r="L11" s="18">
        <v>1692</v>
      </c>
      <c r="M11" s="18">
        <v>0</v>
      </c>
      <c r="N11" s="18">
        <v>0</v>
      </c>
    </row>
    <row r="12" spans="1:14" ht="13.5" customHeight="1" x14ac:dyDescent="0.25">
      <c r="A12" s="8" t="s">
        <v>5</v>
      </c>
      <c r="B12" s="18">
        <f t="shared" si="1"/>
        <v>2334</v>
      </c>
      <c r="C12" s="18">
        <v>1337</v>
      </c>
      <c r="D12" s="18">
        <v>18</v>
      </c>
      <c r="E12" s="18">
        <v>5</v>
      </c>
      <c r="F12" s="18">
        <v>529</v>
      </c>
      <c r="G12" s="18">
        <v>24</v>
      </c>
      <c r="H12" s="18">
        <v>7</v>
      </c>
      <c r="I12" s="18">
        <v>0</v>
      </c>
      <c r="J12" s="18">
        <v>4</v>
      </c>
      <c r="K12" s="18">
        <v>106</v>
      </c>
      <c r="L12" s="18">
        <v>304</v>
      </c>
      <c r="M12" s="18">
        <v>0</v>
      </c>
      <c r="N12" s="18">
        <v>0</v>
      </c>
    </row>
    <row r="13" spans="1:14" ht="13.5" customHeight="1" x14ac:dyDescent="0.25">
      <c r="A13" s="20" t="s">
        <v>28</v>
      </c>
      <c r="B13" s="18">
        <f t="shared" si="1"/>
        <v>677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677</v>
      </c>
      <c r="M13" s="18">
        <v>0</v>
      </c>
      <c r="N13" s="18">
        <v>0</v>
      </c>
    </row>
    <row r="14" spans="1:14" ht="13.5" customHeight="1" x14ac:dyDescent="0.25">
      <c r="A14" s="20" t="s">
        <v>29</v>
      </c>
      <c r="B14" s="18">
        <f t="shared" si="1"/>
        <v>966</v>
      </c>
      <c r="C14" s="18">
        <v>36</v>
      </c>
      <c r="D14" s="18">
        <v>660</v>
      </c>
      <c r="E14" s="18">
        <v>106</v>
      </c>
      <c r="F14" s="18">
        <v>19</v>
      </c>
      <c r="G14" s="18">
        <v>32</v>
      </c>
      <c r="H14" s="18">
        <v>4</v>
      </c>
      <c r="I14" s="18">
        <v>0</v>
      </c>
      <c r="J14" s="18">
        <v>3</v>
      </c>
      <c r="K14" s="18">
        <v>0</v>
      </c>
      <c r="L14" s="18">
        <v>106</v>
      </c>
      <c r="M14" s="18">
        <v>0</v>
      </c>
      <c r="N14" s="18">
        <v>0</v>
      </c>
    </row>
    <row r="15" spans="1:14" ht="13.5" customHeight="1" x14ac:dyDescent="0.25">
      <c r="A15" s="8" t="s">
        <v>22</v>
      </c>
      <c r="B15" s="18">
        <f t="shared" si="1"/>
        <v>11516</v>
      </c>
      <c r="C15" s="18">
        <v>2356</v>
      </c>
      <c r="D15" s="18">
        <v>6939</v>
      </c>
      <c r="E15" s="18">
        <v>707</v>
      </c>
      <c r="F15" s="18">
        <v>206</v>
      </c>
      <c r="G15" s="18">
        <v>96</v>
      </c>
      <c r="H15" s="18">
        <v>26</v>
      </c>
      <c r="I15" s="18">
        <v>8</v>
      </c>
      <c r="J15" s="18">
        <v>167</v>
      </c>
      <c r="K15" s="18">
        <v>6</v>
      </c>
      <c r="L15" s="18">
        <v>1005</v>
      </c>
      <c r="M15" s="18">
        <v>0</v>
      </c>
      <c r="N15" s="18">
        <v>0</v>
      </c>
    </row>
    <row r="16" spans="1:14" ht="13.5" customHeight="1" x14ac:dyDescent="0.25">
      <c r="A16" s="20" t="s">
        <v>23</v>
      </c>
      <c r="B16" s="18">
        <f t="shared" si="1"/>
        <v>3450</v>
      </c>
      <c r="C16" s="18">
        <v>209</v>
      </c>
      <c r="D16" s="18">
        <v>2695</v>
      </c>
      <c r="E16" s="18">
        <v>267</v>
      </c>
      <c r="F16" s="18">
        <v>43</v>
      </c>
      <c r="G16" s="18">
        <v>0</v>
      </c>
      <c r="H16" s="18">
        <v>2</v>
      </c>
      <c r="I16" s="18">
        <v>0</v>
      </c>
      <c r="J16" s="18">
        <v>8</v>
      </c>
      <c r="K16" s="18">
        <v>1</v>
      </c>
      <c r="L16" s="18">
        <v>225</v>
      </c>
      <c r="M16" s="18">
        <v>0</v>
      </c>
      <c r="N16" s="18">
        <v>0</v>
      </c>
    </row>
    <row r="17" spans="1:14" ht="13.5" customHeight="1" x14ac:dyDescent="0.25">
      <c r="A17" s="20" t="s">
        <v>19</v>
      </c>
      <c r="B17" s="18">
        <f t="shared" si="1"/>
        <v>1399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1399</v>
      </c>
    </row>
    <row r="18" spans="1:14" ht="13.5" customHeight="1" x14ac:dyDescent="0.25">
      <c r="A18" s="20" t="s">
        <v>20</v>
      </c>
      <c r="B18" s="18">
        <f t="shared" si="1"/>
        <v>122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122</v>
      </c>
    </row>
    <row r="19" spans="1:14" ht="13.5" customHeight="1" x14ac:dyDescent="0.25">
      <c r="A19" s="8" t="s">
        <v>6</v>
      </c>
      <c r="B19" s="18">
        <f t="shared" si="1"/>
        <v>977</v>
      </c>
      <c r="C19" s="18">
        <v>74</v>
      </c>
      <c r="D19" s="18">
        <v>682</v>
      </c>
      <c r="E19" s="18">
        <v>17</v>
      </c>
      <c r="F19" s="18">
        <v>14</v>
      </c>
      <c r="G19" s="18">
        <v>2</v>
      </c>
      <c r="H19" s="18">
        <v>11</v>
      </c>
      <c r="I19" s="18">
        <v>1</v>
      </c>
      <c r="J19" s="18">
        <v>76</v>
      </c>
      <c r="K19" s="18">
        <v>5</v>
      </c>
      <c r="L19" s="18">
        <v>95</v>
      </c>
      <c r="M19" s="18">
        <v>0</v>
      </c>
      <c r="N19" s="18">
        <v>0</v>
      </c>
    </row>
    <row r="20" spans="1:14" ht="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3.5" customHeight="1" x14ac:dyDescent="0.25">
      <c r="A21" s="8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3.5" customHeight="1" x14ac:dyDescent="0.25">
      <c r="A22" s="22" t="s">
        <v>15</v>
      </c>
      <c r="B22" s="8"/>
      <c r="C22" s="8"/>
      <c r="D22" s="8"/>
      <c r="E22" s="8"/>
      <c r="F22" s="8"/>
      <c r="G22" s="8"/>
      <c r="H22" s="24"/>
      <c r="I22" s="8"/>
      <c r="J22" s="8"/>
      <c r="K22" s="8"/>
      <c r="L22" s="8"/>
      <c r="M22" s="8"/>
      <c r="N22" s="8"/>
    </row>
    <row r="23" spans="1:14" ht="13.5" customHeight="1" x14ac:dyDescent="0.25">
      <c r="A23" s="8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5" customHeight="1" x14ac:dyDescent="0.25">
      <c r="A24" s="8" t="s">
        <v>18</v>
      </c>
      <c r="B24" s="8"/>
      <c r="C24" s="8"/>
      <c r="D24" s="8"/>
      <c r="E24" s="8"/>
      <c r="F24" s="8"/>
      <c r="G24" s="8"/>
      <c r="H24" s="24"/>
      <c r="I24" s="8"/>
      <c r="J24" s="8"/>
      <c r="K24" s="8"/>
      <c r="L24" s="8"/>
      <c r="M24" s="8"/>
      <c r="N24" s="8"/>
    </row>
    <row r="25" spans="1:14" ht="13.5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3.5" customHeight="1" x14ac:dyDescent="0.25">
      <c r="A26" s="22" t="s">
        <v>31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3.5" customHeight="1" x14ac:dyDescent="0.25"/>
    <row r="28" spans="1:14" ht="12.6" customHeight="1" x14ac:dyDescent="0.25">
      <c r="A28" s="8"/>
      <c r="B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5">
      <c r="A29" s="8"/>
      <c r="B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5">
      <c r="A30" s="8"/>
      <c r="B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5">
      <c r="A31" s="8"/>
      <c r="B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5">
      <c r="A32" s="8"/>
      <c r="B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5">
      <c r="A33" s="8"/>
      <c r="B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5">
      <c r="A34" s="8"/>
      <c r="B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5">
      <c r="A35" s="8"/>
      <c r="B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5">
      <c r="A36" s="8"/>
      <c r="B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5">
      <c r="A37" s="8"/>
      <c r="B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5">
      <c r="A38" s="8"/>
      <c r="B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2.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2.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2.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2.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.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2.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2.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2.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2.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2.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.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2.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2.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2.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2.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2.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2.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.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2.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2.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2.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2.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2.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2.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2.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2.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2.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2.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2.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2.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2.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2.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2.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2.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2.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2.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2.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2.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2.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2.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2.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2.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2.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2.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2.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2.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2.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2.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2.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2.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2.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2.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2.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2.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2.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2.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2.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2.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2.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2.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2.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2.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2.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2.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2.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2.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2.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2.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2.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.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2.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2.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2.6" customHeight="1" x14ac:dyDescent="0.25">
      <c r="A140" s="8" t="s">
        <v>3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2.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2.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2.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2.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2.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2.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2.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2.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2.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2.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2.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2.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2.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2.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6" customHeight="1" x14ac:dyDescent="0.25">
      <c r="A187" s="8" t="s">
        <v>3</v>
      </c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2.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2.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2.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2.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2.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2.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2.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2.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2.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2.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2.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2.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2.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2.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2.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2.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2.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2.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2.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2.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2.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2.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2.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2.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2.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2.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2.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2.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2.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2.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2.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2.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2.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2.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2.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2.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2.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2.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2.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2.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2.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2.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2.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2.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2.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2.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2.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2.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2.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2.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2.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2.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2.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2.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2.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2.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2.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2.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2.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2.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2.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2.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2.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2.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2.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2.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2.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2.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2.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2.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2.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2.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2.6" customHeight="1" x14ac:dyDescent="0.25">
      <c r="A401" s="8" t="s">
        <v>3</v>
      </c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2.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2.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2.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2.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2.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2.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2.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2.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2.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2.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2.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2.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2.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2.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2.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2.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2.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2.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2.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2.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2.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2.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2.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2.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2.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2.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2.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2.6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2.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2.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2.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ht="12.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ht="12.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ht="12.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ht="12.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ht="12.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ht="12.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ht="12.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ht="12.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ht="12.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ht="12.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ht="12.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ht="12.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ht="12.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ht="12.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ht="12.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ht="12.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ht="12.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ht="12.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ht="12.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ht="12.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ht="12.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ht="12.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ht="12.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ht="12.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ht="12.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ht="12.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ht="12.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ht="12.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ht="12.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ht="12.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ht="12.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ht="12.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ht="12.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ht="12.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ht="12.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ht="12.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ht="12.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ht="12.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ht="12.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ht="12.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ht="12.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ht="12.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ht="12.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ht="12.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ht="12.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ht="12.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ht="12.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ht="12.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ht="12.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ht="12.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ht="12.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ht="12.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ht="12.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ht="12.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ht="12.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ht="12.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ht="12.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ht="12.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ht="12.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ht="12.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ht="12.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ht="12.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ht="12.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ht="12.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ht="12.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ht="12.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ht="12.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ht="12.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ht="12.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ht="12.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ht="12.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ht="12.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ht="12.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ht="12.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ht="12.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ht="12.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ht="12.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ht="12.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ht="12.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ht="12.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ht="12.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ht="12.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ht="12.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ht="12.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ht="12.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1:14" ht="12.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1:14" ht="12.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1:14" ht="12.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1:14" ht="12.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1:14" ht="12.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1:14" ht="12.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1:14" ht="12.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1:14" ht="12.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1:14" ht="12.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1:14" ht="12.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1:14" ht="12.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1:14" ht="12.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1:14" ht="12.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1:14" ht="12.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1:14" ht="12.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1:14" ht="12.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1:14" ht="12.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1:14" ht="12.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4" ht="12.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1:14" ht="12.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4" ht="12.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1:14" ht="12.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1:14" ht="12.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1:14" ht="12.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1:14" ht="12.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1:14" ht="12.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1:14" ht="12.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1:14" ht="12.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1:14" ht="12.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1:14" ht="12.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1:14" ht="12.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1:14" ht="12.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1:14" ht="12.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1:14" ht="12.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1:14" ht="12.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1:14" ht="12.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1:14" ht="12.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1:14" ht="12.6" customHeight="1" x14ac:dyDescent="0.25">
      <c r="A555" s="8" t="s">
        <v>3</v>
      </c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1:14" ht="12.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1:14" ht="12.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1:14" ht="12.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1:14" ht="12.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1:14" ht="12.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1:14" ht="12.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1:14" ht="12.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1:14" ht="12.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1:14" ht="12.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1:14" ht="12.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ht="12.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1:14" ht="12.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1:14" ht="12.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1:14" ht="12.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ht="12.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1:14" ht="12.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1:14" ht="12.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ht="12.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1:14" ht="12.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1:14" ht="12.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1:14" ht="12.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1:14" ht="12.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1:14" ht="12.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1:14" ht="12.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4" ht="12.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1:14" ht="12.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4" ht="12.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1:14" ht="12.6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1:14" ht="12.6" customHeight="1" x14ac:dyDescent="0.25">
      <c r="A584" s="8" t="s">
        <v>3</v>
      </c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</sheetData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6">
    <pageSetUpPr fitToPage="1"/>
  </sheetPr>
  <dimension ref="A1:N613"/>
  <sheetViews>
    <sheetView zoomScaleNormal="100" workbookViewId="0"/>
  </sheetViews>
  <sheetFormatPr baseColWidth="10" defaultColWidth="11.42578125" defaultRowHeight="12.6" customHeight="1" x14ac:dyDescent="0.25"/>
  <cols>
    <col min="1" max="1" width="10.5703125" style="1" customWidth="1"/>
    <col min="2" max="2" width="7.140625" style="1" customWidth="1"/>
    <col min="3" max="3" width="10.5703125" style="1" customWidth="1"/>
    <col min="4" max="4" width="11" style="1" customWidth="1"/>
    <col min="5" max="5" width="10.42578125" style="1" customWidth="1"/>
    <col min="6" max="6" width="12.140625" style="1" customWidth="1"/>
    <col min="7" max="7" width="11.7109375" style="1" customWidth="1"/>
    <col min="8" max="8" width="8.7109375" style="1" customWidth="1"/>
    <col min="9" max="9" width="11.42578125" style="1" customWidth="1"/>
    <col min="10" max="10" width="15" style="1" customWidth="1"/>
    <col min="11" max="12" width="10.7109375" style="1" customWidth="1"/>
    <col min="13" max="13" width="9.140625" style="1" customWidth="1"/>
    <col min="14" max="14" width="12.42578125" style="1" customWidth="1"/>
    <col min="15" max="15" width="11.42578125" style="1"/>
    <col min="16" max="16" width="16.28515625" style="1" customWidth="1"/>
    <col min="17" max="16384" width="11.42578125" style="1"/>
  </cols>
  <sheetData>
    <row r="1" spans="1:14" s="2" customFormat="1" ht="16.5" customHeight="1" x14ac:dyDescent="0.2">
      <c r="A1" s="3" t="s">
        <v>4</v>
      </c>
      <c r="N1" s="5" t="s">
        <v>7</v>
      </c>
    </row>
    <row r="2" spans="1:14" s="2" customFormat="1" ht="13.5" customHeight="1" x14ac:dyDescent="0.2">
      <c r="A2" s="4">
        <v>2011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</row>
    <row r="5" spans="1:14" ht="34.5" x14ac:dyDescent="0.25">
      <c r="A5" s="8"/>
      <c r="B5" s="11" t="s">
        <v>0</v>
      </c>
      <c r="C5" s="11" t="s">
        <v>8</v>
      </c>
      <c r="D5" s="11" t="s">
        <v>25</v>
      </c>
      <c r="E5" s="11" t="s">
        <v>9</v>
      </c>
      <c r="F5" s="11" t="s">
        <v>10</v>
      </c>
      <c r="G5" s="11" t="s">
        <v>26</v>
      </c>
      <c r="H5" s="11" t="s">
        <v>11</v>
      </c>
      <c r="I5" s="11" t="s">
        <v>12</v>
      </c>
      <c r="J5" s="11" t="s">
        <v>13</v>
      </c>
      <c r="K5" s="11" t="s">
        <v>27</v>
      </c>
      <c r="L5" s="11" t="s">
        <v>14</v>
      </c>
      <c r="M5" s="11" t="s">
        <v>16</v>
      </c>
      <c r="N5" s="12" t="s">
        <v>17</v>
      </c>
    </row>
    <row r="6" spans="1:14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3"/>
    </row>
    <row r="7" spans="1:14" ht="3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5">
      <c r="A8" s="16" t="s">
        <v>2</v>
      </c>
      <c r="B8" s="17">
        <f t="shared" ref="B8:N8" si="0">SUM(B10:B19)</f>
        <v>34597</v>
      </c>
      <c r="C8" s="17">
        <f t="shared" si="0"/>
        <v>6555</v>
      </c>
      <c r="D8" s="17">
        <f t="shared" si="0"/>
        <v>17795</v>
      </c>
      <c r="E8" s="17">
        <f t="shared" si="0"/>
        <v>1248</v>
      </c>
      <c r="F8" s="17">
        <f t="shared" si="0"/>
        <v>1582</v>
      </c>
      <c r="G8" s="17">
        <f t="shared" si="0"/>
        <v>338</v>
      </c>
      <c r="H8" s="17">
        <f t="shared" si="0"/>
        <v>504</v>
      </c>
      <c r="I8" s="17">
        <f t="shared" si="0"/>
        <v>28</v>
      </c>
      <c r="J8" s="17">
        <f t="shared" si="0"/>
        <v>1252</v>
      </c>
      <c r="K8" s="17">
        <f t="shared" si="0"/>
        <v>410</v>
      </c>
      <c r="L8" s="17">
        <f t="shared" si="0"/>
        <v>3569</v>
      </c>
      <c r="M8" s="17">
        <f t="shared" si="0"/>
        <v>0</v>
      </c>
      <c r="N8" s="17">
        <f t="shared" si="0"/>
        <v>1316</v>
      </c>
    </row>
    <row r="9" spans="1:14" ht="3.7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3.5" customHeight="1" x14ac:dyDescent="0.25">
      <c r="A10" s="8" t="s">
        <v>21</v>
      </c>
      <c r="B10" s="18">
        <f>SUM(C10:N10)</f>
        <v>1735</v>
      </c>
      <c r="C10" s="18">
        <v>739</v>
      </c>
      <c r="D10" s="18">
        <v>356</v>
      </c>
      <c r="E10" s="18">
        <v>144</v>
      </c>
      <c r="F10" s="18">
        <v>265</v>
      </c>
      <c r="G10" s="18">
        <v>26</v>
      </c>
      <c r="H10" s="18">
        <v>3</v>
      </c>
      <c r="I10" s="18">
        <v>1</v>
      </c>
      <c r="J10" s="18">
        <v>0</v>
      </c>
      <c r="K10" s="18">
        <v>9</v>
      </c>
      <c r="L10" s="18">
        <v>192</v>
      </c>
      <c r="M10" s="18">
        <v>0</v>
      </c>
      <c r="N10" s="18">
        <v>0</v>
      </c>
    </row>
    <row r="11" spans="1:14" ht="13.5" customHeight="1" x14ac:dyDescent="0.25">
      <c r="A11" s="8" t="s">
        <v>1</v>
      </c>
      <c r="B11" s="18">
        <f t="shared" ref="B11:B19" si="1">SUM(C11:N11)</f>
        <v>14685</v>
      </c>
      <c r="C11" s="18">
        <v>1997</v>
      </c>
      <c r="D11" s="19">
        <v>8043</v>
      </c>
      <c r="E11" s="18">
        <v>439</v>
      </c>
      <c r="F11" s="18">
        <v>600</v>
      </c>
      <c r="G11" s="18">
        <v>179</v>
      </c>
      <c r="H11" s="18">
        <v>459</v>
      </c>
      <c r="I11" s="18">
        <v>5</v>
      </c>
      <c r="J11" s="18">
        <v>1026</v>
      </c>
      <c r="K11" s="18">
        <v>310</v>
      </c>
      <c r="L11" s="18">
        <v>1627</v>
      </c>
      <c r="M11" s="18">
        <v>0</v>
      </c>
      <c r="N11" s="18">
        <v>0</v>
      </c>
    </row>
    <row r="12" spans="1:14" ht="13.5" customHeight="1" x14ac:dyDescent="0.25">
      <c r="A12" s="8" t="s">
        <v>5</v>
      </c>
      <c r="B12" s="18">
        <f t="shared" si="1"/>
        <v>1836</v>
      </c>
      <c r="C12" s="18">
        <v>1037</v>
      </c>
      <c r="D12" s="18">
        <v>22</v>
      </c>
      <c r="E12" s="18">
        <v>11</v>
      </c>
      <c r="F12" s="18">
        <v>356</v>
      </c>
      <c r="G12" s="18">
        <v>20</v>
      </c>
      <c r="H12" s="18">
        <v>6</v>
      </c>
      <c r="I12" s="18">
        <v>0</v>
      </c>
      <c r="J12" s="18">
        <v>7</v>
      </c>
      <c r="K12" s="18">
        <v>82</v>
      </c>
      <c r="L12" s="18">
        <v>295</v>
      </c>
      <c r="M12" s="18">
        <v>0</v>
      </c>
      <c r="N12" s="18">
        <v>0</v>
      </c>
    </row>
    <row r="13" spans="1:14" ht="13.5" customHeight="1" x14ac:dyDescent="0.25">
      <c r="A13" s="20" t="s">
        <v>28</v>
      </c>
      <c r="B13" s="18">
        <f t="shared" si="1"/>
        <v>361</v>
      </c>
      <c r="C13" s="18">
        <v>252</v>
      </c>
      <c r="D13" s="18">
        <v>0</v>
      </c>
      <c r="E13" s="18">
        <v>8</v>
      </c>
      <c r="F13" s="18">
        <v>76</v>
      </c>
      <c r="G13" s="18">
        <v>0</v>
      </c>
      <c r="H13" s="18">
        <v>0</v>
      </c>
      <c r="I13" s="18">
        <v>0</v>
      </c>
      <c r="J13" s="18">
        <v>0</v>
      </c>
      <c r="K13" s="18">
        <v>3</v>
      </c>
      <c r="L13" s="18">
        <v>22</v>
      </c>
      <c r="M13" s="18">
        <v>0</v>
      </c>
      <c r="N13" s="18">
        <v>0</v>
      </c>
    </row>
    <row r="14" spans="1:14" ht="13.5" customHeight="1" x14ac:dyDescent="0.25">
      <c r="A14" s="20" t="s">
        <v>29</v>
      </c>
      <c r="B14" s="18">
        <f t="shared" si="1"/>
        <v>429</v>
      </c>
      <c r="C14" s="18">
        <v>27</v>
      </c>
      <c r="D14" s="18">
        <v>274</v>
      </c>
      <c r="E14" s="18">
        <v>28</v>
      </c>
      <c r="F14" s="18">
        <v>21</v>
      </c>
      <c r="G14" s="18">
        <v>19</v>
      </c>
      <c r="H14" s="18">
        <v>5</v>
      </c>
      <c r="I14" s="18">
        <v>0</v>
      </c>
      <c r="J14" s="18">
        <v>0</v>
      </c>
      <c r="K14" s="18">
        <v>3</v>
      </c>
      <c r="L14" s="18">
        <v>52</v>
      </c>
      <c r="M14" s="18">
        <v>0</v>
      </c>
      <c r="N14" s="18">
        <v>0</v>
      </c>
    </row>
    <row r="15" spans="1:14" ht="13.5" customHeight="1" x14ac:dyDescent="0.25">
      <c r="A15" s="8" t="s">
        <v>22</v>
      </c>
      <c r="B15" s="18">
        <f t="shared" si="1"/>
        <v>9964</v>
      </c>
      <c r="C15" s="18">
        <v>2181</v>
      </c>
      <c r="D15" s="18">
        <v>5762</v>
      </c>
      <c r="E15" s="18">
        <v>441</v>
      </c>
      <c r="F15" s="18">
        <v>211</v>
      </c>
      <c r="G15" s="18">
        <v>91</v>
      </c>
      <c r="H15" s="18">
        <v>17</v>
      </c>
      <c r="I15" s="18">
        <v>16</v>
      </c>
      <c r="J15" s="18">
        <v>148</v>
      </c>
      <c r="K15" s="18">
        <v>2</v>
      </c>
      <c r="L15" s="18">
        <v>1095</v>
      </c>
      <c r="M15" s="18">
        <v>0</v>
      </c>
      <c r="N15" s="18">
        <v>0</v>
      </c>
    </row>
    <row r="16" spans="1:14" ht="13.5" customHeight="1" x14ac:dyDescent="0.25">
      <c r="A16" s="20" t="s">
        <v>23</v>
      </c>
      <c r="B16" s="18">
        <f t="shared" si="1"/>
        <v>3254</v>
      </c>
      <c r="C16" s="18">
        <v>271</v>
      </c>
      <c r="D16" s="18">
        <v>2572</v>
      </c>
      <c r="E16" s="18">
        <v>157</v>
      </c>
      <c r="F16" s="18">
        <v>43</v>
      </c>
      <c r="G16" s="18">
        <v>1</v>
      </c>
      <c r="H16" s="18">
        <v>4</v>
      </c>
      <c r="I16" s="18">
        <v>0</v>
      </c>
      <c r="J16" s="18">
        <v>4</v>
      </c>
      <c r="K16" s="18">
        <v>0</v>
      </c>
      <c r="L16" s="18">
        <v>202</v>
      </c>
      <c r="M16" s="18">
        <v>0</v>
      </c>
      <c r="N16" s="18">
        <v>0</v>
      </c>
    </row>
    <row r="17" spans="1:14" ht="13.5" customHeight="1" x14ac:dyDescent="0.25">
      <c r="A17" s="20" t="s">
        <v>19</v>
      </c>
      <c r="B17" s="18">
        <f t="shared" si="1"/>
        <v>1252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1252</v>
      </c>
    </row>
    <row r="18" spans="1:14" ht="13.5" customHeight="1" x14ac:dyDescent="0.25">
      <c r="A18" s="20" t="s">
        <v>20</v>
      </c>
      <c r="B18" s="18">
        <f t="shared" si="1"/>
        <v>64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64</v>
      </c>
    </row>
    <row r="19" spans="1:14" ht="13.5" customHeight="1" x14ac:dyDescent="0.25">
      <c r="A19" s="8" t="s">
        <v>6</v>
      </c>
      <c r="B19" s="18">
        <f t="shared" si="1"/>
        <v>1017</v>
      </c>
      <c r="C19" s="18">
        <v>51</v>
      </c>
      <c r="D19" s="18">
        <v>766</v>
      </c>
      <c r="E19" s="18">
        <v>20</v>
      </c>
      <c r="F19" s="18">
        <v>10</v>
      </c>
      <c r="G19" s="18">
        <v>2</v>
      </c>
      <c r="H19" s="18">
        <v>10</v>
      </c>
      <c r="I19" s="18">
        <v>6</v>
      </c>
      <c r="J19" s="18">
        <v>67</v>
      </c>
      <c r="K19" s="18">
        <v>1</v>
      </c>
      <c r="L19" s="18">
        <v>84</v>
      </c>
      <c r="M19" s="18">
        <v>0</v>
      </c>
      <c r="N19" s="18">
        <v>0</v>
      </c>
    </row>
    <row r="20" spans="1:14" ht="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3.5" customHeight="1" x14ac:dyDescent="0.25">
      <c r="A21" s="8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3.5" customHeight="1" x14ac:dyDescent="0.25">
      <c r="A22" s="22" t="s">
        <v>15</v>
      </c>
      <c r="B22" s="8"/>
      <c r="C22" s="8"/>
      <c r="D22" s="8"/>
      <c r="E22" s="8"/>
      <c r="F22" s="8"/>
      <c r="G22" s="8"/>
      <c r="H22" s="24"/>
      <c r="I22" s="8"/>
      <c r="J22" s="8"/>
      <c r="K22" s="8"/>
      <c r="L22" s="8"/>
      <c r="M22" s="8"/>
      <c r="N22" s="8"/>
    </row>
    <row r="23" spans="1:14" ht="13.5" customHeight="1" x14ac:dyDescent="0.25">
      <c r="A23" s="8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5" customHeight="1" x14ac:dyDescent="0.25">
      <c r="A24" s="8" t="s">
        <v>18</v>
      </c>
      <c r="B24" s="8"/>
      <c r="C24" s="8"/>
      <c r="D24" s="8"/>
      <c r="E24" s="8"/>
      <c r="F24" s="8"/>
      <c r="G24" s="8"/>
      <c r="H24" s="24"/>
      <c r="I24" s="8"/>
      <c r="J24" s="8"/>
      <c r="K24" s="8"/>
      <c r="L24" s="8"/>
      <c r="M24" s="8"/>
      <c r="N24" s="8"/>
    </row>
    <row r="25" spans="1:14" ht="13.5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3.5" customHeight="1" x14ac:dyDescent="0.25">
      <c r="A26" s="22" t="s">
        <v>31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3.5" customHeight="1" x14ac:dyDescent="0.25"/>
    <row r="28" spans="1:14" ht="12.6" customHeight="1" x14ac:dyDescent="0.25">
      <c r="A28" s="8"/>
      <c r="B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5">
      <c r="A29" s="8"/>
      <c r="B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5">
      <c r="A30" s="8"/>
      <c r="B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5">
      <c r="A31" s="8"/>
      <c r="B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5">
      <c r="A32" s="8"/>
      <c r="B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5">
      <c r="A33" s="8"/>
      <c r="B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5">
      <c r="A34" s="8"/>
      <c r="B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5">
      <c r="A35" s="8"/>
      <c r="B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5">
      <c r="A36" s="8"/>
      <c r="B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5">
      <c r="A37" s="8"/>
      <c r="B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5">
      <c r="A38" s="8"/>
      <c r="B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2.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2.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2.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2.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.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2.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2.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2.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2.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2.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.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2.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2.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2.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2.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2.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2.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.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2.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2.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2.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2.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2.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2.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2.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2.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2.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2.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2.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2.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2.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2.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2.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2.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2.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2.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2.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2.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2.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2.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2.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2.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2.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2.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2.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2.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2.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2.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2.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2.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2.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2.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2.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2.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2.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2.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2.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2.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2.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2.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2.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2.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2.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2.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2.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2.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2.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2.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2.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.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2.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2.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2.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2.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2.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2.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2.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2.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2.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2.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2.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2.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2.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2.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2.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2.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2.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6" customHeight="1" x14ac:dyDescent="0.25">
      <c r="A169" s="8" t="s">
        <v>3</v>
      </c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6" customHeight="1" x14ac:dyDescent="0.25">
      <c r="A216" s="8" t="s">
        <v>3</v>
      </c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2.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2.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2.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2.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2.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2.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2.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2.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2.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2.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2.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2.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2.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2.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2.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2.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2.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2.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2.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2.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2.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2.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2.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2.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2.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2.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2.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2.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2.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2.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2.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2.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2.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2.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2.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2.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2.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2.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2.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2.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2.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2.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2.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2.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2.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2.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2.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2.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2.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2.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2.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2.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2.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2.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2.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2.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2.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2.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2.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2.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2.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2.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2.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2.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2.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2.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2.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2.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2.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2.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2.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2.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2.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2.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2.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2.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2.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2.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2.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2.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2.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2.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2.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2.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2.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2.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2.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2.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2.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2.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2.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2.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2.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2.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2.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2.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2.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2.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2.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2.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2.6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2.6" customHeight="1" x14ac:dyDescent="0.25">
      <c r="A430" s="8" t="s">
        <v>3</v>
      </c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2.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2.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ht="12.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ht="12.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ht="12.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ht="12.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ht="12.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ht="12.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ht="12.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ht="12.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ht="12.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ht="12.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ht="12.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ht="12.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ht="12.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ht="12.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ht="12.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ht="12.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ht="12.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ht="12.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ht="12.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ht="12.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ht="12.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ht="12.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ht="12.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ht="12.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ht="12.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ht="12.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ht="12.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ht="12.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ht="12.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ht="12.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ht="12.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ht="12.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ht="12.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ht="12.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ht="12.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ht="12.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ht="12.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ht="12.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ht="12.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ht="12.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ht="12.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ht="12.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ht="12.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ht="12.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ht="12.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ht="12.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ht="12.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ht="12.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ht="12.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ht="12.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ht="12.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ht="12.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ht="12.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ht="12.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ht="12.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ht="12.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ht="12.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ht="12.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ht="12.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ht="12.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ht="12.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ht="12.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ht="12.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ht="12.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ht="12.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ht="12.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ht="12.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ht="12.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ht="12.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ht="12.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ht="12.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ht="12.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ht="12.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ht="12.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ht="12.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ht="12.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ht="12.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ht="12.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ht="12.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ht="12.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ht="12.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ht="12.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ht="12.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ht="12.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ht="12.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1:14" ht="12.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1:14" ht="12.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1:14" ht="12.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1:14" ht="12.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1:14" ht="12.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1:14" ht="12.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1:14" ht="12.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1:14" ht="12.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1:14" ht="12.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1:14" ht="12.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1:14" ht="12.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1:14" ht="12.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1:14" ht="12.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1:14" ht="12.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1:14" ht="12.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1:14" ht="12.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1:14" ht="12.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1:14" ht="12.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4" ht="12.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1:14" ht="12.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4" ht="12.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1:14" ht="12.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1:14" ht="12.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1:14" ht="12.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1:14" ht="12.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1:14" ht="12.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1:14" ht="12.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1:14" ht="12.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1:14" ht="12.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1:14" ht="12.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1:14" ht="12.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1:14" ht="12.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1:14" ht="12.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1:14" ht="12.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1:14" ht="12.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1:14" ht="12.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1:14" ht="12.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1:14" ht="12.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1:14" ht="12.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1:14" ht="12.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1:14" ht="12.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1:14" ht="12.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1:14" ht="12.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1:14" ht="12.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1:14" ht="12.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1:14" ht="12.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1:14" ht="12.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1:14" ht="12.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ht="12.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1:14" ht="12.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1:14" ht="12.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1:14" ht="12.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ht="12.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1:14" ht="12.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1:14" ht="12.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ht="12.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1:14" ht="12.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1:14" ht="12.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1:14" ht="12.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1:14" ht="12.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1:14" ht="12.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1:14" ht="12.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4" ht="12.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1:14" ht="12.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4" ht="12.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1:14" ht="12.6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1:14" ht="12.6" customHeight="1" x14ac:dyDescent="0.25">
      <c r="A584" s="8" t="s">
        <v>3</v>
      </c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1:14" ht="12.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1:14" ht="12.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1:14" ht="12.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1:14" ht="12.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1:14" ht="12.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1:14" ht="12.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1:14" ht="12.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1:14" ht="12.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1:14" ht="12.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1:14" ht="12.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1:14" ht="12.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1:14" ht="12.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1:14" ht="12.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1:14" ht="12.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1:14" ht="12.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1:14" ht="12.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1:14" ht="12.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1:14" ht="12.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1:14" ht="12.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1:14" ht="12.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1:14" ht="12.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1:14" ht="12.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1:14" ht="12.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1:14" ht="12.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1:14" ht="12.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1:14" ht="12.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1:14" ht="12.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1:14" ht="12.6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  <row r="613" spans="1:14" ht="12.6" customHeight="1" x14ac:dyDescent="0.25">
      <c r="A613" s="8" t="s">
        <v>3</v>
      </c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</row>
  </sheetData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>
    <pageSetUpPr fitToPage="1"/>
  </sheetPr>
  <dimension ref="A1:N613"/>
  <sheetViews>
    <sheetView zoomScaleNormal="100" workbookViewId="0"/>
  </sheetViews>
  <sheetFormatPr baseColWidth="10" defaultColWidth="11.42578125" defaultRowHeight="12.6" customHeight="1" x14ac:dyDescent="0.25"/>
  <cols>
    <col min="1" max="1" width="10.5703125" style="1" customWidth="1"/>
    <col min="2" max="2" width="7.140625" style="1" customWidth="1"/>
    <col min="3" max="3" width="10.5703125" style="1" customWidth="1"/>
    <col min="4" max="4" width="11" style="1" customWidth="1"/>
    <col min="5" max="5" width="10.42578125" style="1" customWidth="1"/>
    <col min="6" max="6" width="12.140625" style="1" customWidth="1"/>
    <col min="7" max="7" width="11.7109375" style="1" customWidth="1"/>
    <col min="8" max="8" width="8.7109375" style="1" customWidth="1"/>
    <col min="9" max="9" width="11.42578125" style="1" customWidth="1"/>
    <col min="10" max="10" width="15" style="1" customWidth="1"/>
    <col min="11" max="12" width="10.7109375" style="1" customWidth="1"/>
    <col min="13" max="13" width="9.140625" style="1" customWidth="1"/>
    <col min="14" max="14" width="12.42578125" style="1" customWidth="1"/>
    <col min="15" max="15" width="11.42578125" style="1"/>
    <col min="16" max="16" width="16.28515625" style="1" customWidth="1"/>
    <col min="17" max="16384" width="11.42578125" style="1"/>
  </cols>
  <sheetData>
    <row r="1" spans="1:14" s="2" customFormat="1" ht="16.5" customHeight="1" x14ac:dyDescent="0.2">
      <c r="A1" s="3" t="s">
        <v>4</v>
      </c>
      <c r="N1" s="5" t="s">
        <v>7</v>
      </c>
    </row>
    <row r="2" spans="1:14" s="2" customFormat="1" ht="13.5" customHeight="1" x14ac:dyDescent="0.2">
      <c r="A2" s="4">
        <v>2010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</row>
    <row r="5" spans="1:14" ht="34.5" x14ac:dyDescent="0.25">
      <c r="A5" s="8"/>
      <c r="B5" s="11" t="s">
        <v>0</v>
      </c>
      <c r="C5" s="11" t="s">
        <v>8</v>
      </c>
      <c r="D5" s="11" t="s">
        <v>25</v>
      </c>
      <c r="E5" s="11" t="s">
        <v>9</v>
      </c>
      <c r="F5" s="11" t="s">
        <v>10</v>
      </c>
      <c r="G5" s="11" t="s">
        <v>26</v>
      </c>
      <c r="H5" s="11" t="s">
        <v>11</v>
      </c>
      <c r="I5" s="11" t="s">
        <v>12</v>
      </c>
      <c r="J5" s="11" t="s">
        <v>13</v>
      </c>
      <c r="K5" s="11" t="s">
        <v>27</v>
      </c>
      <c r="L5" s="11" t="s">
        <v>14</v>
      </c>
      <c r="M5" s="11" t="s">
        <v>16</v>
      </c>
      <c r="N5" s="12" t="s">
        <v>17</v>
      </c>
    </row>
    <row r="6" spans="1:14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3"/>
    </row>
    <row r="7" spans="1:14" ht="3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5">
      <c r="A8" s="16" t="s">
        <v>2</v>
      </c>
      <c r="B8" s="17">
        <f t="shared" ref="B8:N8" si="0">SUM(B10:B19)</f>
        <v>36100</v>
      </c>
      <c r="C8" s="17">
        <f t="shared" si="0"/>
        <v>6049</v>
      </c>
      <c r="D8" s="17">
        <f t="shared" si="0"/>
        <v>19122</v>
      </c>
      <c r="E8" s="17">
        <f t="shared" si="0"/>
        <v>1187</v>
      </c>
      <c r="F8" s="17">
        <f t="shared" si="0"/>
        <v>1479</v>
      </c>
      <c r="G8" s="17">
        <f t="shared" si="0"/>
        <v>332</v>
      </c>
      <c r="H8" s="17">
        <f t="shared" si="0"/>
        <v>663</v>
      </c>
      <c r="I8" s="17">
        <f t="shared" si="0"/>
        <v>31</v>
      </c>
      <c r="J8" s="17">
        <f t="shared" si="0"/>
        <v>1858</v>
      </c>
      <c r="K8" s="17">
        <f t="shared" si="0"/>
        <v>299</v>
      </c>
      <c r="L8" s="17">
        <f t="shared" si="0"/>
        <v>3882</v>
      </c>
      <c r="M8" s="17">
        <f t="shared" si="0"/>
        <v>0</v>
      </c>
      <c r="N8" s="17">
        <f t="shared" si="0"/>
        <v>1198</v>
      </c>
    </row>
    <row r="9" spans="1:14" ht="3.7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3.5" customHeight="1" x14ac:dyDescent="0.25">
      <c r="A10" s="8" t="s">
        <v>21</v>
      </c>
      <c r="B10" s="18">
        <f>SUM(C10:N10)</f>
        <v>1126</v>
      </c>
      <c r="C10" s="18">
        <v>162</v>
      </c>
      <c r="D10" s="18">
        <v>432</v>
      </c>
      <c r="E10" s="18">
        <v>102</v>
      </c>
      <c r="F10" s="18">
        <v>229</v>
      </c>
      <c r="G10" s="18">
        <v>26</v>
      </c>
      <c r="H10" s="18">
        <v>3</v>
      </c>
      <c r="I10" s="18">
        <v>0</v>
      </c>
      <c r="J10" s="18">
        <v>2</v>
      </c>
      <c r="K10" s="18">
        <v>5</v>
      </c>
      <c r="L10" s="18">
        <v>165</v>
      </c>
      <c r="M10" s="18">
        <v>0</v>
      </c>
      <c r="N10" s="18">
        <v>0</v>
      </c>
    </row>
    <row r="11" spans="1:14" ht="13.5" customHeight="1" x14ac:dyDescent="0.25">
      <c r="A11" s="8" t="s">
        <v>1</v>
      </c>
      <c r="B11" s="18">
        <f t="shared" ref="B11:B19" si="1">SUM(C11:N11)</f>
        <v>14863</v>
      </c>
      <c r="C11" s="18">
        <v>1689</v>
      </c>
      <c r="D11" s="19">
        <v>8086</v>
      </c>
      <c r="E11" s="18">
        <v>457</v>
      </c>
      <c r="F11" s="18">
        <v>574</v>
      </c>
      <c r="G11" s="18">
        <v>163</v>
      </c>
      <c r="H11" s="18">
        <v>600</v>
      </c>
      <c r="I11" s="18">
        <v>3</v>
      </c>
      <c r="J11" s="18">
        <v>1529</v>
      </c>
      <c r="K11" s="18">
        <v>224</v>
      </c>
      <c r="L11" s="18">
        <v>1538</v>
      </c>
      <c r="M11" s="18">
        <v>0</v>
      </c>
      <c r="N11" s="18">
        <v>0</v>
      </c>
    </row>
    <row r="12" spans="1:14" ht="13.5" customHeight="1" x14ac:dyDescent="0.25">
      <c r="A12" s="8" t="s">
        <v>5</v>
      </c>
      <c r="B12" s="18">
        <f t="shared" si="1"/>
        <v>1239</v>
      </c>
      <c r="C12" s="18">
        <v>594</v>
      </c>
      <c r="D12" s="18">
        <v>33</v>
      </c>
      <c r="E12" s="18">
        <v>6</v>
      </c>
      <c r="F12" s="18">
        <v>250</v>
      </c>
      <c r="G12" s="18">
        <v>29</v>
      </c>
      <c r="H12" s="18">
        <v>5</v>
      </c>
      <c r="I12" s="18">
        <v>0</v>
      </c>
      <c r="J12" s="18">
        <v>0</v>
      </c>
      <c r="K12" s="18">
        <v>66</v>
      </c>
      <c r="L12" s="18">
        <v>256</v>
      </c>
      <c r="M12" s="18">
        <v>0</v>
      </c>
      <c r="N12" s="18">
        <v>0</v>
      </c>
    </row>
    <row r="13" spans="1:14" ht="13.5" customHeight="1" x14ac:dyDescent="0.25">
      <c r="A13" s="20" t="s">
        <v>28</v>
      </c>
      <c r="B13" s="18">
        <f t="shared" si="1"/>
        <v>542</v>
      </c>
      <c r="C13" s="18">
        <v>385</v>
      </c>
      <c r="D13" s="18">
        <v>0</v>
      </c>
      <c r="E13" s="18">
        <v>1</v>
      </c>
      <c r="F13" s="18">
        <v>136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20</v>
      </c>
      <c r="M13" s="18">
        <v>0</v>
      </c>
      <c r="N13" s="18">
        <v>0</v>
      </c>
    </row>
    <row r="14" spans="1:14" ht="13.5" customHeight="1" x14ac:dyDescent="0.25">
      <c r="A14" s="20" t="s">
        <v>29</v>
      </c>
      <c r="B14" s="18">
        <f t="shared" si="1"/>
        <v>716</v>
      </c>
      <c r="C14" s="18">
        <v>30</v>
      </c>
      <c r="D14" s="18">
        <v>483</v>
      </c>
      <c r="E14" s="18">
        <v>74</v>
      </c>
      <c r="F14" s="18">
        <v>36</v>
      </c>
      <c r="G14" s="18">
        <v>23</v>
      </c>
      <c r="H14" s="18">
        <v>3</v>
      </c>
      <c r="I14" s="18">
        <v>0</v>
      </c>
      <c r="J14" s="18">
        <v>3</v>
      </c>
      <c r="K14" s="18">
        <v>0</v>
      </c>
      <c r="L14" s="18">
        <v>64</v>
      </c>
      <c r="M14" s="18">
        <v>0</v>
      </c>
      <c r="N14" s="18">
        <v>0</v>
      </c>
    </row>
    <row r="15" spans="1:14" ht="13.5" customHeight="1" x14ac:dyDescent="0.25">
      <c r="A15" s="8" t="s">
        <v>22</v>
      </c>
      <c r="B15" s="18">
        <f t="shared" si="1"/>
        <v>11944</v>
      </c>
      <c r="C15" s="18">
        <v>2733</v>
      </c>
      <c r="D15" s="18">
        <v>6732</v>
      </c>
      <c r="E15" s="18">
        <v>381</v>
      </c>
      <c r="F15" s="18">
        <v>197</v>
      </c>
      <c r="G15" s="18">
        <v>87</v>
      </c>
      <c r="H15" s="18">
        <v>33</v>
      </c>
      <c r="I15" s="18">
        <v>23</v>
      </c>
      <c r="J15" s="18">
        <v>228</v>
      </c>
      <c r="K15" s="18">
        <v>2</v>
      </c>
      <c r="L15" s="18">
        <v>1528</v>
      </c>
      <c r="M15" s="18">
        <v>0</v>
      </c>
      <c r="N15" s="18">
        <v>0</v>
      </c>
    </row>
    <row r="16" spans="1:14" ht="13.5" customHeight="1" x14ac:dyDescent="0.25">
      <c r="A16" s="20" t="s">
        <v>23</v>
      </c>
      <c r="B16" s="18">
        <f t="shared" si="1"/>
        <v>3530</v>
      </c>
      <c r="C16" s="18">
        <v>416</v>
      </c>
      <c r="D16" s="18">
        <v>2684</v>
      </c>
      <c r="E16" s="18">
        <v>146</v>
      </c>
      <c r="F16" s="18">
        <v>40</v>
      </c>
      <c r="G16" s="18">
        <v>3</v>
      </c>
      <c r="H16" s="18">
        <v>7</v>
      </c>
      <c r="I16" s="18">
        <v>1</v>
      </c>
      <c r="J16" s="18">
        <v>11</v>
      </c>
      <c r="K16" s="18">
        <v>0</v>
      </c>
      <c r="L16" s="18">
        <v>222</v>
      </c>
      <c r="M16" s="18">
        <v>0</v>
      </c>
      <c r="N16" s="18">
        <v>0</v>
      </c>
    </row>
    <row r="17" spans="1:14" ht="13.5" customHeight="1" x14ac:dyDescent="0.25">
      <c r="A17" s="20" t="s">
        <v>19</v>
      </c>
      <c r="B17" s="18">
        <f t="shared" si="1"/>
        <v>1134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1134</v>
      </c>
    </row>
    <row r="18" spans="1:14" ht="13.5" customHeight="1" x14ac:dyDescent="0.25">
      <c r="A18" s="20" t="s">
        <v>20</v>
      </c>
      <c r="B18" s="18">
        <f t="shared" si="1"/>
        <v>64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64</v>
      </c>
    </row>
    <row r="19" spans="1:14" ht="13.5" customHeight="1" x14ac:dyDescent="0.25">
      <c r="A19" s="8" t="s">
        <v>6</v>
      </c>
      <c r="B19" s="18">
        <f t="shared" si="1"/>
        <v>942</v>
      </c>
      <c r="C19" s="18">
        <v>40</v>
      </c>
      <c r="D19" s="18">
        <v>672</v>
      </c>
      <c r="E19" s="18">
        <v>20</v>
      </c>
      <c r="F19" s="18">
        <v>17</v>
      </c>
      <c r="G19" s="18">
        <v>1</v>
      </c>
      <c r="H19" s="18">
        <v>12</v>
      </c>
      <c r="I19" s="18">
        <v>4</v>
      </c>
      <c r="J19" s="18">
        <v>85</v>
      </c>
      <c r="K19" s="18">
        <v>2</v>
      </c>
      <c r="L19" s="18">
        <v>89</v>
      </c>
      <c r="M19" s="18">
        <v>0</v>
      </c>
      <c r="N19" s="18">
        <v>0</v>
      </c>
    </row>
    <row r="20" spans="1:14" ht="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3.5" customHeight="1" x14ac:dyDescent="0.25">
      <c r="A21" s="8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3.5" customHeight="1" x14ac:dyDescent="0.25">
      <c r="A22" s="22" t="s">
        <v>15</v>
      </c>
      <c r="B22" s="8"/>
      <c r="C22" s="8"/>
      <c r="D22" s="8"/>
      <c r="E22" s="8"/>
      <c r="F22" s="8"/>
      <c r="G22" s="8"/>
      <c r="H22" s="24"/>
      <c r="I22" s="8"/>
      <c r="J22" s="8"/>
      <c r="K22" s="8"/>
      <c r="L22" s="8"/>
      <c r="M22" s="8"/>
      <c r="N22" s="8"/>
    </row>
    <row r="23" spans="1:14" ht="13.5" customHeight="1" x14ac:dyDescent="0.25">
      <c r="A23" s="8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5" customHeight="1" x14ac:dyDescent="0.25">
      <c r="A24" s="8" t="s">
        <v>18</v>
      </c>
      <c r="B24" s="8"/>
      <c r="C24" s="8"/>
      <c r="D24" s="8"/>
      <c r="E24" s="8"/>
      <c r="F24" s="8"/>
      <c r="G24" s="8"/>
      <c r="H24" s="24"/>
      <c r="I24" s="8"/>
      <c r="J24" s="8"/>
      <c r="K24" s="8"/>
      <c r="L24" s="8"/>
      <c r="M24" s="8"/>
      <c r="N24" s="8"/>
    </row>
    <row r="25" spans="1:14" ht="13.5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3.5" customHeight="1" x14ac:dyDescent="0.25">
      <c r="A26" s="22" t="s">
        <v>31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3.5" customHeight="1" x14ac:dyDescent="0.25"/>
    <row r="28" spans="1:14" ht="12.6" customHeight="1" x14ac:dyDescent="0.25">
      <c r="A28" s="8"/>
      <c r="B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5">
      <c r="A29" s="8"/>
      <c r="B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5">
      <c r="A30" s="8"/>
      <c r="B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5">
      <c r="A31" s="8"/>
      <c r="B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5">
      <c r="A32" s="8"/>
      <c r="B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5">
      <c r="A33" s="8"/>
      <c r="B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5">
      <c r="A34" s="8"/>
      <c r="B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5">
      <c r="A35" s="8"/>
      <c r="B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5">
      <c r="A36" s="8"/>
      <c r="B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5">
      <c r="A37" s="8"/>
      <c r="B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5">
      <c r="A38" s="8"/>
      <c r="B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2.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2.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2.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2.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.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2.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2.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2.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2.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2.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.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2.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2.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2.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2.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2.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2.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.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2.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2.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2.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2.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2.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2.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2.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2.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2.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2.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2.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2.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2.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2.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2.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2.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2.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2.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2.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2.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2.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2.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2.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2.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2.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2.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2.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2.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2.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2.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2.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2.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2.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2.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2.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2.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2.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2.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2.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2.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2.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2.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2.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2.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2.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2.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2.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2.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2.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2.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2.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.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2.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2.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2.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2.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2.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2.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2.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2.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2.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2.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2.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2.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2.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2.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2.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2.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2.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6" customHeight="1" x14ac:dyDescent="0.25">
      <c r="A169" s="8" t="s">
        <v>3</v>
      </c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6" customHeight="1" x14ac:dyDescent="0.25">
      <c r="A216" s="8" t="s">
        <v>3</v>
      </c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2.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2.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2.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2.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2.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2.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2.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2.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2.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2.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2.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2.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2.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2.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2.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2.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2.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2.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2.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2.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2.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2.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2.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2.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2.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2.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2.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2.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2.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2.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2.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2.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2.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2.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2.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2.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2.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2.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2.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2.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2.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2.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2.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2.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2.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2.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2.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2.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2.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2.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2.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2.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2.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2.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2.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2.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2.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2.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2.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2.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2.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2.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2.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2.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2.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2.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2.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2.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2.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2.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2.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2.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2.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2.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2.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2.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2.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2.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2.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2.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2.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2.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2.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2.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2.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2.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2.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2.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2.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2.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2.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2.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2.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2.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2.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2.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2.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2.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2.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2.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2.6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2.6" customHeight="1" x14ac:dyDescent="0.25">
      <c r="A430" s="8" t="s">
        <v>3</v>
      </c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2.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2.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ht="12.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ht="12.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ht="12.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ht="12.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ht="12.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ht="12.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ht="12.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ht="12.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ht="12.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ht="12.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ht="12.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ht="12.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ht="12.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ht="12.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ht="12.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ht="12.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ht="12.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ht="12.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ht="12.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ht="12.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ht="12.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ht="12.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ht="12.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ht="12.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ht="12.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ht="12.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ht="12.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ht="12.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ht="12.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ht="12.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ht="12.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ht="12.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ht="12.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ht="12.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ht="12.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ht="12.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ht="12.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ht="12.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ht="12.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ht="12.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ht="12.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ht="12.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ht="12.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ht="12.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ht="12.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ht="12.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ht="12.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ht="12.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ht="12.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ht="12.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ht="12.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ht="12.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ht="12.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ht="12.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ht="12.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ht="12.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ht="12.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ht="12.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ht="12.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ht="12.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ht="12.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ht="12.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ht="12.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ht="12.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ht="12.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ht="12.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ht="12.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ht="12.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ht="12.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ht="12.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ht="12.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ht="12.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ht="12.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ht="12.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ht="12.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ht="12.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ht="12.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ht="12.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ht="12.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ht="12.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ht="12.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ht="12.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ht="12.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ht="12.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ht="12.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1:14" ht="12.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1:14" ht="12.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1:14" ht="12.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1:14" ht="12.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1:14" ht="12.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1:14" ht="12.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1:14" ht="12.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1:14" ht="12.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1:14" ht="12.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1:14" ht="12.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1:14" ht="12.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1:14" ht="12.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1:14" ht="12.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1:14" ht="12.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1:14" ht="12.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1:14" ht="12.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1:14" ht="12.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1:14" ht="12.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4" ht="12.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1:14" ht="12.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4" ht="12.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1:14" ht="12.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1:14" ht="12.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1:14" ht="12.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1:14" ht="12.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1:14" ht="12.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1:14" ht="12.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1:14" ht="12.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1:14" ht="12.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1:14" ht="12.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1:14" ht="12.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1:14" ht="12.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1:14" ht="12.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1:14" ht="12.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1:14" ht="12.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1:14" ht="12.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1:14" ht="12.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1:14" ht="12.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1:14" ht="12.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1:14" ht="12.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1:14" ht="12.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1:14" ht="12.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1:14" ht="12.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1:14" ht="12.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1:14" ht="12.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1:14" ht="12.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1:14" ht="12.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1:14" ht="12.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ht="12.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1:14" ht="12.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1:14" ht="12.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1:14" ht="12.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ht="12.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1:14" ht="12.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1:14" ht="12.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ht="12.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1:14" ht="12.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1:14" ht="12.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1:14" ht="12.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1:14" ht="12.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1:14" ht="12.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1:14" ht="12.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4" ht="12.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1:14" ht="12.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4" ht="12.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1:14" ht="12.6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1:14" ht="12.6" customHeight="1" x14ac:dyDescent="0.25">
      <c r="A584" s="8" t="s">
        <v>3</v>
      </c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1:14" ht="12.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1:14" ht="12.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1:14" ht="12.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1:14" ht="12.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1:14" ht="12.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1:14" ht="12.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1:14" ht="12.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1:14" ht="12.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1:14" ht="12.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1:14" ht="12.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1:14" ht="12.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1:14" ht="12.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1:14" ht="12.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1:14" ht="12.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1:14" ht="12.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1:14" ht="12.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1:14" ht="12.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1:14" ht="12.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1:14" ht="12.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1:14" ht="12.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1:14" ht="12.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1:14" ht="12.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1:14" ht="12.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1:14" ht="12.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1:14" ht="12.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1:14" ht="12.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1:14" ht="12.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1:14" ht="12.6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  <row r="613" spans="1:14" ht="12.6" customHeight="1" x14ac:dyDescent="0.25">
      <c r="A613" s="8" t="s">
        <v>3</v>
      </c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</row>
  </sheetData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8">
    <pageSetUpPr fitToPage="1"/>
  </sheetPr>
  <dimension ref="A1:N613"/>
  <sheetViews>
    <sheetView zoomScaleNormal="100" workbookViewId="0"/>
  </sheetViews>
  <sheetFormatPr baseColWidth="10" defaultColWidth="11.42578125" defaultRowHeight="12.6" customHeight="1" x14ac:dyDescent="0.25"/>
  <cols>
    <col min="1" max="1" width="10.5703125" style="1" customWidth="1"/>
    <col min="2" max="2" width="7.140625" style="1" customWidth="1"/>
    <col min="3" max="3" width="10.5703125" style="1" customWidth="1"/>
    <col min="4" max="4" width="11" style="1" customWidth="1"/>
    <col min="5" max="5" width="10.42578125" style="1" customWidth="1"/>
    <col min="6" max="6" width="12.140625" style="1" customWidth="1"/>
    <col min="7" max="7" width="11.7109375" style="1" customWidth="1"/>
    <col min="8" max="8" width="8.7109375" style="1" customWidth="1"/>
    <col min="9" max="9" width="11.42578125" style="1" customWidth="1"/>
    <col min="10" max="10" width="15" style="1" customWidth="1"/>
    <col min="11" max="12" width="10.7109375" style="1" customWidth="1"/>
    <col min="13" max="13" width="9.140625" style="1" customWidth="1"/>
    <col min="14" max="14" width="12.42578125" style="1" customWidth="1"/>
    <col min="15" max="15" width="11.42578125" style="1"/>
    <col min="16" max="16" width="16.28515625" style="1" customWidth="1"/>
    <col min="17" max="16384" width="11.42578125" style="1"/>
  </cols>
  <sheetData>
    <row r="1" spans="1:14" s="2" customFormat="1" ht="16.5" customHeight="1" x14ac:dyDescent="0.2">
      <c r="A1" s="3" t="s">
        <v>4</v>
      </c>
      <c r="N1" s="5" t="s">
        <v>7</v>
      </c>
    </row>
    <row r="2" spans="1:14" s="2" customFormat="1" ht="13.5" customHeight="1" x14ac:dyDescent="0.2">
      <c r="A2" s="4">
        <v>2009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</row>
    <row r="5" spans="1:14" ht="34.5" x14ac:dyDescent="0.25">
      <c r="A5" s="8"/>
      <c r="B5" s="11" t="s">
        <v>0</v>
      </c>
      <c r="C5" s="11" t="s">
        <v>8</v>
      </c>
      <c r="D5" s="11" t="s">
        <v>25</v>
      </c>
      <c r="E5" s="11" t="s">
        <v>9</v>
      </c>
      <c r="F5" s="11" t="s">
        <v>10</v>
      </c>
      <c r="G5" s="11" t="s">
        <v>26</v>
      </c>
      <c r="H5" s="11" t="s">
        <v>11</v>
      </c>
      <c r="I5" s="11" t="s">
        <v>12</v>
      </c>
      <c r="J5" s="11" t="s">
        <v>13</v>
      </c>
      <c r="K5" s="11" t="s">
        <v>27</v>
      </c>
      <c r="L5" s="11" t="s">
        <v>14</v>
      </c>
      <c r="M5" s="11" t="s">
        <v>16</v>
      </c>
      <c r="N5" s="12" t="s">
        <v>17</v>
      </c>
    </row>
    <row r="6" spans="1:14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3"/>
    </row>
    <row r="7" spans="1:14" ht="3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5">
      <c r="A8" s="16" t="s">
        <v>2</v>
      </c>
      <c r="B8" s="17">
        <f t="shared" ref="B8:N8" si="0">SUM(B10:B19)</f>
        <v>36503</v>
      </c>
      <c r="C8" s="17">
        <f t="shared" si="0"/>
        <v>7598</v>
      </c>
      <c r="D8" s="17">
        <f t="shared" si="0"/>
        <v>18132</v>
      </c>
      <c r="E8" s="17">
        <f t="shared" si="0"/>
        <v>1101</v>
      </c>
      <c r="F8" s="17">
        <f t="shared" si="0"/>
        <v>2090</v>
      </c>
      <c r="G8" s="17">
        <f t="shared" si="0"/>
        <v>378</v>
      </c>
      <c r="H8" s="17">
        <f t="shared" si="0"/>
        <v>694</v>
      </c>
      <c r="I8" s="17">
        <f t="shared" si="0"/>
        <v>13</v>
      </c>
      <c r="J8" s="17">
        <f t="shared" si="0"/>
        <v>1635</v>
      </c>
      <c r="K8" s="17">
        <f t="shared" si="0"/>
        <v>349</v>
      </c>
      <c r="L8" s="17">
        <f t="shared" si="0"/>
        <v>3581</v>
      </c>
      <c r="M8" s="17">
        <f t="shared" si="0"/>
        <v>0</v>
      </c>
      <c r="N8" s="17">
        <f t="shared" si="0"/>
        <v>932</v>
      </c>
    </row>
    <row r="9" spans="1:14" ht="3.7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3.5" customHeight="1" x14ac:dyDescent="0.25">
      <c r="A10" s="8" t="s">
        <v>21</v>
      </c>
      <c r="B10" s="18">
        <f>SUM(C10:N10)</f>
        <v>1823</v>
      </c>
      <c r="C10" s="18">
        <v>759</v>
      </c>
      <c r="D10" s="18">
        <v>388</v>
      </c>
      <c r="E10" s="18">
        <v>97</v>
      </c>
      <c r="F10" s="18">
        <v>334</v>
      </c>
      <c r="G10" s="18">
        <v>32</v>
      </c>
      <c r="H10" s="18">
        <v>9</v>
      </c>
      <c r="I10" s="18">
        <v>0</v>
      </c>
      <c r="J10" s="18">
        <v>2</v>
      </c>
      <c r="K10" s="18">
        <v>6</v>
      </c>
      <c r="L10" s="18">
        <v>196</v>
      </c>
      <c r="M10" s="18">
        <v>0</v>
      </c>
      <c r="N10" s="18">
        <v>0</v>
      </c>
    </row>
    <row r="11" spans="1:14" ht="13.5" customHeight="1" x14ac:dyDescent="0.25">
      <c r="A11" s="8" t="s">
        <v>1</v>
      </c>
      <c r="B11" s="18">
        <f t="shared" ref="B11:B19" si="1">SUM(C11:N11)</f>
        <v>15386</v>
      </c>
      <c r="C11" s="18">
        <v>2205</v>
      </c>
      <c r="D11" s="19">
        <v>8117</v>
      </c>
      <c r="E11" s="18">
        <v>421</v>
      </c>
      <c r="F11" s="18">
        <v>589</v>
      </c>
      <c r="G11" s="18">
        <v>193</v>
      </c>
      <c r="H11" s="18">
        <v>621</v>
      </c>
      <c r="I11" s="18">
        <v>7</v>
      </c>
      <c r="J11" s="18">
        <v>1362</v>
      </c>
      <c r="K11" s="18">
        <v>255</v>
      </c>
      <c r="L11" s="18">
        <v>1616</v>
      </c>
      <c r="M11" s="18">
        <v>0</v>
      </c>
      <c r="N11" s="18">
        <v>0</v>
      </c>
    </row>
    <row r="12" spans="1:14" ht="13.5" customHeight="1" x14ac:dyDescent="0.25">
      <c r="A12" s="8" t="s">
        <v>5</v>
      </c>
      <c r="B12" s="18">
        <f t="shared" si="1"/>
        <v>2453</v>
      </c>
      <c r="C12" s="18">
        <v>1582</v>
      </c>
      <c r="D12" s="18">
        <v>26</v>
      </c>
      <c r="E12" s="18">
        <v>3</v>
      </c>
      <c r="F12" s="18">
        <v>473</v>
      </c>
      <c r="G12" s="18">
        <v>24</v>
      </c>
      <c r="H12" s="18">
        <v>9</v>
      </c>
      <c r="I12" s="18">
        <v>1</v>
      </c>
      <c r="J12" s="18">
        <v>2</v>
      </c>
      <c r="K12" s="18">
        <v>84</v>
      </c>
      <c r="L12" s="18">
        <v>249</v>
      </c>
      <c r="M12" s="18">
        <v>0</v>
      </c>
      <c r="N12" s="18">
        <v>0</v>
      </c>
    </row>
    <row r="13" spans="1:14" ht="13.5" customHeight="1" x14ac:dyDescent="0.25">
      <c r="A13" s="20" t="s">
        <v>28</v>
      </c>
      <c r="B13" s="18">
        <f t="shared" si="1"/>
        <v>865</v>
      </c>
      <c r="C13" s="18">
        <v>370</v>
      </c>
      <c r="D13" s="18">
        <v>0</v>
      </c>
      <c r="E13" s="18">
        <v>2</v>
      </c>
      <c r="F13" s="18">
        <v>446</v>
      </c>
      <c r="G13" s="18">
        <v>4</v>
      </c>
      <c r="H13" s="18">
        <v>0</v>
      </c>
      <c r="I13" s="18">
        <v>0</v>
      </c>
      <c r="J13" s="18">
        <v>1</v>
      </c>
      <c r="K13" s="18">
        <v>1</v>
      </c>
      <c r="L13" s="18">
        <v>41</v>
      </c>
      <c r="M13" s="18">
        <v>0</v>
      </c>
      <c r="N13" s="18">
        <v>0</v>
      </c>
    </row>
    <row r="14" spans="1:14" ht="13.5" customHeight="1" x14ac:dyDescent="0.25">
      <c r="A14" s="20" t="s">
        <v>29</v>
      </c>
      <c r="B14" s="18">
        <f t="shared" si="1"/>
        <v>439</v>
      </c>
      <c r="C14" s="18">
        <v>14</v>
      </c>
      <c r="D14" s="18">
        <v>307</v>
      </c>
      <c r="E14" s="18">
        <v>30</v>
      </c>
      <c r="F14" s="18">
        <v>18</v>
      </c>
      <c r="G14" s="18">
        <v>20</v>
      </c>
      <c r="H14" s="18">
        <v>3</v>
      </c>
      <c r="I14" s="18">
        <v>0</v>
      </c>
      <c r="J14" s="18">
        <v>6</v>
      </c>
      <c r="K14" s="18">
        <v>0</v>
      </c>
      <c r="L14" s="18">
        <v>41</v>
      </c>
      <c r="M14" s="18">
        <v>0</v>
      </c>
      <c r="N14" s="18">
        <v>0</v>
      </c>
    </row>
    <row r="15" spans="1:14" ht="13.5" customHeight="1" x14ac:dyDescent="0.25">
      <c r="A15" s="8" t="s">
        <v>22</v>
      </c>
      <c r="B15" s="18">
        <f t="shared" si="1"/>
        <v>10393</v>
      </c>
      <c r="C15" s="18">
        <v>2251</v>
      </c>
      <c r="D15" s="18">
        <v>6136</v>
      </c>
      <c r="E15" s="18">
        <v>395</v>
      </c>
      <c r="F15" s="18">
        <v>181</v>
      </c>
      <c r="G15" s="18">
        <v>95</v>
      </c>
      <c r="H15" s="18">
        <v>26</v>
      </c>
      <c r="I15" s="18">
        <v>3</v>
      </c>
      <c r="J15" s="18">
        <v>175</v>
      </c>
      <c r="K15" s="18">
        <v>2</v>
      </c>
      <c r="L15" s="18">
        <v>1129</v>
      </c>
      <c r="M15" s="18">
        <v>0</v>
      </c>
      <c r="N15" s="18">
        <v>0</v>
      </c>
    </row>
    <row r="16" spans="1:14" ht="13.5" customHeight="1" x14ac:dyDescent="0.25">
      <c r="A16" s="20" t="s">
        <v>23</v>
      </c>
      <c r="B16" s="18">
        <f t="shared" si="1"/>
        <v>3294</v>
      </c>
      <c r="C16" s="18">
        <v>372</v>
      </c>
      <c r="D16" s="18">
        <v>2477</v>
      </c>
      <c r="E16" s="18">
        <v>140</v>
      </c>
      <c r="F16" s="18">
        <v>39</v>
      </c>
      <c r="G16" s="18">
        <v>8</v>
      </c>
      <c r="H16" s="18">
        <v>10</v>
      </c>
      <c r="I16" s="18">
        <v>1</v>
      </c>
      <c r="J16" s="18">
        <v>12</v>
      </c>
      <c r="K16" s="18">
        <v>0</v>
      </c>
      <c r="L16" s="18">
        <v>235</v>
      </c>
      <c r="M16" s="18">
        <v>0</v>
      </c>
      <c r="N16" s="18">
        <v>0</v>
      </c>
    </row>
    <row r="17" spans="1:14" ht="13.5" customHeight="1" x14ac:dyDescent="0.25">
      <c r="A17" s="20" t="s">
        <v>19</v>
      </c>
      <c r="B17" s="18">
        <f t="shared" si="1"/>
        <v>877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877</v>
      </c>
    </row>
    <row r="18" spans="1:14" ht="13.5" customHeight="1" x14ac:dyDescent="0.25">
      <c r="A18" s="20" t="s">
        <v>20</v>
      </c>
      <c r="B18" s="18">
        <f t="shared" si="1"/>
        <v>55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55</v>
      </c>
    </row>
    <row r="19" spans="1:14" ht="13.5" customHeight="1" x14ac:dyDescent="0.25">
      <c r="A19" s="8" t="s">
        <v>6</v>
      </c>
      <c r="B19" s="18">
        <f t="shared" si="1"/>
        <v>918</v>
      </c>
      <c r="C19" s="18">
        <v>45</v>
      </c>
      <c r="D19" s="18">
        <v>681</v>
      </c>
      <c r="E19" s="18">
        <v>13</v>
      </c>
      <c r="F19" s="18">
        <v>10</v>
      </c>
      <c r="G19" s="18">
        <v>2</v>
      </c>
      <c r="H19" s="18">
        <v>16</v>
      </c>
      <c r="I19" s="18">
        <v>1</v>
      </c>
      <c r="J19" s="18">
        <v>75</v>
      </c>
      <c r="K19" s="18">
        <v>1</v>
      </c>
      <c r="L19" s="18">
        <v>74</v>
      </c>
      <c r="M19" s="18">
        <v>0</v>
      </c>
      <c r="N19" s="18">
        <v>0</v>
      </c>
    </row>
    <row r="20" spans="1:14" ht="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3.5" customHeight="1" x14ac:dyDescent="0.25">
      <c r="A21" s="8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3.5" customHeight="1" x14ac:dyDescent="0.25">
      <c r="A22" s="22" t="s">
        <v>15</v>
      </c>
      <c r="B22" s="8"/>
      <c r="C22" s="8"/>
      <c r="D22" s="8"/>
      <c r="E22" s="8"/>
      <c r="F22" s="8"/>
      <c r="G22" s="8"/>
      <c r="H22" s="24"/>
      <c r="I22" s="8"/>
      <c r="J22" s="8"/>
      <c r="K22" s="8"/>
      <c r="L22" s="8"/>
      <c r="M22" s="8"/>
      <c r="N22" s="8"/>
    </row>
    <row r="23" spans="1:14" ht="13.5" customHeight="1" x14ac:dyDescent="0.25">
      <c r="A23" s="8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5" customHeight="1" x14ac:dyDescent="0.25">
      <c r="A24" s="8" t="s">
        <v>18</v>
      </c>
      <c r="B24" s="8"/>
      <c r="C24" s="8"/>
      <c r="D24" s="8"/>
      <c r="E24" s="8"/>
      <c r="F24" s="8"/>
      <c r="G24" s="8"/>
      <c r="H24" s="24"/>
      <c r="I24" s="8"/>
      <c r="J24" s="8"/>
      <c r="K24" s="8"/>
      <c r="L24" s="8"/>
      <c r="M24" s="8"/>
      <c r="N24" s="8"/>
    </row>
    <row r="25" spans="1:14" ht="13.5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3.5" customHeight="1" x14ac:dyDescent="0.25">
      <c r="A26" s="22" t="s">
        <v>31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3.5" customHeight="1" x14ac:dyDescent="0.25"/>
    <row r="28" spans="1:14" ht="12.6" customHeight="1" x14ac:dyDescent="0.25">
      <c r="A28" s="8"/>
      <c r="B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5">
      <c r="A29" s="8"/>
      <c r="B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5">
      <c r="A30" s="8"/>
      <c r="B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5">
      <c r="A31" s="8"/>
      <c r="B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5">
      <c r="A32" s="8"/>
      <c r="B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5">
      <c r="A33" s="8"/>
      <c r="B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5">
      <c r="A34" s="8"/>
      <c r="B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5">
      <c r="A35" s="8"/>
      <c r="B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5">
      <c r="A36" s="8"/>
      <c r="B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5">
      <c r="A37" s="8"/>
      <c r="B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5">
      <c r="A38" s="8"/>
      <c r="B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2.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2.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2.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2.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.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2.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2.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2.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2.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2.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.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2.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2.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2.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2.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2.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2.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.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2.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2.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2.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2.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2.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2.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2.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2.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2.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2.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2.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2.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2.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2.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2.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2.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2.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2.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2.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2.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2.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2.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2.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2.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2.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2.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2.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2.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2.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2.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2.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2.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2.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2.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2.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2.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2.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2.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2.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2.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2.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2.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2.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2.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2.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2.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2.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2.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2.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2.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2.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.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2.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2.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2.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2.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2.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2.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2.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2.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2.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2.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2.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2.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2.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2.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2.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2.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2.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6" customHeight="1" x14ac:dyDescent="0.25">
      <c r="A169" s="8" t="s">
        <v>3</v>
      </c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6" customHeight="1" x14ac:dyDescent="0.25">
      <c r="A216" s="8" t="s">
        <v>3</v>
      </c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2.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2.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2.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2.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2.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2.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2.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2.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2.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2.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2.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2.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2.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2.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2.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2.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2.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2.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2.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2.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2.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2.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2.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2.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2.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2.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2.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2.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2.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2.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2.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2.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2.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2.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2.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2.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2.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2.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2.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2.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2.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2.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2.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2.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2.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2.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2.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2.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2.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2.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2.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2.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2.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2.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2.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2.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2.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2.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2.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2.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2.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2.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2.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2.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2.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2.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2.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2.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2.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2.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2.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2.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2.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2.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2.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2.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2.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2.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2.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2.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2.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2.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2.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2.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2.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2.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2.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2.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2.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2.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2.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2.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2.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2.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2.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2.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2.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2.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2.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2.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2.6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2.6" customHeight="1" x14ac:dyDescent="0.25">
      <c r="A430" s="8" t="s">
        <v>3</v>
      </c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2.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2.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ht="12.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ht="12.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ht="12.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ht="12.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ht="12.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ht="12.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ht="12.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ht="12.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ht="12.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ht="12.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ht="12.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ht="12.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ht="12.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ht="12.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ht="12.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ht="12.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ht="12.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ht="12.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ht="12.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ht="12.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ht="12.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ht="12.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ht="12.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ht="12.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ht="12.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ht="12.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ht="12.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ht="12.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ht="12.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ht="12.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ht="12.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ht="12.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ht="12.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ht="12.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ht="12.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ht="12.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ht="12.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ht="12.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ht="12.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ht="12.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ht="12.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ht="12.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ht="12.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ht="12.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ht="12.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ht="12.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ht="12.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ht="12.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ht="12.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ht="12.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ht="12.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ht="12.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ht="12.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ht="12.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ht="12.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ht="12.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ht="12.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ht="12.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ht="12.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ht="12.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ht="12.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ht="12.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ht="12.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ht="12.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ht="12.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ht="12.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ht="12.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ht="12.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ht="12.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ht="12.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ht="12.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ht="12.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ht="12.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ht="12.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ht="12.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ht="12.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ht="12.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ht="12.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ht="12.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ht="12.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ht="12.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ht="12.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ht="12.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ht="12.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ht="12.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1:14" ht="12.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1:14" ht="12.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1:14" ht="12.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1:14" ht="12.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1:14" ht="12.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1:14" ht="12.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1:14" ht="12.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1:14" ht="12.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1:14" ht="12.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1:14" ht="12.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1:14" ht="12.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1:14" ht="12.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1:14" ht="12.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1:14" ht="12.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1:14" ht="12.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1:14" ht="12.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1:14" ht="12.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1:14" ht="12.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4" ht="12.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1:14" ht="12.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4" ht="12.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1:14" ht="12.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1:14" ht="12.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1:14" ht="12.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1:14" ht="12.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1:14" ht="12.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1:14" ht="12.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1:14" ht="12.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1:14" ht="12.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1:14" ht="12.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1:14" ht="12.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1:14" ht="12.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1:14" ht="12.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1:14" ht="12.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1:14" ht="12.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1:14" ht="12.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1:14" ht="12.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1:14" ht="12.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1:14" ht="12.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1:14" ht="12.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1:14" ht="12.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1:14" ht="12.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1:14" ht="12.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1:14" ht="12.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1:14" ht="12.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1:14" ht="12.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1:14" ht="12.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1:14" ht="12.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ht="12.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1:14" ht="12.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1:14" ht="12.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1:14" ht="12.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ht="12.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1:14" ht="12.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1:14" ht="12.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ht="12.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1:14" ht="12.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1:14" ht="12.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1:14" ht="12.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1:14" ht="12.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1:14" ht="12.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1:14" ht="12.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4" ht="12.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1:14" ht="12.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4" ht="12.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1:14" ht="12.6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1:14" ht="12.6" customHeight="1" x14ac:dyDescent="0.25">
      <c r="A584" s="8" t="s">
        <v>3</v>
      </c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1:14" ht="12.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1:14" ht="12.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1:14" ht="12.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1:14" ht="12.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1:14" ht="12.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1:14" ht="12.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1:14" ht="12.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1:14" ht="12.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1:14" ht="12.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1:14" ht="12.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1:14" ht="12.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1:14" ht="12.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1:14" ht="12.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1:14" ht="12.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1:14" ht="12.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1:14" ht="12.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1:14" ht="12.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1:14" ht="12.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1:14" ht="12.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1:14" ht="12.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1:14" ht="12.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1:14" ht="12.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1:14" ht="12.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1:14" ht="12.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1:14" ht="12.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1:14" ht="12.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1:14" ht="12.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1:14" ht="12.6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  <row r="613" spans="1:14" ht="12.6" customHeight="1" x14ac:dyDescent="0.25">
      <c r="A613" s="8" t="s">
        <v>3</v>
      </c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9">
    <pageSetUpPr fitToPage="1"/>
  </sheetPr>
  <dimension ref="A1:N612"/>
  <sheetViews>
    <sheetView zoomScaleNormal="100" workbookViewId="0"/>
  </sheetViews>
  <sheetFormatPr baseColWidth="10" defaultColWidth="11.42578125" defaultRowHeight="12.6" customHeight="1" x14ac:dyDescent="0.25"/>
  <cols>
    <col min="1" max="1" width="10.5703125" style="1" customWidth="1"/>
    <col min="2" max="2" width="7.140625" style="1" customWidth="1"/>
    <col min="3" max="3" width="10.5703125" style="1" customWidth="1"/>
    <col min="4" max="4" width="11" style="1" customWidth="1"/>
    <col min="5" max="5" width="10.42578125" style="1" customWidth="1"/>
    <col min="6" max="6" width="12.140625" style="1" customWidth="1"/>
    <col min="7" max="7" width="11.7109375" style="1" customWidth="1"/>
    <col min="8" max="8" width="8.7109375" style="1" customWidth="1"/>
    <col min="9" max="9" width="11.42578125" style="1" customWidth="1"/>
    <col min="10" max="10" width="15" style="1" customWidth="1"/>
    <col min="11" max="12" width="10.7109375" style="1" customWidth="1"/>
    <col min="13" max="13" width="9.140625" style="1" customWidth="1"/>
    <col min="14" max="14" width="12.42578125" style="1" customWidth="1"/>
    <col min="15" max="15" width="11.42578125" style="1"/>
    <col min="16" max="16" width="16.28515625" style="1" customWidth="1"/>
    <col min="17" max="16384" width="11.42578125" style="1"/>
  </cols>
  <sheetData>
    <row r="1" spans="1:14" s="2" customFormat="1" ht="16.5" customHeight="1" x14ac:dyDescent="0.2">
      <c r="A1" s="3" t="s">
        <v>4</v>
      </c>
      <c r="N1" s="5" t="s">
        <v>7</v>
      </c>
    </row>
    <row r="2" spans="1:14" s="2" customFormat="1" ht="13.5" customHeight="1" x14ac:dyDescent="0.2">
      <c r="A2" s="4">
        <v>2008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</row>
    <row r="5" spans="1:14" ht="34.5" x14ac:dyDescent="0.25">
      <c r="A5" s="8"/>
      <c r="B5" s="11" t="s">
        <v>0</v>
      </c>
      <c r="C5" s="11" t="s">
        <v>8</v>
      </c>
      <c r="D5" s="11" t="s">
        <v>25</v>
      </c>
      <c r="E5" s="11" t="s">
        <v>9</v>
      </c>
      <c r="F5" s="11" t="s">
        <v>10</v>
      </c>
      <c r="G5" s="11" t="s">
        <v>26</v>
      </c>
      <c r="H5" s="11" t="s">
        <v>11</v>
      </c>
      <c r="I5" s="11" t="s">
        <v>12</v>
      </c>
      <c r="J5" s="11" t="s">
        <v>13</v>
      </c>
      <c r="K5" s="11" t="s">
        <v>27</v>
      </c>
      <c r="L5" s="11" t="s">
        <v>14</v>
      </c>
      <c r="M5" s="11" t="s">
        <v>16</v>
      </c>
      <c r="N5" s="12" t="s">
        <v>17</v>
      </c>
    </row>
    <row r="6" spans="1:14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3"/>
    </row>
    <row r="7" spans="1:14" ht="3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5">
      <c r="A8" s="16" t="s">
        <v>2</v>
      </c>
      <c r="B8" s="17">
        <f t="shared" ref="B8:N8" si="0">SUM(B10:B19)</f>
        <v>38296</v>
      </c>
      <c r="C8" s="17">
        <f t="shared" si="0"/>
        <v>7535</v>
      </c>
      <c r="D8" s="17">
        <f t="shared" si="0"/>
        <v>19109</v>
      </c>
      <c r="E8" s="17">
        <f t="shared" si="0"/>
        <v>1379</v>
      </c>
      <c r="F8" s="17">
        <f t="shared" si="0"/>
        <v>2268</v>
      </c>
      <c r="G8" s="17">
        <f t="shared" si="0"/>
        <v>478</v>
      </c>
      <c r="H8" s="17">
        <f t="shared" si="0"/>
        <v>839</v>
      </c>
      <c r="I8" s="17">
        <f t="shared" si="0"/>
        <v>23</v>
      </c>
      <c r="J8" s="17">
        <f t="shared" si="0"/>
        <v>1188</v>
      </c>
      <c r="K8" s="17">
        <f t="shared" si="0"/>
        <v>343</v>
      </c>
      <c r="L8" s="17">
        <f t="shared" si="0"/>
        <v>3977</v>
      </c>
      <c r="M8" s="17">
        <f t="shared" si="0"/>
        <v>0</v>
      </c>
      <c r="N8" s="17">
        <f t="shared" si="0"/>
        <v>1157</v>
      </c>
    </row>
    <row r="9" spans="1:14" ht="3.7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3.5" customHeight="1" x14ac:dyDescent="0.25">
      <c r="A10" s="8" t="s">
        <v>21</v>
      </c>
      <c r="B10" s="18">
        <f>SUM(C10:N10)</f>
        <v>3106</v>
      </c>
      <c r="C10" s="18">
        <v>1490</v>
      </c>
      <c r="D10" s="18">
        <v>458</v>
      </c>
      <c r="E10" s="18">
        <v>235</v>
      </c>
      <c r="F10" s="18">
        <v>503</v>
      </c>
      <c r="G10" s="18">
        <v>52</v>
      </c>
      <c r="H10" s="18">
        <v>17</v>
      </c>
      <c r="I10" s="18">
        <v>0</v>
      </c>
      <c r="J10" s="18">
        <v>2</v>
      </c>
      <c r="K10" s="18">
        <v>5</v>
      </c>
      <c r="L10" s="18">
        <v>344</v>
      </c>
      <c r="M10" s="18">
        <v>0</v>
      </c>
      <c r="N10" s="18">
        <v>0</v>
      </c>
    </row>
    <row r="11" spans="1:14" ht="13.5" customHeight="1" x14ac:dyDescent="0.25">
      <c r="A11" s="8" t="s">
        <v>1</v>
      </c>
      <c r="B11" s="18">
        <f t="shared" ref="B11:B19" si="1">SUM(C11:N11)</f>
        <v>16230</v>
      </c>
      <c r="C11" s="18">
        <v>2622</v>
      </c>
      <c r="D11" s="18">
        <v>8461</v>
      </c>
      <c r="E11" s="18">
        <v>533</v>
      </c>
      <c r="F11" s="18">
        <v>692</v>
      </c>
      <c r="G11" s="18">
        <v>215</v>
      </c>
      <c r="H11" s="18">
        <v>747</v>
      </c>
      <c r="I11" s="18">
        <v>5</v>
      </c>
      <c r="J11" s="18">
        <v>941</v>
      </c>
      <c r="K11" s="18">
        <v>267</v>
      </c>
      <c r="L11" s="18">
        <v>1747</v>
      </c>
      <c r="M11" s="18">
        <v>0</v>
      </c>
      <c r="N11" s="18">
        <v>0</v>
      </c>
    </row>
    <row r="12" spans="1:14" ht="13.5" customHeight="1" x14ac:dyDescent="0.25">
      <c r="A12" s="8" t="s">
        <v>5</v>
      </c>
      <c r="B12" s="18">
        <f t="shared" si="1"/>
        <v>2767</v>
      </c>
      <c r="C12" s="18">
        <v>1737</v>
      </c>
      <c r="D12" s="18">
        <v>34</v>
      </c>
      <c r="E12" s="18">
        <v>6</v>
      </c>
      <c r="F12" s="18">
        <v>468</v>
      </c>
      <c r="G12" s="18">
        <v>31</v>
      </c>
      <c r="H12" s="18">
        <v>17</v>
      </c>
      <c r="I12" s="18">
        <v>0</v>
      </c>
      <c r="J12" s="18">
        <v>3</v>
      </c>
      <c r="K12" s="18">
        <v>67</v>
      </c>
      <c r="L12" s="18">
        <v>404</v>
      </c>
      <c r="M12" s="18">
        <v>0</v>
      </c>
      <c r="N12" s="18">
        <v>0</v>
      </c>
    </row>
    <row r="13" spans="1:14" ht="13.5" customHeight="1" x14ac:dyDescent="0.25">
      <c r="A13" s="20" t="s">
        <v>28</v>
      </c>
      <c r="B13" s="18">
        <f t="shared" si="1"/>
        <v>689</v>
      </c>
      <c r="C13" s="18">
        <v>316</v>
      </c>
      <c r="D13" s="18">
        <v>0</v>
      </c>
      <c r="E13" s="18">
        <v>4</v>
      </c>
      <c r="F13" s="18">
        <v>329</v>
      </c>
      <c r="G13" s="18">
        <v>2</v>
      </c>
      <c r="H13" s="18">
        <v>0</v>
      </c>
      <c r="I13" s="18">
        <v>1</v>
      </c>
      <c r="J13" s="18">
        <v>0</v>
      </c>
      <c r="K13" s="18">
        <v>0</v>
      </c>
      <c r="L13" s="18">
        <v>37</v>
      </c>
      <c r="M13" s="18">
        <v>0</v>
      </c>
      <c r="N13" s="18">
        <v>0</v>
      </c>
    </row>
    <row r="14" spans="1:14" ht="13.5" customHeight="1" x14ac:dyDescent="0.25">
      <c r="A14" s="20" t="s">
        <v>29</v>
      </c>
      <c r="B14" s="18">
        <f t="shared" si="1"/>
        <v>688</v>
      </c>
      <c r="C14" s="18">
        <v>29</v>
      </c>
      <c r="D14" s="18">
        <v>465</v>
      </c>
      <c r="E14" s="18">
        <v>54</v>
      </c>
      <c r="F14" s="18">
        <v>28</v>
      </c>
      <c r="G14" s="18">
        <v>42</v>
      </c>
      <c r="H14" s="18">
        <v>3</v>
      </c>
      <c r="I14" s="18">
        <v>0</v>
      </c>
      <c r="J14" s="18">
        <v>2</v>
      </c>
      <c r="K14" s="18">
        <v>0</v>
      </c>
      <c r="L14" s="18">
        <v>65</v>
      </c>
      <c r="M14" s="18">
        <v>0</v>
      </c>
      <c r="N14" s="18">
        <v>0</v>
      </c>
    </row>
    <row r="15" spans="1:14" ht="13.5" customHeight="1" x14ac:dyDescent="0.25">
      <c r="A15" s="8" t="s">
        <v>22</v>
      </c>
      <c r="B15" s="18">
        <f t="shared" si="1"/>
        <v>9606</v>
      </c>
      <c r="C15" s="18">
        <v>1119</v>
      </c>
      <c r="D15" s="18">
        <v>6511</v>
      </c>
      <c r="E15" s="18">
        <v>387</v>
      </c>
      <c r="F15" s="18">
        <v>185</v>
      </c>
      <c r="G15" s="18">
        <v>126</v>
      </c>
      <c r="H15" s="18">
        <v>28</v>
      </c>
      <c r="I15" s="18">
        <v>13</v>
      </c>
      <c r="J15" s="18">
        <v>173</v>
      </c>
      <c r="K15" s="18">
        <v>2</v>
      </c>
      <c r="L15" s="18">
        <v>1062</v>
      </c>
      <c r="M15" s="18">
        <v>0</v>
      </c>
      <c r="N15" s="18">
        <v>0</v>
      </c>
    </row>
    <row r="16" spans="1:14" ht="13.5" customHeight="1" x14ac:dyDescent="0.25">
      <c r="A16" s="20" t="s">
        <v>23</v>
      </c>
      <c r="B16" s="18">
        <f t="shared" si="1"/>
        <v>3176</v>
      </c>
      <c r="C16" s="18">
        <v>180</v>
      </c>
      <c r="D16" s="18">
        <v>2561</v>
      </c>
      <c r="E16" s="18">
        <v>142</v>
      </c>
      <c r="F16" s="18">
        <v>44</v>
      </c>
      <c r="G16" s="18">
        <v>10</v>
      </c>
      <c r="H16" s="18">
        <v>6</v>
      </c>
      <c r="I16" s="18">
        <v>0</v>
      </c>
      <c r="J16" s="18">
        <v>9</v>
      </c>
      <c r="K16" s="18">
        <v>0</v>
      </c>
      <c r="L16" s="18">
        <v>224</v>
      </c>
      <c r="M16" s="18">
        <v>0</v>
      </c>
      <c r="N16" s="18">
        <v>0</v>
      </c>
    </row>
    <row r="17" spans="1:14" ht="13.5" customHeight="1" x14ac:dyDescent="0.25">
      <c r="A17" s="20" t="s">
        <v>19</v>
      </c>
      <c r="B17" s="18">
        <f t="shared" si="1"/>
        <v>1097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1097</v>
      </c>
    </row>
    <row r="18" spans="1:14" ht="13.5" customHeight="1" x14ac:dyDescent="0.25">
      <c r="A18" s="20" t="s">
        <v>20</v>
      </c>
      <c r="B18" s="18">
        <f t="shared" si="1"/>
        <v>60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60</v>
      </c>
    </row>
    <row r="19" spans="1:14" ht="13.5" customHeight="1" x14ac:dyDescent="0.25">
      <c r="A19" s="8" t="s">
        <v>6</v>
      </c>
      <c r="B19" s="18">
        <f t="shared" si="1"/>
        <v>877</v>
      </c>
      <c r="C19" s="18">
        <v>42</v>
      </c>
      <c r="D19" s="18">
        <v>619</v>
      </c>
      <c r="E19" s="18">
        <v>18</v>
      </c>
      <c r="F19" s="18">
        <v>19</v>
      </c>
      <c r="G19" s="18">
        <v>0</v>
      </c>
      <c r="H19" s="18">
        <v>21</v>
      </c>
      <c r="I19" s="18">
        <v>4</v>
      </c>
      <c r="J19" s="18">
        <v>58</v>
      </c>
      <c r="K19" s="18">
        <v>2</v>
      </c>
      <c r="L19" s="18">
        <v>94</v>
      </c>
      <c r="M19" s="18">
        <v>0</v>
      </c>
      <c r="N19" s="18">
        <v>0</v>
      </c>
    </row>
    <row r="20" spans="1:14" ht="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3.5" customHeight="1" x14ac:dyDescent="0.25">
      <c r="A21" s="8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3.5" customHeight="1" x14ac:dyDescent="0.25">
      <c r="A22" s="22" t="s">
        <v>15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3.5" customHeight="1" x14ac:dyDescent="0.25">
      <c r="A23" s="8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5" customHeight="1" x14ac:dyDescent="0.25">
      <c r="A24" s="8" t="s">
        <v>18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3.5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3.5" customHeight="1" x14ac:dyDescent="0.25">
      <c r="A26" s="22" t="s">
        <v>31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3.5" customHeight="1" x14ac:dyDescent="0.25"/>
    <row r="28" spans="1:14" ht="12.6" customHeight="1" x14ac:dyDescent="0.25">
      <c r="A28" s="8"/>
      <c r="B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5">
      <c r="A29" s="8"/>
      <c r="B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5">
      <c r="A30" s="8"/>
      <c r="B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5">
      <c r="A31" s="8"/>
      <c r="B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5">
      <c r="A32" s="8"/>
      <c r="B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5">
      <c r="A33" s="8"/>
      <c r="B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5">
      <c r="A34" s="8"/>
      <c r="B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5">
      <c r="A35" s="8"/>
      <c r="B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5">
      <c r="A36" s="8"/>
      <c r="B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5">
      <c r="A37" s="8"/>
      <c r="B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5">
      <c r="A38" s="8"/>
      <c r="B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2.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2.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2.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2.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.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2.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2.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2.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2.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2.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.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2.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2.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2.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2.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2.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2.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.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2.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2.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2.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2.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2.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2.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2.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2.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2.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2.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2.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2.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2.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2.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2.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2.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2.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2.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2.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2.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2.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2.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2.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2.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2.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2.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2.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2.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2.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2.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2.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2.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2.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2.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2.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2.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2.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2.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2.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2.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2.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2.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2.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2.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2.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2.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2.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2.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2.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2.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2.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.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2.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2.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2.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2.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2.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2.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2.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2.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2.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2.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2.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2.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2.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2.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2.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2.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2.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6" customHeight="1" x14ac:dyDescent="0.25">
      <c r="A168" s="8" t="s">
        <v>3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6" customHeight="1" x14ac:dyDescent="0.25">
      <c r="A215" s="8" t="s">
        <v>3</v>
      </c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2.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2.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2.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2.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2.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2.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2.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2.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2.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2.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2.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2.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2.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2.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2.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2.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2.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2.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2.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2.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2.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2.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2.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2.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2.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2.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2.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2.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2.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2.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2.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2.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2.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2.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2.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2.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2.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2.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2.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2.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2.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2.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2.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2.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2.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2.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2.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2.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2.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2.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2.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2.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2.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2.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2.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2.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2.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2.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2.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2.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2.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2.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2.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2.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2.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2.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2.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2.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2.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2.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2.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2.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2.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2.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2.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2.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2.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2.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2.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2.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2.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2.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2.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2.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2.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2.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2.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2.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2.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2.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2.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2.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2.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2.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2.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2.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2.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2.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2.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2.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2.6" customHeight="1" x14ac:dyDescent="0.25">
      <c r="A429" s="8" t="s">
        <v>3</v>
      </c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2.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2.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2.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ht="12.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ht="12.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ht="12.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ht="12.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ht="12.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ht="12.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ht="12.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ht="12.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ht="12.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ht="12.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ht="12.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ht="12.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ht="12.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ht="12.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ht="12.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ht="12.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ht="12.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ht="12.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ht="12.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ht="12.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ht="12.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ht="12.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ht="12.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ht="12.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ht="12.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ht="12.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ht="12.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ht="12.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ht="12.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ht="12.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ht="12.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ht="12.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ht="12.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ht="12.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ht="12.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ht="12.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ht="12.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ht="12.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ht="12.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ht="12.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ht="12.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ht="12.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ht="12.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ht="12.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ht="12.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ht="12.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ht="12.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ht="12.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ht="12.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ht="12.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ht="12.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ht="12.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ht="12.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ht="12.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ht="12.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ht="12.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ht="12.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ht="12.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ht="12.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ht="12.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ht="12.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ht="12.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ht="12.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ht="12.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ht="12.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ht="12.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ht="12.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ht="12.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ht="12.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ht="12.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ht="12.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ht="12.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ht="12.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ht="12.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ht="12.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ht="12.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ht="12.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ht="12.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ht="12.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ht="12.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ht="12.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ht="12.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ht="12.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ht="12.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ht="12.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1:14" ht="12.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1:14" ht="12.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1:14" ht="12.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1:14" ht="12.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1:14" ht="12.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1:14" ht="12.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1:14" ht="12.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1:14" ht="12.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1:14" ht="12.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1:14" ht="12.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1:14" ht="12.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1:14" ht="12.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1:14" ht="12.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1:14" ht="12.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1:14" ht="12.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1:14" ht="12.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1:14" ht="12.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1:14" ht="12.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4" ht="12.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1:14" ht="12.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4" ht="12.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1:14" ht="12.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1:14" ht="12.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1:14" ht="12.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1:14" ht="12.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1:14" ht="12.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1:14" ht="12.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1:14" ht="12.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1:14" ht="12.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1:14" ht="12.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1:14" ht="12.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1:14" ht="12.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1:14" ht="12.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1:14" ht="12.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1:14" ht="12.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1:14" ht="12.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1:14" ht="12.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1:14" ht="12.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1:14" ht="12.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1:14" ht="12.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1:14" ht="12.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1:14" ht="12.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1:14" ht="12.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1:14" ht="12.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1:14" ht="12.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1:14" ht="12.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1:14" ht="12.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1:14" ht="12.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ht="12.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1:14" ht="12.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1:14" ht="12.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1:14" ht="12.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ht="12.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1:14" ht="12.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1:14" ht="12.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ht="12.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1:14" ht="12.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1:14" ht="12.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1:14" ht="12.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1:14" ht="12.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1:14" ht="12.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1:14" ht="12.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4" ht="12.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1:14" ht="12.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4" ht="12.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1:14" ht="12.6" customHeight="1" x14ac:dyDescent="0.25">
      <c r="A583" s="8" t="s">
        <v>3</v>
      </c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1:14" ht="12.6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1:14" ht="12.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1:14" ht="12.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1:14" ht="12.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1:14" ht="12.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1:14" ht="12.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1:14" ht="12.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1:14" ht="12.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1:14" ht="12.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1:14" ht="12.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1:14" ht="12.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1:14" ht="12.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1:14" ht="12.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1:14" ht="12.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1:14" ht="12.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1:14" ht="12.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1:14" ht="12.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1:14" ht="12.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1:14" ht="12.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1:14" ht="12.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1:14" ht="12.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1:14" ht="12.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1:14" ht="12.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1:14" ht="12.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1:14" ht="12.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1:14" ht="12.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1:14" ht="12.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1:14" ht="12.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1:14" ht="12.6" customHeight="1" x14ac:dyDescent="0.25">
      <c r="A612" s="8" t="s">
        <v>3</v>
      </c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0">
    <pageSetUpPr fitToPage="1"/>
  </sheetPr>
  <dimension ref="A1:N612"/>
  <sheetViews>
    <sheetView zoomScaleNormal="100" workbookViewId="0"/>
  </sheetViews>
  <sheetFormatPr baseColWidth="10" defaultColWidth="11.42578125" defaultRowHeight="12.6" customHeight="1" x14ac:dyDescent="0.25"/>
  <cols>
    <col min="1" max="1" width="10.5703125" style="1" customWidth="1"/>
    <col min="2" max="2" width="7.140625" style="1" customWidth="1"/>
    <col min="3" max="3" width="10.5703125" style="1" customWidth="1"/>
    <col min="4" max="4" width="11" style="1" customWidth="1"/>
    <col min="5" max="5" width="10.42578125" style="1" customWidth="1"/>
    <col min="6" max="6" width="12.140625" style="1" customWidth="1"/>
    <col min="7" max="7" width="11.7109375" style="1" customWidth="1"/>
    <col min="8" max="8" width="8.7109375" style="1" customWidth="1"/>
    <col min="9" max="9" width="11.42578125" style="1" customWidth="1"/>
    <col min="10" max="10" width="15" style="1" customWidth="1"/>
    <col min="11" max="12" width="10.7109375" style="1" customWidth="1"/>
    <col min="13" max="13" width="9.140625" style="1" customWidth="1"/>
    <col min="14" max="14" width="12.42578125" style="1" customWidth="1"/>
    <col min="15" max="15" width="11.42578125" style="1"/>
    <col min="16" max="16" width="16.28515625" style="1" customWidth="1"/>
    <col min="17" max="16384" width="11.42578125" style="1"/>
  </cols>
  <sheetData>
    <row r="1" spans="1:14" s="2" customFormat="1" ht="16.5" customHeight="1" x14ac:dyDescent="0.2">
      <c r="A1" s="3" t="s">
        <v>4</v>
      </c>
      <c r="N1" s="5" t="s">
        <v>7</v>
      </c>
    </row>
    <row r="2" spans="1:14" s="2" customFormat="1" ht="13.5" customHeight="1" x14ac:dyDescent="0.2">
      <c r="A2" s="4">
        <v>2007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</row>
    <row r="5" spans="1:14" ht="34.5" x14ac:dyDescent="0.25">
      <c r="A5" s="8"/>
      <c r="B5" s="11" t="s">
        <v>0</v>
      </c>
      <c r="C5" s="11" t="s">
        <v>8</v>
      </c>
      <c r="D5" s="11" t="s">
        <v>25</v>
      </c>
      <c r="E5" s="11" t="s">
        <v>9</v>
      </c>
      <c r="F5" s="11" t="s">
        <v>10</v>
      </c>
      <c r="G5" s="11" t="s">
        <v>26</v>
      </c>
      <c r="H5" s="11" t="s">
        <v>11</v>
      </c>
      <c r="I5" s="11" t="s">
        <v>12</v>
      </c>
      <c r="J5" s="11" t="s">
        <v>13</v>
      </c>
      <c r="K5" s="11" t="s">
        <v>27</v>
      </c>
      <c r="L5" s="11" t="s">
        <v>14</v>
      </c>
      <c r="M5" s="11" t="s">
        <v>16</v>
      </c>
      <c r="N5" s="12" t="s">
        <v>17</v>
      </c>
    </row>
    <row r="6" spans="1:14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3"/>
    </row>
    <row r="7" spans="1:14" ht="3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5">
      <c r="A8" s="16" t="s">
        <v>2</v>
      </c>
      <c r="B8" s="17">
        <f t="shared" ref="B8:N8" si="0">SUM(B10:B19)</f>
        <v>33673</v>
      </c>
      <c r="C8" s="17">
        <f t="shared" si="0"/>
        <v>3663</v>
      </c>
      <c r="D8" s="17">
        <f t="shared" si="0"/>
        <v>19904</v>
      </c>
      <c r="E8" s="17">
        <f t="shared" si="0"/>
        <v>1057</v>
      </c>
      <c r="F8" s="17">
        <f t="shared" si="0"/>
        <v>1324</v>
      </c>
      <c r="G8" s="17">
        <f t="shared" si="0"/>
        <v>609</v>
      </c>
      <c r="H8" s="17">
        <f t="shared" si="0"/>
        <v>699</v>
      </c>
      <c r="I8" s="17">
        <f t="shared" si="0"/>
        <v>17</v>
      </c>
      <c r="J8" s="17">
        <f t="shared" si="0"/>
        <v>1259</v>
      </c>
      <c r="K8" s="17">
        <f t="shared" si="0"/>
        <v>325</v>
      </c>
      <c r="L8" s="17">
        <f t="shared" si="0"/>
        <v>3374</v>
      </c>
      <c r="M8" s="17">
        <f t="shared" si="0"/>
        <v>0</v>
      </c>
      <c r="N8" s="17">
        <f t="shared" si="0"/>
        <v>1442</v>
      </c>
    </row>
    <row r="9" spans="1:14" ht="3.7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3.5" customHeight="1" x14ac:dyDescent="0.25">
      <c r="A10" s="8" t="s">
        <v>21</v>
      </c>
      <c r="B10" s="18">
        <f>SUM(C10:N10)</f>
        <v>1158</v>
      </c>
      <c r="C10" s="18">
        <v>193</v>
      </c>
      <c r="D10" s="18">
        <v>411</v>
      </c>
      <c r="E10" s="18">
        <v>108</v>
      </c>
      <c r="F10" s="18">
        <v>198</v>
      </c>
      <c r="G10" s="18">
        <v>33</v>
      </c>
      <c r="H10" s="18">
        <v>10</v>
      </c>
      <c r="I10" s="18">
        <v>0</v>
      </c>
      <c r="J10" s="18">
        <v>1</v>
      </c>
      <c r="K10" s="18">
        <v>1</v>
      </c>
      <c r="L10" s="18">
        <v>203</v>
      </c>
      <c r="M10" s="18">
        <v>0</v>
      </c>
      <c r="N10" s="18">
        <v>0</v>
      </c>
    </row>
    <row r="11" spans="1:14" ht="13.5" customHeight="1" x14ac:dyDescent="0.25">
      <c r="A11" s="8" t="s">
        <v>1</v>
      </c>
      <c r="B11" s="18">
        <f t="shared" ref="B11:B19" si="1">SUM(C11:N11)</f>
        <v>13949</v>
      </c>
      <c r="C11" s="18">
        <v>1385</v>
      </c>
      <c r="D11" s="19">
        <v>8191</v>
      </c>
      <c r="E11" s="18">
        <v>398</v>
      </c>
      <c r="F11" s="18">
        <v>481</v>
      </c>
      <c r="G11" s="18">
        <v>290</v>
      </c>
      <c r="H11" s="18">
        <v>615</v>
      </c>
      <c r="I11" s="18">
        <v>5</v>
      </c>
      <c r="J11" s="18">
        <v>924</v>
      </c>
      <c r="K11" s="18">
        <v>268</v>
      </c>
      <c r="L11" s="18">
        <v>1392</v>
      </c>
      <c r="M11" s="18">
        <v>0</v>
      </c>
      <c r="N11" s="18">
        <v>0</v>
      </c>
    </row>
    <row r="12" spans="1:14" ht="13.5" customHeight="1" x14ac:dyDescent="0.25">
      <c r="A12" s="8" t="s">
        <v>5</v>
      </c>
      <c r="B12" s="18">
        <f t="shared" si="1"/>
        <v>1340</v>
      </c>
      <c r="C12" s="18">
        <v>715</v>
      </c>
      <c r="D12" s="18">
        <v>21</v>
      </c>
      <c r="E12" s="18">
        <v>6</v>
      </c>
      <c r="F12" s="18">
        <v>217</v>
      </c>
      <c r="G12" s="18">
        <v>32</v>
      </c>
      <c r="H12" s="18">
        <v>9</v>
      </c>
      <c r="I12" s="18">
        <v>1</v>
      </c>
      <c r="J12" s="18">
        <v>0</v>
      </c>
      <c r="K12" s="18">
        <v>51</v>
      </c>
      <c r="L12" s="18">
        <v>288</v>
      </c>
      <c r="M12" s="18">
        <v>0</v>
      </c>
      <c r="N12" s="18">
        <v>0</v>
      </c>
    </row>
    <row r="13" spans="1:14" ht="13.5" customHeight="1" x14ac:dyDescent="0.25">
      <c r="A13" s="20" t="s">
        <v>28</v>
      </c>
      <c r="B13" s="18">
        <f t="shared" si="1"/>
        <v>411</v>
      </c>
      <c r="C13" s="18">
        <v>160</v>
      </c>
      <c r="D13" s="18">
        <v>0</v>
      </c>
      <c r="E13" s="18">
        <v>1</v>
      </c>
      <c r="F13" s="18">
        <v>182</v>
      </c>
      <c r="G13" s="18">
        <v>5</v>
      </c>
      <c r="H13" s="18">
        <v>0</v>
      </c>
      <c r="I13" s="18">
        <v>0</v>
      </c>
      <c r="J13" s="18">
        <v>1</v>
      </c>
      <c r="K13" s="18">
        <v>0</v>
      </c>
      <c r="L13" s="18">
        <v>62</v>
      </c>
      <c r="M13" s="18">
        <v>0</v>
      </c>
      <c r="N13" s="18">
        <v>0</v>
      </c>
    </row>
    <row r="14" spans="1:14" ht="13.5" customHeight="1" x14ac:dyDescent="0.25">
      <c r="A14" s="20" t="s">
        <v>29</v>
      </c>
      <c r="B14" s="18">
        <f t="shared" si="1"/>
        <v>542</v>
      </c>
      <c r="C14" s="18">
        <v>12</v>
      </c>
      <c r="D14" s="18">
        <v>379</v>
      </c>
      <c r="E14" s="18">
        <v>39</v>
      </c>
      <c r="F14" s="18">
        <v>27</v>
      </c>
      <c r="G14" s="18">
        <v>32</v>
      </c>
      <c r="H14" s="18">
        <v>0</v>
      </c>
      <c r="I14" s="18">
        <v>0</v>
      </c>
      <c r="J14" s="18">
        <v>4</v>
      </c>
      <c r="K14" s="18">
        <v>0</v>
      </c>
      <c r="L14" s="18">
        <v>49</v>
      </c>
      <c r="M14" s="18">
        <v>0</v>
      </c>
      <c r="N14" s="18">
        <v>0</v>
      </c>
    </row>
    <row r="15" spans="1:14" ht="13.5" customHeight="1" x14ac:dyDescent="0.25">
      <c r="A15" s="8" t="s">
        <v>22</v>
      </c>
      <c r="B15" s="18">
        <f t="shared" si="1"/>
        <v>10570</v>
      </c>
      <c r="C15" s="18">
        <v>1010</v>
      </c>
      <c r="D15" s="18">
        <v>7479</v>
      </c>
      <c r="E15" s="18">
        <v>377</v>
      </c>
      <c r="F15" s="18">
        <v>161</v>
      </c>
      <c r="G15" s="18">
        <v>210</v>
      </c>
      <c r="H15" s="18">
        <v>39</v>
      </c>
      <c r="I15" s="18">
        <v>9</v>
      </c>
      <c r="J15" s="18">
        <v>195</v>
      </c>
      <c r="K15" s="18">
        <v>5</v>
      </c>
      <c r="L15" s="18">
        <v>1085</v>
      </c>
      <c r="M15" s="18">
        <v>0</v>
      </c>
      <c r="N15" s="18">
        <v>0</v>
      </c>
    </row>
    <row r="16" spans="1:14" ht="13.5" customHeight="1" x14ac:dyDescent="0.25">
      <c r="A16" s="20" t="s">
        <v>23</v>
      </c>
      <c r="B16" s="18">
        <f t="shared" si="1"/>
        <v>3179</v>
      </c>
      <c r="C16" s="18">
        <v>145</v>
      </c>
      <c r="D16" s="18">
        <v>2633</v>
      </c>
      <c r="E16" s="18">
        <v>117</v>
      </c>
      <c r="F16" s="18">
        <v>49</v>
      </c>
      <c r="G16" s="18">
        <v>5</v>
      </c>
      <c r="H16" s="18">
        <v>8</v>
      </c>
      <c r="I16" s="18">
        <v>1</v>
      </c>
      <c r="J16" s="18">
        <v>13</v>
      </c>
      <c r="K16" s="18">
        <v>0</v>
      </c>
      <c r="L16" s="18">
        <v>208</v>
      </c>
      <c r="M16" s="18">
        <v>0</v>
      </c>
      <c r="N16" s="18">
        <v>0</v>
      </c>
    </row>
    <row r="17" spans="1:14" ht="13.5" customHeight="1" x14ac:dyDescent="0.25">
      <c r="A17" s="20" t="s">
        <v>19</v>
      </c>
      <c r="B17" s="18">
        <f t="shared" si="1"/>
        <v>1388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1388</v>
      </c>
    </row>
    <row r="18" spans="1:14" ht="13.5" customHeight="1" x14ac:dyDescent="0.25">
      <c r="A18" s="20" t="s">
        <v>20</v>
      </c>
      <c r="B18" s="18">
        <f t="shared" si="1"/>
        <v>54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54</v>
      </c>
    </row>
    <row r="19" spans="1:14" ht="13.5" customHeight="1" x14ac:dyDescent="0.25">
      <c r="A19" s="8" t="s">
        <v>6</v>
      </c>
      <c r="B19" s="18">
        <f t="shared" si="1"/>
        <v>1082</v>
      </c>
      <c r="C19" s="18">
        <v>43</v>
      </c>
      <c r="D19" s="18">
        <v>790</v>
      </c>
      <c r="E19" s="18">
        <v>11</v>
      </c>
      <c r="F19" s="18">
        <v>9</v>
      </c>
      <c r="G19" s="18">
        <v>2</v>
      </c>
      <c r="H19" s="18">
        <v>18</v>
      </c>
      <c r="I19" s="18">
        <v>1</v>
      </c>
      <c r="J19" s="18">
        <v>121</v>
      </c>
      <c r="K19" s="18">
        <v>0</v>
      </c>
      <c r="L19" s="18">
        <v>87</v>
      </c>
      <c r="M19" s="18">
        <v>0</v>
      </c>
      <c r="N19" s="18">
        <v>0</v>
      </c>
    </row>
    <row r="20" spans="1:14" ht="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3.5" customHeight="1" x14ac:dyDescent="0.25">
      <c r="A21" s="8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3.5" customHeight="1" x14ac:dyDescent="0.25">
      <c r="A22" s="22" t="s">
        <v>15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3.5" customHeight="1" x14ac:dyDescent="0.25">
      <c r="A23" s="8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5" customHeight="1" x14ac:dyDescent="0.25">
      <c r="A24" s="8" t="s">
        <v>18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3.5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3.5" customHeight="1" x14ac:dyDescent="0.25">
      <c r="A26" s="22" t="s">
        <v>31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3.5" customHeight="1" x14ac:dyDescent="0.25"/>
    <row r="28" spans="1:14" ht="12.6" customHeight="1" x14ac:dyDescent="0.25">
      <c r="A28" s="8"/>
      <c r="B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5">
      <c r="A29" s="8"/>
      <c r="B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5">
      <c r="A30" s="8"/>
      <c r="B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5">
      <c r="A31" s="8"/>
      <c r="B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5">
      <c r="A32" s="8"/>
      <c r="B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5">
      <c r="A33" s="8"/>
      <c r="B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5">
      <c r="A34" s="8"/>
      <c r="B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5">
      <c r="A35" s="8"/>
      <c r="B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5">
      <c r="A36" s="8"/>
      <c r="B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5">
      <c r="A37" s="8"/>
      <c r="B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5">
      <c r="A38" s="8"/>
      <c r="B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2.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2.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2.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2.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.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2.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2.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2.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2.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2.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.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2.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2.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2.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2.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2.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2.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.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2.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2.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2.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2.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2.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2.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2.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2.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2.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2.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2.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2.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2.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2.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2.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2.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2.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2.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2.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2.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2.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2.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2.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2.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2.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2.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2.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2.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2.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2.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2.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2.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2.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2.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2.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2.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2.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2.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2.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2.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2.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2.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2.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2.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2.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2.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2.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2.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2.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2.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2.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.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2.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2.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2.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2.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2.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2.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2.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2.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2.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2.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2.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2.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2.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2.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2.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2.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2.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6" customHeight="1" x14ac:dyDescent="0.25">
      <c r="A168" s="8" t="s">
        <v>3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6" customHeight="1" x14ac:dyDescent="0.25">
      <c r="A215" s="8" t="s">
        <v>3</v>
      </c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2.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2.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2.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2.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2.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2.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2.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2.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2.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2.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2.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2.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2.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2.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2.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2.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2.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2.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2.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2.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2.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2.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2.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2.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2.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2.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2.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2.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2.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2.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2.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2.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2.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2.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2.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2.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2.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2.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2.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2.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2.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2.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2.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2.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2.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2.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2.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2.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2.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2.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2.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2.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2.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2.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2.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2.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2.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2.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2.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2.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2.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2.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2.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2.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2.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2.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2.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2.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2.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2.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2.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2.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2.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2.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2.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2.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2.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2.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2.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2.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2.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2.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2.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2.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2.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2.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2.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2.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2.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2.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2.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2.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2.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2.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2.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2.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2.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2.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2.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2.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2.6" customHeight="1" x14ac:dyDescent="0.25">
      <c r="A429" s="8" t="s">
        <v>3</v>
      </c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2.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2.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2.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ht="12.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ht="12.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ht="12.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ht="12.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ht="12.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ht="12.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ht="12.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ht="12.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ht="12.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ht="12.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ht="12.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ht="12.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ht="12.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ht="12.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ht="12.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ht="12.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ht="12.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ht="12.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ht="12.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ht="12.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ht="12.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ht="12.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ht="12.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ht="12.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ht="12.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ht="12.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ht="12.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ht="12.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ht="12.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ht="12.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ht="12.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ht="12.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ht="12.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ht="12.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ht="12.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ht="12.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ht="12.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ht="12.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ht="12.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ht="12.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ht="12.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ht="12.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ht="12.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ht="12.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ht="12.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ht="12.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ht="12.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ht="12.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ht="12.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ht="12.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ht="12.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ht="12.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ht="12.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ht="12.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ht="12.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ht="12.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ht="12.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ht="12.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ht="12.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ht="12.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ht="12.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ht="12.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ht="12.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ht="12.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ht="12.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ht="12.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ht="12.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ht="12.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ht="12.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ht="12.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ht="12.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ht="12.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ht="12.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ht="12.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ht="12.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ht="12.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ht="12.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ht="12.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ht="12.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ht="12.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ht="12.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ht="12.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ht="12.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ht="12.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ht="12.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1:14" ht="12.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1:14" ht="12.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1:14" ht="12.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1:14" ht="12.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1:14" ht="12.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1:14" ht="12.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1:14" ht="12.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1:14" ht="12.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1:14" ht="12.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1:14" ht="12.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1:14" ht="12.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1:14" ht="12.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1:14" ht="12.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1:14" ht="12.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1:14" ht="12.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1:14" ht="12.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1:14" ht="12.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1:14" ht="12.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4" ht="12.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1:14" ht="12.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4" ht="12.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1:14" ht="12.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1:14" ht="12.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1:14" ht="12.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1:14" ht="12.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1:14" ht="12.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1:14" ht="12.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1:14" ht="12.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1:14" ht="12.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1:14" ht="12.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1:14" ht="12.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1:14" ht="12.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1:14" ht="12.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1:14" ht="12.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1:14" ht="12.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1:14" ht="12.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1:14" ht="12.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1:14" ht="12.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1:14" ht="12.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1:14" ht="12.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1:14" ht="12.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1:14" ht="12.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1:14" ht="12.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1:14" ht="12.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1:14" ht="12.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1:14" ht="12.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1:14" ht="12.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1:14" ht="12.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ht="12.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1:14" ht="12.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1:14" ht="12.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1:14" ht="12.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ht="12.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1:14" ht="12.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1:14" ht="12.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ht="12.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1:14" ht="12.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1:14" ht="12.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1:14" ht="12.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1:14" ht="12.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1:14" ht="12.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1:14" ht="12.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4" ht="12.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1:14" ht="12.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4" ht="12.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1:14" ht="12.6" customHeight="1" x14ac:dyDescent="0.25">
      <c r="A583" s="8" t="s">
        <v>3</v>
      </c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1:14" ht="12.6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1:14" ht="12.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1:14" ht="12.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1:14" ht="12.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1:14" ht="12.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1:14" ht="12.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1:14" ht="12.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1:14" ht="12.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1:14" ht="12.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1:14" ht="12.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1:14" ht="12.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1:14" ht="12.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1:14" ht="12.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1:14" ht="12.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1:14" ht="12.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1:14" ht="12.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1:14" ht="12.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1:14" ht="12.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1:14" ht="12.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1:14" ht="12.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1:14" ht="12.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1:14" ht="12.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1:14" ht="12.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1:14" ht="12.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1:14" ht="12.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1:14" ht="12.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1:14" ht="12.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1:14" ht="12.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1:14" ht="12.6" customHeight="1" x14ac:dyDescent="0.25">
      <c r="A612" s="8" t="s">
        <v>3</v>
      </c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1">
    <pageSetUpPr fitToPage="1"/>
  </sheetPr>
  <dimension ref="A1:N612"/>
  <sheetViews>
    <sheetView zoomScaleNormal="100" workbookViewId="0"/>
  </sheetViews>
  <sheetFormatPr baseColWidth="10" defaultColWidth="11.42578125" defaultRowHeight="12.6" customHeight="1" x14ac:dyDescent="0.25"/>
  <cols>
    <col min="1" max="1" width="10.5703125" style="1" customWidth="1"/>
    <col min="2" max="2" width="7.140625" style="1" customWidth="1"/>
    <col min="3" max="3" width="10.5703125" style="1" customWidth="1"/>
    <col min="4" max="4" width="11" style="1" customWidth="1"/>
    <col min="5" max="5" width="10.42578125" style="1" customWidth="1"/>
    <col min="6" max="6" width="12.140625" style="1" customWidth="1"/>
    <col min="7" max="7" width="11.7109375" style="1" customWidth="1"/>
    <col min="8" max="8" width="8.7109375" style="1" customWidth="1"/>
    <col min="9" max="9" width="11.42578125" style="1" customWidth="1"/>
    <col min="10" max="10" width="15" style="1" customWidth="1"/>
    <col min="11" max="12" width="10.7109375" style="1" customWidth="1"/>
    <col min="13" max="13" width="9.140625" style="1" customWidth="1"/>
    <col min="14" max="14" width="12.42578125" style="1" customWidth="1"/>
    <col min="15" max="15" width="11.42578125" style="1"/>
    <col min="16" max="16" width="16.28515625" style="1" customWidth="1"/>
    <col min="17" max="16384" width="11.42578125" style="1"/>
  </cols>
  <sheetData>
    <row r="1" spans="1:14" s="2" customFormat="1" ht="16.5" customHeight="1" x14ac:dyDescent="0.2">
      <c r="A1" s="3" t="s">
        <v>4</v>
      </c>
      <c r="N1" s="5" t="s">
        <v>7</v>
      </c>
    </row>
    <row r="2" spans="1:14" s="2" customFormat="1" ht="13.5" customHeight="1" x14ac:dyDescent="0.2">
      <c r="A2" s="4">
        <v>2006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</row>
    <row r="5" spans="1:14" ht="34.5" x14ac:dyDescent="0.25">
      <c r="A5" s="8"/>
      <c r="B5" s="11" t="s">
        <v>0</v>
      </c>
      <c r="C5" s="11" t="s">
        <v>8</v>
      </c>
      <c r="D5" s="11" t="s">
        <v>25</v>
      </c>
      <c r="E5" s="11" t="s">
        <v>9</v>
      </c>
      <c r="F5" s="11" t="s">
        <v>10</v>
      </c>
      <c r="G5" s="11" t="s">
        <v>26</v>
      </c>
      <c r="H5" s="11" t="s">
        <v>11</v>
      </c>
      <c r="I5" s="11" t="s">
        <v>12</v>
      </c>
      <c r="J5" s="11" t="s">
        <v>13</v>
      </c>
      <c r="K5" s="11" t="s">
        <v>27</v>
      </c>
      <c r="L5" s="11" t="s">
        <v>14</v>
      </c>
      <c r="M5" s="11" t="s">
        <v>16</v>
      </c>
      <c r="N5" s="12" t="s">
        <v>17</v>
      </c>
    </row>
    <row r="6" spans="1:14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3"/>
    </row>
    <row r="7" spans="1:14" ht="3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5">
      <c r="A8" s="16" t="s">
        <v>2</v>
      </c>
      <c r="B8" s="17">
        <f t="shared" ref="B8:N8" si="0">SUM(B10:B19)</f>
        <v>33187</v>
      </c>
      <c r="C8" s="17">
        <f t="shared" si="0"/>
        <v>4232</v>
      </c>
      <c r="D8" s="17">
        <f t="shared" si="0"/>
        <v>18266</v>
      </c>
      <c r="E8" s="17">
        <f t="shared" si="0"/>
        <v>846</v>
      </c>
      <c r="F8" s="17">
        <f t="shared" si="0"/>
        <v>1443</v>
      </c>
      <c r="G8" s="17">
        <f t="shared" si="0"/>
        <v>653</v>
      </c>
      <c r="H8" s="17">
        <f t="shared" si="0"/>
        <v>810</v>
      </c>
      <c r="I8" s="17">
        <f t="shared" si="0"/>
        <v>28</v>
      </c>
      <c r="J8" s="17">
        <f t="shared" si="0"/>
        <v>1923</v>
      </c>
      <c r="K8" s="17">
        <f t="shared" si="0"/>
        <v>237</v>
      </c>
      <c r="L8" s="17">
        <f t="shared" si="0"/>
        <v>3259</v>
      </c>
      <c r="M8" s="17">
        <f t="shared" si="0"/>
        <v>0</v>
      </c>
      <c r="N8" s="17">
        <f t="shared" si="0"/>
        <v>1490</v>
      </c>
    </row>
    <row r="9" spans="1:14" ht="3.7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3.5" customHeight="1" x14ac:dyDescent="0.25">
      <c r="A10" s="8" t="s">
        <v>21</v>
      </c>
      <c r="B10" s="18">
        <f>SUM(C10:N10)</f>
        <v>1076</v>
      </c>
      <c r="C10" s="18">
        <v>264</v>
      </c>
      <c r="D10" s="18">
        <v>321</v>
      </c>
      <c r="E10" s="18">
        <v>52</v>
      </c>
      <c r="F10" s="18">
        <v>187</v>
      </c>
      <c r="G10" s="18">
        <v>50</v>
      </c>
      <c r="H10" s="18">
        <v>9</v>
      </c>
      <c r="I10" s="18">
        <v>0</v>
      </c>
      <c r="J10" s="18">
        <v>3</v>
      </c>
      <c r="K10" s="18">
        <v>0</v>
      </c>
      <c r="L10" s="18">
        <v>190</v>
      </c>
      <c r="M10" s="18">
        <v>0</v>
      </c>
      <c r="N10" s="18">
        <v>0</v>
      </c>
    </row>
    <row r="11" spans="1:14" ht="13.5" customHeight="1" x14ac:dyDescent="0.25">
      <c r="A11" s="8" t="s">
        <v>1</v>
      </c>
      <c r="B11" s="18">
        <f t="shared" ref="B11:B19" si="1">SUM(C11:N11)</f>
        <v>14621</v>
      </c>
      <c r="C11" s="18">
        <v>1621</v>
      </c>
      <c r="D11" s="19">
        <v>7779</v>
      </c>
      <c r="E11" s="18">
        <v>323</v>
      </c>
      <c r="F11" s="18">
        <v>491</v>
      </c>
      <c r="G11" s="18">
        <v>310</v>
      </c>
      <c r="H11" s="18">
        <v>740</v>
      </c>
      <c r="I11" s="18">
        <v>12</v>
      </c>
      <c r="J11" s="18">
        <v>1661</v>
      </c>
      <c r="K11" s="18">
        <v>190</v>
      </c>
      <c r="L11" s="18">
        <v>1494</v>
      </c>
      <c r="M11" s="18">
        <v>0</v>
      </c>
      <c r="N11" s="18">
        <v>0</v>
      </c>
    </row>
    <row r="12" spans="1:14" ht="13.5" customHeight="1" x14ac:dyDescent="0.25">
      <c r="A12" s="8" t="s">
        <v>5</v>
      </c>
      <c r="B12" s="18">
        <f t="shared" si="1"/>
        <v>1892</v>
      </c>
      <c r="C12" s="18">
        <v>1062</v>
      </c>
      <c r="D12" s="18">
        <v>20</v>
      </c>
      <c r="E12" s="18">
        <v>3</v>
      </c>
      <c r="F12" s="18">
        <v>380</v>
      </c>
      <c r="G12" s="18">
        <v>46</v>
      </c>
      <c r="H12" s="18">
        <v>20</v>
      </c>
      <c r="I12" s="18">
        <v>1</v>
      </c>
      <c r="J12" s="18">
        <v>1</v>
      </c>
      <c r="K12" s="18">
        <v>39</v>
      </c>
      <c r="L12" s="18">
        <v>320</v>
      </c>
      <c r="M12" s="18">
        <v>0</v>
      </c>
      <c r="N12" s="18">
        <v>0</v>
      </c>
    </row>
    <row r="13" spans="1:14" ht="13.5" customHeight="1" x14ac:dyDescent="0.25">
      <c r="A13" s="20" t="s">
        <v>28</v>
      </c>
      <c r="B13" s="18">
        <f t="shared" si="1"/>
        <v>405</v>
      </c>
      <c r="C13" s="18">
        <v>191</v>
      </c>
      <c r="D13" s="18">
        <v>0</v>
      </c>
      <c r="E13" s="18">
        <v>1</v>
      </c>
      <c r="F13" s="18">
        <v>188</v>
      </c>
      <c r="G13" s="18">
        <v>1</v>
      </c>
      <c r="H13" s="18">
        <v>2</v>
      </c>
      <c r="I13" s="18">
        <v>1</v>
      </c>
      <c r="J13" s="18">
        <v>0</v>
      </c>
      <c r="K13" s="18">
        <v>1</v>
      </c>
      <c r="L13" s="18">
        <v>20</v>
      </c>
      <c r="M13" s="18">
        <v>0</v>
      </c>
      <c r="N13" s="18">
        <v>0</v>
      </c>
    </row>
    <row r="14" spans="1:14" ht="13.5" customHeight="1" x14ac:dyDescent="0.25">
      <c r="A14" s="20" t="s">
        <v>29</v>
      </c>
      <c r="B14" s="18">
        <f t="shared" si="1"/>
        <v>403</v>
      </c>
      <c r="C14" s="18">
        <v>15</v>
      </c>
      <c r="D14" s="18">
        <v>282</v>
      </c>
      <c r="E14" s="18">
        <v>13</v>
      </c>
      <c r="F14" s="18">
        <v>16</v>
      </c>
      <c r="G14" s="18">
        <v>20</v>
      </c>
      <c r="H14" s="18">
        <v>4</v>
      </c>
      <c r="I14" s="18">
        <v>0</v>
      </c>
      <c r="J14" s="18">
        <v>6</v>
      </c>
      <c r="K14" s="18">
        <v>0</v>
      </c>
      <c r="L14" s="18">
        <v>47</v>
      </c>
      <c r="M14" s="18">
        <v>0</v>
      </c>
      <c r="N14" s="18">
        <v>0</v>
      </c>
    </row>
    <row r="15" spans="1:14" ht="13.5" customHeight="1" x14ac:dyDescent="0.25">
      <c r="A15" s="8" t="s">
        <v>22</v>
      </c>
      <c r="B15" s="18">
        <f t="shared" si="1"/>
        <v>9177</v>
      </c>
      <c r="C15" s="18">
        <v>902</v>
      </c>
      <c r="D15" s="18">
        <v>6522</v>
      </c>
      <c r="E15" s="18">
        <v>306</v>
      </c>
      <c r="F15" s="18">
        <v>132</v>
      </c>
      <c r="G15" s="18">
        <v>218</v>
      </c>
      <c r="H15" s="18">
        <v>22</v>
      </c>
      <c r="I15" s="18">
        <v>8</v>
      </c>
      <c r="J15" s="18">
        <v>152</v>
      </c>
      <c r="K15" s="18">
        <v>5</v>
      </c>
      <c r="L15" s="18">
        <v>910</v>
      </c>
      <c r="M15" s="18">
        <v>0</v>
      </c>
      <c r="N15" s="18">
        <v>0</v>
      </c>
    </row>
    <row r="16" spans="1:14" ht="13.5" customHeight="1" x14ac:dyDescent="0.25">
      <c r="A16" s="20" t="s">
        <v>23</v>
      </c>
      <c r="B16" s="18">
        <f t="shared" si="1"/>
        <v>3126</v>
      </c>
      <c r="C16" s="18">
        <v>131</v>
      </c>
      <c r="D16" s="18">
        <v>2598</v>
      </c>
      <c r="E16" s="18">
        <v>135</v>
      </c>
      <c r="F16" s="18">
        <v>36</v>
      </c>
      <c r="G16" s="18">
        <v>8</v>
      </c>
      <c r="H16" s="18">
        <v>4</v>
      </c>
      <c r="I16" s="18">
        <v>0</v>
      </c>
      <c r="J16" s="18">
        <v>4</v>
      </c>
      <c r="K16" s="18">
        <v>0</v>
      </c>
      <c r="L16" s="18">
        <v>210</v>
      </c>
      <c r="M16" s="18">
        <v>0</v>
      </c>
      <c r="N16" s="18">
        <v>0</v>
      </c>
    </row>
    <row r="17" spans="1:14" ht="13.5" customHeight="1" x14ac:dyDescent="0.25">
      <c r="A17" s="20" t="s">
        <v>19</v>
      </c>
      <c r="B17" s="18">
        <f t="shared" si="1"/>
        <v>1448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1448</v>
      </c>
    </row>
    <row r="18" spans="1:14" ht="13.5" customHeight="1" x14ac:dyDescent="0.25">
      <c r="A18" s="20" t="s">
        <v>20</v>
      </c>
      <c r="B18" s="18">
        <f t="shared" si="1"/>
        <v>42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42</v>
      </c>
    </row>
    <row r="19" spans="1:14" ht="13.5" customHeight="1" x14ac:dyDescent="0.25">
      <c r="A19" s="8" t="s">
        <v>6</v>
      </c>
      <c r="B19" s="18">
        <f t="shared" si="1"/>
        <v>997</v>
      </c>
      <c r="C19" s="18">
        <v>46</v>
      </c>
      <c r="D19" s="18">
        <v>744</v>
      </c>
      <c r="E19" s="18">
        <v>13</v>
      </c>
      <c r="F19" s="18">
        <v>13</v>
      </c>
      <c r="G19" s="18">
        <v>0</v>
      </c>
      <c r="H19" s="18">
        <v>9</v>
      </c>
      <c r="I19" s="18">
        <v>6</v>
      </c>
      <c r="J19" s="18">
        <v>96</v>
      </c>
      <c r="K19" s="18">
        <v>2</v>
      </c>
      <c r="L19" s="18">
        <v>68</v>
      </c>
      <c r="M19" s="18">
        <v>0</v>
      </c>
      <c r="N19" s="18">
        <v>0</v>
      </c>
    </row>
    <row r="20" spans="1:14" ht="3.75" customHeight="1" x14ac:dyDescent="0.25">
      <c r="A20" s="13"/>
      <c r="B20" s="25"/>
      <c r="C20" s="25"/>
      <c r="D20" s="25"/>
      <c r="E20" s="25"/>
      <c r="F20" s="25"/>
      <c r="G20" s="25"/>
      <c r="H20" s="25"/>
      <c r="I20" s="25"/>
      <c r="J20" s="25"/>
      <c r="K20" s="13"/>
      <c r="L20" s="13"/>
      <c r="M20" s="13"/>
      <c r="N20" s="25"/>
    </row>
    <row r="21" spans="1:14" ht="13.5" customHeight="1" x14ac:dyDescent="0.25">
      <c r="A21" s="8" t="s">
        <v>30</v>
      </c>
      <c r="B21" s="18"/>
      <c r="C21" s="18"/>
      <c r="D21" s="18"/>
      <c r="E21" s="18"/>
      <c r="F21" s="18"/>
      <c r="G21" s="18"/>
      <c r="H21" s="18"/>
      <c r="I21" s="18"/>
      <c r="J21" s="18"/>
      <c r="K21" s="8"/>
      <c r="L21" s="8"/>
      <c r="M21" s="8"/>
      <c r="N21" s="18"/>
    </row>
    <row r="22" spans="1:14" ht="13.5" customHeight="1" x14ac:dyDescent="0.25">
      <c r="A22" s="22" t="s">
        <v>15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3.5" customHeight="1" x14ac:dyDescent="0.25">
      <c r="A23" s="8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5" customHeight="1" x14ac:dyDescent="0.25">
      <c r="A24" s="8" t="s">
        <v>18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3.5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3.5" customHeight="1" x14ac:dyDescent="0.25">
      <c r="A26" s="22" t="s">
        <v>31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3.5" customHeight="1" x14ac:dyDescent="0.25"/>
    <row r="28" spans="1:14" ht="12.6" customHeight="1" x14ac:dyDescent="0.25">
      <c r="A28" s="8"/>
      <c r="B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5">
      <c r="A29" s="8"/>
      <c r="B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5">
      <c r="A30" s="8"/>
      <c r="B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5">
      <c r="A31" s="8"/>
      <c r="B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5">
      <c r="A32" s="8"/>
      <c r="B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5">
      <c r="A33" s="8"/>
      <c r="B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5">
      <c r="A34" s="8"/>
      <c r="B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5">
      <c r="A35" s="8"/>
      <c r="B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5">
      <c r="A36" s="8"/>
      <c r="B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5">
      <c r="A37" s="8"/>
      <c r="B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5">
      <c r="A38" s="8"/>
      <c r="B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2.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2.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2.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2.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.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2.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2.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2.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2.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2.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.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2.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2.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2.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2.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2.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2.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.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2.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2.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2.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2.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2.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2.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2.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2.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2.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2.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2.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2.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2.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2.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2.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2.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2.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2.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2.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2.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2.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2.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2.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2.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2.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2.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2.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2.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2.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2.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2.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2.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2.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2.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2.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2.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2.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2.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2.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2.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2.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2.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2.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2.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2.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2.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2.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2.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2.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2.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2.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.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2.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2.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2.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2.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2.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2.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2.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2.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2.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2.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2.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2.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2.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2.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2.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2.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2.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6" customHeight="1" x14ac:dyDescent="0.25">
      <c r="A168" s="8" t="s">
        <v>3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6" customHeight="1" x14ac:dyDescent="0.25">
      <c r="A215" s="8" t="s">
        <v>3</v>
      </c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2.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2.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2.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2.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2.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2.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2.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2.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2.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2.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2.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2.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2.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2.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2.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2.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2.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2.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2.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2.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2.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2.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2.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2.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2.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2.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2.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2.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2.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2.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2.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2.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2.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2.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2.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2.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2.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2.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2.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2.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2.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2.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2.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2.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2.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2.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2.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2.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2.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2.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2.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2.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2.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2.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2.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2.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2.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2.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2.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2.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2.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2.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2.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2.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2.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2.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2.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2.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2.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2.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2.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2.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2.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2.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2.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2.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2.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2.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2.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2.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2.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2.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2.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2.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2.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2.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2.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2.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2.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2.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2.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2.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2.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2.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2.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2.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2.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2.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2.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2.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2.6" customHeight="1" x14ac:dyDescent="0.25">
      <c r="A429" s="8" t="s">
        <v>3</v>
      </c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2.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2.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2.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ht="12.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ht="12.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ht="12.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ht="12.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ht="12.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ht="12.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ht="12.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ht="12.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ht="12.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ht="12.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ht="12.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ht="12.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ht="12.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ht="12.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ht="12.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ht="12.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ht="12.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ht="12.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ht="12.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ht="12.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ht="12.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ht="12.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ht="12.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ht="12.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ht="12.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ht="12.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ht="12.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ht="12.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ht="12.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ht="12.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ht="12.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ht="12.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ht="12.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ht="12.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ht="12.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ht="12.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ht="12.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ht="12.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ht="12.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ht="12.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ht="12.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ht="12.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ht="12.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ht="12.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ht="12.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ht="12.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ht="12.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ht="12.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ht="12.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ht="12.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ht="12.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ht="12.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ht="12.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ht="12.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ht="12.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ht="12.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ht="12.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ht="12.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ht="12.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ht="12.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ht="12.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ht="12.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ht="12.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ht="12.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ht="12.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ht="12.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ht="12.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ht="12.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ht="12.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ht="12.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ht="12.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ht="12.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ht="12.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ht="12.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ht="12.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ht="12.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ht="12.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ht="12.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ht="12.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ht="12.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ht="12.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ht="12.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ht="12.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ht="12.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ht="12.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1:14" ht="12.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1:14" ht="12.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1:14" ht="12.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1:14" ht="12.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1:14" ht="12.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1:14" ht="12.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1:14" ht="12.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1:14" ht="12.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1:14" ht="12.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1:14" ht="12.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1:14" ht="12.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1:14" ht="12.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1:14" ht="12.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1:14" ht="12.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1:14" ht="12.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1:14" ht="12.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1:14" ht="12.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1:14" ht="12.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4" ht="12.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1:14" ht="12.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4" ht="12.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1:14" ht="12.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1:14" ht="12.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1:14" ht="12.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1:14" ht="12.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1:14" ht="12.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1:14" ht="12.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1:14" ht="12.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1:14" ht="12.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1:14" ht="12.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1:14" ht="12.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1:14" ht="12.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1:14" ht="12.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1:14" ht="12.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1:14" ht="12.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1:14" ht="12.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1:14" ht="12.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1:14" ht="12.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1:14" ht="12.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1:14" ht="12.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1:14" ht="12.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1:14" ht="12.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1:14" ht="12.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1:14" ht="12.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1:14" ht="12.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1:14" ht="12.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1:14" ht="12.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1:14" ht="12.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ht="12.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1:14" ht="12.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1:14" ht="12.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1:14" ht="12.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ht="12.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1:14" ht="12.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1:14" ht="12.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ht="12.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1:14" ht="12.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1:14" ht="12.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1:14" ht="12.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1:14" ht="12.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1:14" ht="12.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1:14" ht="12.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4" ht="12.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1:14" ht="12.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4" ht="12.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1:14" ht="12.6" customHeight="1" x14ac:dyDescent="0.25">
      <c r="A583" s="8" t="s">
        <v>3</v>
      </c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1:14" ht="12.6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1:14" ht="12.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1:14" ht="12.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1:14" ht="12.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1:14" ht="12.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1:14" ht="12.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1:14" ht="12.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1:14" ht="12.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1:14" ht="12.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1:14" ht="12.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1:14" ht="12.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1:14" ht="12.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1:14" ht="12.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1:14" ht="12.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1:14" ht="12.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1:14" ht="12.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1:14" ht="12.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1:14" ht="12.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1:14" ht="12.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1:14" ht="12.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1:14" ht="12.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1:14" ht="12.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1:14" ht="12.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1:14" ht="12.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1:14" ht="12.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1:14" ht="12.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1:14" ht="12.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1:14" ht="12.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1:14" ht="12.6" customHeight="1" x14ac:dyDescent="0.25">
      <c r="A612" s="8" t="s">
        <v>3</v>
      </c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2">
    <pageSetUpPr fitToPage="1"/>
  </sheetPr>
  <dimension ref="A1:N612"/>
  <sheetViews>
    <sheetView zoomScaleNormal="100" workbookViewId="0"/>
  </sheetViews>
  <sheetFormatPr baseColWidth="10" defaultColWidth="11.42578125" defaultRowHeight="12.6" customHeight="1" x14ac:dyDescent="0.25"/>
  <cols>
    <col min="1" max="1" width="10.5703125" style="1" customWidth="1"/>
    <col min="2" max="2" width="7.140625" style="1" customWidth="1"/>
    <col min="3" max="3" width="10.5703125" style="1" customWidth="1"/>
    <col min="4" max="4" width="11" style="1" customWidth="1"/>
    <col min="5" max="5" width="10.42578125" style="1" customWidth="1"/>
    <col min="6" max="6" width="12.140625" style="1" customWidth="1"/>
    <col min="7" max="7" width="11.7109375" style="1" customWidth="1"/>
    <col min="8" max="8" width="8.7109375" style="1" customWidth="1"/>
    <col min="9" max="9" width="11.42578125" style="1" customWidth="1"/>
    <col min="10" max="10" width="15" style="1" customWidth="1"/>
    <col min="11" max="12" width="10.7109375" style="1" customWidth="1"/>
    <col min="13" max="13" width="9.140625" style="1" customWidth="1"/>
    <col min="14" max="14" width="12.42578125" style="1" customWidth="1"/>
    <col min="15" max="15" width="11.42578125" style="1"/>
    <col min="16" max="16" width="16.28515625" style="1" customWidth="1"/>
    <col min="17" max="16384" width="11.42578125" style="1"/>
  </cols>
  <sheetData>
    <row r="1" spans="1:14" s="2" customFormat="1" ht="16.5" customHeight="1" x14ac:dyDescent="0.2">
      <c r="A1" s="3" t="s">
        <v>4</v>
      </c>
      <c r="N1" s="5" t="s">
        <v>7</v>
      </c>
    </row>
    <row r="2" spans="1:14" s="2" customFormat="1" ht="13.5" customHeight="1" x14ac:dyDescent="0.2">
      <c r="A2" s="4">
        <v>2005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</row>
    <row r="5" spans="1:14" ht="34.5" x14ac:dyDescent="0.25">
      <c r="A5" s="8"/>
      <c r="B5" s="11" t="s">
        <v>0</v>
      </c>
      <c r="C5" s="11" t="s">
        <v>8</v>
      </c>
      <c r="D5" s="11" t="s">
        <v>25</v>
      </c>
      <c r="E5" s="11" t="s">
        <v>9</v>
      </c>
      <c r="F5" s="11" t="s">
        <v>10</v>
      </c>
      <c r="G5" s="11" t="s">
        <v>26</v>
      </c>
      <c r="H5" s="11" t="s">
        <v>11</v>
      </c>
      <c r="I5" s="11" t="s">
        <v>12</v>
      </c>
      <c r="J5" s="11" t="s">
        <v>13</v>
      </c>
      <c r="K5" s="11" t="s">
        <v>27</v>
      </c>
      <c r="L5" s="11" t="s">
        <v>14</v>
      </c>
      <c r="M5" s="11" t="s">
        <v>16</v>
      </c>
      <c r="N5" s="12" t="s">
        <v>17</v>
      </c>
    </row>
    <row r="6" spans="1:14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3"/>
    </row>
    <row r="7" spans="1:14" ht="3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5">
      <c r="A8" s="16" t="s">
        <v>2</v>
      </c>
      <c r="B8" s="17">
        <f t="shared" ref="B8:N8" si="0">SUM(B10:B19)</f>
        <v>35828</v>
      </c>
      <c r="C8" s="17">
        <f t="shared" si="0"/>
        <v>4749</v>
      </c>
      <c r="D8" s="17">
        <f t="shared" si="0"/>
        <v>19021</v>
      </c>
      <c r="E8" s="17">
        <f t="shared" si="0"/>
        <v>1245</v>
      </c>
      <c r="F8" s="17">
        <f t="shared" si="0"/>
        <v>1527</v>
      </c>
      <c r="G8" s="17">
        <f t="shared" si="0"/>
        <v>690</v>
      </c>
      <c r="H8" s="17">
        <f t="shared" si="0"/>
        <v>983</v>
      </c>
      <c r="I8" s="17">
        <f t="shared" si="0"/>
        <v>50</v>
      </c>
      <c r="J8" s="17">
        <f t="shared" si="0"/>
        <v>2015</v>
      </c>
      <c r="K8" s="17">
        <f t="shared" si="0"/>
        <v>274</v>
      </c>
      <c r="L8" s="17">
        <f t="shared" si="0"/>
        <v>3708</v>
      </c>
      <c r="M8" s="17">
        <f t="shared" si="0"/>
        <v>0</v>
      </c>
      <c r="N8" s="17">
        <f t="shared" si="0"/>
        <v>1566</v>
      </c>
    </row>
    <row r="9" spans="1:14" ht="3.7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3.5" customHeight="1" x14ac:dyDescent="0.25">
      <c r="A10" s="8" t="s">
        <v>21</v>
      </c>
      <c r="B10" s="18">
        <f>SUM(C10:N10)</f>
        <v>1550</v>
      </c>
      <c r="C10" s="18">
        <v>545</v>
      </c>
      <c r="D10" s="18">
        <v>360</v>
      </c>
      <c r="E10" s="18">
        <v>102</v>
      </c>
      <c r="F10" s="18">
        <v>269</v>
      </c>
      <c r="G10" s="18">
        <v>34</v>
      </c>
      <c r="H10" s="18">
        <v>20</v>
      </c>
      <c r="I10" s="18">
        <v>0</v>
      </c>
      <c r="J10" s="18">
        <v>2</v>
      </c>
      <c r="K10" s="18">
        <v>0</v>
      </c>
      <c r="L10" s="18">
        <v>218</v>
      </c>
      <c r="M10" s="18">
        <v>0</v>
      </c>
      <c r="N10" s="18">
        <v>0</v>
      </c>
    </row>
    <row r="11" spans="1:14" ht="13.5" customHeight="1" x14ac:dyDescent="0.25">
      <c r="A11" s="8" t="s">
        <v>1</v>
      </c>
      <c r="B11" s="18">
        <f t="shared" ref="B11:B19" si="1">SUM(C11:N11)</f>
        <v>16013</v>
      </c>
      <c r="C11" s="18">
        <v>2062</v>
      </c>
      <c r="D11" s="19">
        <v>8136</v>
      </c>
      <c r="E11" s="18">
        <v>477</v>
      </c>
      <c r="F11" s="18">
        <v>564</v>
      </c>
      <c r="G11" s="18">
        <v>344</v>
      </c>
      <c r="H11" s="18">
        <v>857</v>
      </c>
      <c r="I11" s="18">
        <v>15</v>
      </c>
      <c r="J11" s="18">
        <v>1656</v>
      </c>
      <c r="K11" s="18">
        <v>213</v>
      </c>
      <c r="L11" s="18">
        <v>1689</v>
      </c>
      <c r="M11" s="18">
        <v>0</v>
      </c>
      <c r="N11" s="18">
        <v>0</v>
      </c>
    </row>
    <row r="12" spans="1:14" ht="13.5" customHeight="1" x14ac:dyDescent="0.25">
      <c r="A12" s="8" t="s">
        <v>5</v>
      </c>
      <c r="B12" s="18">
        <f t="shared" si="1"/>
        <v>1980</v>
      </c>
      <c r="C12" s="18">
        <v>1056</v>
      </c>
      <c r="D12" s="18">
        <v>22</v>
      </c>
      <c r="E12" s="18">
        <v>6</v>
      </c>
      <c r="F12" s="18">
        <v>322</v>
      </c>
      <c r="G12" s="18">
        <v>47</v>
      </c>
      <c r="H12" s="18">
        <v>11</v>
      </c>
      <c r="I12" s="18">
        <v>0</v>
      </c>
      <c r="J12" s="18">
        <v>21</v>
      </c>
      <c r="K12" s="18">
        <v>51</v>
      </c>
      <c r="L12" s="18">
        <v>444</v>
      </c>
      <c r="M12" s="18">
        <v>0</v>
      </c>
      <c r="N12" s="18">
        <v>0</v>
      </c>
    </row>
    <row r="13" spans="1:14" ht="13.5" customHeight="1" x14ac:dyDescent="0.25">
      <c r="A13" s="20" t="s">
        <v>28</v>
      </c>
      <c r="B13" s="18">
        <f t="shared" si="1"/>
        <v>355</v>
      </c>
      <c r="C13" s="18">
        <v>172</v>
      </c>
      <c r="D13" s="18">
        <v>0</v>
      </c>
      <c r="E13" s="18">
        <v>0</v>
      </c>
      <c r="F13" s="18">
        <v>151</v>
      </c>
      <c r="G13" s="18">
        <v>3</v>
      </c>
      <c r="H13" s="18">
        <v>0</v>
      </c>
      <c r="I13" s="18">
        <v>0</v>
      </c>
      <c r="J13" s="18">
        <v>0</v>
      </c>
      <c r="K13" s="18">
        <v>0</v>
      </c>
      <c r="L13" s="18">
        <v>29</v>
      </c>
      <c r="M13" s="18">
        <v>0</v>
      </c>
      <c r="N13" s="18">
        <v>0</v>
      </c>
    </row>
    <row r="14" spans="1:14" ht="13.5" customHeight="1" x14ac:dyDescent="0.25">
      <c r="A14" s="20" t="s">
        <v>29</v>
      </c>
      <c r="B14" s="18">
        <f t="shared" si="1"/>
        <v>584</v>
      </c>
      <c r="C14" s="18">
        <v>24</v>
      </c>
      <c r="D14" s="18">
        <v>363</v>
      </c>
      <c r="E14" s="18">
        <v>49</v>
      </c>
      <c r="F14" s="18">
        <v>50</v>
      </c>
      <c r="G14" s="18">
        <v>31</v>
      </c>
      <c r="H14" s="18">
        <v>2</v>
      </c>
      <c r="I14" s="18">
        <v>0</v>
      </c>
      <c r="J14" s="18">
        <v>4</v>
      </c>
      <c r="K14" s="18">
        <v>1</v>
      </c>
      <c r="L14" s="18">
        <v>60</v>
      </c>
      <c r="M14" s="18">
        <v>0</v>
      </c>
      <c r="N14" s="18">
        <v>0</v>
      </c>
    </row>
    <row r="15" spans="1:14" ht="13.5" customHeight="1" x14ac:dyDescent="0.25">
      <c r="A15" s="8" t="s">
        <v>22</v>
      </c>
      <c r="B15" s="18">
        <f t="shared" si="1"/>
        <v>9733</v>
      </c>
      <c r="C15" s="18">
        <v>728</v>
      </c>
      <c r="D15" s="18">
        <v>6903</v>
      </c>
      <c r="E15" s="18">
        <v>453</v>
      </c>
      <c r="F15" s="18">
        <v>126</v>
      </c>
      <c r="G15" s="18">
        <v>217</v>
      </c>
      <c r="H15" s="18">
        <v>60</v>
      </c>
      <c r="I15" s="18">
        <v>29</v>
      </c>
      <c r="J15" s="18">
        <v>205</v>
      </c>
      <c r="K15" s="18">
        <v>6</v>
      </c>
      <c r="L15" s="18">
        <v>1006</v>
      </c>
      <c r="M15" s="18">
        <v>0</v>
      </c>
      <c r="N15" s="18">
        <v>0</v>
      </c>
    </row>
    <row r="16" spans="1:14" ht="13.5" customHeight="1" x14ac:dyDescent="0.25">
      <c r="A16" s="20" t="s">
        <v>23</v>
      </c>
      <c r="B16" s="18">
        <f t="shared" si="1"/>
        <v>2861</v>
      </c>
      <c r="C16" s="18">
        <v>122</v>
      </c>
      <c r="D16" s="18">
        <v>2361</v>
      </c>
      <c r="E16" s="18">
        <v>134</v>
      </c>
      <c r="F16" s="18">
        <v>23</v>
      </c>
      <c r="G16" s="18">
        <v>13</v>
      </c>
      <c r="H16" s="18">
        <v>5</v>
      </c>
      <c r="I16" s="18">
        <v>0</v>
      </c>
      <c r="J16" s="18">
        <v>24</v>
      </c>
      <c r="K16" s="18">
        <v>2</v>
      </c>
      <c r="L16" s="18">
        <v>177</v>
      </c>
      <c r="M16" s="18">
        <v>0</v>
      </c>
      <c r="N16" s="18">
        <v>0</v>
      </c>
    </row>
    <row r="17" spans="1:14" ht="13.5" customHeight="1" x14ac:dyDescent="0.25">
      <c r="A17" s="20" t="s">
        <v>19</v>
      </c>
      <c r="B17" s="18">
        <f t="shared" si="1"/>
        <v>1534</v>
      </c>
      <c r="C17" s="18">
        <v>1</v>
      </c>
      <c r="D17" s="18">
        <v>20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1513</v>
      </c>
    </row>
    <row r="18" spans="1:14" ht="13.5" customHeight="1" x14ac:dyDescent="0.25">
      <c r="A18" s="20" t="s">
        <v>20</v>
      </c>
      <c r="B18" s="18">
        <f t="shared" si="1"/>
        <v>53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53</v>
      </c>
    </row>
    <row r="19" spans="1:14" ht="13.5" customHeight="1" x14ac:dyDescent="0.25">
      <c r="A19" s="8" t="s">
        <v>6</v>
      </c>
      <c r="B19" s="18">
        <f t="shared" si="1"/>
        <v>1165</v>
      </c>
      <c r="C19" s="18">
        <v>39</v>
      </c>
      <c r="D19" s="18">
        <v>856</v>
      </c>
      <c r="E19" s="18">
        <v>24</v>
      </c>
      <c r="F19" s="18">
        <v>22</v>
      </c>
      <c r="G19" s="18">
        <v>1</v>
      </c>
      <c r="H19" s="18">
        <v>28</v>
      </c>
      <c r="I19" s="18">
        <v>6</v>
      </c>
      <c r="J19" s="18">
        <v>103</v>
      </c>
      <c r="K19" s="18">
        <v>1</v>
      </c>
      <c r="L19" s="18">
        <v>85</v>
      </c>
      <c r="M19" s="18">
        <v>0</v>
      </c>
      <c r="N19" s="18">
        <v>0</v>
      </c>
    </row>
    <row r="20" spans="1:14" ht="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3.5" customHeight="1" x14ac:dyDescent="0.25">
      <c r="A21" s="8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3.5" customHeight="1" x14ac:dyDescent="0.25">
      <c r="A22" s="22" t="s">
        <v>15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3.5" customHeight="1" x14ac:dyDescent="0.25">
      <c r="A23" s="8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5" customHeight="1" x14ac:dyDescent="0.25">
      <c r="A24" s="8" t="s">
        <v>18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3.5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3.5" customHeight="1" x14ac:dyDescent="0.25">
      <c r="A26" s="22" t="s">
        <v>31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3.5" customHeight="1" x14ac:dyDescent="0.25"/>
    <row r="28" spans="1:14" ht="12.6" customHeight="1" x14ac:dyDescent="0.25">
      <c r="A28" s="8"/>
      <c r="B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5">
      <c r="B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5">
      <c r="B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5">
      <c r="B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5">
      <c r="B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5">
      <c r="B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5">
      <c r="B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5">
      <c r="B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5">
      <c r="B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5">
      <c r="B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5">
      <c r="B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2.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2.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2.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2.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.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2.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2.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2.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2.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2.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.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2.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2.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2.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2.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2.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2.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.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2.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2.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2.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2.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2.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2.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2.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2.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2.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2.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2.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2.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2.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2.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2.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2.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2.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2.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2.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2.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2.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2.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2.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2.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2.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2.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2.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2.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2.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2.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2.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2.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2.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2.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2.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2.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2.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2.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2.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2.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2.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2.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2.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2.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2.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2.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2.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2.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2.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2.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2.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.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2.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2.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2.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2.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2.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2.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2.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2.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2.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2.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2.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2.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2.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2.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2.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2.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2.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6" customHeight="1" x14ac:dyDescent="0.25">
      <c r="A168" s="8" t="s">
        <v>3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6" customHeight="1" x14ac:dyDescent="0.25">
      <c r="A215" s="8" t="s">
        <v>3</v>
      </c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2.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2.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2.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2.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2.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2.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2.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2.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2.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2.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2.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2.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2.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2.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2.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2.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2.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2.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2.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2.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2.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2.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2.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2.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2.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2.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2.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2.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2.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2.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2.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2.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2.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2.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2.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2.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2.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2.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2.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2.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2.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2.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2.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2.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2.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2.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2.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2.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2.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2.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2.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2.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2.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2.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2.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2.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2.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2.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2.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2.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2.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2.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2.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2.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2.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2.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2.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2.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2.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2.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2.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2.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2.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2.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2.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2.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2.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2.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2.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2.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2.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2.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2.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2.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2.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2.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2.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2.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2.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2.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2.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2.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2.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2.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2.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2.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2.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2.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2.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2.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2.6" customHeight="1" x14ac:dyDescent="0.25">
      <c r="A429" s="8" t="s">
        <v>3</v>
      </c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2.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2.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2.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ht="12.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ht="12.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ht="12.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ht="12.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ht="12.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ht="12.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ht="12.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ht="12.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ht="12.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ht="12.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ht="12.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ht="12.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ht="12.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ht="12.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ht="12.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ht="12.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ht="12.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ht="12.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ht="12.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ht="12.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ht="12.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ht="12.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ht="12.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ht="12.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ht="12.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ht="12.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ht="12.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ht="12.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ht="12.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ht="12.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ht="12.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ht="12.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ht="12.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ht="12.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ht="12.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ht="12.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ht="12.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ht="12.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ht="12.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ht="12.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ht="12.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ht="12.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ht="12.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ht="12.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ht="12.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ht="12.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ht="12.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ht="12.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ht="12.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ht="12.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ht="12.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ht="12.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ht="12.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ht="12.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ht="12.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ht="12.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ht="12.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ht="12.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ht="12.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ht="12.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ht="12.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ht="12.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ht="12.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ht="12.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ht="12.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ht="12.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ht="12.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ht="12.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ht="12.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ht="12.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ht="12.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ht="12.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ht="12.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ht="12.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ht="12.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ht="12.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ht="12.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ht="12.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ht="12.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ht="12.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ht="12.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ht="12.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ht="12.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ht="12.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ht="12.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1:14" ht="12.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1:14" ht="12.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1:14" ht="12.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1:14" ht="12.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1:14" ht="12.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1:14" ht="12.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1:14" ht="12.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1:14" ht="12.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1:14" ht="12.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1:14" ht="12.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1:14" ht="12.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1:14" ht="12.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1:14" ht="12.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1:14" ht="12.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1:14" ht="12.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1:14" ht="12.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1:14" ht="12.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1:14" ht="12.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4" ht="12.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1:14" ht="12.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4" ht="12.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1:14" ht="12.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1:14" ht="12.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1:14" ht="12.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1:14" ht="12.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1:14" ht="12.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1:14" ht="12.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1:14" ht="12.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1:14" ht="12.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1:14" ht="12.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1:14" ht="12.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1:14" ht="12.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1:14" ht="12.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1:14" ht="12.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1:14" ht="12.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1:14" ht="12.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1:14" ht="12.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1:14" ht="12.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1:14" ht="12.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1:14" ht="12.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1:14" ht="12.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1:14" ht="12.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1:14" ht="12.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1:14" ht="12.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1:14" ht="12.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1:14" ht="12.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1:14" ht="12.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1:14" ht="12.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ht="12.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1:14" ht="12.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1:14" ht="12.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1:14" ht="12.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ht="12.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1:14" ht="12.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1:14" ht="12.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ht="12.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1:14" ht="12.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1:14" ht="12.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1:14" ht="12.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1:14" ht="12.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1:14" ht="12.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1:14" ht="12.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4" ht="12.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1:14" ht="12.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4" ht="12.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1:14" ht="12.6" customHeight="1" x14ac:dyDescent="0.25">
      <c r="A583" s="8" t="s">
        <v>3</v>
      </c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1:14" ht="12.6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1:14" ht="12.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1:14" ht="12.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1:14" ht="12.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1:14" ht="12.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1:14" ht="12.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1:14" ht="12.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1:14" ht="12.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1:14" ht="12.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1:14" ht="12.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1:14" ht="12.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1:14" ht="12.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1:14" ht="12.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1:14" ht="12.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1:14" ht="12.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1:14" ht="12.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1:14" ht="12.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1:14" ht="12.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1:14" ht="12.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1:14" ht="12.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1:14" ht="12.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1:14" ht="12.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1:14" ht="12.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1:14" ht="12.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1:14" ht="12.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1:14" ht="12.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1:14" ht="12.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1:14" ht="12.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1:14" ht="12.6" customHeight="1" x14ac:dyDescent="0.25">
      <c r="A612" s="8" t="s">
        <v>3</v>
      </c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>
    <pageSetUpPr fitToPage="1"/>
  </sheetPr>
  <dimension ref="A1:N612"/>
  <sheetViews>
    <sheetView zoomScaleNormal="100" workbookViewId="0"/>
  </sheetViews>
  <sheetFormatPr baseColWidth="10" defaultColWidth="11.42578125" defaultRowHeight="12.6" customHeight="1" x14ac:dyDescent="0.25"/>
  <cols>
    <col min="1" max="1" width="10.5703125" style="1" customWidth="1"/>
    <col min="2" max="2" width="7.140625" style="1" customWidth="1"/>
    <col min="3" max="3" width="10.5703125" style="1" customWidth="1"/>
    <col min="4" max="4" width="11" style="1" customWidth="1"/>
    <col min="5" max="5" width="10.42578125" style="1" customWidth="1"/>
    <col min="6" max="6" width="12.140625" style="1" customWidth="1"/>
    <col min="7" max="7" width="11.7109375" style="1" customWidth="1"/>
    <col min="8" max="8" width="8.7109375" style="1" customWidth="1"/>
    <col min="9" max="9" width="11.42578125" style="1" customWidth="1"/>
    <col min="10" max="10" width="15" style="1" customWidth="1"/>
    <col min="11" max="12" width="10.7109375" style="1" customWidth="1"/>
    <col min="13" max="13" width="9.140625" style="1" customWidth="1"/>
    <col min="14" max="14" width="12.42578125" style="1" customWidth="1"/>
    <col min="15" max="15" width="11.42578125" style="1"/>
    <col min="16" max="16" width="16.28515625" style="1" customWidth="1"/>
    <col min="17" max="16384" width="11.42578125" style="1"/>
  </cols>
  <sheetData>
    <row r="1" spans="1:14" s="2" customFormat="1" ht="16.5" customHeight="1" x14ac:dyDescent="0.2">
      <c r="A1" s="3" t="s">
        <v>4</v>
      </c>
      <c r="N1" s="5" t="s">
        <v>7</v>
      </c>
    </row>
    <row r="2" spans="1:14" s="2" customFormat="1" ht="13.5" customHeight="1" x14ac:dyDescent="0.2">
      <c r="A2" s="4">
        <v>2004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</row>
    <row r="5" spans="1:14" ht="34.5" x14ac:dyDescent="0.25">
      <c r="A5" s="8"/>
      <c r="B5" s="11" t="s">
        <v>0</v>
      </c>
      <c r="C5" s="11" t="s">
        <v>8</v>
      </c>
      <c r="D5" s="11" t="s">
        <v>25</v>
      </c>
      <c r="E5" s="11" t="s">
        <v>9</v>
      </c>
      <c r="F5" s="11" t="s">
        <v>10</v>
      </c>
      <c r="G5" s="11" t="s">
        <v>26</v>
      </c>
      <c r="H5" s="11" t="s">
        <v>11</v>
      </c>
      <c r="I5" s="11" t="s">
        <v>12</v>
      </c>
      <c r="J5" s="11" t="s">
        <v>13</v>
      </c>
      <c r="K5" s="11" t="s">
        <v>27</v>
      </c>
      <c r="L5" s="11" t="s">
        <v>14</v>
      </c>
      <c r="M5" s="11" t="s">
        <v>16</v>
      </c>
      <c r="N5" s="12" t="s">
        <v>17</v>
      </c>
    </row>
    <row r="6" spans="1:14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3"/>
    </row>
    <row r="7" spans="1:14" ht="3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5">
      <c r="A8" s="16" t="s">
        <v>2</v>
      </c>
      <c r="B8" s="17">
        <f t="shared" ref="B8:N8" si="0">SUM(B10:B19)</f>
        <v>33917</v>
      </c>
      <c r="C8" s="17">
        <f t="shared" si="0"/>
        <v>3625</v>
      </c>
      <c r="D8" s="17">
        <f t="shared" si="0"/>
        <v>18974</v>
      </c>
      <c r="E8" s="17">
        <f t="shared" si="0"/>
        <v>1188</v>
      </c>
      <c r="F8" s="17">
        <f t="shared" si="0"/>
        <v>1368</v>
      </c>
      <c r="G8" s="17">
        <f t="shared" si="0"/>
        <v>681</v>
      </c>
      <c r="H8" s="17">
        <f t="shared" si="0"/>
        <v>858</v>
      </c>
      <c r="I8" s="17">
        <f t="shared" si="0"/>
        <v>55</v>
      </c>
      <c r="J8" s="17">
        <f t="shared" si="0"/>
        <v>1731</v>
      </c>
      <c r="K8" s="17">
        <f t="shared" si="0"/>
        <v>360</v>
      </c>
      <c r="L8" s="17">
        <f t="shared" si="0"/>
        <v>3785</v>
      </c>
      <c r="M8" s="17">
        <f t="shared" si="0"/>
        <v>0</v>
      </c>
      <c r="N8" s="17">
        <f t="shared" si="0"/>
        <v>1292</v>
      </c>
    </row>
    <row r="9" spans="1:14" ht="3.7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3.5" customHeight="1" x14ac:dyDescent="0.25">
      <c r="A10" s="8" t="s">
        <v>21</v>
      </c>
      <c r="B10" s="18">
        <f>SUM(C10:N10)</f>
        <v>1128</v>
      </c>
      <c r="C10" s="18">
        <v>248</v>
      </c>
      <c r="D10" s="18">
        <v>339</v>
      </c>
      <c r="E10" s="18">
        <v>75</v>
      </c>
      <c r="F10" s="18">
        <v>217</v>
      </c>
      <c r="G10" s="18">
        <v>45</v>
      </c>
      <c r="H10" s="18">
        <v>8</v>
      </c>
      <c r="I10" s="18">
        <v>2</v>
      </c>
      <c r="J10" s="18">
        <v>2</v>
      </c>
      <c r="K10" s="18">
        <v>2</v>
      </c>
      <c r="L10" s="18">
        <v>190</v>
      </c>
      <c r="M10" s="18">
        <v>0</v>
      </c>
      <c r="N10" s="18">
        <v>0</v>
      </c>
    </row>
    <row r="11" spans="1:14" ht="13.5" customHeight="1" x14ac:dyDescent="0.25">
      <c r="A11" s="8" t="s">
        <v>1</v>
      </c>
      <c r="B11" s="18">
        <f t="shared" ref="B11:B19" si="1">SUM(C11:N11)</f>
        <v>15056</v>
      </c>
      <c r="C11" s="18">
        <v>1558</v>
      </c>
      <c r="D11" s="18">
        <v>8131</v>
      </c>
      <c r="E11" s="18">
        <v>426</v>
      </c>
      <c r="F11" s="18">
        <v>507</v>
      </c>
      <c r="G11" s="18">
        <v>334</v>
      </c>
      <c r="H11" s="18">
        <v>763</v>
      </c>
      <c r="I11" s="18">
        <v>15</v>
      </c>
      <c r="J11" s="18">
        <v>1374</v>
      </c>
      <c r="K11" s="18">
        <v>289</v>
      </c>
      <c r="L11" s="18">
        <v>1659</v>
      </c>
      <c r="M11" s="18">
        <v>0</v>
      </c>
      <c r="N11" s="18">
        <v>0</v>
      </c>
    </row>
    <row r="12" spans="1:14" ht="13.5" customHeight="1" x14ac:dyDescent="0.25">
      <c r="A12" s="8" t="s">
        <v>5</v>
      </c>
      <c r="B12" s="18">
        <f t="shared" si="1"/>
        <v>1663</v>
      </c>
      <c r="C12" s="18">
        <v>854</v>
      </c>
      <c r="D12" s="18">
        <v>18</v>
      </c>
      <c r="E12" s="18">
        <v>7</v>
      </c>
      <c r="F12" s="18">
        <v>312</v>
      </c>
      <c r="G12" s="18">
        <v>33</v>
      </c>
      <c r="H12" s="18">
        <v>16</v>
      </c>
      <c r="I12" s="18">
        <v>9</v>
      </c>
      <c r="J12" s="18">
        <v>14</v>
      </c>
      <c r="K12" s="18">
        <v>64</v>
      </c>
      <c r="L12" s="18">
        <v>336</v>
      </c>
      <c r="M12" s="18">
        <v>0</v>
      </c>
      <c r="N12" s="18">
        <v>0</v>
      </c>
    </row>
    <row r="13" spans="1:14" ht="13.5" customHeight="1" x14ac:dyDescent="0.25">
      <c r="A13" s="20" t="s">
        <v>28</v>
      </c>
      <c r="B13" s="18">
        <f t="shared" si="1"/>
        <v>406</v>
      </c>
      <c r="C13" s="18">
        <v>163</v>
      </c>
      <c r="D13" s="18">
        <v>0</v>
      </c>
      <c r="E13" s="18">
        <v>4</v>
      </c>
      <c r="F13" s="18">
        <v>188</v>
      </c>
      <c r="G13" s="18">
        <v>2</v>
      </c>
      <c r="H13" s="18">
        <v>0</v>
      </c>
      <c r="I13" s="18">
        <v>0</v>
      </c>
      <c r="J13" s="18">
        <v>0</v>
      </c>
      <c r="K13" s="18">
        <v>1</v>
      </c>
      <c r="L13" s="18">
        <v>48</v>
      </c>
      <c r="M13" s="18">
        <v>0</v>
      </c>
      <c r="N13" s="18">
        <v>0</v>
      </c>
    </row>
    <row r="14" spans="1:14" ht="13.5" customHeight="1" x14ac:dyDescent="0.25">
      <c r="A14" s="20" t="s">
        <v>29</v>
      </c>
      <c r="B14" s="18">
        <f t="shared" si="1"/>
        <v>534</v>
      </c>
      <c r="C14" s="18">
        <v>12</v>
      </c>
      <c r="D14" s="18">
        <v>408</v>
      </c>
      <c r="E14" s="18">
        <v>37</v>
      </c>
      <c r="F14" s="18">
        <v>9</v>
      </c>
      <c r="G14" s="18">
        <v>30</v>
      </c>
      <c r="H14" s="18">
        <v>3</v>
      </c>
      <c r="I14" s="18">
        <v>0</v>
      </c>
      <c r="J14" s="18">
        <v>0</v>
      </c>
      <c r="K14" s="18">
        <v>0</v>
      </c>
      <c r="L14" s="18">
        <v>35</v>
      </c>
      <c r="M14" s="18">
        <v>0</v>
      </c>
      <c r="N14" s="18">
        <v>0</v>
      </c>
    </row>
    <row r="15" spans="1:14" ht="13.5" customHeight="1" x14ac:dyDescent="0.25">
      <c r="A15" s="8" t="s">
        <v>22</v>
      </c>
      <c r="B15" s="18">
        <f t="shared" si="1"/>
        <v>9905</v>
      </c>
      <c r="C15" s="18">
        <v>618</v>
      </c>
      <c r="D15" s="18">
        <v>7066</v>
      </c>
      <c r="E15" s="18">
        <v>488</v>
      </c>
      <c r="F15" s="18">
        <v>107</v>
      </c>
      <c r="G15" s="18">
        <v>221</v>
      </c>
      <c r="H15" s="18">
        <v>40</v>
      </c>
      <c r="I15" s="18">
        <v>21</v>
      </c>
      <c r="J15" s="18">
        <v>175</v>
      </c>
      <c r="K15" s="18">
        <v>1</v>
      </c>
      <c r="L15" s="18">
        <v>1168</v>
      </c>
      <c r="M15" s="18">
        <v>0</v>
      </c>
      <c r="N15" s="18">
        <v>0</v>
      </c>
    </row>
    <row r="16" spans="1:14" ht="13.5" customHeight="1" x14ac:dyDescent="0.25">
      <c r="A16" s="20" t="s">
        <v>23</v>
      </c>
      <c r="B16" s="18">
        <f t="shared" si="1"/>
        <v>2785</v>
      </c>
      <c r="C16" s="18">
        <v>104</v>
      </c>
      <c r="D16" s="18">
        <v>2240</v>
      </c>
      <c r="E16" s="18">
        <v>130</v>
      </c>
      <c r="F16" s="18">
        <v>16</v>
      </c>
      <c r="G16" s="18">
        <v>12</v>
      </c>
      <c r="H16" s="18">
        <v>2</v>
      </c>
      <c r="I16" s="18">
        <v>4</v>
      </c>
      <c r="J16" s="18">
        <v>20</v>
      </c>
      <c r="K16" s="18">
        <v>2</v>
      </c>
      <c r="L16" s="18">
        <v>255</v>
      </c>
      <c r="M16" s="18">
        <v>0</v>
      </c>
      <c r="N16" s="18">
        <v>0</v>
      </c>
    </row>
    <row r="17" spans="1:14" ht="13.5" customHeight="1" x14ac:dyDescent="0.25">
      <c r="A17" s="20" t="s">
        <v>19</v>
      </c>
      <c r="B17" s="18">
        <f t="shared" si="1"/>
        <v>1254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1254</v>
      </c>
    </row>
    <row r="18" spans="1:14" ht="13.5" customHeight="1" x14ac:dyDescent="0.25">
      <c r="A18" s="20" t="s">
        <v>20</v>
      </c>
      <c r="B18" s="18">
        <f t="shared" si="1"/>
        <v>38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38</v>
      </c>
    </row>
    <row r="19" spans="1:14" ht="13.5" customHeight="1" x14ac:dyDescent="0.25">
      <c r="A19" s="8" t="s">
        <v>6</v>
      </c>
      <c r="B19" s="18">
        <f t="shared" si="1"/>
        <v>1148</v>
      </c>
      <c r="C19" s="18">
        <v>68</v>
      </c>
      <c r="D19" s="18">
        <v>772</v>
      </c>
      <c r="E19" s="18">
        <v>21</v>
      </c>
      <c r="F19" s="18">
        <v>12</v>
      </c>
      <c r="G19" s="18">
        <v>4</v>
      </c>
      <c r="H19" s="18">
        <v>26</v>
      </c>
      <c r="I19" s="18">
        <v>4</v>
      </c>
      <c r="J19" s="18">
        <v>146</v>
      </c>
      <c r="K19" s="18">
        <v>1</v>
      </c>
      <c r="L19" s="18">
        <v>94</v>
      </c>
      <c r="M19" s="18">
        <v>0</v>
      </c>
      <c r="N19" s="18">
        <v>0</v>
      </c>
    </row>
    <row r="20" spans="1:14" ht="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3.5" customHeight="1" x14ac:dyDescent="0.25">
      <c r="A21" s="8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3.5" customHeight="1" x14ac:dyDescent="0.25">
      <c r="A22" s="22" t="s">
        <v>15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3.5" customHeight="1" x14ac:dyDescent="0.25">
      <c r="A23" s="8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5" customHeight="1" x14ac:dyDescent="0.25">
      <c r="A24" s="8" t="s">
        <v>18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3.5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3.5" customHeight="1" x14ac:dyDescent="0.25">
      <c r="A26" s="22" t="s">
        <v>31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3.5" customHeight="1" x14ac:dyDescent="0.25"/>
    <row r="28" spans="1:14" ht="12.6" customHeight="1" x14ac:dyDescent="0.25">
      <c r="A28" s="8"/>
      <c r="B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5">
      <c r="A29" s="8"/>
      <c r="B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5">
      <c r="A30" s="8"/>
      <c r="B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5">
      <c r="A31" s="8"/>
      <c r="B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5">
      <c r="A32" s="8"/>
      <c r="B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5">
      <c r="A33" s="8"/>
      <c r="B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5">
      <c r="A34" s="8"/>
      <c r="B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5">
      <c r="A35" s="8"/>
      <c r="B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5">
      <c r="A36" s="8"/>
      <c r="B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5">
      <c r="A37" s="8"/>
      <c r="B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5">
      <c r="A38" s="8"/>
      <c r="B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2.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2.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2.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2.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.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2.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2.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2.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2.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2.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.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2.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2.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2.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2.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2.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2.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.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2.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2.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2.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2.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2.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2.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2.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2.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2.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2.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2.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2.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2.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2.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2.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2.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2.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2.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2.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2.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2.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2.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2.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2.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2.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2.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2.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2.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2.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2.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2.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2.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2.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2.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2.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2.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2.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2.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2.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2.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2.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2.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2.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2.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2.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2.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2.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2.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2.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2.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2.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.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2.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2.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2.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2.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2.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2.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2.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2.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2.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2.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2.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2.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2.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2.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2.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2.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2.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6" customHeight="1" x14ac:dyDescent="0.25">
      <c r="A168" s="8" t="s">
        <v>3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6" customHeight="1" x14ac:dyDescent="0.25">
      <c r="A215" s="8" t="s">
        <v>3</v>
      </c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2.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2.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2.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2.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2.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2.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2.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2.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2.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2.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2.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2.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2.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2.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2.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2.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2.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2.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2.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2.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2.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2.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2.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2.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2.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2.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2.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2.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2.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2.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2.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2.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2.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2.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2.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2.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2.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2.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2.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2.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2.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2.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2.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2.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2.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2.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2.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2.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2.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2.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2.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2.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2.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2.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2.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2.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2.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2.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2.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2.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2.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2.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2.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2.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2.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2.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2.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2.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2.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2.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2.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2.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2.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2.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2.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2.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2.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2.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2.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2.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2.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2.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2.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2.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2.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2.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2.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2.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2.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2.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2.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2.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2.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2.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2.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2.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2.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2.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2.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2.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2.6" customHeight="1" x14ac:dyDescent="0.25">
      <c r="A429" s="8" t="s">
        <v>3</v>
      </c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2.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2.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2.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ht="12.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ht="12.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ht="12.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ht="12.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ht="12.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ht="12.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ht="12.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ht="12.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ht="12.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ht="12.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ht="12.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ht="12.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ht="12.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ht="12.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ht="12.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ht="12.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ht="12.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ht="12.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ht="12.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ht="12.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ht="12.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ht="12.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ht="12.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ht="12.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ht="12.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ht="12.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ht="12.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ht="12.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ht="12.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ht="12.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ht="12.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ht="12.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ht="12.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ht="12.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ht="12.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ht="12.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ht="12.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ht="12.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ht="12.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ht="12.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ht="12.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ht="12.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ht="12.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ht="12.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ht="12.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ht="12.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ht="12.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ht="12.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ht="12.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ht="12.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ht="12.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ht="12.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ht="12.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ht="12.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ht="12.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ht="12.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ht="12.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ht="12.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ht="12.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ht="12.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ht="12.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ht="12.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ht="12.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ht="12.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ht="12.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ht="12.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ht="12.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ht="12.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ht="12.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ht="12.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ht="12.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ht="12.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ht="12.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ht="12.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ht="12.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ht="12.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ht="12.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ht="12.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ht="12.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ht="12.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ht="12.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ht="12.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ht="12.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ht="12.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ht="12.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1:14" ht="12.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1:14" ht="12.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1:14" ht="12.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1:14" ht="12.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1:14" ht="12.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1:14" ht="12.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1:14" ht="12.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1:14" ht="12.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1:14" ht="12.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1:14" ht="12.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1:14" ht="12.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1:14" ht="12.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1:14" ht="12.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1:14" ht="12.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1:14" ht="12.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1:14" ht="12.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1:14" ht="12.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1:14" ht="12.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4" ht="12.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1:14" ht="12.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4" ht="12.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1:14" ht="12.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1:14" ht="12.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1:14" ht="12.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1:14" ht="12.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1:14" ht="12.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1:14" ht="12.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1:14" ht="12.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1:14" ht="12.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1:14" ht="12.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1:14" ht="12.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1:14" ht="12.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1:14" ht="12.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1:14" ht="12.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1:14" ht="12.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1:14" ht="12.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1:14" ht="12.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1:14" ht="12.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1:14" ht="12.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1:14" ht="12.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1:14" ht="12.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1:14" ht="12.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1:14" ht="12.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1:14" ht="12.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1:14" ht="12.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1:14" ht="12.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1:14" ht="12.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1:14" ht="12.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ht="12.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1:14" ht="12.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1:14" ht="12.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1:14" ht="12.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ht="12.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1:14" ht="12.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1:14" ht="12.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ht="12.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1:14" ht="12.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1:14" ht="12.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1:14" ht="12.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1:14" ht="12.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1:14" ht="12.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1:14" ht="12.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4" ht="12.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1:14" ht="12.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4" ht="12.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1:14" ht="12.6" customHeight="1" x14ac:dyDescent="0.25">
      <c r="A583" s="8" t="s">
        <v>3</v>
      </c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1:14" ht="12.6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1:14" ht="12.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1:14" ht="12.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1:14" ht="12.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1:14" ht="12.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1:14" ht="12.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1:14" ht="12.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1:14" ht="12.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1:14" ht="12.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1:14" ht="12.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1:14" ht="12.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1:14" ht="12.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1:14" ht="12.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1:14" ht="12.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1:14" ht="12.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1:14" ht="12.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1:14" ht="12.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1:14" ht="12.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1:14" ht="12.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1:14" ht="12.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1:14" ht="12.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1:14" ht="12.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1:14" ht="12.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1:14" ht="12.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1:14" ht="12.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1:14" ht="12.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1:14" ht="12.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1:14" ht="12.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1:14" ht="12.6" customHeight="1" x14ac:dyDescent="0.25">
      <c r="A612" s="8" t="s">
        <v>3</v>
      </c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4">
    <pageSetUpPr fitToPage="1"/>
  </sheetPr>
  <dimension ref="A1:N612"/>
  <sheetViews>
    <sheetView zoomScaleNormal="100" workbookViewId="0"/>
  </sheetViews>
  <sheetFormatPr baseColWidth="10" defaultColWidth="11.42578125" defaultRowHeight="12.6" customHeight="1" x14ac:dyDescent="0.25"/>
  <cols>
    <col min="1" max="1" width="10.5703125" style="1" customWidth="1"/>
    <col min="2" max="2" width="7.140625" style="1" customWidth="1"/>
    <col min="3" max="3" width="10.5703125" style="1" customWidth="1"/>
    <col min="4" max="4" width="11" style="1" customWidth="1"/>
    <col min="5" max="5" width="10.42578125" style="1" customWidth="1"/>
    <col min="6" max="6" width="12.140625" style="1" customWidth="1"/>
    <col min="7" max="7" width="11.7109375" style="1" customWidth="1"/>
    <col min="8" max="8" width="8.7109375" style="1" customWidth="1"/>
    <col min="9" max="9" width="11.42578125" style="1" customWidth="1"/>
    <col min="10" max="10" width="15" style="1" customWidth="1"/>
    <col min="11" max="12" width="10.7109375" style="1" customWidth="1"/>
    <col min="13" max="13" width="9.140625" style="1" customWidth="1"/>
    <col min="14" max="14" width="12.42578125" style="1" customWidth="1"/>
    <col min="15" max="15" width="11.42578125" style="1"/>
    <col min="16" max="16" width="16.28515625" style="1" customWidth="1"/>
    <col min="17" max="16384" width="11.42578125" style="1"/>
  </cols>
  <sheetData>
    <row r="1" spans="1:14" s="2" customFormat="1" ht="16.5" customHeight="1" x14ac:dyDescent="0.2">
      <c r="A1" s="3" t="s">
        <v>4</v>
      </c>
      <c r="N1" s="5" t="s">
        <v>7</v>
      </c>
    </row>
    <row r="2" spans="1:14" s="2" customFormat="1" ht="13.5" customHeight="1" x14ac:dyDescent="0.2">
      <c r="A2" s="4">
        <v>2003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</row>
    <row r="5" spans="1:14" ht="34.5" x14ac:dyDescent="0.25">
      <c r="A5" s="8"/>
      <c r="B5" s="11" t="s">
        <v>0</v>
      </c>
      <c r="C5" s="11" t="s">
        <v>8</v>
      </c>
      <c r="D5" s="11" t="s">
        <v>25</v>
      </c>
      <c r="E5" s="11" t="s">
        <v>9</v>
      </c>
      <c r="F5" s="11" t="s">
        <v>10</v>
      </c>
      <c r="G5" s="11" t="s">
        <v>26</v>
      </c>
      <c r="H5" s="11" t="s">
        <v>11</v>
      </c>
      <c r="I5" s="11" t="s">
        <v>12</v>
      </c>
      <c r="J5" s="11" t="s">
        <v>13</v>
      </c>
      <c r="K5" s="11" t="s">
        <v>27</v>
      </c>
      <c r="L5" s="11" t="s">
        <v>14</v>
      </c>
      <c r="M5" s="11" t="s">
        <v>16</v>
      </c>
      <c r="N5" s="12" t="s">
        <v>17</v>
      </c>
    </row>
    <row r="6" spans="1:14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3"/>
    </row>
    <row r="7" spans="1:14" ht="3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5">
      <c r="A8" s="16" t="s">
        <v>2</v>
      </c>
      <c r="B8" s="17">
        <f t="shared" ref="B8:N8" si="0">SUM(B10:B19)</f>
        <v>34063</v>
      </c>
      <c r="C8" s="17">
        <f t="shared" si="0"/>
        <v>3873</v>
      </c>
      <c r="D8" s="17">
        <f t="shared" si="0"/>
        <v>18975</v>
      </c>
      <c r="E8" s="17">
        <f t="shared" si="0"/>
        <v>1188</v>
      </c>
      <c r="F8" s="17">
        <f t="shared" si="0"/>
        <v>1433</v>
      </c>
      <c r="G8" s="17">
        <f t="shared" si="0"/>
        <v>706</v>
      </c>
      <c r="H8" s="17">
        <f t="shared" si="0"/>
        <v>842</v>
      </c>
      <c r="I8" s="17">
        <f t="shared" si="0"/>
        <v>172</v>
      </c>
      <c r="J8" s="17">
        <f t="shared" si="0"/>
        <v>1839</v>
      </c>
      <c r="K8" s="17">
        <f t="shared" si="0"/>
        <v>327</v>
      </c>
      <c r="L8" s="17">
        <f t="shared" si="0"/>
        <v>3491</v>
      </c>
      <c r="M8" s="17">
        <f t="shared" si="0"/>
        <v>0</v>
      </c>
      <c r="N8" s="17">
        <f t="shared" si="0"/>
        <v>1217</v>
      </c>
    </row>
    <row r="9" spans="1:14" ht="3.7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3.5" customHeight="1" x14ac:dyDescent="0.25">
      <c r="A10" s="8" t="s">
        <v>21</v>
      </c>
      <c r="B10" s="18">
        <f>SUM(C10:N10)</f>
        <v>1286</v>
      </c>
      <c r="C10" s="18">
        <v>310</v>
      </c>
      <c r="D10" s="18">
        <v>391</v>
      </c>
      <c r="E10" s="18">
        <v>102</v>
      </c>
      <c r="F10" s="18">
        <v>218</v>
      </c>
      <c r="G10" s="18">
        <v>50</v>
      </c>
      <c r="H10" s="18">
        <v>6</v>
      </c>
      <c r="I10" s="18">
        <v>0</v>
      </c>
      <c r="J10" s="18">
        <v>8</v>
      </c>
      <c r="K10" s="18">
        <v>0</v>
      </c>
      <c r="L10" s="18">
        <v>201</v>
      </c>
      <c r="M10" s="18">
        <v>0</v>
      </c>
      <c r="N10" s="18">
        <v>0</v>
      </c>
    </row>
    <row r="11" spans="1:14" ht="13.5" customHeight="1" x14ac:dyDescent="0.25">
      <c r="A11" s="8" t="s">
        <v>1</v>
      </c>
      <c r="B11" s="18">
        <f t="shared" ref="B11:B19" si="1">SUM(C11:N11)</f>
        <v>15335</v>
      </c>
      <c r="C11" s="18">
        <v>1579</v>
      </c>
      <c r="D11" s="18">
        <v>8491</v>
      </c>
      <c r="E11" s="18">
        <v>407</v>
      </c>
      <c r="F11" s="18">
        <v>409</v>
      </c>
      <c r="G11" s="18">
        <v>335</v>
      </c>
      <c r="H11" s="18">
        <v>761</v>
      </c>
      <c r="I11" s="18">
        <v>16</v>
      </c>
      <c r="J11" s="18">
        <v>1582</v>
      </c>
      <c r="K11" s="18">
        <v>237</v>
      </c>
      <c r="L11" s="18">
        <v>1518</v>
      </c>
      <c r="M11" s="18">
        <v>0</v>
      </c>
      <c r="N11" s="18">
        <v>0</v>
      </c>
    </row>
    <row r="12" spans="1:14" ht="13.5" customHeight="1" x14ac:dyDescent="0.25">
      <c r="A12" s="8" t="s">
        <v>5</v>
      </c>
      <c r="B12" s="18">
        <f t="shared" si="1"/>
        <v>2087</v>
      </c>
      <c r="C12" s="18">
        <v>997</v>
      </c>
      <c r="D12" s="18">
        <v>25</v>
      </c>
      <c r="E12" s="18">
        <v>6</v>
      </c>
      <c r="F12" s="18">
        <v>402</v>
      </c>
      <c r="G12" s="18">
        <v>42</v>
      </c>
      <c r="H12" s="18">
        <v>27</v>
      </c>
      <c r="I12" s="18">
        <v>136</v>
      </c>
      <c r="J12" s="18">
        <v>1</v>
      </c>
      <c r="K12" s="18">
        <v>87</v>
      </c>
      <c r="L12" s="18">
        <v>364</v>
      </c>
      <c r="M12" s="18">
        <v>0</v>
      </c>
      <c r="N12" s="18">
        <v>0</v>
      </c>
    </row>
    <row r="13" spans="1:14" ht="13.5" customHeight="1" x14ac:dyDescent="0.25">
      <c r="A13" s="20" t="s">
        <v>28</v>
      </c>
      <c r="B13" s="18">
        <f t="shared" si="1"/>
        <v>549</v>
      </c>
      <c r="C13" s="18">
        <v>242</v>
      </c>
      <c r="D13" s="18">
        <v>1</v>
      </c>
      <c r="E13" s="18">
        <v>15</v>
      </c>
      <c r="F13" s="18">
        <v>250</v>
      </c>
      <c r="G13" s="18">
        <v>7</v>
      </c>
      <c r="H13" s="18">
        <v>0</v>
      </c>
      <c r="I13" s="18">
        <v>0</v>
      </c>
      <c r="J13" s="18">
        <v>0</v>
      </c>
      <c r="K13" s="18">
        <v>2</v>
      </c>
      <c r="L13" s="18">
        <v>32</v>
      </c>
      <c r="M13" s="18">
        <v>0</v>
      </c>
      <c r="N13" s="18">
        <v>0</v>
      </c>
    </row>
    <row r="14" spans="1:14" ht="13.5" customHeight="1" x14ac:dyDescent="0.25">
      <c r="A14" s="20" t="s">
        <v>29</v>
      </c>
      <c r="B14" s="18">
        <f t="shared" si="1"/>
        <v>527</v>
      </c>
      <c r="C14" s="18">
        <v>16</v>
      </c>
      <c r="D14" s="18">
        <v>374</v>
      </c>
      <c r="E14" s="18">
        <v>45</v>
      </c>
      <c r="F14" s="18">
        <v>7</v>
      </c>
      <c r="G14" s="18">
        <v>35</v>
      </c>
      <c r="H14" s="18">
        <v>1</v>
      </c>
      <c r="I14" s="18">
        <v>0</v>
      </c>
      <c r="J14" s="18">
        <v>1</v>
      </c>
      <c r="K14" s="18">
        <v>0</v>
      </c>
      <c r="L14" s="18">
        <v>48</v>
      </c>
      <c r="M14" s="18">
        <v>0</v>
      </c>
      <c r="N14" s="18">
        <v>0</v>
      </c>
    </row>
    <row r="15" spans="1:14" ht="13.5" customHeight="1" x14ac:dyDescent="0.25">
      <c r="A15" s="8" t="s">
        <v>22</v>
      </c>
      <c r="B15" s="18">
        <f t="shared" si="1"/>
        <v>9384</v>
      </c>
      <c r="C15" s="18">
        <v>586</v>
      </c>
      <c r="D15" s="18">
        <v>6835</v>
      </c>
      <c r="E15" s="18">
        <v>472</v>
      </c>
      <c r="F15" s="18">
        <v>96</v>
      </c>
      <c r="G15" s="18">
        <v>213</v>
      </c>
      <c r="H15" s="18">
        <v>26</v>
      </c>
      <c r="I15" s="18">
        <v>10</v>
      </c>
      <c r="J15" s="18">
        <v>131</v>
      </c>
      <c r="K15" s="18">
        <v>0</v>
      </c>
      <c r="L15" s="18">
        <v>1015</v>
      </c>
      <c r="M15" s="18">
        <v>0</v>
      </c>
      <c r="N15" s="18">
        <v>0</v>
      </c>
    </row>
    <row r="16" spans="1:14" ht="13.5" customHeight="1" x14ac:dyDescent="0.25">
      <c r="A16" s="20" t="s">
        <v>23</v>
      </c>
      <c r="B16" s="18">
        <f t="shared" si="1"/>
        <v>2555</v>
      </c>
      <c r="C16" s="18">
        <v>82</v>
      </c>
      <c r="D16" s="18">
        <v>2058</v>
      </c>
      <c r="E16" s="18">
        <v>121</v>
      </c>
      <c r="F16" s="18">
        <v>23</v>
      </c>
      <c r="G16" s="18">
        <v>21</v>
      </c>
      <c r="H16" s="18">
        <v>3</v>
      </c>
      <c r="I16" s="18">
        <v>3</v>
      </c>
      <c r="J16" s="18">
        <v>8</v>
      </c>
      <c r="K16" s="18">
        <v>0</v>
      </c>
      <c r="L16" s="18">
        <v>236</v>
      </c>
      <c r="M16" s="18">
        <v>0</v>
      </c>
      <c r="N16" s="18">
        <v>0</v>
      </c>
    </row>
    <row r="17" spans="1:14" ht="13.5" customHeight="1" x14ac:dyDescent="0.25">
      <c r="A17" s="20" t="s">
        <v>19</v>
      </c>
      <c r="B17" s="18">
        <f t="shared" si="1"/>
        <v>1193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1193</v>
      </c>
    </row>
    <row r="18" spans="1:14" ht="13.5" customHeight="1" x14ac:dyDescent="0.25">
      <c r="A18" s="20" t="s">
        <v>20</v>
      </c>
      <c r="B18" s="18">
        <f t="shared" si="1"/>
        <v>24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24</v>
      </c>
    </row>
    <row r="19" spans="1:14" ht="13.5" customHeight="1" x14ac:dyDescent="0.25">
      <c r="A19" s="8" t="s">
        <v>6</v>
      </c>
      <c r="B19" s="18">
        <f t="shared" si="1"/>
        <v>1123</v>
      </c>
      <c r="C19" s="18">
        <v>61</v>
      </c>
      <c r="D19" s="18">
        <v>800</v>
      </c>
      <c r="E19" s="18">
        <v>20</v>
      </c>
      <c r="F19" s="18">
        <v>28</v>
      </c>
      <c r="G19" s="18">
        <v>3</v>
      </c>
      <c r="H19" s="18">
        <v>18</v>
      </c>
      <c r="I19" s="18">
        <v>7</v>
      </c>
      <c r="J19" s="18">
        <v>108</v>
      </c>
      <c r="K19" s="18">
        <v>1</v>
      </c>
      <c r="L19" s="18">
        <v>77</v>
      </c>
      <c r="M19" s="18">
        <v>0</v>
      </c>
      <c r="N19" s="18">
        <v>0</v>
      </c>
    </row>
    <row r="20" spans="1:14" ht="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3.5" customHeight="1" x14ac:dyDescent="0.25">
      <c r="A21" s="8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3.5" customHeight="1" x14ac:dyDescent="0.25">
      <c r="A22" s="22" t="s">
        <v>15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3.5" customHeight="1" x14ac:dyDescent="0.25">
      <c r="A23" s="8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5" customHeight="1" x14ac:dyDescent="0.25">
      <c r="A24" s="8" t="s">
        <v>18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3.5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3.5" customHeight="1" x14ac:dyDescent="0.25">
      <c r="A26" s="22" t="s">
        <v>31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3.5" customHeight="1" x14ac:dyDescent="0.25"/>
    <row r="28" spans="1:14" ht="12.6" customHeight="1" x14ac:dyDescent="0.25">
      <c r="A28" s="8"/>
      <c r="B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5">
      <c r="A29" s="8"/>
      <c r="B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5">
      <c r="A30" s="8"/>
      <c r="B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5">
      <c r="A31" s="8"/>
      <c r="B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5">
      <c r="A32" s="8"/>
      <c r="B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5">
      <c r="A33" s="8"/>
      <c r="B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5">
      <c r="A34" s="8"/>
      <c r="B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5">
      <c r="A35" s="8"/>
      <c r="B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5">
      <c r="A36" s="8"/>
      <c r="B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5">
      <c r="A37" s="8"/>
      <c r="B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5">
      <c r="A38" s="8"/>
      <c r="B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2.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2.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2.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2.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.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2.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2.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2.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2.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2.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.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2.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2.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2.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2.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2.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2.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.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2.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2.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2.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2.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2.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2.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2.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2.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2.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2.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2.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2.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2.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2.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2.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2.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2.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2.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2.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2.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2.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2.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2.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2.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2.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2.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2.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2.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2.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2.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2.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2.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2.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2.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2.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2.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2.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2.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2.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2.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2.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2.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2.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2.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2.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2.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2.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2.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2.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2.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2.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.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2.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2.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2.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2.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2.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2.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2.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2.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2.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2.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2.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2.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2.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2.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2.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2.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2.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6" customHeight="1" x14ac:dyDescent="0.25">
      <c r="A168" s="8" t="s">
        <v>3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6" customHeight="1" x14ac:dyDescent="0.25">
      <c r="A215" s="8" t="s">
        <v>3</v>
      </c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2.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2.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2.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2.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2.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2.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2.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2.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2.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2.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2.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2.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2.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2.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2.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2.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2.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2.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2.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2.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2.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2.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2.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2.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2.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2.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2.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2.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2.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2.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2.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2.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2.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2.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2.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2.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2.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2.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2.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2.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2.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2.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2.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2.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2.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2.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2.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2.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2.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2.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2.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2.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2.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2.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2.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2.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2.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2.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2.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2.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2.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2.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2.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2.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2.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2.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2.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2.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2.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2.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2.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2.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2.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2.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2.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2.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2.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2.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2.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2.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2.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2.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2.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2.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2.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2.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2.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2.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2.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2.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2.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2.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2.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2.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2.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2.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2.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2.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2.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2.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2.6" customHeight="1" x14ac:dyDescent="0.25">
      <c r="A429" s="8" t="s">
        <v>3</v>
      </c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2.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2.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2.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ht="12.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ht="12.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ht="12.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ht="12.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ht="12.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ht="12.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ht="12.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ht="12.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ht="12.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ht="12.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ht="12.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ht="12.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ht="12.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ht="12.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ht="12.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ht="12.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ht="12.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ht="12.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ht="12.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ht="12.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ht="12.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ht="12.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ht="12.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ht="12.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ht="12.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ht="12.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ht="12.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ht="12.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ht="12.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ht="12.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ht="12.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ht="12.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ht="12.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ht="12.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ht="12.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ht="12.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ht="12.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ht="12.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ht="12.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ht="12.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ht="12.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ht="12.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ht="12.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ht="12.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ht="12.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ht="12.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ht="12.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ht="12.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ht="12.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ht="12.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ht="12.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ht="12.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ht="12.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ht="12.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ht="12.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ht="12.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ht="12.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ht="12.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ht="12.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ht="12.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ht="12.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ht="12.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ht="12.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ht="12.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ht="12.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ht="12.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ht="12.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ht="12.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ht="12.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ht="12.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ht="12.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ht="12.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ht="12.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ht="12.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ht="12.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ht="12.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ht="12.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ht="12.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ht="12.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ht="12.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ht="12.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ht="12.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ht="12.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ht="12.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ht="12.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1:14" ht="12.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1:14" ht="12.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1:14" ht="12.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1:14" ht="12.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1:14" ht="12.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1:14" ht="12.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1:14" ht="12.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1:14" ht="12.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1:14" ht="12.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1:14" ht="12.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1:14" ht="12.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1:14" ht="12.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1:14" ht="12.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1:14" ht="12.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1:14" ht="12.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1:14" ht="12.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1:14" ht="12.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1:14" ht="12.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4" ht="12.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1:14" ht="12.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4" ht="12.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1:14" ht="12.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1:14" ht="12.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1:14" ht="12.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1:14" ht="12.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1:14" ht="12.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1:14" ht="12.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1:14" ht="12.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1:14" ht="12.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1:14" ht="12.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1:14" ht="12.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1:14" ht="12.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1:14" ht="12.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1:14" ht="12.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1:14" ht="12.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1:14" ht="12.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1:14" ht="12.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1:14" ht="12.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1:14" ht="12.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1:14" ht="12.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1:14" ht="12.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1:14" ht="12.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1:14" ht="12.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1:14" ht="12.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1:14" ht="12.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1:14" ht="12.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1:14" ht="12.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1:14" ht="12.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ht="12.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1:14" ht="12.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1:14" ht="12.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1:14" ht="12.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ht="12.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1:14" ht="12.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1:14" ht="12.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ht="12.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1:14" ht="12.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1:14" ht="12.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1:14" ht="12.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1:14" ht="12.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1:14" ht="12.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1:14" ht="12.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4" ht="12.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1:14" ht="12.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4" ht="12.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1:14" ht="12.6" customHeight="1" x14ac:dyDescent="0.25">
      <c r="A583" s="8" t="s">
        <v>3</v>
      </c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1:14" ht="12.6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1:14" ht="12.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1:14" ht="12.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1:14" ht="12.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1:14" ht="12.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1:14" ht="12.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1:14" ht="12.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1:14" ht="12.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1:14" ht="12.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1:14" ht="12.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1:14" ht="12.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1:14" ht="12.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1:14" ht="12.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1:14" ht="12.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1:14" ht="12.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1:14" ht="12.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1:14" ht="12.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1:14" ht="12.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1:14" ht="12.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1:14" ht="12.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1:14" ht="12.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1:14" ht="12.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1:14" ht="12.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1:14" ht="12.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1:14" ht="12.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1:14" ht="12.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1:14" ht="12.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1:14" ht="12.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1:14" ht="12.6" customHeight="1" x14ac:dyDescent="0.25">
      <c r="A612" s="8" t="s">
        <v>3</v>
      </c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28"/>
  <sheetViews>
    <sheetView zoomScaleNormal="100" workbookViewId="0"/>
  </sheetViews>
  <sheetFormatPr baseColWidth="10" defaultColWidth="11.42578125" defaultRowHeight="12.6" customHeight="1" x14ac:dyDescent="0.25"/>
  <cols>
    <col min="1" max="1" width="10.5703125" style="1" customWidth="1"/>
    <col min="2" max="2" width="7.140625" style="1" customWidth="1"/>
    <col min="3" max="3" width="10.5703125" style="1" customWidth="1"/>
    <col min="4" max="4" width="11" style="1" customWidth="1"/>
    <col min="5" max="5" width="10.42578125" style="1" customWidth="1"/>
    <col min="6" max="6" width="12.140625" style="1" customWidth="1"/>
    <col min="7" max="7" width="11.7109375" style="1" customWidth="1"/>
    <col min="8" max="8" width="8.7109375" style="1" customWidth="1"/>
    <col min="9" max="9" width="11.42578125" style="1" customWidth="1"/>
    <col min="10" max="10" width="15" style="1" customWidth="1"/>
    <col min="11" max="12" width="10.7109375" style="1" customWidth="1"/>
    <col min="13" max="13" width="9.140625" style="1" customWidth="1"/>
    <col min="14" max="14" width="12.42578125" style="1" customWidth="1"/>
    <col min="15" max="16384" width="11.42578125" style="1"/>
  </cols>
  <sheetData>
    <row r="1" spans="1:14" s="2" customFormat="1" ht="16.5" customHeight="1" x14ac:dyDescent="0.2">
      <c r="A1" s="3" t="s">
        <v>4</v>
      </c>
      <c r="N1" s="5" t="s">
        <v>7</v>
      </c>
    </row>
    <row r="2" spans="1:14" s="2" customFormat="1" ht="13.5" customHeight="1" x14ac:dyDescent="0.2">
      <c r="A2" s="4">
        <v>2020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8"/>
      <c r="M4" s="9"/>
      <c r="N4" s="10"/>
    </row>
    <row r="5" spans="1:14" ht="34.5" x14ac:dyDescent="0.25">
      <c r="A5" s="8"/>
      <c r="B5" s="11" t="s">
        <v>0</v>
      </c>
      <c r="C5" s="11" t="s">
        <v>8</v>
      </c>
      <c r="D5" s="11" t="s">
        <v>25</v>
      </c>
      <c r="E5" s="11" t="s">
        <v>9</v>
      </c>
      <c r="F5" s="11" t="s">
        <v>10</v>
      </c>
      <c r="G5" s="11" t="s">
        <v>26</v>
      </c>
      <c r="H5" s="11" t="s">
        <v>11</v>
      </c>
      <c r="I5" s="11" t="s">
        <v>12</v>
      </c>
      <c r="J5" s="11" t="s">
        <v>13</v>
      </c>
      <c r="K5" s="11" t="s">
        <v>27</v>
      </c>
      <c r="L5" s="12" t="s">
        <v>14</v>
      </c>
      <c r="M5" s="11" t="s">
        <v>16</v>
      </c>
      <c r="N5" s="12" t="s">
        <v>17</v>
      </c>
    </row>
    <row r="6" spans="1:14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3"/>
      <c r="M6" s="14"/>
      <c r="N6" s="15"/>
    </row>
    <row r="7" spans="1:14" ht="3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5">
      <c r="A8" s="16" t="s">
        <v>2</v>
      </c>
      <c r="B8" s="17">
        <f t="shared" ref="B8:N8" si="0">SUM(B10:B19)</f>
        <v>39679</v>
      </c>
      <c r="C8" s="17">
        <f t="shared" si="0"/>
        <v>8020</v>
      </c>
      <c r="D8" s="17">
        <f t="shared" si="0"/>
        <v>17610</v>
      </c>
      <c r="E8" s="17">
        <f t="shared" si="0"/>
        <v>1741</v>
      </c>
      <c r="F8" s="17">
        <f t="shared" si="0"/>
        <v>1883</v>
      </c>
      <c r="G8" s="17">
        <f t="shared" si="0"/>
        <v>323</v>
      </c>
      <c r="H8" s="17">
        <f t="shared" si="0"/>
        <v>442</v>
      </c>
      <c r="I8" s="17">
        <f t="shared" si="0"/>
        <v>6</v>
      </c>
      <c r="J8" s="17">
        <f t="shared" si="0"/>
        <v>1601</v>
      </c>
      <c r="K8" s="17">
        <f t="shared" si="0"/>
        <v>1533</v>
      </c>
      <c r="L8" s="17">
        <f t="shared" si="0"/>
        <v>4437</v>
      </c>
      <c r="M8" s="17">
        <f t="shared" si="0"/>
        <v>0</v>
      </c>
      <c r="N8" s="17">
        <f t="shared" si="0"/>
        <v>2083</v>
      </c>
    </row>
    <row r="9" spans="1:14" ht="3.7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3.5" customHeight="1" x14ac:dyDescent="0.25">
      <c r="A10" s="20" t="s">
        <v>21</v>
      </c>
      <c r="B10" s="27">
        <f>SUM(C10:N10)</f>
        <v>1874</v>
      </c>
      <c r="C10" s="18">
        <v>557</v>
      </c>
      <c r="D10" s="18">
        <v>300</v>
      </c>
      <c r="E10" s="18">
        <v>135</v>
      </c>
      <c r="F10" s="18">
        <v>300</v>
      </c>
      <c r="G10" s="18">
        <v>26</v>
      </c>
      <c r="H10" s="18">
        <v>6</v>
      </c>
      <c r="I10" s="18">
        <v>0</v>
      </c>
      <c r="J10" s="18">
        <v>4</v>
      </c>
      <c r="K10" s="18">
        <v>320</v>
      </c>
      <c r="L10" s="18">
        <v>226</v>
      </c>
      <c r="M10" s="21">
        <v>0</v>
      </c>
      <c r="N10" s="21">
        <v>0</v>
      </c>
    </row>
    <row r="11" spans="1:14" ht="13.5" customHeight="1" x14ac:dyDescent="0.25">
      <c r="A11" s="8" t="s">
        <v>1</v>
      </c>
      <c r="B11" s="27">
        <f t="shared" ref="B11:B19" si="1">SUM(C11:N11)</f>
        <v>15596</v>
      </c>
      <c r="C11" s="18">
        <v>2037</v>
      </c>
      <c r="D11" s="19">
        <v>7640</v>
      </c>
      <c r="E11" s="18">
        <v>591</v>
      </c>
      <c r="F11" s="18">
        <v>703</v>
      </c>
      <c r="G11" s="18">
        <v>150</v>
      </c>
      <c r="H11" s="18">
        <v>399</v>
      </c>
      <c r="I11" s="18">
        <v>2</v>
      </c>
      <c r="J11" s="18">
        <v>1218</v>
      </c>
      <c r="K11" s="18">
        <v>1004</v>
      </c>
      <c r="L11" s="18">
        <v>1852</v>
      </c>
      <c r="M11" s="21">
        <v>0</v>
      </c>
      <c r="N11" s="21">
        <v>0</v>
      </c>
    </row>
    <row r="12" spans="1:14" ht="13.5" customHeight="1" x14ac:dyDescent="0.25">
      <c r="A12" s="8" t="s">
        <v>5</v>
      </c>
      <c r="B12" s="27">
        <f t="shared" si="1"/>
        <v>1749</v>
      </c>
      <c r="C12" s="18">
        <v>872</v>
      </c>
      <c r="D12" s="18">
        <v>28</v>
      </c>
      <c r="E12" s="18">
        <v>7</v>
      </c>
      <c r="F12" s="18">
        <v>323</v>
      </c>
      <c r="G12" s="18">
        <v>11</v>
      </c>
      <c r="H12" s="18">
        <v>3</v>
      </c>
      <c r="I12" s="18">
        <v>0</v>
      </c>
      <c r="J12" s="18">
        <v>2</v>
      </c>
      <c r="K12" s="18">
        <v>187</v>
      </c>
      <c r="L12" s="18">
        <v>316</v>
      </c>
      <c r="M12" s="21">
        <v>0</v>
      </c>
      <c r="N12" s="21">
        <v>0</v>
      </c>
    </row>
    <row r="13" spans="1:14" s="7" customFormat="1" ht="13.5" customHeight="1" x14ac:dyDescent="0.25">
      <c r="A13" s="20" t="s">
        <v>28</v>
      </c>
      <c r="B13" s="27">
        <f t="shared" si="1"/>
        <v>520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520</v>
      </c>
    </row>
    <row r="14" spans="1:14" s="7" customFormat="1" ht="13.5" customHeight="1" x14ac:dyDescent="0.25">
      <c r="A14" s="20" t="s">
        <v>29</v>
      </c>
      <c r="B14" s="27">
        <f t="shared" si="1"/>
        <v>521</v>
      </c>
      <c r="C14" s="21">
        <v>20</v>
      </c>
      <c r="D14" s="21">
        <v>329</v>
      </c>
      <c r="E14" s="21">
        <v>60</v>
      </c>
      <c r="F14" s="21">
        <v>15</v>
      </c>
      <c r="G14" s="21">
        <v>25</v>
      </c>
      <c r="H14" s="21">
        <v>2</v>
      </c>
      <c r="I14" s="21">
        <v>2</v>
      </c>
      <c r="J14" s="21">
        <v>6</v>
      </c>
      <c r="K14" s="21">
        <v>1</v>
      </c>
      <c r="L14" s="21">
        <v>61</v>
      </c>
      <c r="M14" s="21">
        <v>0</v>
      </c>
      <c r="N14" s="21">
        <v>0</v>
      </c>
    </row>
    <row r="15" spans="1:14" ht="13.5" customHeight="1" x14ac:dyDescent="0.25">
      <c r="A15" s="8" t="s">
        <v>22</v>
      </c>
      <c r="B15" s="27">
        <f t="shared" si="1"/>
        <v>13214</v>
      </c>
      <c r="C15" s="18">
        <v>4031</v>
      </c>
      <c r="D15" s="18">
        <v>6030</v>
      </c>
      <c r="E15" s="18">
        <v>677</v>
      </c>
      <c r="F15" s="18">
        <v>449</v>
      </c>
      <c r="G15" s="18">
        <v>109</v>
      </c>
      <c r="H15" s="18">
        <v>22</v>
      </c>
      <c r="I15" s="18">
        <v>2</v>
      </c>
      <c r="J15" s="18">
        <v>316</v>
      </c>
      <c r="K15" s="18">
        <v>6</v>
      </c>
      <c r="L15" s="18">
        <v>1572</v>
      </c>
      <c r="M15" s="21">
        <v>0</v>
      </c>
      <c r="N15" s="21">
        <v>0</v>
      </c>
    </row>
    <row r="16" spans="1:14" s="7" customFormat="1" ht="13.5" customHeight="1" x14ac:dyDescent="0.25">
      <c r="A16" s="20" t="s">
        <v>23</v>
      </c>
      <c r="B16" s="27">
        <f t="shared" si="1"/>
        <v>3794</v>
      </c>
      <c r="C16" s="21">
        <v>441</v>
      </c>
      <c r="D16" s="21">
        <v>2683</v>
      </c>
      <c r="E16" s="21">
        <v>245</v>
      </c>
      <c r="F16" s="21">
        <v>80</v>
      </c>
      <c r="G16" s="21">
        <v>2</v>
      </c>
      <c r="H16" s="21">
        <v>0</v>
      </c>
      <c r="I16" s="21">
        <v>0</v>
      </c>
      <c r="J16" s="21">
        <v>17</v>
      </c>
      <c r="K16" s="21">
        <v>1</v>
      </c>
      <c r="L16" s="21">
        <v>325</v>
      </c>
      <c r="M16" s="21">
        <v>0</v>
      </c>
      <c r="N16" s="21">
        <v>0</v>
      </c>
    </row>
    <row r="17" spans="1:14" s="7" customFormat="1" ht="13.5" customHeight="1" x14ac:dyDescent="0.25">
      <c r="A17" s="20" t="s">
        <v>19</v>
      </c>
      <c r="B17" s="27">
        <f t="shared" si="1"/>
        <v>1422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1422</v>
      </c>
    </row>
    <row r="18" spans="1:14" s="7" customFormat="1" ht="13.5" customHeight="1" x14ac:dyDescent="0.25">
      <c r="A18" s="20" t="s">
        <v>20</v>
      </c>
      <c r="B18" s="27">
        <f t="shared" si="1"/>
        <v>141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141</v>
      </c>
    </row>
    <row r="19" spans="1:14" ht="13.5" customHeight="1" x14ac:dyDescent="0.25">
      <c r="A19" s="8" t="s">
        <v>6</v>
      </c>
      <c r="B19" s="27">
        <f t="shared" si="1"/>
        <v>848</v>
      </c>
      <c r="C19" s="27">
        <v>62</v>
      </c>
      <c r="D19" s="27">
        <v>600</v>
      </c>
      <c r="E19" s="27">
        <v>26</v>
      </c>
      <c r="F19" s="27">
        <v>13</v>
      </c>
      <c r="G19" s="27">
        <v>0</v>
      </c>
      <c r="H19" s="27">
        <v>10</v>
      </c>
      <c r="I19" s="27">
        <v>0</v>
      </c>
      <c r="J19" s="27">
        <v>38</v>
      </c>
      <c r="K19" s="27">
        <v>14</v>
      </c>
      <c r="L19" s="27">
        <v>85</v>
      </c>
      <c r="M19" s="21">
        <v>0</v>
      </c>
      <c r="N19" s="21">
        <v>0</v>
      </c>
    </row>
    <row r="20" spans="1:14" ht="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3.5" customHeight="1" x14ac:dyDescent="0.25">
      <c r="A21" s="22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3.5" customHeight="1" x14ac:dyDescent="0.25">
      <c r="A22" s="22" t="s">
        <v>15</v>
      </c>
      <c r="B22" s="23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3.5" customHeight="1" x14ac:dyDescent="0.25">
      <c r="A23" s="8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5" customHeight="1" x14ac:dyDescent="0.25">
      <c r="A24" s="22" t="s">
        <v>34</v>
      </c>
      <c r="B24" s="8"/>
      <c r="C24" s="8"/>
      <c r="D24" s="8"/>
      <c r="E24" s="8"/>
      <c r="F24" s="8"/>
      <c r="G24" s="8"/>
      <c r="H24" s="24"/>
      <c r="I24" s="8"/>
      <c r="J24" s="8"/>
      <c r="K24" s="8"/>
      <c r="L24" s="8"/>
      <c r="M24" s="8"/>
      <c r="N24" s="8"/>
    </row>
    <row r="25" spans="1:14" ht="13.5" customHeight="1" x14ac:dyDescent="0.25">
      <c r="A25" s="22"/>
      <c r="B25" s="22"/>
      <c r="C25" s="22"/>
      <c r="D25" s="22"/>
      <c r="E25" s="22"/>
      <c r="F25" s="22"/>
      <c r="G25" s="22"/>
      <c r="H25" s="8"/>
      <c r="I25" s="8"/>
      <c r="J25" s="8"/>
      <c r="K25" s="8"/>
      <c r="L25" s="8"/>
      <c r="M25" s="8"/>
      <c r="N25" s="8"/>
    </row>
    <row r="26" spans="1:14" ht="13.5" customHeight="1" x14ac:dyDescent="0.25">
      <c r="A26" s="22" t="s">
        <v>31</v>
      </c>
      <c r="B26" s="22"/>
      <c r="C26" s="22"/>
      <c r="D26" s="22"/>
      <c r="E26" s="22"/>
      <c r="F26" s="22"/>
      <c r="G26" s="22"/>
      <c r="H26" s="8"/>
      <c r="I26" s="8"/>
      <c r="J26" s="8"/>
      <c r="K26" s="8"/>
      <c r="L26" s="8"/>
      <c r="M26" s="8"/>
      <c r="N26" s="8"/>
    </row>
    <row r="27" spans="1:14" ht="12.6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2.6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2.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2.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2.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2.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.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2.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2.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2.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2.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2.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.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2.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2.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2.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2.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2.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2.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.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2.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2.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2.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2.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2.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2.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2.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2.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2.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2.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2.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2.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2.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2.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2.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2.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2.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2.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2.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2.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2.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2.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2.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2.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2.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2.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2.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2.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2.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2.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2.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2.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2.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2.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2.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2.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2.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2.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2.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2.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2.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2.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2.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2.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2.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2.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2.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2.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2.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2.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2.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.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2.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2.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2.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2.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2.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2.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2.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2.6" customHeight="1" x14ac:dyDescent="0.25">
      <c r="A145" s="8" t="s">
        <v>3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2.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2.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2.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2.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2.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2.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2.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2.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2.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6" customHeight="1" x14ac:dyDescent="0.25">
      <c r="A299" s="8" t="s">
        <v>3</v>
      </c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6" customHeight="1" x14ac:dyDescent="0.25">
      <c r="A328" s="8" t="s">
        <v>3</v>
      </c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</sheetData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5">
    <pageSetUpPr fitToPage="1"/>
  </sheetPr>
  <dimension ref="A1:N612"/>
  <sheetViews>
    <sheetView zoomScaleNormal="100" workbookViewId="0"/>
  </sheetViews>
  <sheetFormatPr baseColWidth="10" defaultColWidth="11.42578125" defaultRowHeight="12.6" customHeight="1" x14ac:dyDescent="0.25"/>
  <cols>
    <col min="1" max="1" width="10.5703125" style="1" customWidth="1"/>
    <col min="2" max="2" width="7.140625" style="1" customWidth="1"/>
    <col min="3" max="3" width="10.5703125" style="1" customWidth="1"/>
    <col min="4" max="4" width="11" style="1" customWidth="1"/>
    <col min="5" max="5" width="10.42578125" style="1" customWidth="1"/>
    <col min="6" max="6" width="12.140625" style="1" customWidth="1"/>
    <col min="7" max="7" width="11.7109375" style="1" customWidth="1"/>
    <col min="8" max="8" width="8.7109375" style="1" customWidth="1"/>
    <col min="9" max="9" width="11.42578125" style="1" customWidth="1"/>
    <col min="10" max="10" width="15" style="1" customWidth="1"/>
    <col min="11" max="12" width="10.7109375" style="1" customWidth="1"/>
    <col min="13" max="13" width="9.140625" style="1" customWidth="1"/>
    <col min="14" max="14" width="12.42578125" style="1" customWidth="1"/>
    <col min="15" max="15" width="11.42578125" style="1"/>
    <col min="16" max="16" width="16.28515625" style="1" customWidth="1"/>
    <col min="17" max="16384" width="11.42578125" style="1"/>
  </cols>
  <sheetData>
    <row r="1" spans="1:14" s="2" customFormat="1" ht="16.5" customHeight="1" x14ac:dyDescent="0.2">
      <c r="A1" s="3" t="s">
        <v>4</v>
      </c>
      <c r="N1" s="5" t="s">
        <v>7</v>
      </c>
    </row>
    <row r="2" spans="1:14" s="2" customFormat="1" ht="13.5" customHeight="1" x14ac:dyDescent="0.2">
      <c r="A2" s="4">
        <v>2002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</row>
    <row r="5" spans="1:14" ht="34.5" x14ac:dyDescent="0.25">
      <c r="A5" s="8"/>
      <c r="B5" s="11" t="s">
        <v>0</v>
      </c>
      <c r="C5" s="11" t="s">
        <v>8</v>
      </c>
      <c r="D5" s="11" t="s">
        <v>25</v>
      </c>
      <c r="E5" s="11" t="s">
        <v>9</v>
      </c>
      <c r="F5" s="11" t="s">
        <v>10</v>
      </c>
      <c r="G5" s="11" t="s">
        <v>26</v>
      </c>
      <c r="H5" s="11" t="s">
        <v>11</v>
      </c>
      <c r="I5" s="11" t="s">
        <v>12</v>
      </c>
      <c r="J5" s="11" t="s">
        <v>13</v>
      </c>
      <c r="K5" s="11" t="s">
        <v>27</v>
      </c>
      <c r="L5" s="11" t="s">
        <v>14</v>
      </c>
      <c r="M5" s="11" t="s">
        <v>16</v>
      </c>
      <c r="N5" s="12" t="s">
        <v>17</v>
      </c>
    </row>
    <row r="6" spans="1:14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3"/>
    </row>
    <row r="7" spans="1:14" ht="3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5">
      <c r="A8" s="16" t="s">
        <v>2</v>
      </c>
      <c r="B8" s="17">
        <f t="shared" ref="B8:N8" si="0">SUM(B10:B19)</f>
        <v>32638</v>
      </c>
      <c r="C8" s="17">
        <f t="shared" si="0"/>
        <v>3331</v>
      </c>
      <c r="D8" s="17">
        <f t="shared" si="0"/>
        <v>18517</v>
      </c>
      <c r="E8" s="17">
        <f t="shared" si="0"/>
        <v>1540</v>
      </c>
      <c r="F8" s="17">
        <f t="shared" si="0"/>
        <v>1380</v>
      </c>
      <c r="G8" s="17">
        <f t="shared" si="0"/>
        <v>608</v>
      </c>
      <c r="H8" s="17">
        <f t="shared" si="0"/>
        <v>855</v>
      </c>
      <c r="I8" s="17">
        <f t="shared" si="0"/>
        <v>51</v>
      </c>
      <c r="J8" s="17">
        <f t="shared" si="0"/>
        <v>1581</v>
      </c>
      <c r="K8" s="17">
        <f t="shared" si="0"/>
        <v>239</v>
      </c>
      <c r="L8" s="17">
        <f t="shared" si="0"/>
        <v>3568</v>
      </c>
      <c r="M8" s="17">
        <f t="shared" si="0"/>
        <v>0</v>
      </c>
      <c r="N8" s="17">
        <f t="shared" si="0"/>
        <v>968</v>
      </c>
    </row>
    <row r="9" spans="1:14" ht="3.7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3.5" customHeight="1" x14ac:dyDescent="0.25">
      <c r="A10" s="8" t="s">
        <v>21</v>
      </c>
      <c r="B10" s="18">
        <f>SUM(C10:N10)</f>
        <v>1057</v>
      </c>
      <c r="C10" s="18">
        <v>213</v>
      </c>
      <c r="D10" s="18">
        <v>353</v>
      </c>
      <c r="E10" s="18">
        <v>86</v>
      </c>
      <c r="F10" s="18">
        <v>186</v>
      </c>
      <c r="G10" s="18">
        <v>47</v>
      </c>
      <c r="H10" s="18">
        <v>11</v>
      </c>
      <c r="I10" s="18">
        <v>1</v>
      </c>
      <c r="J10" s="18">
        <v>1</v>
      </c>
      <c r="K10" s="18">
        <v>0</v>
      </c>
      <c r="L10" s="18">
        <v>159</v>
      </c>
      <c r="M10" s="18">
        <v>0</v>
      </c>
      <c r="N10" s="18">
        <v>0</v>
      </c>
    </row>
    <row r="11" spans="1:14" ht="13.5" customHeight="1" x14ac:dyDescent="0.25">
      <c r="A11" s="8" t="s">
        <v>1</v>
      </c>
      <c r="B11" s="18">
        <f t="shared" ref="B11:B19" si="1">SUM(C11:N11)</f>
        <v>13949</v>
      </c>
      <c r="C11" s="18">
        <v>1308</v>
      </c>
      <c r="D11" s="18">
        <v>7792</v>
      </c>
      <c r="E11" s="18">
        <v>445</v>
      </c>
      <c r="F11" s="18">
        <v>436</v>
      </c>
      <c r="G11" s="18">
        <v>307</v>
      </c>
      <c r="H11" s="18">
        <v>776</v>
      </c>
      <c r="I11" s="18">
        <v>22</v>
      </c>
      <c r="J11" s="18">
        <v>1233</v>
      </c>
      <c r="K11" s="18">
        <v>150</v>
      </c>
      <c r="L11" s="18">
        <v>1480</v>
      </c>
      <c r="M11" s="18">
        <v>0</v>
      </c>
      <c r="N11" s="18">
        <v>0</v>
      </c>
    </row>
    <row r="12" spans="1:14" ht="13.5" customHeight="1" x14ac:dyDescent="0.25">
      <c r="A12" s="8" t="s">
        <v>5</v>
      </c>
      <c r="B12" s="18">
        <f t="shared" si="1"/>
        <v>1899</v>
      </c>
      <c r="C12" s="18">
        <v>955</v>
      </c>
      <c r="D12" s="18">
        <v>25</v>
      </c>
      <c r="E12" s="18">
        <v>47</v>
      </c>
      <c r="F12" s="18">
        <v>381</v>
      </c>
      <c r="G12" s="18">
        <v>11</v>
      </c>
      <c r="H12" s="18">
        <v>9</v>
      </c>
      <c r="I12" s="18">
        <v>14</v>
      </c>
      <c r="J12" s="18">
        <v>2</v>
      </c>
      <c r="K12" s="18">
        <v>78</v>
      </c>
      <c r="L12" s="18">
        <v>377</v>
      </c>
      <c r="M12" s="18">
        <v>0</v>
      </c>
      <c r="N12" s="18">
        <v>0</v>
      </c>
    </row>
    <row r="13" spans="1:14" ht="13.5" customHeight="1" x14ac:dyDescent="0.25">
      <c r="A13" s="20" t="s">
        <v>28</v>
      </c>
      <c r="B13" s="18">
        <f t="shared" si="1"/>
        <v>413</v>
      </c>
      <c r="C13" s="18">
        <v>145</v>
      </c>
      <c r="D13" s="18">
        <v>0</v>
      </c>
      <c r="E13" s="18">
        <v>2</v>
      </c>
      <c r="F13" s="18">
        <v>227</v>
      </c>
      <c r="G13" s="18">
        <v>2</v>
      </c>
      <c r="H13" s="18">
        <v>0</v>
      </c>
      <c r="I13" s="18">
        <v>0</v>
      </c>
      <c r="J13" s="18">
        <v>0</v>
      </c>
      <c r="K13" s="18">
        <v>5</v>
      </c>
      <c r="L13" s="18">
        <v>32</v>
      </c>
      <c r="M13" s="18">
        <v>0</v>
      </c>
      <c r="N13" s="18">
        <v>0</v>
      </c>
    </row>
    <row r="14" spans="1:14" ht="13.5" customHeight="1" x14ac:dyDescent="0.25">
      <c r="A14" s="20" t="s">
        <v>29</v>
      </c>
      <c r="B14" s="18">
        <f t="shared" si="1"/>
        <v>702</v>
      </c>
      <c r="C14" s="18">
        <v>21</v>
      </c>
      <c r="D14" s="18">
        <v>491</v>
      </c>
      <c r="E14" s="18">
        <v>36</v>
      </c>
      <c r="F14" s="18">
        <v>25</v>
      </c>
      <c r="G14" s="18">
        <v>52</v>
      </c>
      <c r="H14" s="18">
        <v>4</v>
      </c>
      <c r="I14" s="18">
        <v>0</v>
      </c>
      <c r="J14" s="18">
        <v>5</v>
      </c>
      <c r="K14" s="18">
        <v>1</v>
      </c>
      <c r="L14" s="18">
        <v>67</v>
      </c>
      <c r="M14" s="18">
        <v>0</v>
      </c>
      <c r="N14" s="18">
        <v>0</v>
      </c>
    </row>
    <row r="15" spans="1:14" ht="13.5" customHeight="1" x14ac:dyDescent="0.25">
      <c r="A15" s="8" t="s">
        <v>22</v>
      </c>
      <c r="B15" s="18">
        <f t="shared" si="1"/>
        <v>9949</v>
      </c>
      <c r="C15" s="18">
        <v>495</v>
      </c>
      <c r="D15" s="18">
        <v>7290</v>
      </c>
      <c r="E15" s="18">
        <v>548</v>
      </c>
      <c r="F15" s="18">
        <v>87</v>
      </c>
      <c r="G15" s="18">
        <v>163</v>
      </c>
      <c r="H15" s="18">
        <v>37</v>
      </c>
      <c r="I15" s="18">
        <v>7</v>
      </c>
      <c r="J15" s="18">
        <v>195</v>
      </c>
      <c r="K15" s="18">
        <v>3</v>
      </c>
      <c r="L15" s="18">
        <v>1124</v>
      </c>
      <c r="M15" s="18">
        <v>0</v>
      </c>
      <c r="N15" s="18">
        <v>0</v>
      </c>
    </row>
    <row r="16" spans="1:14" ht="13.5" customHeight="1" x14ac:dyDescent="0.25">
      <c r="A16" s="20" t="s">
        <v>23</v>
      </c>
      <c r="B16" s="18">
        <f t="shared" si="1"/>
        <v>2650</v>
      </c>
      <c r="C16" s="18">
        <v>135</v>
      </c>
      <c r="D16" s="18">
        <v>1850</v>
      </c>
      <c r="E16" s="18">
        <v>342</v>
      </c>
      <c r="F16" s="18">
        <v>31</v>
      </c>
      <c r="G16" s="18">
        <v>25</v>
      </c>
      <c r="H16" s="18">
        <v>1</v>
      </c>
      <c r="I16" s="18">
        <v>1</v>
      </c>
      <c r="J16" s="18">
        <v>16</v>
      </c>
      <c r="K16" s="18">
        <v>0</v>
      </c>
      <c r="L16" s="18">
        <v>249</v>
      </c>
      <c r="M16" s="18">
        <v>0</v>
      </c>
      <c r="N16" s="18">
        <v>0</v>
      </c>
    </row>
    <row r="17" spans="1:14" ht="13.5" customHeight="1" x14ac:dyDescent="0.25">
      <c r="A17" s="20" t="s">
        <v>19</v>
      </c>
      <c r="B17" s="18">
        <f t="shared" si="1"/>
        <v>948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948</v>
      </c>
    </row>
    <row r="18" spans="1:14" ht="13.5" customHeight="1" x14ac:dyDescent="0.25">
      <c r="A18" s="20" t="s">
        <v>20</v>
      </c>
      <c r="B18" s="18">
        <f t="shared" si="1"/>
        <v>20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20</v>
      </c>
    </row>
    <row r="19" spans="1:14" ht="13.5" customHeight="1" x14ac:dyDescent="0.25">
      <c r="A19" s="8" t="s">
        <v>6</v>
      </c>
      <c r="B19" s="18">
        <f t="shared" si="1"/>
        <v>1051</v>
      </c>
      <c r="C19" s="18">
        <v>59</v>
      </c>
      <c r="D19" s="18">
        <v>716</v>
      </c>
      <c r="E19" s="18">
        <v>34</v>
      </c>
      <c r="F19" s="18">
        <v>7</v>
      </c>
      <c r="G19" s="18">
        <v>1</v>
      </c>
      <c r="H19" s="18">
        <v>17</v>
      </c>
      <c r="I19" s="18">
        <v>6</v>
      </c>
      <c r="J19" s="18">
        <v>129</v>
      </c>
      <c r="K19" s="18">
        <v>2</v>
      </c>
      <c r="L19" s="18">
        <v>80</v>
      </c>
      <c r="M19" s="18">
        <v>0</v>
      </c>
      <c r="N19" s="18">
        <v>0</v>
      </c>
    </row>
    <row r="20" spans="1:14" ht="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3.5" customHeight="1" x14ac:dyDescent="0.25">
      <c r="A21" s="8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3.5" customHeight="1" x14ac:dyDescent="0.25">
      <c r="A22" s="22" t="s">
        <v>15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3.5" customHeight="1" x14ac:dyDescent="0.25">
      <c r="A23" s="8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5" customHeight="1" x14ac:dyDescent="0.25">
      <c r="A24" s="8" t="s">
        <v>18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3.5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3.5" customHeight="1" x14ac:dyDescent="0.25">
      <c r="A26" s="22" t="s">
        <v>31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3.5" customHeight="1" x14ac:dyDescent="0.25"/>
    <row r="28" spans="1:14" ht="12.6" customHeight="1" x14ac:dyDescent="0.25">
      <c r="A28" s="8"/>
      <c r="B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5">
      <c r="A29" s="8"/>
      <c r="B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5">
      <c r="A30" s="8"/>
      <c r="B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5">
      <c r="A31" s="8"/>
      <c r="B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5">
      <c r="A32" s="8"/>
      <c r="B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5">
      <c r="A33" s="8"/>
      <c r="B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5">
      <c r="A34" s="8"/>
      <c r="B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5">
      <c r="A35" s="8"/>
      <c r="B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5">
      <c r="A36" s="8"/>
      <c r="B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5">
      <c r="A37" s="8"/>
      <c r="B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5">
      <c r="A38" s="8"/>
      <c r="B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2.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2.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2.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2.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.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2.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2.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2.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2.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2.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.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2.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2.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2.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2.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2.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2.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.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2.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2.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2.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2.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2.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2.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2.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2.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2.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2.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2.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2.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2.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2.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2.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2.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2.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2.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2.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2.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2.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2.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2.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2.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2.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2.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2.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2.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2.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2.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2.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2.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2.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2.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2.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2.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2.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2.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2.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2.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2.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2.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2.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2.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2.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2.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2.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2.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2.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2.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2.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.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2.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2.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2.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2.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2.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2.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2.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2.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2.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2.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2.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2.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2.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2.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2.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2.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2.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6" customHeight="1" x14ac:dyDescent="0.25">
      <c r="A168" s="8" t="s">
        <v>3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6" customHeight="1" x14ac:dyDescent="0.25">
      <c r="A215" s="8" t="s">
        <v>3</v>
      </c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2.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2.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2.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2.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2.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2.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2.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2.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2.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2.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2.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2.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2.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2.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2.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2.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2.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2.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2.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2.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2.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2.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2.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2.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2.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2.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2.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2.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2.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2.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2.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2.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2.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2.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2.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2.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2.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2.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2.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2.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2.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2.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2.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2.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2.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2.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2.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2.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2.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2.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2.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2.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2.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2.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2.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2.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2.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2.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2.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2.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2.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2.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2.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2.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2.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2.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2.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2.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2.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2.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2.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2.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2.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2.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2.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2.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2.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2.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2.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2.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2.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2.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2.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2.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2.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2.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2.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2.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2.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2.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2.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2.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2.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2.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2.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2.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2.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2.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2.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2.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2.6" customHeight="1" x14ac:dyDescent="0.25">
      <c r="A429" s="8" t="s">
        <v>3</v>
      </c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2.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2.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2.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ht="12.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ht="12.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ht="12.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ht="12.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ht="12.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ht="12.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ht="12.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ht="12.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ht="12.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ht="12.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ht="12.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ht="12.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ht="12.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ht="12.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ht="12.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ht="12.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ht="12.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ht="12.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ht="12.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ht="12.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ht="12.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ht="12.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ht="12.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ht="12.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ht="12.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ht="12.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ht="12.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ht="12.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ht="12.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ht="12.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ht="12.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ht="12.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ht="12.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ht="12.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ht="12.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ht="12.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ht="12.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ht="12.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ht="12.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ht="12.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ht="12.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ht="12.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ht="12.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ht="12.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ht="12.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ht="12.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ht="12.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ht="12.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ht="12.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ht="12.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ht="12.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ht="12.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ht="12.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ht="12.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ht="12.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ht="12.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ht="12.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ht="12.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ht="12.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ht="12.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ht="12.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ht="12.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ht="12.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ht="12.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ht="12.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ht="12.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ht="12.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ht="12.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ht="12.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ht="12.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ht="12.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ht="12.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ht="12.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ht="12.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ht="12.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ht="12.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ht="12.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ht="12.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ht="12.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ht="12.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ht="12.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ht="12.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ht="12.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ht="12.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ht="12.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1:14" ht="12.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1:14" ht="12.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1:14" ht="12.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1:14" ht="12.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1:14" ht="12.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1:14" ht="12.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1:14" ht="12.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1:14" ht="12.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1:14" ht="12.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1:14" ht="12.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1:14" ht="12.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1:14" ht="12.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1:14" ht="12.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1:14" ht="12.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1:14" ht="12.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1:14" ht="12.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1:14" ht="12.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1:14" ht="12.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4" ht="12.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1:14" ht="12.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4" ht="12.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1:14" ht="12.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1:14" ht="12.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1:14" ht="12.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1:14" ht="12.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1:14" ht="12.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1:14" ht="12.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1:14" ht="12.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1:14" ht="12.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1:14" ht="12.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1:14" ht="12.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1:14" ht="12.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1:14" ht="12.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1:14" ht="12.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1:14" ht="12.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1:14" ht="12.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1:14" ht="12.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1:14" ht="12.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1:14" ht="12.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1:14" ht="12.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1:14" ht="12.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1:14" ht="12.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1:14" ht="12.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1:14" ht="12.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1:14" ht="12.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1:14" ht="12.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1:14" ht="12.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1:14" ht="12.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ht="12.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1:14" ht="12.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1:14" ht="12.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1:14" ht="12.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ht="12.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1:14" ht="12.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1:14" ht="12.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ht="12.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1:14" ht="12.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1:14" ht="12.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1:14" ht="12.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1:14" ht="12.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1:14" ht="12.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1:14" ht="12.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4" ht="12.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1:14" ht="12.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4" ht="12.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1:14" ht="12.6" customHeight="1" x14ac:dyDescent="0.25">
      <c r="A583" s="8" t="s">
        <v>3</v>
      </c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1:14" ht="12.6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1:14" ht="12.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1:14" ht="12.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1:14" ht="12.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1:14" ht="12.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1:14" ht="12.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1:14" ht="12.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1:14" ht="12.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1:14" ht="12.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1:14" ht="12.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1:14" ht="12.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1:14" ht="12.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1:14" ht="12.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1:14" ht="12.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1:14" ht="12.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1:14" ht="12.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1:14" ht="12.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1:14" ht="12.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1:14" ht="12.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1:14" ht="12.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1:14" ht="12.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1:14" ht="12.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1:14" ht="12.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1:14" ht="12.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1:14" ht="12.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1:14" ht="12.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1:14" ht="12.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1:14" ht="12.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1:14" ht="12.6" customHeight="1" x14ac:dyDescent="0.25">
      <c r="A612" s="8" t="s">
        <v>3</v>
      </c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6">
    <pageSetUpPr fitToPage="1"/>
  </sheetPr>
  <dimension ref="A1:N612"/>
  <sheetViews>
    <sheetView zoomScaleNormal="100" workbookViewId="0"/>
  </sheetViews>
  <sheetFormatPr baseColWidth="10" defaultColWidth="11.42578125" defaultRowHeight="12.6" customHeight="1" x14ac:dyDescent="0.25"/>
  <cols>
    <col min="1" max="1" width="10.5703125" style="1" customWidth="1"/>
    <col min="2" max="2" width="7.140625" style="1" customWidth="1"/>
    <col min="3" max="3" width="10.5703125" style="1" customWidth="1"/>
    <col min="4" max="4" width="11" style="1" customWidth="1"/>
    <col min="5" max="5" width="10.42578125" style="1" customWidth="1"/>
    <col min="6" max="6" width="12.140625" style="1" customWidth="1"/>
    <col min="7" max="7" width="11.7109375" style="1" customWidth="1"/>
    <col min="8" max="8" width="8.7109375" style="1" customWidth="1"/>
    <col min="9" max="9" width="11.42578125" style="1" customWidth="1"/>
    <col min="10" max="10" width="15" style="1" customWidth="1"/>
    <col min="11" max="12" width="10.7109375" style="1" customWidth="1"/>
    <col min="13" max="13" width="9.140625" style="1" customWidth="1"/>
    <col min="14" max="14" width="12.42578125" style="1" customWidth="1"/>
    <col min="15" max="15" width="11.42578125" style="1"/>
    <col min="16" max="16" width="16.28515625" style="1" customWidth="1"/>
    <col min="17" max="16384" width="11.42578125" style="1"/>
  </cols>
  <sheetData>
    <row r="1" spans="1:14" s="2" customFormat="1" ht="16.5" customHeight="1" x14ac:dyDescent="0.2">
      <c r="A1" s="3" t="s">
        <v>4</v>
      </c>
      <c r="N1" s="5" t="s">
        <v>7</v>
      </c>
    </row>
    <row r="2" spans="1:14" s="2" customFormat="1" ht="13.5" customHeight="1" x14ac:dyDescent="0.2">
      <c r="A2" s="4">
        <v>2001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</row>
    <row r="5" spans="1:14" ht="34.5" x14ac:dyDescent="0.25">
      <c r="A5" s="8"/>
      <c r="B5" s="11" t="s">
        <v>0</v>
      </c>
      <c r="C5" s="11" t="s">
        <v>8</v>
      </c>
      <c r="D5" s="11" t="s">
        <v>25</v>
      </c>
      <c r="E5" s="11" t="s">
        <v>9</v>
      </c>
      <c r="F5" s="11" t="s">
        <v>10</v>
      </c>
      <c r="G5" s="11" t="s">
        <v>26</v>
      </c>
      <c r="H5" s="11" t="s">
        <v>11</v>
      </c>
      <c r="I5" s="11" t="s">
        <v>12</v>
      </c>
      <c r="J5" s="11" t="s">
        <v>13</v>
      </c>
      <c r="K5" s="11" t="s">
        <v>27</v>
      </c>
      <c r="L5" s="11" t="s">
        <v>14</v>
      </c>
      <c r="M5" s="11" t="s">
        <v>16</v>
      </c>
      <c r="N5" s="12" t="s">
        <v>17</v>
      </c>
    </row>
    <row r="6" spans="1:14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3"/>
    </row>
    <row r="7" spans="1:14" ht="3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5">
      <c r="A8" s="16" t="s">
        <v>2</v>
      </c>
      <c r="B8" s="17">
        <f t="shared" ref="B8:N8" si="0">SUM(B10:B19)</f>
        <v>31403</v>
      </c>
      <c r="C8" s="17">
        <f t="shared" si="0"/>
        <v>2549</v>
      </c>
      <c r="D8" s="17">
        <f t="shared" si="0"/>
        <v>18285</v>
      </c>
      <c r="E8" s="17">
        <f t="shared" si="0"/>
        <v>1354</v>
      </c>
      <c r="F8" s="17">
        <f t="shared" si="0"/>
        <v>1379</v>
      </c>
      <c r="G8" s="17">
        <f t="shared" si="0"/>
        <v>662</v>
      </c>
      <c r="H8" s="17">
        <f t="shared" si="0"/>
        <v>820</v>
      </c>
      <c r="I8" s="17">
        <f t="shared" si="0"/>
        <v>50</v>
      </c>
      <c r="J8" s="17">
        <f t="shared" si="0"/>
        <v>1363</v>
      </c>
      <c r="K8" s="17">
        <f t="shared" si="0"/>
        <v>237</v>
      </c>
      <c r="L8" s="17">
        <f t="shared" si="0"/>
        <v>3615</v>
      </c>
      <c r="M8" s="17">
        <f t="shared" si="0"/>
        <v>0</v>
      </c>
      <c r="N8" s="17">
        <f t="shared" si="0"/>
        <v>1089</v>
      </c>
    </row>
    <row r="9" spans="1:14" ht="3.7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3.5" customHeight="1" x14ac:dyDescent="0.25">
      <c r="A10" s="8" t="s">
        <v>21</v>
      </c>
      <c r="B10" s="18">
        <f>SUM(C10:N10)</f>
        <v>701</v>
      </c>
      <c r="C10" s="18">
        <v>85</v>
      </c>
      <c r="D10" s="18">
        <v>230</v>
      </c>
      <c r="E10" s="18">
        <v>56</v>
      </c>
      <c r="F10" s="18">
        <v>170</v>
      </c>
      <c r="G10" s="18">
        <v>44</v>
      </c>
      <c r="H10" s="18">
        <v>6</v>
      </c>
      <c r="I10" s="18">
        <v>1</v>
      </c>
      <c r="J10" s="18">
        <v>3</v>
      </c>
      <c r="K10" s="18">
        <v>3</v>
      </c>
      <c r="L10" s="18">
        <v>103</v>
      </c>
      <c r="M10" s="18">
        <v>0</v>
      </c>
      <c r="N10" s="18">
        <v>0</v>
      </c>
    </row>
    <row r="11" spans="1:14" ht="13.5" customHeight="1" x14ac:dyDescent="0.25">
      <c r="A11" s="8" t="s">
        <v>1</v>
      </c>
      <c r="B11" s="18">
        <f t="shared" ref="B11:B19" si="1">SUM(C11:N11)</f>
        <v>13489</v>
      </c>
      <c r="C11" s="18">
        <v>1115</v>
      </c>
      <c r="D11" s="18">
        <v>7713</v>
      </c>
      <c r="E11" s="18">
        <v>407</v>
      </c>
      <c r="F11" s="18">
        <v>444</v>
      </c>
      <c r="G11" s="18">
        <v>363</v>
      </c>
      <c r="H11" s="18">
        <v>745</v>
      </c>
      <c r="I11" s="18">
        <v>15</v>
      </c>
      <c r="J11" s="18">
        <v>1101</v>
      </c>
      <c r="K11" s="18">
        <v>161</v>
      </c>
      <c r="L11" s="18">
        <v>1425</v>
      </c>
      <c r="M11" s="18">
        <v>0</v>
      </c>
      <c r="N11" s="18">
        <v>0</v>
      </c>
    </row>
    <row r="12" spans="1:14" ht="13.5" customHeight="1" x14ac:dyDescent="0.25">
      <c r="A12" s="8" t="s">
        <v>5</v>
      </c>
      <c r="B12" s="18">
        <f t="shared" si="1"/>
        <v>1310</v>
      </c>
      <c r="C12" s="18">
        <v>517</v>
      </c>
      <c r="D12" s="18">
        <v>10</v>
      </c>
      <c r="E12" s="18">
        <v>39</v>
      </c>
      <c r="F12" s="18">
        <v>315</v>
      </c>
      <c r="G12" s="18">
        <v>10</v>
      </c>
      <c r="H12" s="18">
        <v>11</v>
      </c>
      <c r="I12" s="18">
        <v>13</v>
      </c>
      <c r="J12" s="18">
        <v>2</v>
      </c>
      <c r="K12" s="18">
        <v>69</v>
      </c>
      <c r="L12" s="18">
        <v>324</v>
      </c>
      <c r="M12" s="18">
        <v>0</v>
      </c>
      <c r="N12" s="18">
        <v>0</v>
      </c>
    </row>
    <row r="13" spans="1:14" ht="13.5" customHeight="1" x14ac:dyDescent="0.25">
      <c r="A13" s="20" t="s">
        <v>28</v>
      </c>
      <c r="B13" s="18">
        <f t="shared" si="1"/>
        <v>423</v>
      </c>
      <c r="C13" s="18">
        <v>146</v>
      </c>
      <c r="D13" s="18">
        <v>0</v>
      </c>
      <c r="E13" s="18">
        <v>1</v>
      </c>
      <c r="F13" s="18">
        <v>249</v>
      </c>
      <c r="G13" s="18">
        <v>0</v>
      </c>
      <c r="H13" s="18">
        <v>0</v>
      </c>
      <c r="I13" s="18">
        <v>0</v>
      </c>
      <c r="J13" s="18">
        <v>0</v>
      </c>
      <c r="K13" s="18">
        <v>1</v>
      </c>
      <c r="L13" s="18">
        <v>26</v>
      </c>
      <c r="M13" s="18">
        <v>0</v>
      </c>
      <c r="N13" s="18">
        <v>0</v>
      </c>
    </row>
    <row r="14" spans="1:14" ht="13.5" customHeight="1" x14ac:dyDescent="0.25">
      <c r="A14" s="20" t="s">
        <v>29</v>
      </c>
      <c r="B14" s="18">
        <f t="shared" si="1"/>
        <v>563</v>
      </c>
      <c r="C14" s="18">
        <v>23</v>
      </c>
      <c r="D14" s="18">
        <v>397</v>
      </c>
      <c r="E14" s="18">
        <v>41</v>
      </c>
      <c r="F14" s="18">
        <v>21</v>
      </c>
      <c r="G14" s="18">
        <v>29</v>
      </c>
      <c r="H14" s="18">
        <v>3</v>
      </c>
      <c r="I14" s="18">
        <v>0</v>
      </c>
      <c r="J14" s="18">
        <v>0</v>
      </c>
      <c r="K14" s="18">
        <v>0</v>
      </c>
      <c r="L14" s="18">
        <v>49</v>
      </c>
      <c r="M14" s="18">
        <v>0</v>
      </c>
      <c r="N14" s="18">
        <v>0</v>
      </c>
    </row>
    <row r="15" spans="1:14" ht="13.5" customHeight="1" x14ac:dyDescent="0.25">
      <c r="A15" s="8" t="s">
        <v>22</v>
      </c>
      <c r="B15" s="18">
        <f t="shared" si="1"/>
        <v>10199</v>
      </c>
      <c r="C15" s="18">
        <v>518</v>
      </c>
      <c r="D15" s="18">
        <v>7168</v>
      </c>
      <c r="E15" s="18">
        <v>644</v>
      </c>
      <c r="F15" s="18">
        <v>139</v>
      </c>
      <c r="G15" s="18">
        <v>189</v>
      </c>
      <c r="H15" s="18">
        <v>41</v>
      </c>
      <c r="I15" s="18">
        <v>14</v>
      </c>
      <c r="J15" s="18">
        <v>145</v>
      </c>
      <c r="K15" s="18">
        <v>2</v>
      </c>
      <c r="L15" s="18">
        <v>1339</v>
      </c>
      <c r="M15" s="18">
        <v>0</v>
      </c>
      <c r="N15" s="18">
        <v>0</v>
      </c>
    </row>
    <row r="16" spans="1:14" ht="13.5" customHeight="1" x14ac:dyDescent="0.25">
      <c r="A16" s="20" t="s">
        <v>23</v>
      </c>
      <c r="B16" s="18">
        <f>SUM(C16:N16)</f>
        <v>2577</v>
      </c>
      <c r="C16" s="18">
        <v>96</v>
      </c>
      <c r="D16" s="18">
        <v>2020</v>
      </c>
      <c r="E16" s="18">
        <v>139</v>
      </c>
      <c r="F16" s="18">
        <v>18</v>
      </c>
      <c r="G16" s="18">
        <v>23</v>
      </c>
      <c r="H16" s="18">
        <v>3</v>
      </c>
      <c r="I16" s="18">
        <v>2</v>
      </c>
      <c r="J16" s="18">
        <v>7</v>
      </c>
      <c r="K16" s="18">
        <v>0</v>
      </c>
      <c r="L16" s="18">
        <v>269</v>
      </c>
      <c r="M16" s="18">
        <v>0</v>
      </c>
      <c r="N16" s="18">
        <v>0</v>
      </c>
    </row>
    <row r="17" spans="1:14" ht="13.5" customHeight="1" x14ac:dyDescent="0.25">
      <c r="A17" s="20" t="s">
        <v>19</v>
      </c>
      <c r="B17" s="18">
        <f t="shared" si="1"/>
        <v>1067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1067</v>
      </c>
    </row>
    <row r="18" spans="1:14" ht="13.5" customHeight="1" x14ac:dyDescent="0.25">
      <c r="A18" s="20" t="s">
        <v>20</v>
      </c>
      <c r="B18" s="18">
        <f t="shared" si="1"/>
        <v>22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22</v>
      </c>
    </row>
    <row r="19" spans="1:14" ht="13.5" customHeight="1" x14ac:dyDescent="0.25">
      <c r="A19" s="8" t="s">
        <v>6</v>
      </c>
      <c r="B19" s="18">
        <f t="shared" si="1"/>
        <v>1052</v>
      </c>
      <c r="C19" s="18">
        <v>49</v>
      </c>
      <c r="D19" s="18">
        <v>747</v>
      </c>
      <c r="E19" s="18">
        <v>27</v>
      </c>
      <c r="F19" s="18">
        <v>23</v>
      </c>
      <c r="G19" s="18">
        <v>4</v>
      </c>
      <c r="H19" s="18">
        <v>11</v>
      </c>
      <c r="I19" s="18">
        <v>5</v>
      </c>
      <c r="J19" s="18">
        <v>105</v>
      </c>
      <c r="K19" s="18">
        <v>1</v>
      </c>
      <c r="L19" s="18">
        <v>80</v>
      </c>
      <c r="M19" s="18">
        <v>0</v>
      </c>
      <c r="N19" s="18">
        <v>0</v>
      </c>
    </row>
    <row r="20" spans="1:14" ht="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3.5" customHeight="1" x14ac:dyDescent="0.25">
      <c r="A21" s="8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3.5" customHeight="1" x14ac:dyDescent="0.25">
      <c r="A22" s="22" t="s">
        <v>15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3.5" customHeight="1" x14ac:dyDescent="0.25">
      <c r="A23" s="8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5" customHeight="1" x14ac:dyDescent="0.25">
      <c r="A24" s="8" t="s">
        <v>18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3.5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3.5" customHeight="1" x14ac:dyDescent="0.25">
      <c r="A26" s="22" t="s">
        <v>31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3.5" customHeight="1" x14ac:dyDescent="0.25"/>
    <row r="28" spans="1:14" ht="12.6" customHeight="1" x14ac:dyDescent="0.25">
      <c r="A28" s="8"/>
      <c r="B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5">
      <c r="A29" s="8"/>
      <c r="B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5">
      <c r="A30" s="8"/>
      <c r="B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5">
      <c r="A31" s="8"/>
      <c r="B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5">
      <c r="A32" s="8"/>
      <c r="B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5">
      <c r="A33" s="8"/>
      <c r="B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5">
      <c r="A34" s="8"/>
      <c r="B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5">
      <c r="A35" s="8"/>
      <c r="B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5">
      <c r="A36" s="8"/>
      <c r="B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5">
      <c r="A37" s="8"/>
      <c r="B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5">
      <c r="A38" s="8"/>
      <c r="B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2.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2.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2.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2.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.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2.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2.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2.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2.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2.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.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2.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2.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2.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2.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2.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2.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.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2.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2.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2.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2.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2.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2.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2.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2.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2.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2.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2.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2.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2.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2.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2.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2.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2.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2.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2.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2.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2.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2.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2.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2.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2.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2.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2.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2.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2.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2.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2.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2.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2.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2.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2.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2.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2.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2.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2.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2.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2.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2.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2.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2.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2.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2.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2.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2.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2.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2.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2.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.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2.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2.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2.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2.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2.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2.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2.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2.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2.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2.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2.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2.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2.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2.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2.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2.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2.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6" customHeight="1" x14ac:dyDescent="0.25">
      <c r="A168" s="8" t="s">
        <v>3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6" customHeight="1" x14ac:dyDescent="0.25">
      <c r="A215" s="8" t="s">
        <v>3</v>
      </c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2.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2.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2.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2.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2.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2.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2.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2.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2.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2.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2.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2.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2.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2.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2.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2.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2.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2.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2.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2.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2.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2.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2.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2.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2.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2.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2.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2.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2.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2.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2.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2.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2.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2.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2.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2.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2.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2.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2.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2.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2.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2.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2.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2.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2.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2.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2.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2.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2.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2.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2.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2.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2.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2.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2.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2.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2.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2.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2.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2.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2.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2.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2.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2.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2.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2.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2.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2.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2.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2.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2.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2.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2.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2.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2.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2.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2.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2.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2.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2.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2.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2.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2.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2.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2.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2.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2.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2.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2.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2.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2.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2.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2.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2.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2.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2.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2.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2.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2.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2.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2.6" customHeight="1" x14ac:dyDescent="0.25">
      <c r="A429" s="8" t="s">
        <v>3</v>
      </c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2.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2.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2.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ht="12.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ht="12.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ht="12.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ht="12.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ht="12.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ht="12.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ht="12.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ht="12.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ht="12.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ht="12.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ht="12.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ht="12.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ht="12.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ht="12.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ht="12.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ht="12.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ht="12.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ht="12.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ht="12.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ht="12.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ht="12.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ht="12.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ht="12.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ht="12.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ht="12.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ht="12.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ht="12.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ht="12.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ht="12.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ht="12.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ht="12.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ht="12.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ht="12.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ht="12.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ht="12.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ht="12.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ht="12.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ht="12.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ht="12.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ht="12.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ht="12.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ht="12.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ht="12.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ht="12.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ht="12.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ht="12.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ht="12.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ht="12.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ht="12.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ht="12.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ht="12.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ht="12.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ht="12.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ht="12.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ht="12.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ht="12.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ht="12.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ht="12.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ht="12.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ht="12.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ht="12.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ht="12.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ht="12.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ht="12.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ht="12.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ht="12.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ht="12.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ht="12.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ht="12.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ht="12.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ht="12.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ht="12.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ht="12.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ht="12.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ht="12.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ht="12.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ht="12.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ht="12.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ht="12.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ht="12.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ht="12.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ht="12.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ht="12.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ht="12.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ht="12.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1:14" ht="12.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1:14" ht="12.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1:14" ht="12.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1:14" ht="12.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1:14" ht="12.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1:14" ht="12.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1:14" ht="12.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1:14" ht="12.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1:14" ht="12.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1:14" ht="12.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1:14" ht="12.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1:14" ht="12.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1:14" ht="12.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1:14" ht="12.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1:14" ht="12.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1:14" ht="12.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1:14" ht="12.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1:14" ht="12.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4" ht="12.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1:14" ht="12.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4" ht="12.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1:14" ht="12.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1:14" ht="12.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1:14" ht="12.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1:14" ht="12.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1:14" ht="12.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1:14" ht="12.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1:14" ht="12.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1:14" ht="12.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1:14" ht="12.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1:14" ht="12.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1:14" ht="12.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1:14" ht="12.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1:14" ht="12.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1:14" ht="12.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1:14" ht="12.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1:14" ht="12.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1:14" ht="12.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1:14" ht="12.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1:14" ht="12.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1:14" ht="12.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1:14" ht="12.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1:14" ht="12.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1:14" ht="12.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1:14" ht="12.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1:14" ht="12.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1:14" ht="12.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1:14" ht="12.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ht="12.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1:14" ht="12.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1:14" ht="12.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1:14" ht="12.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ht="12.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1:14" ht="12.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1:14" ht="12.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ht="12.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1:14" ht="12.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1:14" ht="12.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1:14" ht="12.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1:14" ht="12.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1:14" ht="12.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1:14" ht="12.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4" ht="12.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1:14" ht="12.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4" ht="12.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1:14" ht="12.6" customHeight="1" x14ac:dyDescent="0.25">
      <c r="A583" s="8" t="s">
        <v>3</v>
      </c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1:14" ht="12.6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1:14" ht="12.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1:14" ht="12.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1:14" ht="12.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1:14" ht="12.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1:14" ht="12.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1:14" ht="12.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1:14" ht="12.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1:14" ht="12.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1:14" ht="12.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1:14" ht="12.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1:14" ht="12.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1:14" ht="12.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1:14" ht="12.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1:14" ht="12.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1:14" ht="12.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1:14" ht="12.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1:14" ht="12.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1:14" ht="12.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1:14" ht="12.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1:14" ht="12.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1:14" ht="12.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1:14" ht="12.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1:14" ht="12.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1:14" ht="12.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1:14" ht="12.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1:14" ht="12.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1:14" ht="12.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1:14" ht="12.6" customHeight="1" x14ac:dyDescent="0.25">
      <c r="A612" s="8" t="s">
        <v>3</v>
      </c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9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7">
    <pageSetUpPr fitToPage="1"/>
  </sheetPr>
  <dimension ref="A1:N612"/>
  <sheetViews>
    <sheetView zoomScaleNormal="100" workbookViewId="0"/>
  </sheetViews>
  <sheetFormatPr baseColWidth="10" defaultColWidth="11.42578125" defaultRowHeight="12.6" customHeight="1" x14ac:dyDescent="0.25"/>
  <cols>
    <col min="1" max="1" width="10.5703125" style="1" customWidth="1"/>
    <col min="2" max="2" width="7.140625" style="1" customWidth="1"/>
    <col min="3" max="3" width="10.5703125" style="1" customWidth="1"/>
    <col min="4" max="4" width="11" style="1" customWidth="1"/>
    <col min="5" max="5" width="10.42578125" style="1" customWidth="1"/>
    <col min="6" max="6" width="12.140625" style="1" customWidth="1"/>
    <col min="7" max="7" width="11.7109375" style="1" customWidth="1"/>
    <col min="8" max="8" width="8.7109375" style="1" customWidth="1"/>
    <col min="9" max="9" width="11.42578125" style="1" customWidth="1"/>
    <col min="10" max="10" width="15" style="1" customWidth="1"/>
    <col min="11" max="12" width="10.7109375" style="1" customWidth="1"/>
    <col min="13" max="13" width="9.140625" style="1" customWidth="1"/>
    <col min="14" max="14" width="12.42578125" style="1" customWidth="1"/>
    <col min="15" max="15" width="11.42578125" style="1"/>
    <col min="16" max="16" width="16.28515625" style="1" customWidth="1"/>
    <col min="17" max="16384" width="11.42578125" style="1"/>
  </cols>
  <sheetData>
    <row r="1" spans="1:14" s="2" customFormat="1" ht="16.5" customHeight="1" x14ac:dyDescent="0.2">
      <c r="A1" s="3" t="s">
        <v>4</v>
      </c>
      <c r="N1" s="5" t="s">
        <v>7</v>
      </c>
    </row>
    <row r="2" spans="1:14" s="2" customFormat="1" ht="13.5" customHeight="1" x14ac:dyDescent="0.2">
      <c r="A2" s="4">
        <v>2000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</row>
    <row r="5" spans="1:14" ht="34.5" x14ac:dyDescent="0.25">
      <c r="A5" s="8"/>
      <c r="B5" s="11" t="s">
        <v>0</v>
      </c>
      <c r="C5" s="11" t="s">
        <v>8</v>
      </c>
      <c r="D5" s="11" t="s">
        <v>25</v>
      </c>
      <c r="E5" s="11" t="s">
        <v>9</v>
      </c>
      <c r="F5" s="11" t="s">
        <v>10</v>
      </c>
      <c r="G5" s="11" t="s">
        <v>26</v>
      </c>
      <c r="H5" s="11" t="s">
        <v>11</v>
      </c>
      <c r="I5" s="11" t="s">
        <v>12</v>
      </c>
      <c r="J5" s="11" t="s">
        <v>13</v>
      </c>
      <c r="K5" s="11" t="s">
        <v>27</v>
      </c>
      <c r="L5" s="11" t="s">
        <v>14</v>
      </c>
      <c r="M5" s="11" t="s">
        <v>16</v>
      </c>
      <c r="N5" s="12" t="s">
        <v>17</v>
      </c>
    </row>
    <row r="6" spans="1:14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3"/>
    </row>
    <row r="7" spans="1:14" ht="3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5">
      <c r="A8" s="16" t="s">
        <v>2</v>
      </c>
      <c r="B8" s="17">
        <f t="shared" ref="B8:N8" si="0">SUM(B10:B19)</f>
        <v>33525</v>
      </c>
      <c r="C8" s="17">
        <f t="shared" si="0"/>
        <v>3221</v>
      </c>
      <c r="D8" s="17">
        <f t="shared" si="0"/>
        <v>17309</v>
      </c>
      <c r="E8" s="17">
        <f t="shared" si="0"/>
        <v>1783</v>
      </c>
      <c r="F8" s="17">
        <f t="shared" si="0"/>
        <v>1481</v>
      </c>
      <c r="G8" s="17">
        <f t="shared" si="0"/>
        <v>694</v>
      </c>
      <c r="H8" s="17">
        <f t="shared" si="0"/>
        <v>877</v>
      </c>
      <c r="I8" s="17">
        <f t="shared" si="0"/>
        <v>120</v>
      </c>
      <c r="J8" s="17">
        <f t="shared" si="0"/>
        <v>1720</v>
      </c>
      <c r="K8" s="17">
        <f t="shared" si="0"/>
        <v>247</v>
      </c>
      <c r="L8" s="17">
        <f t="shared" si="0"/>
        <v>4686</v>
      </c>
      <c r="M8" s="17">
        <f t="shared" si="0"/>
        <v>0</v>
      </c>
      <c r="N8" s="17">
        <f t="shared" si="0"/>
        <v>1387</v>
      </c>
    </row>
    <row r="9" spans="1:14" ht="3.7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3.5" customHeight="1" x14ac:dyDescent="0.25">
      <c r="A10" s="8" t="s">
        <v>21</v>
      </c>
      <c r="B10" s="18">
        <f>SUM(C10:N10)</f>
        <v>1350</v>
      </c>
      <c r="C10" s="18">
        <v>409</v>
      </c>
      <c r="D10" s="18">
        <v>361</v>
      </c>
      <c r="E10" s="18">
        <v>104</v>
      </c>
      <c r="F10" s="18">
        <v>239</v>
      </c>
      <c r="G10" s="18">
        <v>52</v>
      </c>
      <c r="H10" s="18">
        <v>4</v>
      </c>
      <c r="I10" s="18">
        <v>0</v>
      </c>
      <c r="J10" s="18">
        <v>2</v>
      </c>
      <c r="K10" s="18">
        <v>0</v>
      </c>
      <c r="L10" s="18">
        <v>179</v>
      </c>
      <c r="M10" s="18">
        <v>0</v>
      </c>
      <c r="N10" s="18">
        <v>0</v>
      </c>
    </row>
    <row r="11" spans="1:14" ht="13.5" customHeight="1" x14ac:dyDescent="0.25">
      <c r="A11" s="8" t="s">
        <v>1</v>
      </c>
      <c r="B11" s="18">
        <f t="shared" ref="B11:B19" si="1">SUM(C11:N11)</f>
        <v>14173</v>
      </c>
      <c r="C11" s="18">
        <v>1286</v>
      </c>
      <c r="D11" s="18">
        <v>7508</v>
      </c>
      <c r="E11" s="18">
        <v>803</v>
      </c>
      <c r="F11" s="18">
        <v>437</v>
      </c>
      <c r="G11" s="18">
        <v>343</v>
      </c>
      <c r="H11" s="18">
        <v>769</v>
      </c>
      <c r="I11" s="18">
        <v>45</v>
      </c>
      <c r="J11" s="18">
        <v>1410</v>
      </c>
      <c r="K11" s="18">
        <v>181</v>
      </c>
      <c r="L11" s="18">
        <v>1391</v>
      </c>
      <c r="M11" s="18">
        <v>0</v>
      </c>
      <c r="N11" s="18">
        <v>0</v>
      </c>
    </row>
    <row r="12" spans="1:14" ht="13.5" customHeight="1" x14ac:dyDescent="0.25">
      <c r="A12" s="8" t="s">
        <v>5</v>
      </c>
      <c r="B12" s="18">
        <f t="shared" si="1"/>
        <v>1533</v>
      </c>
      <c r="C12" s="18">
        <v>612</v>
      </c>
      <c r="D12" s="18">
        <v>22</v>
      </c>
      <c r="E12" s="18">
        <v>37</v>
      </c>
      <c r="F12" s="18">
        <v>331</v>
      </c>
      <c r="G12" s="18">
        <v>3</v>
      </c>
      <c r="H12" s="18">
        <v>26</v>
      </c>
      <c r="I12" s="18">
        <v>35</v>
      </c>
      <c r="J12" s="18">
        <v>0</v>
      </c>
      <c r="K12" s="18">
        <v>57</v>
      </c>
      <c r="L12" s="18">
        <v>410</v>
      </c>
      <c r="M12" s="18">
        <v>0</v>
      </c>
      <c r="N12" s="18">
        <v>0</v>
      </c>
    </row>
    <row r="13" spans="1:14" ht="13.5" customHeight="1" x14ac:dyDescent="0.25">
      <c r="A13" s="20" t="s">
        <v>28</v>
      </c>
      <c r="B13" s="18">
        <f t="shared" si="1"/>
        <v>568</v>
      </c>
      <c r="C13" s="18">
        <v>235</v>
      </c>
      <c r="D13" s="18">
        <v>0</v>
      </c>
      <c r="E13" s="18">
        <v>1</v>
      </c>
      <c r="F13" s="18">
        <v>296</v>
      </c>
      <c r="G13" s="18">
        <v>2</v>
      </c>
      <c r="H13" s="18">
        <v>0</v>
      </c>
      <c r="I13" s="18">
        <v>0</v>
      </c>
      <c r="J13" s="18">
        <v>0</v>
      </c>
      <c r="K13" s="18">
        <v>3</v>
      </c>
      <c r="L13" s="18">
        <v>31</v>
      </c>
      <c r="M13" s="18">
        <v>0</v>
      </c>
      <c r="N13" s="18">
        <v>0</v>
      </c>
    </row>
    <row r="14" spans="1:14" ht="13.5" customHeight="1" x14ac:dyDescent="0.25">
      <c r="A14" s="20" t="s">
        <v>29</v>
      </c>
      <c r="B14" s="18">
        <f t="shared" si="1"/>
        <v>569</v>
      </c>
      <c r="C14" s="18">
        <v>19</v>
      </c>
      <c r="D14" s="18">
        <v>382</v>
      </c>
      <c r="E14" s="18">
        <v>44</v>
      </c>
      <c r="F14" s="18">
        <v>16</v>
      </c>
      <c r="G14" s="18">
        <v>37</v>
      </c>
      <c r="H14" s="18">
        <v>2</v>
      </c>
      <c r="I14" s="18">
        <v>0</v>
      </c>
      <c r="J14" s="18">
        <v>2</v>
      </c>
      <c r="K14" s="18">
        <v>0</v>
      </c>
      <c r="L14" s="18">
        <v>67</v>
      </c>
      <c r="M14" s="18">
        <v>0</v>
      </c>
      <c r="N14" s="18">
        <v>0</v>
      </c>
    </row>
    <row r="15" spans="1:14" ht="13.5" customHeight="1" x14ac:dyDescent="0.25">
      <c r="A15" s="8" t="s">
        <v>22</v>
      </c>
      <c r="B15" s="18">
        <f t="shared" si="1"/>
        <v>10686</v>
      </c>
      <c r="C15" s="18">
        <v>498</v>
      </c>
      <c r="D15" s="18">
        <v>6732</v>
      </c>
      <c r="E15" s="18">
        <v>622</v>
      </c>
      <c r="F15" s="18">
        <v>134</v>
      </c>
      <c r="G15" s="18">
        <v>231</v>
      </c>
      <c r="H15" s="18">
        <v>33</v>
      </c>
      <c r="I15" s="18">
        <v>30</v>
      </c>
      <c r="J15" s="18">
        <v>142</v>
      </c>
      <c r="K15" s="18">
        <v>5</v>
      </c>
      <c r="L15" s="18">
        <v>2259</v>
      </c>
      <c r="M15" s="18">
        <v>0</v>
      </c>
      <c r="N15" s="18">
        <v>0</v>
      </c>
    </row>
    <row r="16" spans="1:14" ht="13.5" customHeight="1" x14ac:dyDescent="0.25">
      <c r="A16" s="20" t="s">
        <v>23</v>
      </c>
      <c r="B16" s="18">
        <f t="shared" si="1"/>
        <v>2112</v>
      </c>
      <c r="C16" s="18">
        <v>104</v>
      </c>
      <c r="D16" s="18">
        <v>1531</v>
      </c>
      <c r="E16" s="18">
        <v>147</v>
      </c>
      <c r="F16" s="18">
        <v>24</v>
      </c>
      <c r="G16" s="18">
        <v>23</v>
      </c>
      <c r="H16" s="18">
        <v>6</v>
      </c>
      <c r="I16" s="18">
        <v>1</v>
      </c>
      <c r="J16" s="18">
        <v>10</v>
      </c>
      <c r="K16" s="18">
        <v>0</v>
      </c>
      <c r="L16" s="18">
        <v>266</v>
      </c>
      <c r="M16" s="18">
        <v>0</v>
      </c>
      <c r="N16" s="18">
        <v>0</v>
      </c>
    </row>
    <row r="17" spans="1:14" ht="13.5" customHeight="1" x14ac:dyDescent="0.25">
      <c r="A17" s="20" t="s">
        <v>19</v>
      </c>
      <c r="B17" s="18">
        <f t="shared" si="1"/>
        <v>1377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1377</v>
      </c>
    </row>
    <row r="18" spans="1:14" ht="13.5" customHeight="1" x14ac:dyDescent="0.25">
      <c r="A18" s="20" t="s">
        <v>20</v>
      </c>
      <c r="B18" s="18">
        <f t="shared" si="1"/>
        <v>10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10</v>
      </c>
    </row>
    <row r="19" spans="1:14" ht="13.5" customHeight="1" x14ac:dyDescent="0.25">
      <c r="A19" s="8" t="s">
        <v>6</v>
      </c>
      <c r="B19" s="18">
        <f t="shared" si="1"/>
        <v>1147</v>
      </c>
      <c r="C19" s="18">
        <v>58</v>
      </c>
      <c r="D19" s="18">
        <v>773</v>
      </c>
      <c r="E19" s="18">
        <v>25</v>
      </c>
      <c r="F19" s="18">
        <v>4</v>
      </c>
      <c r="G19" s="18">
        <v>3</v>
      </c>
      <c r="H19" s="18">
        <v>37</v>
      </c>
      <c r="I19" s="18">
        <v>9</v>
      </c>
      <c r="J19" s="18">
        <v>154</v>
      </c>
      <c r="K19" s="18">
        <v>1</v>
      </c>
      <c r="L19" s="18">
        <v>83</v>
      </c>
      <c r="M19" s="18">
        <v>0</v>
      </c>
      <c r="N19" s="18">
        <v>0</v>
      </c>
    </row>
    <row r="20" spans="1:14" ht="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3.5" customHeight="1" x14ac:dyDescent="0.25">
      <c r="A21" s="8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3.5" customHeight="1" x14ac:dyDescent="0.25">
      <c r="A22" s="22" t="s">
        <v>15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3.5" customHeight="1" x14ac:dyDescent="0.25">
      <c r="A23" s="8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5" customHeight="1" x14ac:dyDescent="0.25">
      <c r="A24" s="8" t="s">
        <v>18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3.5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3.5" customHeight="1" x14ac:dyDescent="0.25">
      <c r="A26" s="22" t="s">
        <v>31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3.5" customHeight="1" x14ac:dyDescent="0.25"/>
    <row r="28" spans="1:14" ht="12.6" customHeight="1" x14ac:dyDescent="0.25">
      <c r="A28" s="8"/>
      <c r="B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5">
      <c r="A29" s="8"/>
      <c r="B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5">
      <c r="A30" s="8"/>
      <c r="B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5">
      <c r="A31" s="8"/>
      <c r="B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5">
      <c r="A32" s="8"/>
      <c r="B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5">
      <c r="A33" s="8"/>
      <c r="B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5">
      <c r="A34" s="8"/>
      <c r="B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5">
      <c r="A35" s="8"/>
      <c r="B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5">
      <c r="A36" s="8"/>
      <c r="B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5">
      <c r="A37" s="8"/>
      <c r="B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5">
      <c r="A38" s="8"/>
      <c r="B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2.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2.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2.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2.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.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2.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2.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2.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2.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2.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.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2.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2.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2.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2.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2.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2.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.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2.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2.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2.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2.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2.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2.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2.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2.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2.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2.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2.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2.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2.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2.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2.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2.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2.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2.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2.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2.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2.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2.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2.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2.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2.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2.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2.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2.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2.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2.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2.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2.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2.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2.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2.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2.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2.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2.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2.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2.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2.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2.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2.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2.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2.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2.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2.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2.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2.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2.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2.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.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2.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2.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2.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2.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2.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2.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2.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2.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2.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2.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2.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2.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2.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2.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2.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2.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2.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6" customHeight="1" x14ac:dyDescent="0.25">
      <c r="A168" s="8" t="s">
        <v>3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6" customHeight="1" x14ac:dyDescent="0.25">
      <c r="A215" s="8" t="s">
        <v>3</v>
      </c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2.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2.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2.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2.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2.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2.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2.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2.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2.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2.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2.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2.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2.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2.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2.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2.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2.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2.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2.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2.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2.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2.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2.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2.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2.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2.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2.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2.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2.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2.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2.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2.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2.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2.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2.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2.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2.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2.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2.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2.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2.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2.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2.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2.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2.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2.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2.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2.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2.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2.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2.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2.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2.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2.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2.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2.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2.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2.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2.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2.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2.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2.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2.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2.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2.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2.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2.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2.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2.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2.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2.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2.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2.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2.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2.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2.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2.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2.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2.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2.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2.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2.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2.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2.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2.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2.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2.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2.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2.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2.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2.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2.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2.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2.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2.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2.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2.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2.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2.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2.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2.6" customHeight="1" x14ac:dyDescent="0.25">
      <c r="A429" s="8" t="s">
        <v>3</v>
      </c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2.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2.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2.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ht="12.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ht="12.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ht="12.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ht="12.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ht="12.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ht="12.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ht="12.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ht="12.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ht="12.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ht="12.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ht="12.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ht="12.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ht="12.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ht="12.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ht="12.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ht="12.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ht="12.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ht="12.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ht="12.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ht="12.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ht="12.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ht="12.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ht="12.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ht="12.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ht="12.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ht="12.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ht="12.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ht="12.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ht="12.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ht="12.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ht="12.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ht="12.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ht="12.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ht="12.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ht="12.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ht="12.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ht="12.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ht="12.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ht="12.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ht="12.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ht="12.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ht="12.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ht="12.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ht="12.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ht="12.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ht="12.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ht="12.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ht="12.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ht="12.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ht="12.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ht="12.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ht="12.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ht="12.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ht="12.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ht="12.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ht="12.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ht="12.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ht="12.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ht="12.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ht="12.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ht="12.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ht="12.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ht="12.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ht="12.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ht="12.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ht="12.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ht="12.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ht="12.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ht="12.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ht="12.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ht="12.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ht="12.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ht="12.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ht="12.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ht="12.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ht="12.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ht="12.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ht="12.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ht="12.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ht="12.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ht="12.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ht="12.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ht="12.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ht="12.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ht="12.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1:14" ht="12.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1:14" ht="12.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1:14" ht="12.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1:14" ht="12.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1:14" ht="12.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1:14" ht="12.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1:14" ht="12.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1:14" ht="12.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1:14" ht="12.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1:14" ht="12.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1:14" ht="12.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1:14" ht="12.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1:14" ht="12.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1:14" ht="12.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1:14" ht="12.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1:14" ht="12.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1:14" ht="12.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1:14" ht="12.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4" ht="12.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1:14" ht="12.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4" ht="12.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1:14" ht="12.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1:14" ht="12.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1:14" ht="12.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1:14" ht="12.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1:14" ht="12.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1:14" ht="12.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1:14" ht="12.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1:14" ht="12.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1:14" ht="12.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1:14" ht="12.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1:14" ht="12.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1:14" ht="12.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1:14" ht="12.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1:14" ht="12.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1:14" ht="12.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1:14" ht="12.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1:14" ht="12.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1:14" ht="12.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1:14" ht="12.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1:14" ht="12.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1:14" ht="12.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1:14" ht="12.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1:14" ht="12.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1:14" ht="12.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1:14" ht="12.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1:14" ht="12.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1:14" ht="12.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ht="12.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1:14" ht="12.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1:14" ht="12.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1:14" ht="12.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ht="12.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1:14" ht="12.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1:14" ht="12.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ht="12.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1:14" ht="12.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1:14" ht="12.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1:14" ht="12.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1:14" ht="12.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1:14" ht="12.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1:14" ht="12.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4" ht="12.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1:14" ht="12.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4" ht="12.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1:14" ht="12.6" customHeight="1" x14ac:dyDescent="0.25">
      <c r="A583" s="8" t="s">
        <v>3</v>
      </c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1:14" ht="12.6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1:14" ht="12.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1:14" ht="12.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1:14" ht="12.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1:14" ht="12.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1:14" ht="12.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1:14" ht="12.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1:14" ht="12.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1:14" ht="12.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1:14" ht="12.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1:14" ht="12.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1:14" ht="12.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1:14" ht="12.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1:14" ht="12.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1:14" ht="12.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1:14" ht="12.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1:14" ht="12.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1:14" ht="12.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1:14" ht="12.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1:14" ht="12.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1:14" ht="12.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1:14" ht="12.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1:14" ht="12.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1:14" ht="12.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1:14" ht="12.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1:14" ht="12.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1:14" ht="12.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1:14" ht="12.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1:14" ht="12.6" customHeight="1" x14ac:dyDescent="0.25">
      <c r="A612" s="8" t="s">
        <v>3</v>
      </c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92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18">
    <pageSetUpPr fitToPage="1"/>
  </sheetPr>
  <dimension ref="A1:N612"/>
  <sheetViews>
    <sheetView zoomScaleNormal="100" workbookViewId="0"/>
  </sheetViews>
  <sheetFormatPr baseColWidth="10" defaultColWidth="11.42578125" defaultRowHeight="12.6" customHeight="1" x14ac:dyDescent="0.25"/>
  <cols>
    <col min="1" max="1" width="10.5703125" style="1" customWidth="1"/>
    <col min="2" max="2" width="7.140625" style="1" customWidth="1"/>
    <col min="3" max="3" width="10.5703125" style="1" customWidth="1"/>
    <col min="4" max="4" width="11" style="1" customWidth="1"/>
    <col min="5" max="5" width="10.42578125" style="1" customWidth="1"/>
    <col min="6" max="6" width="12.140625" style="1" customWidth="1"/>
    <col min="7" max="7" width="11.7109375" style="1" customWidth="1"/>
    <col min="8" max="8" width="8.7109375" style="1" customWidth="1"/>
    <col min="9" max="9" width="11.42578125" style="1" customWidth="1"/>
    <col min="10" max="10" width="15" style="1" customWidth="1"/>
    <col min="11" max="12" width="10.7109375" style="1" customWidth="1"/>
    <col min="13" max="13" width="9.140625" style="1" customWidth="1"/>
    <col min="14" max="14" width="12.42578125" style="1" customWidth="1"/>
    <col min="15" max="15" width="11.42578125" style="1"/>
    <col min="16" max="16" width="16.28515625" style="1" customWidth="1"/>
    <col min="17" max="16384" width="11.42578125" style="1"/>
  </cols>
  <sheetData>
    <row r="1" spans="1:14" s="2" customFormat="1" ht="16.5" customHeight="1" x14ac:dyDescent="0.2">
      <c r="A1" s="3" t="s">
        <v>4</v>
      </c>
      <c r="N1" s="5" t="s">
        <v>7</v>
      </c>
    </row>
    <row r="2" spans="1:14" s="2" customFormat="1" ht="13.5" customHeight="1" x14ac:dyDescent="0.2">
      <c r="A2" s="4">
        <v>1999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</row>
    <row r="5" spans="1:14" ht="34.5" x14ac:dyDescent="0.25">
      <c r="A5" s="8"/>
      <c r="B5" s="11" t="s">
        <v>0</v>
      </c>
      <c r="C5" s="11" t="s">
        <v>8</v>
      </c>
      <c r="D5" s="11" t="s">
        <v>25</v>
      </c>
      <c r="E5" s="11" t="s">
        <v>9</v>
      </c>
      <c r="F5" s="11" t="s">
        <v>10</v>
      </c>
      <c r="G5" s="11" t="s">
        <v>26</v>
      </c>
      <c r="H5" s="11" t="s">
        <v>11</v>
      </c>
      <c r="I5" s="11" t="s">
        <v>12</v>
      </c>
      <c r="J5" s="11" t="s">
        <v>13</v>
      </c>
      <c r="K5" s="11" t="s">
        <v>27</v>
      </c>
      <c r="L5" s="11" t="s">
        <v>14</v>
      </c>
      <c r="M5" s="11" t="s">
        <v>16</v>
      </c>
      <c r="N5" s="12" t="s">
        <v>17</v>
      </c>
    </row>
    <row r="6" spans="1:14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3"/>
    </row>
    <row r="7" spans="1:14" ht="3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5">
      <c r="A8" s="16" t="s">
        <v>2</v>
      </c>
      <c r="B8" s="17">
        <f t="shared" ref="B8:N8" si="0">SUM(B10:B19)</f>
        <v>38475</v>
      </c>
      <c r="C8" s="17">
        <f t="shared" si="0"/>
        <v>4386</v>
      </c>
      <c r="D8" s="17">
        <f t="shared" si="0"/>
        <v>18741</v>
      </c>
      <c r="E8" s="17">
        <f t="shared" si="0"/>
        <v>1598</v>
      </c>
      <c r="F8" s="17">
        <f t="shared" si="0"/>
        <v>3182</v>
      </c>
      <c r="G8" s="17">
        <f t="shared" si="0"/>
        <v>607</v>
      </c>
      <c r="H8" s="17">
        <f t="shared" si="0"/>
        <v>987</v>
      </c>
      <c r="I8" s="17">
        <f t="shared" si="0"/>
        <v>77</v>
      </c>
      <c r="J8" s="17">
        <f t="shared" si="0"/>
        <v>1793</v>
      </c>
      <c r="K8" s="17">
        <f t="shared" si="0"/>
        <v>362</v>
      </c>
      <c r="L8" s="17">
        <f t="shared" si="0"/>
        <v>5373</v>
      </c>
      <c r="M8" s="17">
        <f t="shared" si="0"/>
        <v>0</v>
      </c>
      <c r="N8" s="17">
        <f t="shared" si="0"/>
        <v>1369</v>
      </c>
    </row>
    <row r="9" spans="1:14" ht="3.7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3.5" customHeight="1" x14ac:dyDescent="0.25">
      <c r="A10" s="8" t="s">
        <v>21</v>
      </c>
      <c r="B10" s="18">
        <f>SUM(C10:N10)</f>
        <v>1338</v>
      </c>
      <c r="C10" s="18">
        <v>415</v>
      </c>
      <c r="D10" s="18">
        <v>341</v>
      </c>
      <c r="E10" s="18">
        <v>85</v>
      </c>
      <c r="F10" s="18">
        <v>289</v>
      </c>
      <c r="G10" s="18">
        <v>42</v>
      </c>
      <c r="H10" s="18">
        <v>8</v>
      </c>
      <c r="I10" s="18">
        <v>0</v>
      </c>
      <c r="J10" s="18">
        <v>3</v>
      </c>
      <c r="K10" s="18">
        <v>1</v>
      </c>
      <c r="L10" s="18">
        <v>154</v>
      </c>
      <c r="M10" s="18">
        <v>0</v>
      </c>
      <c r="N10" s="18">
        <v>0</v>
      </c>
    </row>
    <row r="11" spans="1:14" ht="13.5" customHeight="1" x14ac:dyDescent="0.25">
      <c r="A11" s="8" t="s">
        <v>1</v>
      </c>
      <c r="B11" s="18">
        <f t="shared" ref="B11:B19" si="1">SUM(C11:N11)</f>
        <v>16691</v>
      </c>
      <c r="C11" s="18">
        <v>2180</v>
      </c>
      <c r="D11" s="18">
        <v>8547</v>
      </c>
      <c r="E11" s="18">
        <v>564</v>
      </c>
      <c r="F11" s="18">
        <v>759</v>
      </c>
      <c r="G11" s="18">
        <v>278</v>
      </c>
      <c r="H11" s="18">
        <v>902</v>
      </c>
      <c r="I11" s="18">
        <v>36</v>
      </c>
      <c r="J11" s="18">
        <v>1475</v>
      </c>
      <c r="K11" s="18">
        <v>245</v>
      </c>
      <c r="L11" s="18">
        <v>1705</v>
      </c>
      <c r="M11" s="18">
        <v>0</v>
      </c>
      <c r="N11" s="18">
        <v>0</v>
      </c>
    </row>
    <row r="12" spans="1:14" ht="13.5" customHeight="1" x14ac:dyDescent="0.25">
      <c r="A12" s="8" t="s">
        <v>5</v>
      </c>
      <c r="B12" s="18">
        <f t="shared" si="1"/>
        <v>2614</v>
      </c>
      <c r="C12" s="18">
        <v>839</v>
      </c>
      <c r="D12" s="18">
        <v>47</v>
      </c>
      <c r="E12" s="18">
        <v>32</v>
      </c>
      <c r="F12" s="18">
        <v>1190</v>
      </c>
      <c r="G12" s="18">
        <v>8</v>
      </c>
      <c r="H12" s="18">
        <v>11</v>
      </c>
      <c r="I12" s="18">
        <v>10</v>
      </c>
      <c r="J12" s="18">
        <v>1</v>
      </c>
      <c r="K12" s="18">
        <v>108</v>
      </c>
      <c r="L12" s="18">
        <v>368</v>
      </c>
      <c r="M12" s="18">
        <v>0</v>
      </c>
      <c r="N12" s="18">
        <v>0</v>
      </c>
    </row>
    <row r="13" spans="1:14" ht="13.5" customHeight="1" x14ac:dyDescent="0.25">
      <c r="A13" s="20" t="s">
        <v>28</v>
      </c>
      <c r="B13" s="18">
        <f t="shared" si="1"/>
        <v>989</v>
      </c>
      <c r="C13" s="18">
        <v>227</v>
      </c>
      <c r="D13" s="18">
        <v>0</v>
      </c>
      <c r="E13" s="18">
        <v>1</v>
      </c>
      <c r="F13" s="18">
        <v>716</v>
      </c>
      <c r="G13" s="18">
        <v>2</v>
      </c>
      <c r="H13" s="18">
        <v>0</v>
      </c>
      <c r="I13" s="18">
        <v>2</v>
      </c>
      <c r="J13" s="18">
        <v>0</v>
      </c>
      <c r="K13" s="18">
        <v>1</v>
      </c>
      <c r="L13" s="18">
        <v>40</v>
      </c>
      <c r="M13" s="18">
        <v>0</v>
      </c>
      <c r="N13" s="18">
        <v>0</v>
      </c>
    </row>
    <row r="14" spans="1:14" ht="13.5" customHeight="1" x14ac:dyDescent="0.25">
      <c r="A14" s="20" t="s">
        <v>29</v>
      </c>
      <c r="B14" s="18">
        <f t="shared" si="1"/>
        <v>418</v>
      </c>
      <c r="C14" s="18">
        <v>62</v>
      </c>
      <c r="D14" s="18">
        <v>271</v>
      </c>
      <c r="E14" s="18">
        <v>28</v>
      </c>
      <c r="F14" s="18">
        <v>17</v>
      </c>
      <c r="G14" s="18">
        <v>14</v>
      </c>
      <c r="H14" s="18">
        <v>3</v>
      </c>
      <c r="I14" s="18">
        <v>0</v>
      </c>
      <c r="J14" s="18">
        <v>0</v>
      </c>
      <c r="K14" s="18">
        <v>0</v>
      </c>
      <c r="L14" s="18">
        <v>23</v>
      </c>
      <c r="M14" s="18">
        <v>0</v>
      </c>
      <c r="N14" s="18">
        <v>0</v>
      </c>
    </row>
    <row r="15" spans="1:14" ht="13.5" customHeight="1" x14ac:dyDescent="0.25">
      <c r="A15" s="8" t="s">
        <v>22</v>
      </c>
      <c r="B15" s="18">
        <f t="shared" si="1"/>
        <v>11399</v>
      </c>
      <c r="C15" s="18">
        <v>481</v>
      </c>
      <c r="D15" s="18">
        <v>6929</v>
      </c>
      <c r="E15" s="18">
        <v>710</v>
      </c>
      <c r="F15" s="18">
        <v>155</v>
      </c>
      <c r="G15" s="18">
        <v>245</v>
      </c>
      <c r="H15" s="18">
        <v>29</v>
      </c>
      <c r="I15" s="18">
        <v>23</v>
      </c>
      <c r="J15" s="18">
        <v>123</v>
      </c>
      <c r="K15" s="18">
        <v>6</v>
      </c>
      <c r="L15" s="18">
        <v>2698</v>
      </c>
      <c r="M15" s="18">
        <v>0</v>
      </c>
      <c r="N15" s="18">
        <v>0</v>
      </c>
    </row>
    <row r="16" spans="1:14" ht="13.5" customHeight="1" x14ac:dyDescent="0.25">
      <c r="A16" s="20" t="s">
        <v>23</v>
      </c>
      <c r="B16" s="18">
        <f t="shared" si="1"/>
        <v>2475</v>
      </c>
      <c r="C16" s="18">
        <v>108</v>
      </c>
      <c r="D16" s="18">
        <v>1848</v>
      </c>
      <c r="E16" s="18">
        <v>153</v>
      </c>
      <c r="F16" s="18">
        <v>45</v>
      </c>
      <c r="G16" s="18">
        <v>17</v>
      </c>
      <c r="H16" s="18">
        <v>6</v>
      </c>
      <c r="I16" s="18">
        <v>0</v>
      </c>
      <c r="J16" s="18">
        <v>16</v>
      </c>
      <c r="K16" s="18">
        <v>0</v>
      </c>
      <c r="L16" s="18">
        <v>282</v>
      </c>
      <c r="M16" s="18">
        <v>0</v>
      </c>
      <c r="N16" s="18">
        <v>0</v>
      </c>
    </row>
    <row r="17" spans="1:14" ht="13.5" customHeight="1" x14ac:dyDescent="0.25">
      <c r="A17" s="20" t="s">
        <v>19</v>
      </c>
      <c r="B17" s="18">
        <f t="shared" si="1"/>
        <v>1325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1325</v>
      </c>
    </row>
    <row r="18" spans="1:14" ht="13.5" customHeight="1" x14ac:dyDescent="0.25">
      <c r="A18" s="20" t="s">
        <v>20</v>
      </c>
      <c r="B18" s="18">
        <f t="shared" si="1"/>
        <v>44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44</v>
      </c>
    </row>
    <row r="19" spans="1:14" ht="13.5" customHeight="1" x14ac:dyDescent="0.25">
      <c r="A19" s="8" t="s">
        <v>6</v>
      </c>
      <c r="B19" s="18">
        <f t="shared" si="1"/>
        <v>1182</v>
      </c>
      <c r="C19" s="18">
        <v>74</v>
      </c>
      <c r="D19" s="18">
        <v>758</v>
      </c>
      <c r="E19" s="18">
        <v>25</v>
      </c>
      <c r="F19" s="18">
        <v>11</v>
      </c>
      <c r="G19" s="18">
        <v>1</v>
      </c>
      <c r="H19" s="18">
        <v>28</v>
      </c>
      <c r="I19" s="18">
        <v>6</v>
      </c>
      <c r="J19" s="18">
        <v>175</v>
      </c>
      <c r="K19" s="18">
        <v>1</v>
      </c>
      <c r="L19" s="18">
        <v>103</v>
      </c>
      <c r="M19" s="18">
        <v>0</v>
      </c>
      <c r="N19" s="18">
        <v>0</v>
      </c>
    </row>
    <row r="20" spans="1:14" ht="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3.5" customHeight="1" x14ac:dyDescent="0.25">
      <c r="A21" s="8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3.5" customHeight="1" x14ac:dyDescent="0.25">
      <c r="A22" s="22" t="s">
        <v>15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3.5" customHeight="1" x14ac:dyDescent="0.25">
      <c r="A23" s="8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5" customHeight="1" x14ac:dyDescent="0.25">
      <c r="A24" s="8" t="s">
        <v>18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3.5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3.5" customHeight="1" x14ac:dyDescent="0.25">
      <c r="A26" s="22" t="s">
        <v>31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3.5" customHeight="1" x14ac:dyDescent="0.25"/>
    <row r="28" spans="1:14" ht="12.6" customHeight="1" x14ac:dyDescent="0.25">
      <c r="A28" s="8"/>
      <c r="B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5">
      <c r="A29" s="8"/>
      <c r="B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5">
      <c r="A30" s="8"/>
      <c r="B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5">
      <c r="A31" s="8"/>
      <c r="B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5">
      <c r="A32" s="8"/>
      <c r="B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5">
      <c r="A33" s="8"/>
      <c r="B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5">
      <c r="A34" s="8"/>
      <c r="B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5">
      <c r="A35" s="8"/>
      <c r="B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5">
      <c r="A36" s="8"/>
      <c r="B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5">
      <c r="A37" s="8"/>
      <c r="B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5">
      <c r="A38" s="8"/>
      <c r="B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2.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2.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2.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2.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.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2.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2.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2.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2.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2.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.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2.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2.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2.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2.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2.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2.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.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2.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2.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2.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2.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2.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2.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2.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2.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2.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2.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2.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2.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2.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2.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2.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2.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2.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2.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2.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2.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2.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2.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2.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2.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2.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2.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2.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2.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2.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2.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2.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2.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2.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2.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2.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2.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2.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2.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2.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2.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2.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2.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2.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2.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2.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2.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2.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2.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2.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2.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2.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.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2.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2.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2.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2.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2.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2.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2.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2.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2.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2.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2.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2.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2.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2.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2.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2.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2.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6" customHeight="1" x14ac:dyDescent="0.25">
      <c r="A168" s="8" t="s">
        <v>3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6" customHeight="1" x14ac:dyDescent="0.25">
      <c r="A215" s="8" t="s">
        <v>3</v>
      </c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2.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2.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2.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2.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2.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2.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2.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2.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2.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2.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2.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2.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2.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2.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2.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2.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2.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2.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2.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2.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2.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2.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2.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2.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2.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2.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2.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2.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2.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2.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2.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2.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2.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2.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2.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2.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2.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2.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2.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2.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2.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2.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2.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2.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2.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2.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2.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2.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2.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2.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2.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2.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2.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2.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2.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2.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2.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2.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2.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2.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2.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2.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2.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2.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2.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2.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2.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2.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2.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2.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2.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2.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2.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2.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2.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2.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2.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2.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2.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2.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2.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2.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2.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2.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2.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2.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2.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2.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2.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2.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2.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2.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2.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2.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2.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2.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2.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2.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2.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2.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2.6" customHeight="1" x14ac:dyDescent="0.25">
      <c r="A429" s="8" t="s">
        <v>3</v>
      </c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2.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2.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2.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ht="12.6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ht="12.6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ht="12.6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ht="12.6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ht="12.6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ht="12.6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ht="12.6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ht="12.6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ht="12.6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ht="12.6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ht="12.6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ht="12.6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ht="12.6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ht="12.6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ht="12.6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ht="12.6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ht="12.6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ht="12.6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ht="12.6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ht="12.6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ht="12.6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ht="12.6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ht="12.6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ht="12.6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ht="12.6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ht="12.6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ht="12.6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ht="12.6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ht="12.6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ht="12.6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ht="12.6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ht="12.6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ht="12.6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ht="12.6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ht="12.6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ht="12.6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ht="12.6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ht="12.6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ht="12.6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ht="12.6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ht="12.6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ht="12.6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ht="12.6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ht="12.6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ht="12.6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ht="12.6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ht="12.6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ht="12.6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ht="12.6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ht="12.6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ht="12.6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ht="12.6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ht="12.6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ht="12.6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ht="12.6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ht="12.6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ht="12.6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ht="12.6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ht="12.6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ht="12.6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ht="12.6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ht="12.6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ht="12.6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ht="12.6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ht="12.6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ht="12.6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ht="12.6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ht="12.6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ht="12.6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ht="12.6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ht="12.6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ht="12.6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ht="12.6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ht="12.6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ht="12.6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ht="12.6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ht="12.6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ht="12.6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ht="12.6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ht="12.6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ht="12.6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ht="12.6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ht="12.6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ht="12.6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ht="12.6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1:14" ht="12.6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1:14" ht="12.6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1:14" ht="12.6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1:14" ht="12.6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1:14" ht="12.6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1:14" ht="12.6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1:14" ht="12.6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1:14" ht="12.6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1:14" ht="12.6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1:14" ht="12.6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1:14" ht="12.6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1:14" ht="12.6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1:14" ht="12.6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1:14" ht="12.6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1:14" ht="12.6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1:14" ht="12.6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1:14" ht="12.6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1:14" ht="12.6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1:14" ht="12.6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1:14" ht="12.6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1:14" ht="12.6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1:14" ht="12.6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1:14" ht="12.6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1:14" ht="12.6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1:14" ht="12.6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1:14" ht="12.6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1:14" ht="12.6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1:14" ht="12.6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1:14" ht="12.6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1:14" ht="12.6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1:14" ht="12.6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1:14" ht="12.6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1:14" ht="12.6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1:14" ht="12.6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1:14" ht="12.6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1:14" ht="12.6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1:14" ht="12.6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1:14" ht="12.6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1:14" ht="12.6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1:14" ht="12.6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1:14" ht="12.6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1:14" ht="12.6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1:14" ht="12.6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1:14" ht="12.6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1:14" ht="12.6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1:14" ht="12.6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1:14" ht="12.6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1:14" ht="12.6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1:14" ht="12.6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1:14" ht="12.6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1:14" ht="12.6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1:14" ht="12.6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1:14" ht="12.6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1:14" ht="12.6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1:14" ht="12.6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1:14" ht="12.6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1:14" ht="12.6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1:14" ht="12.6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1:14" ht="12.6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1:14" ht="12.6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1:14" ht="12.6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1:14" ht="12.6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1:14" ht="12.6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1:14" ht="12.6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1:14" ht="12.6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1:14" ht="12.6" customHeight="1" x14ac:dyDescent="0.25">
      <c r="A583" s="8" t="s">
        <v>3</v>
      </c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1:14" ht="12.6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1:14" ht="12.6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1:14" ht="12.6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1:14" ht="12.6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1:14" ht="12.6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1:14" ht="12.6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1:14" ht="12.6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1:14" ht="12.6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1:14" ht="12.6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1:14" ht="12.6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1:14" ht="12.6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1:14" ht="12.6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1:14" ht="12.6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1:14" ht="12.6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1:14" ht="12.6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1:14" ht="12.6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1:14" ht="12.6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1:14" ht="12.6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1:14" ht="12.6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1:14" ht="12.6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1:14" ht="12.6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1:14" ht="12.6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1:14" ht="12.6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1:14" ht="12.6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1:14" ht="12.6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1:14" ht="12.6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1:14" ht="12.6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1:14" ht="12.6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1:14" ht="12.6" customHeight="1" x14ac:dyDescent="0.25">
      <c r="A612" s="8" t="s">
        <v>3</v>
      </c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28"/>
  <sheetViews>
    <sheetView zoomScaleNormal="100" workbookViewId="0"/>
  </sheetViews>
  <sheetFormatPr baseColWidth="10" defaultColWidth="11.42578125" defaultRowHeight="12.6" customHeight="1" x14ac:dyDescent="0.25"/>
  <cols>
    <col min="1" max="1" width="10.5703125" style="1" customWidth="1"/>
    <col min="2" max="2" width="7.140625" style="1" customWidth="1"/>
    <col min="3" max="3" width="10.5703125" style="1" customWidth="1"/>
    <col min="4" max="4" width="11" style="1" customWidth="1"/>
    <col min="5" max="5" width="10.42578125" style="1" customWidth="1"/>
    <col min="6" max="6" width="12.140625" style="1" customWidth="1"/>
    <col min="7" max="7" width="11.7109375" style="1" customWidth="1"/>
    <col min="8" max="8" width="8.7109375" style="1" customWidth="1"/>
    <col min="9" max="9" width="11.42578125" style="1" customWidth="1"/>
    <col min="10" max="10" width="15" style="1" customWidth="1"/>
    <col min="11" max="12" width="10.7109375" style="1" customWidth="1"/>
    <col min="13" max="13" width="9.140625" style="1" customWidth="1"/>
    <col min="14" max="14" width="12.42578125" style="1" customWidth="1"/>
    <col min="15" max="16384" width="11.42578125" style="1"/>
  </cols>
  <sheetData>
    <row r="1" spans="1:14" s="2" customFormat="1" ht="16.5" customHeight="1" x14ac:dyDescent="0.2">
      <c r="A1" s="3" t="s">
        <v>4</v>
      </c>
      <c r="N1" s="5" t="s">
        <v>7</v>
      </c>
    </row>
    <row r="2" spans="1:14" s="2" customFormat="1" ht="13.5" customHeight="1" x14ac:dyDescent="0.2">
      <c r="A2" s="4">
        <v>2019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8"/>
      <c r="M4" s="9"/>
      <c r="N4" s="10"/>
    </row>
    <row r="5" spans="1:14" ht="34.5" x14ac:dyDescent="0.25">
      <c r="A5" s="8"/>
      <c r="B5" s="11" t="s">
        <v>0</v>
      </c>
      <c r="C5" s="11" t="s">
        <v>8</v>
      </c>
      <c r="D5" s="11" t="s">
        <v>25</v>
      </c>
      <c r="E5" s="11" t="s">
        <v>9</v>
      </c>
      <c r="F5" s="11" t="s">
        <v>10</v>
      </c>
      <c r="G5" s="11" t="s">
        <v>26</v>
      </c>
      <c r="H5" s="11" t="s">
        <v>11</v>
      </c>
      <c r="I5" s="11" t="s">
        <v>12</v>
      </c>
      <c r="J5" s="11" t="s">
        <v>13</v>
      </c>
      <c r="K5" s="11" t="s">
        <v>27</v>
      </c>
      <c r="L5" s="12" t="s">
        <v>14</v>
      </c>
      <c r="M5" s="11" t="s">
        <v>16</v>
      </c>
      <c r="N5" s="12" t="s">
        <v>17</v>
      </c>
    </row>
    <row r="6" spans="1:14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3"/>
      <c r="M6" s="14"/>
      <c r="N6" s="15"/>
    </row>
    <row r="7" spans="1:14" ht="3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5">
      <c r="A8" s="16" t="s">
        <v>2</v>
      </c>
      <c r="B8" s="17">
        <f t="shared" ref="B8:N8" si="0">SUM(B10:B19)</f>
        <v>41732</v>
      </c>
      <c r="C8" s="17">
        <f t="shared" si="0"/>
        <v>7109</v>
      </c>
      <c r="D8" s="17">
        <f t="shared" si="0"/>
        <v>20969</v>
      </c>
      <c r="E8" s="17">
        <f t="shared" si="0"/>
        <v>1642</v>
      </c>
      <c r="F8" s="17">
        <f t="shared" si="0"/>
        <v>1676</v>
      </c>
      <c r="G8" s="17">
        <f t="shared" si="0"/>
        <v>364</v>
      </c>
      <c r="H8" s="17">
        <f t="shared" si="0"/>
        <v>466</v>
      </c>
      <c r="I8" s="17">
        <f t="shared" si="0"/>
        <v>9</v>
      </c>
      <c r="J8" s="17">
        <f t="shared" si="0"/>
        <v>2200</v>
      </c>
      <c r="K8" s="17">
        <f t="shared" si="0"/>
        <v>855</v>
      </c>
      <c r="L8" s="17">
        <f t="shared" si="0"/>
        <v>4178</v>
      </c>
      <c r="M8" s="17">
        <f t="shared" si="0"/>
        <v>0</v>
      </c>
      <c r="N8" s="17">
        <f t="shared" si="0"/>
        <v>2264</v>
      </c>
    </row>
    <row r="9" spans="1:14" ht="3.7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3.5" customHeight="1" x14ac:dyDescent="0.25">
      <c r="A10" s="20" t="s">
        <v>21</v>
      </c>
      <c r="B10" s="27">
        <f>SUM(C10:N10)</f>
        <v>1516</v>
      </c>
      <c r="C10" s="18">
        <v>292</v>
      </c>
      <c r="D10" s="18">
        <v>427</v>
      </c>
      <c r="E10" s="18">
        <v>148</v>
      </c>
      <c r="F10" s="18">
        <v>251</v>
      </c>
      <c r="G10" s="18">
        <v>28</v>
      </c>
      <c r="H10" s="18">
        <v>3</v>
      </c>
      <c r="I10" s="18">
        <v>0</v>
      </c>
      <c r="J10" s="18">
        <v>8</v>
      </c>
      <c r="K10" s="18">
        <v>111</v>
      </c>
      <c r="L10" s="18">
        <v>248</v>
      </c>
      <c r="M10" s="21">
        <v>0</v>
      </c>
      <c r="N10" s="21">
        <v>0</v>
      </c>
    </row>
    <row r="11" spans="1:14" ht="13.5" customHeight="1" x14ac:dyDescent="0.25">
      <c r="A11" s="8" t="s">
        <v>1</v>
      </c>
      <c r="B11" s="27">
        <f t="shared" ref="B11:B19" si="1">SUM(C11:N11)</f>
        <v>16456</v>
      </c>
      <c r="C11" s="18">
        <v>1832</v>
      </c>
      <c r="D11" s="19">
        <v>8756</v>
      </c>
      <c r="E11" s="18">
        <v>512</v>
      </c>
      <c r="F11" s="18">
        <v>618</v>
      </c>
      <c r="G11" s="18">
        <v>171</v>
      </c>
      <c r="H11" s="18">
        <v>427</v>
      </c>
      <c r="I11" s="18">
        <v>8</v>
      </c>
      <c r="J11" s="18">
        <v>1787</v>
      </c>
      <c r="K11" s="18">
        <v>593</v>
      </c>
      <c r="L11" s="18">
        <v>1752</v>
      </c>
      <c r="M11" s="21">
        <v>0</v>
      </c>
      <c r="N11" s="21">
        <v>0</v>
      </c>
    </row>
    <row r="12" spans="1:14" ht="13.5" customHeight="1" x14ac:dyDescent="0.25">
      <c r="A12" s="8" t="s">
        <v>5</v>
      </c>
      <c r="B12" s="27">
        <f t="shared" si="1"/>
        <v>1535</v>
      </c>
      <c r="C12" s="18">
        <v>740</v>
      </c>
      <c r="D12" s="18">
        <v>30</v>
      </c>
      <c r="E12" s="18">
        <v>9</v>
      </c>
      <c r="F12" s="18">
        <v>345</v>
      </c>
      <c r="G12" s="18">
        <v>17</v>
      </c>
      <c r="H12" s="18">
        <v>5</v>
      </c>
      <c r="I12" s="18">
        <v>0</v>
      </c>
      <c r="J12" s="18">
        <v>3</v>
      </c>
      <c r="K12" s="18">
        <v>134</v>
      </c>
      <c r="L12" s="18">
        <v>252</v>
      </c>
      <c r="M12" s="21">
        <v>0</v>
      </c>
      <c r="N12" s="21">
        <v>0</v>
      </c>
    </row>
    <row r="13" spans="1:14" s="7" customFormat="1" ht="13.5" customHeight="1" x14ac:dyDescent="0.25">
      <c r="A13" s="20" t="s">
        <v>28</v>
      </c>
      <c r="B13" s="27">
        <f t="shared" si="1"/>
        <v>513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513</v>
      </c>
    </row>
    <row r="14" spans="1:14" s="7" customFormat="1" ht="13.5" customHeight="1" x14ac:dyDescent="0.25">
      <c r="A14" s="20" t="s">
        <v>29</v>
      </c>
      <c r="B14" s="27">
        <f t="shared" si="1"/>
        <v>1049</v>
      </c>
      <c r="C14" s="21">
        <v>33</v>
      </c>
      <c r="D14" s="21">
        <v>741</v>
      </c>
      <c r="E14" s="21">
        <v>75</v>
      </c>
      <c r="F14" s="21">
        <v>30</v>
      </c>
      <c r="G14" s="21">
        <v>52</v>
      </c>
      <c r="H14" s="21">
        <v>2</v>
      </c>
      <c r="I14" s="21">
        <v>0</v>
      </c>
      <c r="J14" s="21">
        <v>20</v>
      </c>
      <c r="K14" s="21">
        <v>4</v>
      </c>
      <c r="L14" s="21">
        <v>92</v>
      </c>
      <c r="M14" s="21">
        <v>0</v>
      </c>
      <c r="N14" s="21">
        <v>0</v>
      </c>
    </row>
    <row r="15" spans="1:14" ht="13.5" customHeight="1" x14ac:dyDescent="0.25">
      <c r="A15" s="8" t="s">
        <v>22</v>
      </c>
      <c r="B15" s="27">
        <f t="shared" si="1"/>
        <v>13648</v>
      </c>
      <c r="C15" s="18">
        <v>3688</v>
      </c>
      <c r="D15" s="18">
        <v>7125</v>
      </c>
      <c r="E15" s="18">
        <v>624</v>
      </c>
      <c r="F15" s="18">
        <v>351</v>
      </c>
      <c r="G15" s="18">
        <v>92</v>
      </c>
      <c r="H15" s="18">
        <v>18</v>
      </c>
      <c r="I15" s="18">
        <v>1</v>
      </c>
      <c r="J15" s="18">
        <v>309</v>
      </c>
      <c r="K15" s="18">
        <v>6</v>
      </c>
      <c r="L15" s="18">
        <v>1434</v>
      </c>
      <c r="M15" s="21">
        <v>0</v>
      </c>
      <c r="N15" s="21">
        <v>0</v>
      </c>
    </row>
    <row r="16" spans="1:14" s="7" customFormat="1" ht="13.5" customHeight="1" x14ac:dyDescent="0.25">
      <c r="A16" s="20" t="s">
        <v>23</v>
      </c>
      <c r="B16" s="27">
        <f t="shared" si="1"/>
        <v>4532</v>
      </c>
      <c r="C16" s="21">
        <v>470</v>
      </c>
      <c r="D16" s="21">
        <v>3369</v>
      </c>
      <c r="E16" s="21">
        <v>259</v>
      </c>
      <c r="F16" s="21">
        <v>74</v>
      </c>
      <c r="G16" s="21">
        <v>4</v>
      </c>
      <c r="H16" s="21">
        <v>4</v>
      </c>
      <c r="I16" s="21">
        <v>0</v>
      </c>
      <c r="J16" s="21">
        <v>25</v>
      </c>
      <c r="K16" s="21">
        <v>3</v>
      </c>
      <c r="L16" s="21">
        <v>324</v>
      </c>
      <c r="M16" s="21">
        <v>0</v>
      </c>
      <c r="N16" s="21">
        <v>0</v>
      </c>
    </row>
    <row r="17" spans="1:14" s="7" customFormat="1" ht="13.5" customHeight="1" x14ac:dyDescent="0.25">
      <c r="A17" s="20" t="s">
        <v>19</v>
      </c>
      <c r="B17" s="27">
        <f t="shared" si="1"/>
        <v>1592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1592</v>
      </c>
    </row>
    <row r="18" spans="1:14" s="7" customFormat="1" ht="13.5" customHeight="1" x14ac:dyDescent="0.25">
      <c r="A18" s="20" t="s">
        <v>20</v>
      </c>
      <c r="B18" s="27">
        <f t="shared" si="1"/>
        <v>159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159</v>
      </c>
    </row>
    <row r="19" spans="1:14" ht="13.5" customHeight="1" x14ac:dyDescent="0.25">
      <c r="A19" s="8" t="s">
        <v>6</v>
      </c>
      <c r="B19" s="27">
        <f t="shared" si="1"/>
        <v>732</v>
      </c>
      <c r="C19" s="27">
        <v>54</v>
      </c>
      <c r="D19" s="27">
        <v>521</v>
      </c>
      <c r="E19" s="27">
        <v>15</v>
      </c>
      <c r="F19" s="27">
        <v>7</v>
      </c>
      <c r="G19" s="27">
        <v>0</v>
      </c>
      <c r="H19" s="27">
        <v>7</v>
      </c>
      <c r="I19" s="27">
        <v>0</v>
      </c>
      <c r="J19" s="27">
        <v>48</v>
      </c>
      <c r="K19" s="27">
        <v>4</v>
      </c>
      <c r="L19" s="27">
        <v>76</v>
      </c>
      <c r="M19" s="21">
        <v>0</v>
      </c>
      <c r="N19" s="21">
        <v>0</v>
      </c>
    </row>
    <row r="20" spans="1:14" ht="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3.5" customHeight="1" x14ac:dyDescent="0.25">
      <c r="A21" s="22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3.5" customHeight="1" x14ac:dyDescent="0.25">
      <c r="A22" s="22" t="s">
        <v>15</v>
      </c>
      <c r="B22" s="23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3.5" customHeight="1" x14ac:dyDescent="0.25">
      <c r="A23" s="8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5" customHeight="1" x14ac:dyDescent="0.25">
      <c r="A24" s="22" t="s">
        <v>33</v>
      </c>
      <c r="B24" s="8"/>
      <c r="C24" s="8"/>
      <c r="D24" s="8"/>
      <c r="E24" s="8"/>
      <c r="F24" s="8"/>
      <c r="G24" s="8"/>
      <c r="H24" s="24"/>
      <c r="I24" s="8"/>
      <c r="J24" s="8"/>
      <c r="K24" s="8"/>
      <c r="L24" s="8"/>
      <c r="M24" s="8"/>
      <c r="N24" s="8"/>
    </row>
    <row r="25" spans="1:14" ht="13.5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3.5" customHeight="1" x14ac:dyDescent="0.25">
      <c r="A26" s="28" t="s">
        <v>31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2.6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2.6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2.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2.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2.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2.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.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2.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2.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2.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2.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2.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.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2.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2.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2.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2.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2.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2.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.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2.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2.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2.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2.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2.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2.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2.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2.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2.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2.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2.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2.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2.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2.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2.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2.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2.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2.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2.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2.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2.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2.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2.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2.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2.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2.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2.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2.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2.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2.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2.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2.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2.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2.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2.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2.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2.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2.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2.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2.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2.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2.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2.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2.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2.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2.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2.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2.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2.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2.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2.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.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2.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2.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2.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2.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2.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2.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2.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2.6" customHeight="1" x14ac:dyDescent="0.25">
      <c r="A145" s="8" t="s">
        <v>3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2.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2.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2.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2.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2.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2.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2.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2.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2.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6" customHeight="1" x14ac:dyDescent="0.25">
      <c r="A299" s="8" t="s">
        <v>3</v>
      </c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6" customHeight="1" x14ac:dyDescent="0.25">
      <c r="A328" s="8" t="s">
        <v>3</v>
      </c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</sheetData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33"/>
  <sheetViews>
    <sheetView zoomScaleNormal="100" workbookViewId="0"/>
  </sheetViews>
  <sheetFormatPr baseColWidth="10" defaultColWidth="11.42578125" defaultRowHeight="12.6" customHeight="1" x14ac:dyDescent="0.25"/>
  <cols>
    <col min="1" max="1" width="10.5703125" style="1" customWidth="1"/>
    <col min="2" max="2" width="7.140625" style="1" customWidth="1"/>
    <col min="3" max="3" width="10.5703125" style="1" customWidth="1"/>
    <col min="4" max="4" width="11" style="1" customWidth="1"/>
    <col min="5" max="5" width="10.42578125" style="1" customWidth="1"/>
    <col min="6" max="6" width="12.140625" style="1" customWidth="1"/>
    <col min="7" max="7" width="11.7109375" style="1" customWidth="1"/>
    <col min="8" max="8" width="8.7109375" style="1" customWidth="1"/>
    <col min="9" max="9" width="11.42578125" style="1" customWidth="1"/>
    <col min="10" max="10" width="15" style="1" customWidth="1"/>
    <col min="11" max="12" width="10.7109375" style="1" customWidth="1"/>
    <col min="13" max="13" width="9.140625" style="1" customWidth="1"/>
    <col min="14" max="14" width="12.42578125" style="1" customWidth="1"/>
    <col min="15" max="16384" width="11.42578125" style="1"/>
  </cols>
  <sheetData>
    <row r="1" spans="1:14" s="2" customFormat="1" ht="16.5" customHeight="1" x14ac:dyDescent="0.2">
      <c r="A1" s="3" t="s">
        <v>4</v>
      </c>
      <c r="N1" s="5" t="s">
        <v>7</v>
      </c>
    </row>
    <row r="2" spans="1:14" s="2" customFormat="1" ht="13.5" customHeight="1" x14ac:dyDescent="0.2">
      <c r="A2" s="4">
        <v>2018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8"/>
      <c r="M4" s="9"/>
      <c r="N4" s="10"/>
    </row>
    <row r="5" spans="1:14" ht="34.5" x14ac:dyDescent="0.25">
      <c r="A5" s="8"/>
      <c r="B5" s="11" t="s">
        <v>0</v>
      </c>
      <c r="C5" s="11" t="s">
        <v>8</v>
      </c>
      <c r="D5" s="11" t="s">
        <v>25</v>
      </c>
      <c r="E5" s="11" t="s">
        <v>9</v>
      </c>
      <c r="F5" s="11" t="s">
        <v>10</v>
      </c>
      <c r="G5" s="11" t="s">
        <v>26</v>
      </c>
      <c r="H5" s="11" t="s">
        <v>11</v>
      </c>
      <c r="I5" s="11" t="s">
        <v>12</v>
      </c>
      <c r="J5" s="11" t="s">
        <v>13</v>
      </c>
      <c r="K5" s="11" t="s">
        <v>27</v>
      </c>
      <c r="L5" s="12" t="s">
        <v>14</v>
      </c>
      <c r="M5" s="11" t="s">
        <v>16</v>
      </c>
      <c r="N5" s="12" t="s">
        <v>17</v>
      </c>
    </row>
    <row r="6" spans="1:14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3"/>
      <c r="M6" s="14"/>
      <c r="N6" s="15"/>
    </row>
    <row r="7" spans="1:14" ht="3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5">
      <c r="A8" s="16" t="s">
        <v>2</v>
      </c>
      <c r="B8" s="17">
        <f t="shared" ref="B8" si="0">SUM(B10:B19)</f>
        <v>42238</v>
      </c>
      <c r="C8" s="17">
        <f t="shared" ref="C8:N8" si="1">SUM(C10:C19)</f>
        <v>7772</v>
      </c>
      <c r="D8" s="17">
        <f t="shared" si="1"/>
        <v>20171</v>
      </c>
      <c r="E8" s="17">
        <f t="shared" si="1"/>
        <v>1707</v>
      </c>
      <c r="F8" s="17">
        <f t="shared" si="1"/>
        <v>2018</v>
      </c>
      <c r="G8" s="17">
        <f t="shared" si="1"/>
        <v>329</v>
      </c>
      <c r="H8" s="17">
        <f t="shared" si="1"/>
        <v>573</v>
      </c>
      <c r="I8" s="17">
        <f t="shared" si="1"/>
        <v>11</v>
      </c>
      <c r="J8" s="17">
        <f t="shared" si="1"/>
        <v>2024</v>
      </c>
      <c r="K8" s="17">
        <f t="shared" si="1"/>
        <v>975</v>
      </c>
      <c r="L8" s="17">
        <f t="shared" si="1"/>
        <v>3993</v>
      </c>
      <c r="M8" s="17">
        <f t="shared" si="1"/>
        <v>0</v>
      </c>
      <c r="N8" s="17">
        <f t="shared" si="1"/>
        <v>2665</v>
      </c>
    </row>
    <row r="9" spans="1:14" ht="3.7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3.5" customHeight="1" x14ac:dyDescent="0.25">
      <c r="A10" s="20" t="s">
        <v>21</v>
      </c>
      <c r="B10" s="27">
        <f>SUM(C10:N10)</f>
        <v>2241</v>
      </c>
      <c r="C10" s="18">
        <v>853</v>
      </c>
      <c r="D10" s="18">
        <v>479</v>
      </c>
      <c r="E10" s="18">
        <v>183</v>
      </c>
      <c r="F10" s="18">
        <v>310</v>
      </c>
      <c r="G10" s="18">
        <v>37</v>
      </c>
      <c r="H10" s="18">
        <v>5</v>
      </c>
      <c r="I10" s="18">
        <v>3</v>
      </c>
      <c r="J10" s="18">
        <v>6</v>
      </c>
      <c r="K10" s="18">
        <v>102</v>
      </c>
      <c r="L10" s="18">
        <v>263</v>
      </c>
      <c r="M10" s="18">
        <v>0</v>
      </c>
      <c r="N10" s="18">
        <v>0</v>
      </c>
    </row>
    <row r="11" spans="1:14" ht="13.5" customHeight="1" x14ac:dyDescent="0.25">
      <c r="A11" s="8" t="s">
        <v>1</v>
      </c>
      <c r="B11" s="27">
        <f t="shared" ref="B11:B19" si="2">SUM(C11:N11)</f>
        <v>17893</v>
      </c>
      <c r="C11" s="18">
        <v>2437</v>
      </c>
      <c r="D11" s="19">
        <v>9221</v>
      </c>
      <c r="E11" s="18">
        <v>603</v>
      </c>
      <c r="F11" s="18">
        <v>664</v>
      </c>
      <c r="G11" s="18">
        <v>156</v>
      </c>
      <c r="H11" s="18">
        <v>523</v>
      </c>
      <c r="I11" s="18">
        <v>2</v>
      </c>
      <c r="J11" s="18">
        <v>1691</v>
      </c>
      <c r="K11" s="18">
        <v>736</v>
      </c>
      <c r="L11" s="18">
        <v>1860</v>
      </c>
      <c r="M11" s="18">
        <v>0</v>
      </c>
      <c r="N11" s="18">
        <v>0</v>
      </c>
    </row>
    <row r="12" spans="1:14" ht="13.5" customHeight="1" x14ac:dyDescent="0.25">
      <c r="A12" s="8" t="s">
        <v>5</v>
      </c>
      <c r="B12" s="27">
        <f t="shared" si="2"/>
        <v>2635</v>
      </c>
      <c r="C12" s="18">
        <v>1457</v>
      </c>
      <c r="D12" s="18">
        <v>38</v>
      </c>
      <c r="E12" s="18">
        <v>7</v>
      </c>
      <c r="F12" s="18">
        <v>647</v>
      </c>
      <c r="G12" s="18">
        <v>24</v>
      </c>
      <c r="H12" s="18">
        <v>7</v>
      </c>
      <c r="I12" s="18">
        <v>0</v>
      </c>
      <c r="J12" s="18">
        <v>1</v>
      </c>
      <c r="K12" s="18">
        <v>126</v>
      </c>
      <c r="L12" s="18">
        <v>328</v>
      </c>
      <c r="M12" s="18">
        <v>0</v>
      </c>
      <c r="N12" s="18">
        <v>0</v>
      </c>
    </row>
    <row r="13" spans="1:14" s="7" customFormat="1" ht="13.5" customHeight="1" x14ac:dyDescent="0.25">
      <c r="A13" s="20" t="s">
        <v>28</v>
      </c>
      <c r="B13" s="27">
        <f t="shared" si="2"/>
        <v>1104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1104</v>
      </c>
    </row>
    <row r="14" spans="1:14" s="7" customFormat="1" ht="13.5" customHeight="1" x14ac:dyDescent="0.25">
      <c r="A14" s="20" t="s">
        <v>29</v>
      </c>
      <c r="B14" s="27">
        <f t="shared" si="2"/>
        <v>629</v>
      </c>
      <c r="C14" s="21">
        <v>28</v>
      </c>
      <c r="D14" s="21">
        <v>443</v>
      </c>
      <c r="E14" s="21">
        <v>40</v>
      </c>
      <c r="F14" s="21">
        <v>13</v>
      </c>
      <c r="G14" s="21">
        <v>28</v>
      </c>
      <c r="H14" s="21">
        <v>5</v>
      </c>
      <c r="I14" s="21">
        <v>0</v>
      </c>
      <c r="J14" s="21">
        <v>4</v>
      </c>
      <c r="K14" s="21">
        <v>0</v>
      </c>
      <c r="L14" s="21">
        <v>68</v>
      </c>
      <c r="M14" s="21">
        <v>0</v>
      </c>
      <c r="N14" s="21">
        <v>0</v>
      </c>
    </row>
    <row r="15" spans="1:14" ht="13.5" customHeight="1" x14ac:dyDescent="0.25">
      <c r="A15" s="8" t="s">
        <v>22</v>
      </c>
      <c r="B15" s="27">
        <f t="shared" si="2"/>
        <v>11336</v>
      </c>
      <c r="C15" s="18">
        <v>2574</v>
      </c>
      <c r="D15" s="18">
        <v>6339</v>
      </c>
      <c r="E15" s="18">
        <v>597</v>
      </c>
      <c r="F15" s="18">
        <v>312</v>
      </c>
      <c r="G15" s="18">
        <v>79</v>
      </c>
      <c r="H15" s="18">
        <v>27</v>
      </c>
      <c r="I15" s="18">
        <v>5</v>
      </c>
      <c r="J15" s="18">
        <v>268</v>
      </c>
      <c r="K15" s="18">
        <v>7</v>
      </c>
      <c r="L15" s="18">
        <v>1128</v>
      </c>
      <c r="M15" s="18">
        <v>0</v>
      </c>
      <c r="N15" s="18">
        <v>0</v>
      </c>
    </row>
    <row r="16" spans="1:14" s="7" customFormat="1" ht="13.5" customHeight="1" x14ac:dyDescent="0.25">
      <c r="A16" s="20" t="s">
        <v>23</v>
      </c>
      <c r="B16" s="27">
        <f t="shared" si="2"/>
        <v>3984</v>
      </c>
      <c r="C16" s="21">
        <v>338</v>
      </c>
      <c r="D16" s="21">
        <v>3034</v>
      </c>
      <c r="E16" s="21">
        <v>257</v>
      </c>
      <c r="F16" s="21">
        <v>54</v>
      </c>
      <c r="G16" s="21">
        <v>5</v>
      </c>
      <c r="H16" s="21">
        <v>3</v>
      </c>
      <c r="I16" s="21">
        <v>1</v>
      </c>
      <c r="J16" s="21">
        <v>13</v>
      </c>
      <c r="K16" s="21">
        <v>1</v>
      </c>
      <c r="L16" s="21">
        <v>278</v>
      </c>
      <c r="M16" s="21">
        <v>0</v>
      </c>
      <c r="N16" s="21">
        <v>0</v>
      </c>
    </row>
    <row r="17" spans="1:14" s="7" customFormat="1" ht="13.5" customHeight="1" x14ac:dyDescent="0.25">
      <c r="A17" s="20" t="s">
        <v>19</v>
      </c>
      <c r="B17" s="27">
        <f t="shared" si="2"/>
        <v>1394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1394</v>
      </c>
    </row>
    <row r="18" spans="1:14" s="7" customFormat="1" ht="13.5" customHeight="1" x14ac:dyDescent="0.25">
      <c r="A18" s="20" t="s">
        <v>20</v>
      </c>
      <c r="B18" s="27">
        <f t="shared" si="2"/>
        <v>167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167</v>
      </c>
    </row>
    <row r="19" spans="1:14" ht="13.5" customHeight="1" x14ac:dyDescent="0.25">
      <c r="A19" s="8" t="s">
        <v>6</v>
      </c>
      <c r="B19" s="27">
        <f t="shared" si="2"/>
        <v>855</v>
      </c>
      <c r="C19" s="27">
        <v>85</v>
      </c>
      <c r="D19" s="27">
        <v>617</v>
      </c>
      <c r="E19" s="27">
        <v>20</v>
      </c>
      <c r="F19" s="27">
        <v>18</v>
      </c>
      <c r="G19" s="27">
        <v>0</v>
      </c>
      <c r="H19" s="27">
        <v>3</v>
      </c>
      <c r="I19" s="27">
        <v>0</v>
      </c>
      <c r="J19" s="27">
        <v>41</v>
      </c>
      <c r="K19" s="27">
        <v>3</v>
      </c>
      <c r="L19" s="27">
        <v>68</v>
      </c>
      <c r="M19" s="27">
        <v>0</v>
      </c>
      <c r="N19" s="27">
        <v>0</v>
      </c>
    </row>
    <row r="20" spans="1:14" ht="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3.5" customHeight="1" x14ac:dyDescent="0.25">
      <c r="A21" s="23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3.5" customHeight="1" x14ac:dyDescent="0.25">
      <c r="A22" s="22" t="s">
        <v>15</v>
      </c>
      <c r="B22" s="23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3.5" customHeight="1" x14ac:dyDescent="0.25">
      <c r="A23" s="8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5" customHeight="1" x14ac:dyDescent="0.25">
      <c r="A24" s="22" t="s">
        <v>32</v>
      </c>
      <c r="B24" s="8"/>
      <c r="C24" s="8"/>
      <c r="D24" s="8"/>
      <c r="E24" s="8"/>
      <c r="F24" s="8"/>
      <c r="G24" s="8"/>
      <c r="H24" s="24"/>
      <c r="I24" s="8"/>
      <c r="J24" s="8"/>
      <c r="K24" s="8"/>
      <c r="L24" s="8"/>
      <c r="M24" s="8"/>
      <c r="N24" s="8"/>
    </row>
    <row r="25" spans="1:14" ht="13.5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3.5" customHeight="1" x14ac:dyDescent="0.25">
      <c r="A26" s="28" t="s">
        <v>31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8" spans="1:14" ht="12.6" customHeight="1" x14ac:dyDescent="0.25">
      <c r="A28" s="8"/>
      <c r="B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5">
      <c r="A29" s="8"/>
      <c r="B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5">
      <c r="A30" s="8"/>
      <c r="B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5">
      <c r="A31" s="8"/>
      <c r="B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5">
      <c r="A32" s="8"/>
      <c r="B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5">
      <c r="A33" s="8"/>
      <c r="B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5">
      <c r="A34" s="8"/>
      <c r="B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5">
      <c r="A35" s="8"/>
      <c r="B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5">
      <c r="A36" s="8"/>
      <c r="B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5">
      <c r="A37" s="8"/>
      <c r="B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5">
      <c r="A38" s="8"/>
      <c r="B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5">
      <c r="A39" s="8"/>
      <c r="B39" s="8"/>
      <c r="C39" s="26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2.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2.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2.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2.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.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2.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2.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2.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2.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2.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.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2.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2.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2.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2.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2.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2.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.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2.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2.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2.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2.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2.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2.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2.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2.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2.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2.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2.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2.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2.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2.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2.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2.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2.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2.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2.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2.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2.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2.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2.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2.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2.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2.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2.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2.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2.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2.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2.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2.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2.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2.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2.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2.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2.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2.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2.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2.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2.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2.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2.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2.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2.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2.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2.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2.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2.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2.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2.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.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2.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2.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2.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2.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2.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2.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2.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2.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2.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2.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2.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2.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2.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2.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2.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2.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2.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6" customHeight="1" x14ac:dyDescent="0.25">
      <c r="A250" s="8" t="s">
        <v>3</v>
      </c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2.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2.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2.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2.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2.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2.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2.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2.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2.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2.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2.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2.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2.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2.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2.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2.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2.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2.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2.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2.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2.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2.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2.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2.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2.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2.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2.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2.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2.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2.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2.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2.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2.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2.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2.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2.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2.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2.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2.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2.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2.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2.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2.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2.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2.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2.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2.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2.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2.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2.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2.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2.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2.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2.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2.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2.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2.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2.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2.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2.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2.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2.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2.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2.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2.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2.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2.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2.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2.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2.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2.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2.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2.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2.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2.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2.6" customHeight="1" x14ac:dyDescent="0.25">
      <c r="A404" s="8" t="s">
        <v>3</v>
      </c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2.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2.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2.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2.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2.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2.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2.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2.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2.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2.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2.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2.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2.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2.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2.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2.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2.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2.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2.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2.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2.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2.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2.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2.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2.6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2.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2.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2.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ht="12.6" customHeight="1" x14ac:dyDescent="0.25">
      <c r="A433" s="8" t="s">
        <v>3</v>
      </c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</sheetData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33"/>
  <sheetViews>
    <sheetView zoomScaleNormal="100" workbookViewId="0"/>
  </sheetViews>
  <sheetFormatPr baseColWidth="10" defaultColWidth="11.42578125" defaultRowHeight="12.6" customHeight="1" x14ac:dyDescent="0.25"/>
  <cols>
    <col min="1" max="1" width="10.5703125" style="1" customWidth="1"/>
    <col min="2" max="2" width="7.140625" style="1" customWidth="1"/>
    <col min="3" max="3" width="10.5703125" style="1" customWidth="1"/>
    <col min="4" max="4" width="11" style="1" customWidth="1"/>
    <col min="5" max="5" width="10.42578125" style="1" customWidth="1"/>
    <col min="6" max="6" width="12.140625" style="1" customWidth="1"/>
    <col min="7" max="7" width="11.7109375" style="1" customWidth="1"/>
    <col min="8" max="8" width="8.7109375" style="1" customWidth="1"/>
    <col min="9" max="9" width="11.42578125" style="1" customWidth="1"/>
    <col min="10" max="10" width="15" style="1" customWidth="1"/>
    <col min="11" max="12" width="10.7109375" style="1" customWidth="1"/>
    <col min="13" max="13" width="9.140625" style="1" customWidth="1"/>
    <col min="14" max="14" width="12.42578125" style="1" customWidth="1"/>
    <col min="15" max="16384" width="11.42578125" style="1"/>
  </cols>
  <sheetData>
    <row r="1" spans="1:14" s="2" customFormat="1" ht="16.5" customHeight="1" x14ac:dyDescent="0.2">
      <c r="A1" s="3" t="s">
        <v>4</v>
      </c>
      <c r="N1" s="5" t="s">
        <v>7</v>
      </c>
    </row>
    <row r="2" spans="1:14" s="2" customFormat="1" ht="13.5" customHeight="1" x14ac:dyDescent="0.2">
      <c r="A2" s="4">
        <v>2017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8"/>
      <c r="M4" s="9"/>
      <c r="N4" s="10"/>
    </row>
    <row r="5" spans="1:14" ht="34.5" x14ac:dyDescent="0.25">
      <c r="A5" s="8"/>
      <c r="B5" s="11" t="s">
        <v>0</v>
      </c>
      <c r="C5" s="11" t="s">
        <v>8</v>
      </c>
      <c r="D5" s="11" t="s">
        <v>25</v>
      </c>
      <c r="E5" s="11" t="s">
        <v>9</v>
      </c>
      <c r="F5" s="11" t="s">
        <v>10</v>
      </c>
      <c r="G5" s="11" t="s">
        <v>26</v>
      </c>
      <c r="H5" s="11" t="s">
        <v>11</v>
      </c>
      <c r="I5" s="11" t="s">
        <v>12</v>
      </c>
      <c r="J5" s="11" t="s">
        <v>13</v>
      </c>
      <c r="K5" s="11" t="s">
        <v>27</v>
      </c>
      <c r="L5" s="12" t="s">
        <v>14</v>
      </c>
      <c r="M5" s="11" t="s">
        <v>16</v>
      </c>
      <c r="N5" s="12" t="s">
        <v>17</v>
      </c>
    </row>
    <row r="6" spans="1:14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3"/>
      <c r="M6" s="14"/>
      <c r="N6" s="15"/>
    </row>
    <row r="7" spans="1:14" ht="3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5">
      <c r="A8" s="16" t="s">
        <v>2</v>
      </c>
      <c r="B8" s="17">
        <f t="shared" ref="B8:N8" si="0">SUM(B10:B19)</f>
        <v>42928</v>
      </c>
      <c r="C8" s="17">
        <f t="shared" si="0"/>
        <v>8613</v>
      </c>
      <c r="D8" s="17">
        <f t="shared" si="0"/>
        <v>20674</v>
      </c>
      <c r="E8" s="17">
        <f t="shared" si="0"/>
        <v>1919</v>
      </c>
      <c r="F8" s="17">
        <f t="shared" si="0"/>
        <v>1953</v>
      </c>
      <c r="G8" s="17">
        <f t="shared" si="0"/>
        <v>398</v>
      </c>
      <c r="H8" s="17">
        <f t="shared" si="0"/>
        <v>536</v>
      </c>
      <c r="I8" s="17">
        <f t="shared" si="0"/>
        <v>22</v>
      </c>
      <c r="J8" s="17">
        <f t="shared" si="0"/>
        <v>1636</v>
      </c>
      <c r="K8" s="17">
        <f t="shared" si="0"/>
        <v>955</v>
      </c>
      <c r="L8" s="17">
        <f t="shared" si="0"/>
        <v>4062</v>
      </c>
      <c r="M8" s="17">
        <f t="shared" si="0"/>
        <v>0</v>
      </c>
      <c r="N8" s="17">
        <f t="shared" si="0"/>
        <v>2160</v>
      </c>
    </row>
    <row r="9" spans="1:14" ht="3.7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3.5" customHeight="1" x14ac:dyDescent="0.25">
      <c r="A10" s="20" t="s">
        <v>21</v>
      </c>
      <c r="B10" s="27">
        <f>SUM(C10:N10)</f>
        <v>3061</v>
      </c>
      <c r="C10" s="18">
        <v>1570</v>
      </c>
      <c r="D10" s="18">
        <v>448</v>
      </c>
      <c r="E10" s="18">
        <v>221</v>
      </c>
      <c r="F10" s="18">
        <v>378</v>
      </c>
      <c r="G10" s="18">
        <v>50</v>
      </c>
      <c r="H10" s="18">
        <v>7</v>
      </c>
      <c r="I10" s="18">
        <v>5</v>
      </c>
      <c r="J10" s="18">
        <v>4</v>
      </c>
      <c r="K10" s="18">
        <v>67</v>
      </c>
      <c r="L10" s="18">
        <v>311</v>
      </c>
      <c r="M10" s="18">
        <v>0</v>
      </c>
      <c r="N10" s="18">
        <v>0</v>
      </c>
    </row>
    <row r="11" spans="1:14" ht="13.5" customHeight="1" x14ac:dyDescent="0.25">
      <c r="A11" s="8" t="s">
        <v>1</v>
      </c>
      <c r="B11" s="27">
        <f t="shared" ref="B11:B19" si="1">SUM(C11:N11)</f>
        <v>18109</v>
      </c>
      <c r="C11" s="18">
        <v>3001</v>
      </c>
      <c r="D11" s="19">
        <v>9148</v>
      </c>
      <c r="E11" s="18">
        <v>659</v>
      </c>
      <c r="F11" s="18">
        <v>666</v>
      </c>
      <c r="G11" s="18">
        <v>159</v>
      </c>
      <c r="H11" s="18">
        <v>485</v>
      </c>
      <c r="I11" s="18">
        <v>3</v>
      </c>
      <c r="J11" s="18">
        <v>1378</v>
      </c>
      <c r="K11" s="18">
        <v>628</v>
      </c>
      <c r="L11" s="18">
        <v>1982</v>
      </c>
      <c r="M11" s="18">
        <v>0</v>
      </c>
      <c r="N11" s="18">
        <v>0</v>
      </c>
    </row>
    <row r="12" spans="1:14" ht="13.5" customHeight="1" x14ac:dyDescent="0.25">
      <c r="A12" s="8" t="s">
        <v>5</v>
      </c>
      <c r="B12" s="27">
        <f t="shared" si="1"/>
        <v>2384</v>
      </c>
      <c r="C12" s="18">
        <v>1297</v>
      </c>
      <c r="D12" s="18">
        <v>34</v>
      </c>
      <c r="E12" s="18">
        <v>2</v>
      </c>
      <c r="F12" s="18">
        <v>438</v>
      </c>
      <c r="G12" s="18">
        <v>17</v>
      </c>
      <c r="H12" s="18">
        <v>4</v>
      </c>
      <c r="I12" s="18">
        <v>1</v>
      </c>
      <c r="J12" s="18">
        <v>3</v>
      </c>
      <c r="K12" s="18">
        <v>233</v>
      </c>
      <c r="L12" s="18">
        <v>355</v>
      </c>
      <c r="M12" s="18">
        <v>0</v>
      </c>
      <c r="N12" s="18">
        <v>0</v>
      </c>
    </row>
    <row r="13" spans="1:14" s="7" customFormat="1" ht="13.5" customHeight="1" x14ac:dyDescent="0.25">
      <c r="A13" s="20" t="s">
        <v>28</v>
      </c>
      <c r="B13" s="27">
        <f t="shared" si="1"/>
        <v>672</v>
      </c>
      <c r="C13" s="21">
        <v>15</v>
      </c>
      <c r="D13" s="21">
        <v>0</v>
      </c>
      <c r="E13" s="21">
        <v>0</v>
      </c>
      <c r="F13" s="21">
        <v>80</v>
      </c>
      <c r="G13" s="21">
        <v>0</v>
      </c>
      <c r="H13" s="21">
        <v>0</v>
      </c>
      <c r="I13" s="21">
        <v>0</v>
      </c>
      <c r="J13" s="21">
        <v>0</v>
      </c>
      <c r="K13" s="21">
        <v>2</v>
      </c>
      <c r="L13" s="21">
        <v>0</v>
      </c>
      <c r="M13" s="21">
        <v>0</v>
      </c>
      <c r="N13" s="21">
        <v>575</v>
      </c>
    </row>
    <row r="14" spans="1:14" s="7" customFormat="1" ht="13.5" customHeight="1" x14ac:dyDescent="0.25">
      <c r="A14" s="20" t="s">
        <v>29</v>
      </c>
      <c r="B14" s="27">
        <f t="shared" si="1"/>
        <v>899</v>
      </c>
      <c r="C14" s="21">
        <v>30</v>
      </c>
      <c r="D14" s="21">
        <v>640</v>
      </c>
      <c r="E14" s="21">
        <v>78</v>
      </c>
      <c r="F14" s="21">
        <v>17</v>
      </c>
      <c r="G14" s="21">
        <v>46</v>
      </c>
      <c r="H14" s="21">
        <v>6</v>
      </c>
      <c r="I14" s="21">
        <v>1</v>
      </c>
      <c r="J14" s="21">
        <v>2</v>
      </c>
      <c r="K14" s="21">
        <v>2</v>
      </c>
      <c r="L14" s="21">
        <v>77</v>
      </c>
      <c r="M14" s="21">
        <v>0</v>
      </c>
      <c r="N14" s="21">
        <v>0</v>
      </c>
    </row>
    <row r="15" spans="1:14" ht="13.5" customHeight="1" x14ac:dyDescent="0.25">
      <c r="A15" s="8" t="s">
        <v>22</v>
      </c>
      <c r="B15" s="27">
        <f t="shared" si="1"/>
        <v>11436</v>
      </c>
      <c r="C15" s="18">
        <v>2371</v>
      </c>
      <c r="D15" s="18">
        <v>6741</v>
      </c>
      <c r="E15" s="18">
        <v>698</v>
      </c>
      <c r="F15" s="18">
        <v>295</v>
      </c>
      <c r="G15" s="18">
        <v>112</v>
      </c>
      <c r="H15" s="18">
        <v>13</v>
      </c>
      <c r="I15" s="18">
        <v>11</v>
      </c>
      <c r="J15" s="18">
        <v>166</v>
      </c>
      <c r="K15" s="18">
        <v>6</v>
      </c>
      <c r="L15" s="18">
        <v>1023</v>
      </c>
      <c r="M15" s="18">
        <v>0</v>
      </c>
      <c r="N15" s="18">
        <v>0</v>
      </c>
    </row>
    <row r="16" spans="1:14" s="7" customFormat="1" ht="13.5" customHeight="1" x14ac:dyDescent="0.25">
      <c r="A16" s="20" t="s">
        <v>23</v>
      </c>
      <c r="B16" s="27">
        <f t="shared" si="1"/>
        <v>3885</v>
      </c>
      <c r="C16" s="21">
        <v>273</v>
      </c>
      <c r="D16" s="21">
        <v>3030</v>
      </c>
      <c r="E16" s="21">
        <v>245</v>
      </c>
      <c r="F16" s="21">
        <v>63</v>
      </c>
      <c r="G16" s="21">
        <v>12</v>
      </c>
      <c r="H16" s="21">
        <v>8</v>
      </c>
      <c r="I16" s="21">
        <v>0</v>
      </c>
      <c r="J16" s="21">
        <v>30</v>
      </c>
      <c r="K16" s="21">
        <v>0</v>
      </c>
      <c r="L16" s="21">
        <v>224</v>
      </c>
      <c r="M16" s="21">
        <v>0</v>
      </c>
      <c r="N16" s="21">
        <v>0</v>
      </c>
    </row>
    <row r="17" spans="1:14" s="7" customFormat="1" ht="13.5" customHeight="1" x14ac:dyDescent="0.25">
      <c r="A17" s="20" t="s">
        <v>19</v>
      </c>
      <c r="B17" s="27">
        <f t="shared" si="1"/>
        <v>1434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1434</v>
      </c>
    </row>
    <row r="18" spans="1:14" s="7" customFormat="1" ht="13.5" customHeight="1" x14ac:dyDescent="0.25">
      <c r="A18" s="20" t="s">
        <v>20</v>
      </c>
      <c r="B18" s="27">
        <f t="shared" si="1"/>
        <v>151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151</v>
      </c>
    </row>
    <row r="19" spans="1:14" ht="13.5" customHeight="1" x14ac:dyDescent="0.25">
      <c r="A19" s="8" t="s">
        <v>6</v>
      </c>
      <c r="B19" s="27">
        <f t="shared" si="1"/>
        <v>897</v>
      </c>
      <c r="C19" s="18">
        <v>56</v>
      </c>
      <c r="D19" s="18">
        <v>633</v>
      </c>
      <c r="E19" s="18">
        <v>16</v>
      </c>
      <c r="F19" s="18">
        <v>16</v>
      </c>
      <c r="G19" s="18">
        <v>2</v>
      </c>
      <c r="H19" s="18">
        <v>13</v>
      </c>
      <c r="I19" s="18">
        <v>1</v>
      </c>
      <c r="J19" s="18">
        <v>53</v>
      </c>
      <c r="K19" s="18">
        <v>17</v>
      </c>
      <c r="L19" s="18">
        <v>90</v>
      </c>
      <c r="M19" s="18">
        <v>0</v>
      </c>
      <c r="N19" s="18">
        <v>0</v>
      </c>
    </row>
    <row r="20" spans="1:14" ht="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3.5" customHeight="1" x14ac:dyDescent="0.25">
      <c r="A21" s="8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3.5" customHeight="1" x14ac:dyDescent="0.25">
      <c r="A22" s="22" t="s">
        <v>15</v>
      </c>
      <c r="B22" s="23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3.5" customHeight="1" x14ac:dyDescent="0.25">
      <c r="A23" s="8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5" customHeight="1" x14ac:dyDescent="0.25">
      <c r="A24" s="8" t="s">
        <v>18</v>
      </c>
      <c r="B24" s="8"/>
      <c r="C24" s="8"/>
      <c r="D24" s="8"/>
      <c r="E24" s="8"/>
      <c r="F24" s="8"/>
      <c r="G24" s="8"/>
      <c r="H24" s="24"/>
      <c r="I24" s="8"/>
      <c r="J24" s="8"/>
      <c r="K24" s="8"/>
      <c r="L24" s="8"/>
      <c r="M24" s="8"/>
      <c r="N24" s="8"/>
    </row>
    <row r="25" spans="1:14" ht="13.5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3.5" customHeight="1" x14ac:dyDescent="0.25">
      <c r="A26" s="22" t="s">
        <v>31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8" spans="1:14" ht="12.6" customHeight="1" x14ac:dyDescent="0.25">
      <c r="A28" s="8"/>
      <c r="B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5">
      <c r="A29" s="8"/>
      <c r="B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5">
      <c r="A30" s="8"/>
      <c r="B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5">
      <c r="A31" s="8"/>
      <c r="B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5">
      <c r="A32" s="8"/>
      <c r="B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5">
      <c r="A33" s="8"/>
      <c r="B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5">
      <c r="A34" s="8"/>
      <c r="B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5">
      <c r="A35" s="8"/>
      <c r="B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5">
      <c r="A36" s="8"/>
      <c r="B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5">
      <c r="A37" s="8"/>
      <c r="B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5">
      <c r="A38" s="8"/>
      <c r="B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5">
      <c r="A39" s="8"/>
      <c r="B39" s="8"/>
      <c r="C39" s="26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2.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2.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2.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2.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.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2.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2.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2.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2.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2.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.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2.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2.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2.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2.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2.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2.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.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2.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2.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2.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2.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2.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2.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2.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2.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2.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2.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2.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2.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2.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2.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2.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2.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2.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2.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2.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2.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2.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2.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2.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2.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2.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2.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2.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2.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2.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2.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2.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2.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2.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2.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2.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2.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2.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2.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2.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2.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2.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2.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2.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2.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2.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2.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2.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2.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2.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2.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2.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.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2.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2.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2.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2.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2.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2.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2.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2.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2.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2.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2.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2.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2.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2.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2.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2.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2.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6" customHeight="1" x14ac:dyDescent="0.25">
      <c r="A250" s="8" t="s">
        <v>3</v>
      </c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2.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2.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2.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2.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2.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2.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2.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2.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2.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2.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2.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2.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2.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2.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2.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2.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2.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2.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2.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2.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2.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2.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2.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2.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2.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2.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2.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2.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2.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2.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2.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2.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2.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2.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2.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2.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2.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2.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2.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2.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2.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2.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2.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2.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2.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2.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2.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2.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2.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2.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2.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2.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2.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2.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2.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2.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2.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2.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2.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2.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2.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2.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2.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2.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2.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2.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2.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2.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2.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2.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2.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2.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2.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2.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2.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2.6" customHeight="1" x14ac:dyDescent="0.25">
      <c r="A404" s="8" t="s">
        <v>3</v>
      </c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2.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2.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2.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2.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2.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2.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2.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2.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2.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2.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2.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2.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2.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2.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2.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2.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2.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2.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2.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2.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2.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2.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2.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2.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2.6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2.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2.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2.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ht="12.6" customHeight="1" x14ac:dyDescent="0.25">
      <c r="A433" s="8" t="s">
        <v>3</v>
      </c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</sheetData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33"/>
  <sheetViews>
    <sheetView zoomScaleNormal="100" workbookViewId="0"/>
  </sheetViews>
  <sheetFormatPr baseColWidth="10" defaultColWidth="11.42578125" defaultRowHeight="12.6" customHeight="1" x14ac:dyDescent="0.25"/>
  <cols>
    <col min="1" max="1" width="10.5703125" style="1" customWidth="1"/>
    <col min="2" max="2" width="7.140625" style="1" customWidth="1"/>
    <col min="3" max="3" width="10.5703125" style="1" customWidth="1"/>
    <col min="4" max="4" width="11" style="1" customWidth="1"/>
    <col min="5" max="5" width="10.42578125" style="1" customWidth="1"/>
    <col min="6" max="6" width="12.140625" style="1" customWidth="1"/>
    <col min="7" max="7" width="11.7109375" style="1" customWidth="1"/>
    <col min="8" max="8" width="8.7109375" style="1" customWidth="1"/>
    <col min="9" max="9" width="11.42578125" style="1" customWidth="1"/>
    <col min="10" max="10" width="15" style="1" customWidth="1"/>
    <col min="11" max="12" width="10.7109375" style="1" customWidth="1"/>
    <col min="13" max="13" width="9.140625" style="1" customWidth="1"/>
    <col min="14" max="14" width="12.42578125" style="1" customWidth="1"/>
    <col min="15" max="16384" width="11.42578125" style="1"/>
  </cols>
  <sheetData>
    <row r="1" spans="1:14" s="2" customFormat="1" ht="16.5" customHeight="1" x14ac:dyDescent="0.2">
      <c r="A1" s="3" t="s">
        <v>4</v>
      </c>
      <c r="N1" s="5" t="s">
        <v>7</v>
      </c>
    </row>
    <row r="2" spans="1:14" s="2" customFormat="1" ht="13.5" customHeight="1" x14ac:dyDescent="0.2">
      <c r="A2" s="4">
        <v>2016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"/>
    </row>
    <row r="5" spans="1:14" ht="34.5" x14ac:dyDescent="0.25">
      <c r="A5" s="8"/>
      <c r="B5" s="11" t="s">
        <v>0</v>
      </c>
      <c r="C5" s="11" t="s">
        <v>8</v>
      </c>
      <c r="D5" s="11" t="s">
        <v>25</v>
      </c>
      <c r="E5" s="11" t="s">
        <v>9</v>
      </c>
      <c r="F5" s="11" t="s">
        <v>10</v>
      </c>
      <c r="G5" s="11" t="s">
        <v>26</v>
      </c>
      <c r="H5" s="11" t="s">
        <v>11</v>
      </c>
      <c r="I5" s="11" t="s">
        <v>12</v>
      </c>
      <c r="J5" s="11" t="s">
        <v>13</v>
      </c>
      <c r="K5" s="11" t="s">
        <v>27</v>
      </c>
      <c r="L5" s="11" t="s">
        <v>14</v>
      </c>
      <c r="M5" s="11" t="s">
        <v>16</v>
      </c>
      <c r="N5" s="12" t="s">
        <v>17</v>
      </c>
    </row>
    <row r="6" spans="1:14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1:14" ht="3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5">
      <c r="A8" s="16" t="s">
        <v>2</v>
      </c>
      <c r="B8" s="17">
        <f t="shared" ref="B8:N8" si="0">SUM(B10:B19)</f>
        <v>35745</v>
      </c>
      <c r="C8" s="17">
        <f t="shared" si="0"/>
        <v>5308</v>
      </c>
      <c r="D8" s="17">
        <f t="shared" si="0"/>
        <v>19281</v>
      </c>
      <c r="E8" s="17">
        <f t="shared" si="0"/>
        <v>1556</v>
      </c>
      <c r="F8" s="17">
        <f t="shared" si="0"/>
        <v>1389</v>
      </c>
      <c r="G8" s="17">
        <f t="shared" si="0"/>
        <v>302</v>
      </c>
      <c r="H8" s="17">
        <f t="shared" si="0"/>
        <v>491</v>
      </c>
      <c r="I8" s="17">
        <f t="shared" si="0"/>
        <v>12</v>
      </c>
      <c r="J8" s="17">
        <f t="shared" si="0"/>
        <v>1156</v>
      </c>
      <c r="K8" s="17">
        <f t="shared" si="0"/>
        <v>747</v>
      </c>
      <c r="L8" s="17">
        <f t="shared" si="0"/>
        <v>3858</v>
      </c>
      <c r="M8" s="17">
        <f t="shared" si="0"/>
        <v>0</v>
      </c>
      <c r="N8" s="17">
        <f t="shared" si="0"/>
        <v>1645</v>
      </c>
    </row>
    <row r="9" spans="1:14" ht="3.7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3.5" customHeight="1" x14ac:dyDescent="0.25">
      <c r="A10" s="8" t="s">
        <v>21</v>
      </c>
      <c r="B10" s="18">
        <f>SUM(C10:N10)</f>
        <v>1128</v>
      </c>
      <c r="C10" s="18">
        <v>177</v>
      </c>
      <c r="D10" s="18">
        <v>353</v>
      </c>
      <c r="E10" s="18">
        <v>102</v>
      </c>
      <c r="F10" s="18">
        <v>218</v>
      </c>
      <c r="G10" s="18">
        <v>21</v>
      </c>
      <c r="H10" s="18">
        <v>4</v>
      </c>
      <c r="I10" s="18">
        <v>0</v>
      </c>
      <c r="J10" s="18">
        <v>2</v>
      </c>
      <c r="K10" s="18">
        <v>16</v>
      </c>
      <c r="L10" s="18">
        <v>220</v>
      </c>
      <c r="M10" s="18">
        <v>0</v>
      </c>
      <c r="N10" s="18">
        <v>15</v>
      </c>
    </row>
    <row r="11" spans="1:14" ht="13.5" customHeight="1" x14ac:dyDescent="0.25">
      <c r="A11" s="8" t="s">
        <v>1</v>
      </c>
      <c r="B11" s="18">
        <f t="shared" ref="B11:B19" si="1">SUM(C11:N11)</f>
        <v>14797</v>
      </c>
      <c r="C11" s="18">
        <v>1820</v>
      </c>
      <c r="D11" s="19">
        <v>8379</v>
      </c>
      <c r="E11" s="18">
        <v>501</v>
      </c>
      <c r="F11" s="18">
        <v>610</v>
      </c>
      <c r="G11" s="18">
        <v>170</v>
      </c>
      <c r="H11" s="18">
        <v>450</v>
      </c>
      <c r="I11" s="18">
        <v>3</v>
      </c>
      <c r="J11" s="18">
        <v>882</v>
      </c>
      <c r="K11" s="18">
        <v>478</v>
      </c>
      <c r="L11" s="18">
        <v>1483</v>
      </c>
      <c r="M11" s="18">
        <v>0</v>
      </c>
      <c r="N11" s="18">
        <v>21</v>
      </c>
    </row>
    <row r="12" spans="1:14" ht="13.5" customHeight="1" x14ac:dyDescent="0.25">
      <c r="A12" s="8" t="s">
        <v>5</v>
      </c>
      <c r="B12" s="18">
        <f t="shared" si="1"/>
        <v>1673</v>
      </c>
      <c r="C12" s="18">
        <v>828</v>
      </c>
      <c r="D12" s="18">
        <v>27</v>
      </c>
      <c r="E12" s="18">
        <v>4</v>
      </c>
      <c r="F12" s="18">
        <v>241</v>
      </c>
      <c r="G12" s="18">
        <v>18</v>
      </c>
      <c r="H12" s="18">
        <v>5</v>
      </c>
      <c r="I12" s="18">
        <v>0</v>
      </c>
      <c r="J12" s="18">
        <v>2</v>
      </c>
      <c r="K12" s="18">
        <v>213</v>
      </c>
      <c r="L12" s="18">
        <v>305</v>
      </c>
      <c r="M12" s="18">
        <v>0</v>
      </c>
      <c r="N12" s="18">
        <v>30</v>
      </c>
    </row>
    <row r="13" spans="1:14" s="7" customFormat="1" ht="13.5" customHeight="1" x14ac:dyDescent="0.25">
      <c r="A13" s="20" t="s">
        <v>28</v>
      </c>
      <c r="B13" s="18">
        <f t="shared" si="1"/>
        <v>478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478</v>
      </c>
      <c r="M13" s="21">
        <v>0</v>
      </c>
      <c r="N13" s="21">
        <v>0</v>
      </c>
    </row>
    <row r="14" spans="1:14" s="7" customFormat="1" ht="13.5" customHeight="1" x14ac:dyDescent="0.25">
      <c r="A14" s="20" t="s">
        <v>29</v>
      </c>
      <c r="B14" s="18">
        <f t="shared" si="1"/>
        <v>651</v>
      </c>
      <c r="C14" s="21">
        <v>19</v>
      </c>
      <c r="D14" s="21">
        <v>468</v>
      </c>
      <c r="E14" s="21">
        <v>35</v>
      </c>
      <c r="F14" s="21">
        <v>24</v>
      </c>
      <c r="G14" s="21">
        <v>30</v>
      </c>
      <c r="H14" s="21">
        <v>0</v>
      </c>
      <c r="I14" s="21">
        <v>2</v>
      </c>
      <c r="J14" s="21">
        <v>5</v>
      </c>
      <c r="K14" s="21">
        <v>1</v>
      </c>
      <c r="L14" s="21">
        <v>67</v>
      </c>
      <c r="M14" s="21">
        <v>0</v>
      </c>
      <c r="N14" s="21">
        <v>0</v>
      </c>
    </row>
    <row r="15" spans="1:14" ht="13.5" customHeight="1" x14ac:dyDescent="0.25">
      <c r="A15" s="8" t="s">
        <v>22</v>
      </c>
      <c r="B15" s="18">
        <f t="shared" si="1"/>
        <v>10617</v>
      </c>
      <c r="C15" s="18">
        <v>2131</v>
      </c>
      <c r="D15" s="18">
        <v>6306</v>
      </c>
      <c r="E15" s="18">
        <v>625</v>
      </c>
      <c r="F15" s="18">
        <v>234</v>
      </c>
      <c r="G15" s="18">
        <v>56</v>
      </c>
      <c r="H15" s="18">
        <v>29</v>
      </c>
      <c r="I15" s="18">
        <v>4</v>
      </c>
      <c r="J15" s="18">
        <v>198</v>
      </c>
      <c r="K15" s="18">
        <v>11</v>
      </c>
      <c r="L15" s="18">
        <v>1023</v>
      </c>
      <c r="M15" s="18">
        <v>0</v>
      </c>
      <c r="N15" s="18">
        <v>0</v>
      </c>
    </row>
    <row r="16" spans="1:14" s="7" customFormat="1" ht="13.5" customHeight="1" x14ac:dyDescent="0.25">
      <c r="A16" s="20" t="s">
        <v>23</v>
      </c>
      <c r="B16" s="18">
        <f t="shared" si="1"/>
        <v>4015</v>
      </c>
      <c r="C16" s="21">
        <v>276</v>
      </c>
      <c r="D16" s="21">
        <v>3185</v>
      </c>
      <c r="E16" s="21">
        <v>273</v>
      </c>
      <c r="F16" s="21">
        <v>45</v>
      </c>
      <c r="G16" s="21">
        <v>6</v>
      </c>
      <c r="H16" s="21">
        <v>1</v>
      </c>
      <c r="I16" s="21">
        <v>0</v>
      </c>
      <c r="J16" s="21">
        <v>11</v>
      </c>
      <c r="K16" s="21">
        <v>1</v>
      </c>
      <c r="L16" s="21">
        <v>217</v>
      </c>
      <c r="M16" s="21">
        <v>0</v>
      </c>
      <c r="N16" s="21">
        <v>0</v>
      </c>
    </row>
    <row r="17" spans="1:14" s="7" customFormat="1" ht="13.5" customHeight="1" x14ac:dyDescent="0.25">
      <c r="A17" s="20" t="s">
        <v>19</v>
      </c>
      <c r="B17" s="18">
        <f t="shared" si="1"/>
        <v>1449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1449</v>
      </c>
    </row>
    <row r="18" spans="1:14" s="7" customFormat="1" ht="13.5" customHeight="1" x14ac:dyDescent="0.25">
      <c r="A18" s="20" t="s">
        <v>20</v>
      </c>
      <c r="B18" s="18">
        <f t="shared" si="1"/>
        <v>130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130</v>
      </c>
    </row>
    <row r="19" spans="1:14" ht="13.5" customHeight="1" x14ac:dyDescent="0.25">
      <c r="A19" s="8" t="s">
        <v>6</v>
      </c>
      <c r="B19" s="18">
        <f t="shared" si="1"/>
        <v>807</v>
      </c>
      <c r="C19" s="18">
        <v>57</v>
      </c>
      <c r="D19" s="18">
        <v>563</v>
      </c>
      <c r="E19" s="18">
        <v>16</v>
      </c>
      <c r="F19" s="18">
        <v>17</v>
      </c>
      <c r="G19" s="18">
        <v>1</v>
      </c>
      <c r="H19" s="18">
        <v>2</v>
      </c>
      <c r="I19" s="18">
        <v>3</v>
      </c>
      <c r="J19" s="18">
        <v>56</v>
      </c>
      <c r="K19" s="18">
        <v>27</v>
      </c>
      <c r="L19" s="18">
        <v>65</v>
      </c>
      <c r="M19" s="18">
        <v>0</v>
      </c>
      <c r="N19" s="18">
        <v>0</v>
      </c>
    </row>
    <row r="20" spans="1:14" ht="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3.5" customHeight="1" x14ac:dyDescent="0.25">
      <c r="A21" s="8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3.5" customHeight="1" x14ac:dyDescent="0.25">
      <c r="A22" s="22" t="s">
        <v>15</v>
      </c>
      <c r="B22" s="23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3.5" customHeight="1" x14ac:dyDescent="0.25">
      <c r="A23" s="8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5" customHeight="1" x14ac:dyDescent="0.25">
      <c r="A24" s="8" t="s">
        <v>18</v>
      </c>
      <c r="B24" s="8"/>
      <c r="C24" s="8"/>
      <c r="D24" s="8"/>
      <c r="E24" s="8"/>
      <c r="F24" s="8"/>
      <c r="G24" s="8"/>
      <c r="H24" s="24"/>
      <c r="I24" s="8"/>
      <c r="J24" s="8"/>
      <c r="K24" s="8"/>
      <c r="L24" s="8"/>
      <c r="M24" s="8"/>
      <c r="N24" s="8"/>
    </row>
    <row r="25" spans="1:14" ht="13.5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3.5" customHeight="1" x14ac:dyDescent="0.25">
      <c r="A26" s="22" t="s">
        <v>31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3.5" customHeight="1" x14ac:dyDescent="0.25"/>
    <row r="28" spans="1:14" ht="12.6" customHeight="1" x14ac:dyDescent="0.25">
      <c r="A28" s="8"/>
      <c r="B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5">
      <c r="A29" s="8"/>
      <c r="B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5">
      <c r="A30" s="8"/>
      <c r="B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5">
      <c r="A31" s="8"/>
      <c r="B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5">
      <c r="A32" s="8"/>
      <c r="B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5">
      <c r="A33" s="8"/>
      <c r="B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5">
      <c r="A34" s="8"/>
      <c r="B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5">
      <c r="A35" s="8"/>
      <c r="B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5">
      <c r="A36" s="8"/>
      <c r="B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5">
      <c r="A37" s="8"/>
      <c r="B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5">
      <c r="A38" s="8"/>
      <c r="B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5">
      <c r="A39" s="8"/>
      <c r="B39" s="8"/>
      <c r="C39" s="26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2.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2.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2.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2.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.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2.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2.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2.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2.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2.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.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2.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2.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2.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2.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2.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2.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.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2.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2.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2.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2.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2.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2.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2.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2.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2.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2.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2.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2.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2.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2.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2.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2.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2.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2.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2.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2.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2.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2.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2.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2.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2.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2.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2.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2.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2.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2.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2.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2.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2.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2.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2.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2.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2.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2.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2.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2.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2.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2.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2.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2.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2.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2.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2.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2.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2.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2.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2.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.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2.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2.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2.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2.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2.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2.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2.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2.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2.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2.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2.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2.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2.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2.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2.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2.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2.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6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6" customHeight="1" x14ac:dyDescent="0.25">
      <c r="A250" s="8" t="s">
        <v>3</v>
      </c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2.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2.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2.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2.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2.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2.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2.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2.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2.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2.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2.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2.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2.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2.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2.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2.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2.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2.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2.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2.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2.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2.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2.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2.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2.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2.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2.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2.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2.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2.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2.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2.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2.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2.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2.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2.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2.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2.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2.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2.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2.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2.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2.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2.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2.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2.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2.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2.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2.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2.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2.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2.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2.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2.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2.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2.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2.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2.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2.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2.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2.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2.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2.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2.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2.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2.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2.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2.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2.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2.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2.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2.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2.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2.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2.6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2.6" customHeight="1" x14ac:dyDescent="0.25">
      <c r="A404" s="8" t="s">
        <v>3</v>
      </c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2.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2.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2.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2.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2.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2.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2.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2.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2.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2.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2.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2.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2.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2.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2.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2.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2.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2.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2.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2.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2.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2.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2.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2.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2.6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2.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2.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2.6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ht="12.6" customHeight="1" x14ac:dyDescent="0.25">
      <c r="A433" s="8" t="s">
        <v>3</v>
      </c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</sheetData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>
    <pageSetUpPr fitToPage="1"/>
  </sheetPr>
  <dimension ref="A1:N432"/>
  <sheetViews>
    <sheetView zoomScaleNormal="100" workbookViewId="0"/>
  </sheetViews>
  <sheetFormatPr baseColWidth="10" defaultColWidth="11.42578125" defaultRowHeight="12.6" customHeight="1" x14ac:dyDescent="0.25"/>
  <cols>
    <col min="1" max="1" width="10.5703125" style="1" customWidth="1"/>
    <col min="2" max="2" width="7.140625" style="1" customWidth="1"/>
    <col min="3" max="3" width="10.5703125" style="1" customWidth="1"/>
    <col min="4" max="4" width="11" style="1" customWidth="1"/>
    <col min="5" max="5" width="10.42578125" style="1" customWidth="1"/>
    <col min="6" max="6" width="12.140625" style="1" customWidth="1"/>
    <col min="7" max="7" width="11.7109375" style="1" customWidth="1"/>
    <col min="8" max="8" width="8.7109375" style="1" customWidth="1"/>
    <col min="9" max="9" width="11.42578125" style="1" customWidth="1"/>
    <col min="10" max="10" width="15" style="1" customWidth="1"/>
    <col min="11" max="12" width="10.7109375" style="1" customWidth="1"/>
    <col min="13" max="13" width="9.140625" style="1" customWidth="1"/>
    <col min="14" max="14" width="12.42578125" style="1" customWidth="1"/>
    <col min="15" max="15" width="11.42578125" style="1"/>
    <col min="16" max="16" width="16.28515625" style="1" customWidth="1"/>
    <col min="17" max="16384" width="11.42578125" style="1"/>
  </cols>
  <sheetData>
    <row r="1" spans="1:14" s="2" customFormat="1" ht="16.5" customHeight="1" x14ac:dyDescent="0.2">
      <c r="A1" s="3" t="s">
        <v>4</v>
      </c>
      <c r="N1" s="5" t="s">
        <v>7</v>
      </c>
    </row>
    <row r="2" spans="1:14" s="2" customFormat="1" ht="13.5" customHeight="1" x14ac:dyDescent="0.2">
      <c r="A2" s="4">
        <v>2015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</row>
    <row r="5" spans="1:14" ht="34.5" x14ac:dyDescent="0.25">
      <c r="A5" s="8"/>
      <c r="B5" s="11" t="s">
        <v>0</v>
      </c>
      <c r="C5" s="11" t="s">
        <v>8</v>
      </c>
      <c r="D5" s="11" t="s">
        <v>25</v>
      </c>
      <c r="E5" s="11" t="s">
        <v>9</v>
      </c>
      <c r="F5" s="11" t="s">
        <v>10</v>
      </c>
      <c r="G5" s="11" t="s">
        <v>26</v>
      </c>
      <c r="H5" s="11" t="s">
        <v>11</v>
      </c>
      <c r="I5" s="11" t="s">
        <v>12</v>
      </c>
      <c r="J5" s="11" t="s">
        <v>13</v>
      </c>
      <c r="K5" s="11" t="s">
        <v>27</v>
      </c>
      <c r="L5" s="11" t="s">
        <v>14</v>
      </c>
      <c r="M5" s="11" t="s">
        <v>16</v>
      </c>
      <c r="N5" s="12" t="s">
        <v>17</v>
      </c>
    </row>
    <row r="6" spans="1:14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3"/>
    </row>
    <row r="7" spans="1:14" ht="3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5">
      <c r="A8" s="16" t="s">
        <v>2</v>
      </c>
      <c r="B8" s="17">
        <f t="shared" ref="B8:N8" si="0">SUM(B10:B19)</f>
        <v>35764</v>
      </c>
      <c r="C8" s="17">
        <f t="shared" si="0"/>
        <v>5596</v>
      </c>
      <c r="D8" s="17">
        <f t="shared" si="0"/>
        <v>18893</v>
      </c>
      <c r="E8" s="17">
        <f t="shared" si="0"/>
        <v>1633</v>
      </c>
      <c r="F8" s="17">
        <f t="shared" si="0"/>
        <v>1326</v>
      </c>
      <c r="G8" s="17">
        <f t="shared" si="0"/>
        <v>328</v>
      </c>
      <c r="H8" s="17">
        <f t="shared" si="0"/>
        <v>483</v>
      </c>
      <c r="I8" s="17">
        <f t="shared" si="0"/>
        <v>15</v>
      </c>
      <c r="J8" s="17">
        <f t="shared" si="0"/>
        <v>1655</v>
      </c>
      <c r="K8" s="17">
        <f t="shared" si="0"/>
        <v>523</v>
      </c>
      <c r="L8" s="17">
        <f t="shared" si="0"/>
        <v>3978</v>
      </c>
      <c r="M8" s="17">
        <f t="shared" si="0"/>
        <v>0</v>
      </c>
      <c r="N8" s="17">
        <f t="shared" si="0"/>
        <v>1334</v>
      </c>
    </row>
    <row r="9" spans="1:14" ht="3.7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>
        <v>0</v>
      </c>
      <c r="N9" s="18"/>
    </row>
    <row r="10" spans="1:14" ht="13.5" customHeight="1" x14ac:dyDescent="0.25">
      <c r="A10" s="8" t="s">
        <v>21</v>
      </c>
      <c r="B10" s="18">
        <f>SUM(C10:N10)</f>
        <v>1127</v>
      </c>
      <c r="C10" s="18">
        <v>174</v>
      </c>
      <c r="D10" s="18">
        <v>399</v>
      </c>
      <c r="E10" s="18">
        <v>106</v>
      </c>
      <c r="F10" s="18">
        <v>188</v>
      </c>
      <c r="G10" s="18">
        <v>29</v>
      </c>
      <c r="H10" s="18">
        <v>3</v>
      </c>
      <c r="I10" s="18">
        <v>0</v>
      </c>
      <c r="J10" s="18">
        <v>3</v>
      </c>
      <c r="K10" s="18">
        <v>27</v>
      </c>
      <c r="L10" s="18">
        <v>198</v>
      </c>
      <c r="M10" s="18">
        <v>0</v>
      </c>
      <c r="N10" s="18">
        <v>0</v>
      </c>
    </row>
    <row r="11" spans="1:14" ht="13.5" customHeight="1" x14ac:dyDescent="0.25">
      <c r="A11" s="8" t="s">
        <v>1</v>
      </c>
      <c r="B11" s="18">
        <f t="shared" ref="B11:B19" si="1">SUM(C11:N11)</f>
        <v>15290</v>
      </c>
      <c r="C11" s="18">
        <v>1739</v>
      </c>
      <c r="D11" s="19">
        <v>8423</v>
      </c>
      <c r="E11" s="18">
        <v>552</v>
      </c>
      <c r="F11" s="18">
        <v>586</v>
      </c>
      <c r="G11" s="18">
        <v>188</v>
      </c>
      <c r="H11" s="18">
        <v>444</v>
      </c>
      <c r="I11" s="18">
        <v>5</v>
      </c>
      <c r="J11" s="18">
        <v>1406</v>
      </c>
      <c r="K11" s="18">
        <v>400</v>
      </c>
      <c r="L11" s="18">
        <v>1547</v>
      </c>
      <c r="M11" s="18">
        <v>0</v>
      </c>
      <c r="N11" s="18">
        <v>0</v>
      </c>
    </row>
    <row r="12" spans="1:14" ht="13.5" customHeight="1" x14ac:dyDescent="0.25">
      <c r="A12" s="8" t="s">
        <v>5</v>
      </c>
      <c r="B12" s="18">
        <f t="shared" si="1"/>
        <v>1415</v>
      </c>
      <c r="C12" s="18">
        <v>787</v>
      </c>
      <c r="D12" s="18">
        <v>23</v>
      </c>
      <c r="E12" s="18">
        <v>16</v>
      </c>
      <c r="F12" s="18">
        <v>213</v>
      </c>
      <c r="G12" s="18">
        <v>14</v>
      </c>
      <c r="H12" s="18">
        <v>8</v>
      </c>
      <c r="I12" s="18">
        <v>1</v>
      </c>
      <c r="J12" s="18">
        <v>1</v>
      </c>
      <c r="K12" s="18">
        <v>86</v>
      </c>
      <c r="L12" s="18">
        <v>266</v>
      </c>
      <c r="M12" s="18">
        <v>0</v>
      </c>
      <c r="N12" s="18">
        <v>0</v>
      </c>
    </row>
    <row r="13" spans="1:14" ht="13.5" customHeight="1" x14ac:dyDescent="0.25">
      <c r="A13" s="20" t="s">
        <v>28</v>
      </c>
      <c r="B13" s="18">
        <f t="shared" si="1"/>
        <v>549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549</v>
      </c>
      <c r="M13" s="18">
        <v>0</v>
      </c>
      <c r="N13" s="18">
        <v>0</v>
      </c>
    </row>
    <row r="14" spans="1:14" ht="13.5" customHeight="1" x14ac:dyDescent="0.25">
      <c r="A14" s="20" t="s">
        <v>29</v>
      </c>
      <c r="B14" s="18">
        <f t="shared" si="1"/>
        <v>889</v>
      </c>
      <c r="C14" s="18">
        <v>35</v>
      </c>
      <c r="D14" s="18">
        <v>610</v>
      </c>
      <c r="E14" s="18">
        <v>74</v>
      </c>
      <c r="F14" s="18">
        <v>35</v>
      </c>
      <c r="G14" s="18">
        <v>38</v>
      </c>
      <c r="H14" s="18">
        <v>2</v>
      </c>
      <c r="I14" s="18">
        <v>0</v>
      </c>
      <c r="J14" s="18">
        <v>11</v>
      </c>
      <c r="K14" s="18">
        <v>5</v>
      </c>
      <c r="L14" s="18">
        <v>79</v>
      </c>
      <c r="M14" s="18">
        <v>0</v>
      </c>
      <c r="N14" s="18">
        <v>0</v>
      </c>
    </row>
    <row r="15" spans="1:14" ht="13.5" customHeight="1" x14ac:dyDescent="0.25">
      <c r="A15" s="8" t="s">
        <v>22</v>
      </c>
      <c r="B15" s="18">
        <f t="shared" si="1"/>
        <v>10600</v>
      </c>
      <c r="C15" s="18">
        <v>2454</v>
      </c>
      <c r="D15" s="18">
        <v>6038</v>
      </c>
      <c r="E15" s="18">
        <v>616</v>
      </c>
      <c r="F15" s="18">
        <v>221</v>
      </c>
      <c r="G15" s="18">
        <v>50</v>
      </c>
      <c r="H15" s="18">
        <v>19</v>
      </c>
      <c r="I15" s="18">
        <v>7</v>
      </c>
      <c r="J15" s="18">
        <v>159</v>
      </c>
      <c r="K15" s="18">
        <v>3</v>
      </c>
      <c r="L15" s="18">
        <v>1033</v>
      </c>
      <c r="M15" s="18">
        <v>0</v>
      </c>
      <c r="N15" s="18">
        <v>0</v>
      </c>
    </row>
    <row r="16" spans="1:14" ht="13.5" customHeight="1" x14ac:dyDescent="0.25">
      <c r="A16" s="20" t="s">
        <v>23</v>
      </c>
      <c r="B16" s="18">
        <f t="shared" si="1"/>
        <v>3824</v>
      </c>
      <c r="C16" s="18">
        <v>358</v>
      </c>
      <c r="D16" s="18">
        <v>2872</v>
      </c>
      <c r="E16" s="18">
        <v>254</v>
      </c>
      <c r="F16" s="18">
        <v>66</v>
      </c>
      <c r="G16" s="18">
        <v>7</v>
      </c>
      <c r="H16" s="18">
        <v>3</v>
      </c>
      <c r="I16" s="18">
        <v>2</v>
      </c>
      <c r="J16" s="18">
        <v>16</v>
      </c>
      <c r="K16" s="18">
        <v>0</v>
      </c>
      <c r="L16" s="18">
        <v>246</v>
      </c>
      <c r="M16" s="18">
        <v>0</v>
      </c>
      <c r="N16" s="18">
        <v>0</v>
      </c>
    </row>
    <row r="17" spans="1:14" ht="13.5" customHeight="1" x14ac:dyDescent="0.25">
      <c r="A17" s="20" t="s">
        <v>19</v>
      </c>
      <c r="B17" s="18">
        <f t="shared" si="1"/>
        <v>1233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1233</v>
      </c>
    </row>
    <row r="18" spans="1:14" ht="13.5" customHeight="1" x14ac:dyDescent="0.25">
      <c r="A18" s="20" t="s">
        <v>20</v>
      </c>
      <c r="B18" s="18">
        <f t="shared" si="1"/>
        <v>101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101</v>
      </c>
    </row>
    <row r="19" spans="1:14" ht="13.5" customHeight="1" x14ac:dyDescent="0.25">
      <c r="A19" s="8" t="s">
        <v>6</v>
      </c>
      <c r="B19" s="18">
        <f t="shared" si="1"/>
        <v>736</v>
      </c>
      <c r="C19" s="18">
        <v>49</v>
      </c>
      <c r="D19" s="18">
        <v>528</v>
      </c>
      <c r="E19" s="18">
        <v>15</v>
      </c>
      <c r="F19" s="18">
        <v>17</v>
      </c>
      <c r="G19" s="18">
        <v>2</v>
      </c>
      <c r="H19" s="18">
        <v>4</v>
      </c>
      <c r="I19" s="18">
        <v>0</v>
      </c>
      <c r="J19" s="18">
        <v>59</v>
      </c>
      <c r="K19" s="18">
        <v>2</v>
      </c>
      <c r="L19" s="18">
        <v>60</v>
      </c>
      <c r="M19" s="18">
        <v>0</v>
      </c>
      <c r="N19" s="18">
        <v>0</v>
      </c>
    </row>
    <row r="20" spans="1:14" ht="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3.5" customHeight="1" x14ac:dyDescent="0.25">
      <c r="A21" s="8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3.5" customHeight="1" x14ac:dyDescent="0.25">
      <c r="A22" s="22" t="s">
        <v>15</v>
      </c>
      <c r="B22" s="8"/>
      <c r="C22" s="8"/>
      <c r="D22" s="8"/>
      <c r="E22" s="8"/>
      <c r="F22" s="8"/>
      <c r="G22" s="8"/>
      <c r="H22" s="24"/>
      <c r="I22" s="8"/>
      <c r="J22" s="8"/>
      <c r="K22" s="8"/>
      <c r="L22" s="8"/>
      <c r="M22" s="8"/>
      <c r="N22" s="8"/>
    </row>
    <row r="23" spans="1:14" ht="13.5" customHeight="1" x14ac:dyDescent="0.25">
      <c r="A23" s="8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5" customHeight="1" x14ac:dyDescent="0.25">
      <c r="A24" s="8" t="s">
        <v>18</v>
      </c>
      <c r="B24" s="8"/>
      <c r="C24" s="8"/>
      <c r="D24" s="8"/>
      <c r="E24" s="8"/>
      <c r="F24" s="8"/>
      <c r="G24" s="8"/>
      <c r="H24" s="24"/>
      <c r="I24" s="8"/>
      <c r="J24" s="8"/>
      <c r="K24" s="8"/>
      <c r="L24" s="8"/>
      <c r="M24" s="8"/>
      <c r="N24" s="8"/>
    </row>
    <row r="25" spans="1:14" ht="13.5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3.5" customHeight="1" x14ac:dyDescent="0.25">
      <c r="A26" s="22" t="s">
        <v>31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3.5" customHeight="1" x14ac:dyDescent="0.25"/>
    <row r="28" spans="1:14" ht="12.6" customHeight="1" x14ac:dyDescent="0.25">
      <c r="A28" s="8"/>
      <c r="B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5">
      <c r="A29" s="8"/>
      <c r="B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5">
      <c r="A30" s="8"/>
      <c r="B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5">
      <c r="A31" s="8"/>
      <c r="B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5">
      <c r="A32" s="8"/>
      <c r="B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5">
      <c r="A33" s="8"/>
      <c r="B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5">
      <c r="A34" s="8"/>
      <c r="B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5">
      <c r="A35" s="8"/>
      <c r="B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5">
      <c r="A36" s="8"/>
      <c r="B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5">
      <c r="A37" s="8"/>
      <c r="B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5">
      <c r="A38" s="8"/>
      <c r="B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2.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2.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2.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2.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.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2.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2.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2.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2.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2.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.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2.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2.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2.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2.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2.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2.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.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2.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2.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2.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2.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2.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2.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2.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2.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2.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2.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2.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2.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2.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2.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2.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2.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2.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2.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2.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2.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2.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2.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2.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2.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2.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2.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2.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2.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2.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2.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2.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2.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2.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2.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2.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2.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2.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2.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2.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2.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2.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2.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2.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2.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2.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2.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2.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2.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2.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2.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2.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.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2.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2.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2.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2.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2.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2.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2.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2.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2.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2.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2.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2.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2.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2.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2.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2.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2.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6" customHeight="1" x14ac:dyDescent="0.25">
      <c r="A249" s="8" t="s">
        <v>3</v>
      </c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2.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2.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2.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2.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2.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2.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2.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2.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2.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2.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2.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2.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2.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2.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2.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2.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2.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2.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2.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2.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2.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2.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2.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2.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2.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2.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2.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2.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2.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2.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2.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2.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2.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2.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2.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2.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2.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2.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2.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2.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2.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2.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2.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2.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2.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2.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2.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2.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2.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2.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2.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2.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2.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2.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2.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2.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2.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2.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2.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2.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2.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2.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2.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2.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2.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2.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2.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2.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2.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2.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2.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2.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2.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2.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2.6" customHeight="1" x14ac:dyDescent="0.25">
      <c r="A403" s="8" t="s">
        <v>3</v>
      </c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2.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2.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2.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2.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2.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2.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2.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2.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2.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2.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2.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2.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2.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2.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2.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2.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2.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2.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2.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2.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2.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2.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2.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2.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2.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2.6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2.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2.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2.6" customHeight="1" x14ac:dyDescent="0.25">
      <c r="A432" s="8" t="s">
        <v>3</v>
      </c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</sheetData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  <ignoredErrors>
    <ignoredError sqref="M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3">
    <pageSetUpPr fitToPage="1"/>
  </sheetPr>
  <dimension ref="A1:N432"/>
  <sheetViews>
    <sheetView zoomScaleNormal="100" workbookViewId="0"/>
  </sheetViews>
  <sheetFormatPr baseColWidth="10" defaultColWidth="11.42578125" defaultRowHeight="12.6" customHeight="1" x14ac:dyDescent="0.25"/>
  <cols>
    <col min="1" max="1" width="10.5703125" style="1" customWidth="1"/>
    <col min="2" max="2" width="7.140625" style="1" customWidth="1"/>
    <col min="3" max="3" width="10.5703125" style="1" customWidth="1"/>
    <col min="4" max="4" width="11" style="1" customWidth="1"/>
    <col min="5" max="5" width="10.42578125" style="1" customWidth="1"/>
    <col min="6" max="6" width="12.140625" style="1" customWidth="1"/>
    <col min="7" max="7" width="11.7109375" style="1" customWidth="1"/>
    <col min="8" max="8" width="8.7109375" style="1" customWidth="1"/>
    <col min="9" max="9" width="11.42578125" style="1" customWidth="1"/>
    <col min="10" max="10" width="15" style="1" customWidth="1"/>
    <col min="11" max="12" width="10.7109375" style="1" customWidth="1"/>
    <col min="13" max="13" width="9.140625" style="1" customWidth="1"/>
    <col min="14" max="14" width="12.42578125" style="1" customWidth="1"/>
    <col min="15" max="15" width="11.42578125" style="1"/>
    <col min="16" max="16" width="16.28515625" style="1" customWidth="1"/>
    <col min="17" max="16384" width="11.42578125" style="1"/>
  </cols>
  <sheetData>
    <row r="1" spans="1:14" s="2" customFormat="1" ht="16.5" customHeight="1" x14ac:dyDescent="0.2">
      <c r="A1" s="3" t="s">
        <v>4</v>
      </c>
      <c r="N1" s="5" t="s">
        <v>7</v>
      </c>
    </row>
    <row r="2" spans="1:14" s="2" customFormat="1" ht="13.5" customHeight="1" x14ac:dyDescent="0.2">
      <c r="A2" s="4">
        <v>2014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</row>
    <row r="5" spans="1:14" ht="34.5" x14ac:dyDescent="0.25">
      <c r="A5" s="8"/>
      <c r="B5" s="11" t="s">
        <v>0</v>
      </c>
      <c r="C5" s="11" t="s">
        <v>8</v>
      </c>
      <c r="D5" s="11" t="s">
        <v>25</v>
      </c>
      <c r="E5" s="11" t="s">
        <v>9</v>
      </c>
      <c r="F5" s="11" t="s">
        <v>10</v>
      </c>
      <c r="G5" s="11" t="s">
        <v>26</v>
      </c>
      <c r="H5" s="11" t="s">
        <v>11</v>
      </c>
      <c r="I5" s="11" t="s">
        <v>12</v>
      </c>
      <c r="J5" s="11" t="s">
        <v>13</v>
      </c>
      <c r="K5" s="11" t="s">
        <v>27</v>
      </c>
      <c r="L5" s="11" t="s">
        <v>14</v>
      </c>
      <c r="M5" s="11" t="s">
        <v>16</v>
      </c>
      <c r="N5" s="12" t="s">
        <v>17</v>
      </c>
    </row>
    <row r="6" spans="1:14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3"/>
    </row>
    <row r="7" spans="1:14" ht="3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5">
      <c r="A8" s="16" t="s">
        <v>2</v>
      </c>
      <c r="B8" s="17">
        <f t="shared" ref="B8:N8" si="0">SUM(B10:B19)</f>
        <v>34585</v>
      </c>
      <c r="C8" s="17">
        <f t="shared" si="0"/>
        <v>5175</v>
      </c>
      <c r="D8" s="17">
        <f t="shared" si="0"/>
        <v>18251</v>
      </c>
      <c r="E8" s="17">
        <f t="shared" si="0"/>
        <v>1638</v>
      </c>
      <c r="F8" s="17">
        <f t="shared" si="0"/>
        <v>1234</v>
      </c>
      <c r="G8" s="17">
        <f t="shared" si="0"/>
        <v>338</v>
      </c>
      <c r="H8" s="17">
        <f t="shared" si="0"/>
        <v>540</v>
      </c>
      <c r="I8" s="17">
        <f t="shared" si="0"/>
        <v>8</v>
      </c>
      <c r="J8" s="17">
        <f t="shared" si="0"/>
        <v>1878</v>
      </c>
      <c r="K8" s="17">
        <f t="shared" si="0"/>
        <v>588</v>
      </c>
      <c r="L8" s="17">
        <f t="shared" si="0"/>
        <v>3609</v>
      </c>
      <c r="M8" s="17">
        <f t="shared" si="0"/>
        <v>0</v>
      </c>
      <c r="N8" s="17">
        <f t="shared" si="0"/>
        <v>1326</v>
      </c>
    </row>
    <row r="9" spans="1:14" ht="3.7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3.5" customHeight="1" x14ac:dyDescent="0.25">
      <c r="A10" s="8" t="s">
        <v>21</v>
      </c>
      <c r="B10" s="18">
        <f>SUM(C10:N10)</f>
        <v>1319</v>
      </c>
      <c r="C10" s="18">
        <v>257</v>
      </c>
      <c r="D10" s="18">
        <v>447</v>
      </c>
      <c r="E10" s="18">
        <v>111</v>
      </c>
      <c r="F10" s="18">
        <v>236</v>
      </c>
      <c r="G10" s="18">
        <v>30</v>
      </c>
      <c r="H10" s="18">
        <v>1</v>
      </c>
      <c r="I10" s="18">
        <v>0</v>
      </c>
      <c r="J10" s="18">
        <v>1</v>
      </c>
      <c r="K10" s="18">
        <v>41</v>
      </c>
      <c r="L10" s="18">
        <v>195</v>
      </c>
      <c r="M10" s="18">
        <v>0</v>
      </c>
      <c r="N10" s="18">
        <v>0</v>
      </c>
    </row>
    <row r="11" spans="1:14" ht="13.5" customHeight="1" x14ac:dyDescent="0.25">
      <c r="A11" s="8" t="s">
        <v>1</v>
      </c>
      <c r="B11" s="18">
        <f t="shared" ref="B11:B19" si="1">SUM(C11:N11)</f>
        <v>14784</v>
      </c>
      <c r="C11" s="18">
        <v>1590</v>
      </c>
      <c r="D11" s="19">
        <v>7934</v>
      </c>
      <c r="E11" s="18">
        <v>545</v>
      </c>
      <c r="F11" s="18">
        <v>601</v>
      </c>
      <c r="G11" s="18">
        <v>191</v>
      </c>
      <c r="H11" s="18">
        <v>502</v>
      </c>
      <c r="I11" s="18">
        <v>5</v>
      </c>
      <c r="J11" s="18">
        <v>1603</v>
      </c>
      <c r="K11" s="18">
        <v>363</v>
      </c>
      <c r="L11" s="18">
        <v>1450</v>
      </c>
      <c r="M11" s="18">
        <v>0</v>
      </c>
      <c r="N11" s="18">
        <v>0</v>
      </c>
    </row>
    <row r="12" spans="1:14" ht="13.5" customHeight="1" x14ac:dyDescent="0.25">
      <c r="A12" s="8" t="s">
        <v>5</v>
      </c>
      <c r="B12" s="18">
        <f t="shared" si="1"/>
        <v>1456</v>
      </c>
      <c r="C12" s="18">
        <v>828</v>
      </c>
      <c r="D12" s="18">
        <v>16</v>
      </c>
      <c r="E12" s="18">
        <v>76</v>
      </c>
      <c r="F12" s="18">
        <v>135</v>
      </c>
      <c r="G12" s="18">
        <v>15</v>
      </c>
      <c r="H12" s="18">
        <v>5</v>
      </c>
      <c r="I12" s="18">
        <v>0</v>
      </c>
      <c r="J12" s="18">
        <v>1</v>
      </c>
      <c r="K12" s="18">
        <v>133</v>
      </c>
      <c r="L12" s="18">
        <v>247</v>
      </c>
      <c r="M12" s="18">
        <v>0</v>
      </c>
      <c r="N12" s="18">
        <v>0</v>
      </c>
    </row>
    <row r="13" spans="1:14" ht="13.5" customHeight="1" x14ac:dyDescent="0.25">
      <c r="A13" s="20" t="s">
        <v>28</v>
      </c>
      <c r="B13" s="18">
        <f t="shared" si="1"/>
        <v>537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537</v>
      </c>
      <c r="M13" s="18">
        <v>0</v>
      </c>
      <c r="N13" s="18">
        <v>0</v>
      </c>
    </row>
    <row r="14" spans="1:14" ht="13.5" customHeight="1" x14ac:dyDescent="0.25">
      <c r="A14" s="20" t="s">
        <v>29</v>
      </c>
      <c r="B14" s="18">
        <f t="shared" si="1"/>
        <v>568</v>
      </c>
      <c r="C14" s="18">
        <v>11</v>
      </c>
      <c r="D14" s="18">
        <v>402</v>
      </c>
      <c r="E14" s="18">
        <v>51</v>
      </c>
      <c r="F14" s="18">
        <v>16</v>
      </c>
      <c r="G14" s="18">
        <v>20</v>
      </c>
      <c r="H14" s="18">
        <v>9</v>
      </c>
      <c r="I14" s="18">
        <v>0</v>
      </c>
      <c r="J14" s="18">
        <v>4</v>
      </c>
      <c r="K14" s="18">
        <v>0</v>
      </c>
      <c r="L14" s="18">
        <v>55</v>
      </c>
      <c r="M14" s="18">
        <v>0</v>
      </c>
      <c r="N14" s="18">
        <v>0</v>
      </c>
    </row>
    <row r="15" spans="1:14" ht="13.5" customHeight="1" x14ac:dyDescent="0.25">
      <c r="A15" s="8" t="s">
        <v>22</v>
      </c>
      <c r="B15" s="18">
        <f t="shared" si="1"/>
        <v>10292</v>
      </c>
      <c r="C15" s="18">
        <v>2217</v>
      </c>
      <c r="D15" s="18">
        <v>6128</v>
      </c>
      <c r="E15" s="18">
        <v>593</v>
      </c>
      <c r="F15" s="18">
        <v>181</v>
      </c>
      <c r="G15" s="18">
        <v>76</v>
      </c>
      <c r="H15" s="18">
        <v>17</v>
      </c>
      <c r="I15" s="18">
        <v>3</v>
      </c>
      <c r="J15" s="18">
        <v>198</v>
      </c>
      <c r="K15" s="18">
        <v>8</v>
      </c>
      <c r="L15" s="18">
        <v>871</v>
      </c>
      <c r="M15" s="18">
        <v>0</v>
      </c>
      <c r="N15" s="18">
        <v>0</v>
      </c>
    </row>
    <row r="16" spans="1:14" ht="13.5" customHeight="1" x14ac:dyDescent="0.25">
      <c r="A16" s="20" t="s">
        <v>23</v>
      </c>
      <c r="B16" s="18">
        <f t="shared" si="1"/>
        <v>3583</v>
      </c>
      <c r="C16" s="18">
        <v>229</v>
      </c>
      <c r="D16" s="18">
        <v>2817</v>
      </c>
      <c r="E16" s="18">
        <v>248</v>
      </c>
      <c r="F16" s="18">
        <v>54</v>
      </c>
      <c r="G16" s="18">
        <v>4</v>
      </c>
      <c r="H16" s="18">
        <v>2</v>
      </c>
      <c r="I16" s="18">
        <v>0</v>
      </c>
      <c r="J16" s="18">
        <v>18</v>
      </c>
      <c r="K16" s="18">
        <v>29</v>
      </c>
      <c r="L16" s="18">
        <v>182</v>
      </c>
      <c r="M16" s="18">
        <v>0</v>
      </c>
      <c r="N16" s="18">
        <v>0</v>
      </c>
    </row>
    <row r="17" spans="1:14" ht="13.5" customHeight="1" x14ac:dyDescent="0.25">
      <c r="A17" s="20" t="s">
        <v>19</v>
      </c>
      <c r="B17" s="18">
        <f t="shared" si="1"/>
        <v>1230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1230</v>
      </c>
    </row>
    <row r="18" spans="1:14" ht="13.5" customHeight="1" x14ac:dyDescent="0.25">
      <c r="A18" s="20" t="s">
        <v>20</v>
      </c>
      <c r="B18" s="18">
        <f t="shared" si="1"/>
        <v>96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96</v>
      </c>
    </row>
    <row r="19" spans="1:14" ht="13.5" customHeight="1" x14ac:dyDescent="0.25">
      <c r="A19" s="8" t="s">
        <v>6</v>
      </c>
      <c r="B19" s="18">
        <f t="shared" si="1"/>
        <v>720</v>
      </c>
      <c r="C19" s="18">
        <v>43</v>
      </c>
      <c r="D19" s="18">
        <v>507</v>
      </c>
      <c r="E19" s="18">
        <v>14</v>
      </c>
      <c r="F19" s="18">
        <v>11</v>
      </c>
      <c r="G19" s="18">
        <v>2</v>
      </c>
      <c r="H19" s="18">
        <v>4</v>
      </c>
      <c r="I19" s="18">
        <v>0</v>
      </c>
      <c r="J19" s="18">
        <v>53</v>
      </c>
      <c r="K19" s="18">
        <v>14</v>
      </c>
      <c r="L19" s="18">
        <v>72</v>
      </c>
      <c r="M19" s="18">
        <v>0</v>
      </c>
      <c r="N19" s="18">
        <v>0</v>
      </c>
    </row>
    <row r="20" spans="1:14" ht="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3.5" customHeight="1" x14ac:dyDescent="0.25">
      <c r="A21" s="8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3.5" customHeight="1" x14ac:dyDescent="0.25">
      <c r="A22" s="22" t="s">
        <v>15</v>
      </c>
      <c r="B22" s="8"/>
      <c r="C22" s="8"/>
      <c r="D22" s="8"/>
      <c r="E22" s="8"/>
      <c r="F22" s="8"/>
      <c r="G22" s="8"/>
      <c r="H22" s="24"/>
      <c r="I22" s="8"/>
      <c r="J22" s="8"/>
      <c r="K22" s="8"/>
      <c r="L22" s="8"/>
      <c r="M22" s="8"/>
      <c r="N22" s="8"/>
    </row>
    <row r="23" spans="1:14" ht="13.5" customHeight="1" x14ac:dyDescent="0.25">
      <c r="A23" s="8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5" customHeight="1" x14ac:dyDescent="0.25">
      <c r="A24" s="8" t="s">
        <v>18</v>
      </c>
      <c r="B24" s="8"/>
      <c r="C24" s="8"/>
      <c r="D24" s="8"/>
      <c r="E24" s="8"/>
      <c r="F24" s="8"/>
      <c r="G24" s="8"/>
      <c r="H24" s="24"/>
      <c r="I24" s="8"/>
      <c r="J24" s="8"/>
      <c r="K24" s="8"/>
      <c r="L24" s="8"/>
      <c r="M24" s="8"/>
      <c r="N24" s="8"/>
    </row>
    <row r="25" spans="1:14" ht="13.5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3.5" customHeight="1" x14ac:dyDescent="0.25">
      <c r="A26" s="22" t="s">
        <v>31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3.5" customHeight="1" x14ac:dyDescent="0.25"/>
    <row r="28" spans="1:14" ht="12.6" customHeight="1" x14ac:dyDescent="0.25">
      <c r="A28" s="8"/>
      <c r="B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5">
      <c r="A29" s="8"/>
      <c r="B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5">
      <c r="A30" s="8"/>
      <c r="B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5">
      <c r="A31" s="8"/>
      <c r="B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5">
      <c r="A32" s="8"/>
      <c r="B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5">
      <c r="A33" s="8"/>
      <c r="B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5">
      <c r="A34" s="8"/>
      <c r="B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5">
      <c r="A35" s="8"/>
      <c r="B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5">
      <c r="A36" s="8"/>
      <c r="B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5">
      <c r="A37" s="8"/>
      <c r="B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5">
      <c r="A38" s="8"/>
      <c r="B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2.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2.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2.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2.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.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2.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2.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2.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2.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2.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.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2.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2.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2.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2.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2.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2.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.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2.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2.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2.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2.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2.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2.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2.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2.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2.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2.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2.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2.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2.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2.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2.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2.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2.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2.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2.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2.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2.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2.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2.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2.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2.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2.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2.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2.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2.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2.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2.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2.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2.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2.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2.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2.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2.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2.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2.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2.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2.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2.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2.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2.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2.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2.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2.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2.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2.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2.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2.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.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2.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2.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2.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2.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2.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2.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2.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2.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2.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2.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2.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2.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2.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2.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2.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2.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2.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6" customHeight="1" x14ac:dyDescent="0.25">
      <c r="A249" s="8" t="s">
        <v>3</v>
      </c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2.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2.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2.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2.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2.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2.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2.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2.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2.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2.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2.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2.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2.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2.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2.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2.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2.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2.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2.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2.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2.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2.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2.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2.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2.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2.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2.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2.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2.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2.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2.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2.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2.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2.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2.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2.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2.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2.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2.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2.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2.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2.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2.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2.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2.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2.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2.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2.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2.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2.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2.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2.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2.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2.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2.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2.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2.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2.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2.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2.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2.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2.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2.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2.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2.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2.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2.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2.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2.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2.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2.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2.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2.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2.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2.6" customHeight="1" x14ac:dyDescent="0.25">
      <c r="A403" s="8" t="s">
        <v>3</v>
      </c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2.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2.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2.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2.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2.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2.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2.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2.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2.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2.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2.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2.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2.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2.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2.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2.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2.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2.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2.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2.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2.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2.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2.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2.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2.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2.6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2.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2.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2.6" customHeight="1" x14ac:dyDescent="0.25">
      <c r="A432" s="8" t="s">
        <v>3</v>
      </c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</sheetData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">
    <pageSetUpPr fitToPage="1"/>
  </sheetPr>
  <dimension ref="A1:N432"/>
  <sheetViews>
    <sheetView zoomScaleNormal="100" workbookViewId="0"/>
  </sheetViews>
  <sheetFormatPr baseColWidth="10" defaultColWidth="11.42578125" defaultRowHeight="12.6" customHeight="1" x14ac:dyDescent="0.25"/>
  <cols>
    <col min="1" max="1" width="10.5703125" style="1" customWidth="1"/>
    <col min="2" max="2" width="7.140625" style="1" customWidth="1"/>
    <col min="3" max="3" width="10.5703125" style="1" customWidth="1"/>
    <col min="4" max="4" width="11" style="1" customWidth="1"/>
    <col min="5" max="5" width="10.42578125" style="1" customWidth="1"/>
    <col min="6" max="6" width="12.140625" style="1" customWidth="1"/>
    <col min="7" max="7" width="11.7109375" style="1" customWidth="1"/>
    <col min="8" max="8" width="8.7109375" style="1" customWidth="1"/>
    <col min="9" max="9" width="11.42578125" style="1" customWidth="1"/>
    <col min="10" max="10" width="15" style="1" customWidth="1"/>
    <col min="11" max="12" width="10.7109375" style="1" customWidth="1"/>
    <col min="13" max="13" width="9.140625" style="1" customWidth="1"/>
    <col min="14" max="14" width="12.42578125" style="1" customWidth="1"/>
    <col min="15" max="15" width="11.42578125" style="1"/>
    <col min="16" max="16" width="16.28515625" style="1" customWidth="1"/>
    <col min="17" max="16384" width="11.42578125" style="1"/>
  </cols>
  <sheetData>
    <row r="1" spans="1:14" s="2" customFormat="1" ht="16.5" customHeight="1" x14ac:dyDescent="0.2">
      <c r="A1" s="3" t="s">
        <v>4</v>
      </c>
      <c r="N1" s="5" t="s">
        <v>7</v>
      </c>
    </row>
    <row r="2" spans="1:14" s="2" customFormat="1" ht="13.5" customHeight="1" x14ac:dyDescent="0.2">
      <c r="A2" s="4">
        <v>2013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3.75" customHeight="1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/>
    </row>
    <row r="5" spans="1:14" ht="34.5" x14ac:dyDescent="0.25">
      <c r="A5" s="8"/>
      <c r="B5" s="11" t="s">
        <v>0</v>
      </c>
      <c r="C5" s="11" t="s">
        <v>8</v>
      </c>
      <c r="D5" s="11" t="s">
        <v>25</v>
      </c>
      <c r="E5" s="11" t="s">
        <v>9</v>
      </c>
      <c r="F5" s="11" t="s">
        <v>10</v>
      </c>
      <c r="G5" s="11" t="s">
        <v>26</v>
      </c>
      <c r="H5" s="11" t="s">
        <v>11</v>
      </c>
      <c r="I5" s="11" t="s">
        <v>12</v>
      </c>
      <c r="J5" s="11" t="s">
        <v>13</v>
      </c>
      <c r="K5" s="11" t="s">
        <v>27</v>
      </c>
      <c r="L5" s="11" t="s">
        <v>14</v>
      </c>
      <c r="M5" s="11" t="s">
        <v>16</v>
      </c>
      <c r="N5" s="12" t="s">
        <v>17</v>
      </c>
    </row>
    <row r="6" spans="1:14" ht="3.75" customHeight="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3"/>
    </row>
    <row r="7" spans="1:14" ht="3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5" customHeight="1" x14ac:dyDescent="0.25">
      <c r="A8" s="16" t="s">
        <v>2</v>
      </c>
      <c r="B8" s="17">
        <f t="shared" ref="B8:N8" si="0">SUM(B10:B19)</f>
        <v>38780</v>
      </c>
      <c r="C8" s="17">
        <f t="shared" si="0"/>
        <v>6664</v>
      </c>
      <c r="D8" s="17">
        <f t="shared" si="0"/>
        <v>18987</v>
      </c>
      <c r="E8" s="17">
        <f t="shared" si="0"/>
        <v>1578</v>
      </c>
      <c r="F8" s="17">
        <f t="shared" si="0"/>
        <v>1590</v>
      </c>
      <c r="G8" s="17">
        <f t="shared" si="0"/>
        <v>287</v>
      </c>
      <c r="H8" s="17">
        <f t="shared" si="0"/>
        <v>643</v>
      </c>
      <c r="I8" s="17">
        <f t="shared" si="0"/>
        <v>10</v>
      </c>
      <c r="J8" s="17">
        <f t="shared" si="0"/>
        <v>1734</v>
      </c>
      <c r="K8" s="17">
        <f t="shared" si="0"/>
        <v>650</v>
      </c>
      <c r="L8" s="17">
        <f t="shared" si="0"/>
        <v>5272</v>
      </c>
      <c r="M8" s="17">
        <f t="shared" si="0"/>
        <v>0</v>
      </c>
      <c r="N8" s="17">
        <f t="shared" si="0"/>
        <v>1365</v>
      </c>
    </row>
    <row r="9" spans="1:14" ht="3.75" customHeight="1" x14ac:dyDescent="0.25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3.5" customHeight="1" x14ac:dyDescent="0.25">
      <c r="A10" s="8" t="s">
        <v>21</v>
      </c>
      <c r="B10" s="18">
        <f>SUM(C10:N10)</f>
        <v>1689</v>
      </c>
      <c r="C10" s="18">
        <v>540</v>
      </c>
      <c r="D10" s="18">
        <v>461</v>
      </c>
      <c r="E10" s="18">
        <v>110</v>
      </c>
      <c r="F10" s="18">
        <v>261</v>
      </c>
      <c r="G10" s="18">
        <v>29</v>
      </c>
      <c r="H10" s="18">
        <v>3</v>
      </c>
      <c r="I10" s="18">
        <v>0</v>
      </c>
      <c r="J10" s="18">
        <v>3</v>
      </c>
      <c r="K10" s="18">
        <v>32</v>
      </c>
      <c r="L10" s="18">
        <v>250</v>
      </c>
      <c r="M10" s="18">
        <v>0</v>
      </c>
      <c r="N10" s="18">
        <v>0</v>
      </c>
    </row>
    <row r="11" spans="1:14" ht="13.5" customHeight="1" x14ac:dyDescent="0.25">
      <c r="A11" s="8" t="s">
        <v>1</v>
      </c>
      <c r="B11" s="18">
        <f t="shared" ref="B11:B19" si="1">SUM(C11:N11)</f>
        <v>17002</v>
      </c>
      <c r="C11" s="18">
        <v>2476</v>
      </c>
      <c r="D11" s="19">
        <v>8654</v>
      </c>
      <c r="E11" s="18">
        <v>591</v>
      </c>
      <c r="F11" s="18">
        <v>685</v>
      </c>
      <c r="G11" s="18">
        <v>164</v>
      </c>
      <c r="H11" s="18">
        <v>610</v>
      </c>
      <c r="I11" s="18">
        <v>3</v>
      </c>
      <c r="J11" s="18">
        <v>1500</v>
      </c>
      <c r="K11" s="18">
        <v>372</v>
      </c>
      <c r="L11" s="18">
        <v>1947</v>
      </c>
      <c r="M11" s="18">
        <v>0</v>
      </c>
      <c r="N11" s="18">
        <v>0</v>
      </c>
    </row>
    <row r="12" spans="1:14" ht="13.5" customHeight="1" x14ac:dyDescent="0.25">
      <c r="A12" s="8" t="s">
        <v>5</v>
      </c>
      <c r="B12" s="18">
        <f t="shared" si="1"/>
        <v>1986</v>
      </c>
      <c r="C12" s="18">
        <v>1093</v>
      </c>
      <c r="D12" s="18">
        <v>29</v>
      </c>
      <c r="E12" s="18">
        <v>3</v>
      </c>
      <c r="F12" s="18">
        <v>353</v>
      </c>
      <c r="G12" s="18">
        <v>19</v>
      </c>
      <c r="H12" s="18">
        <v>9</v>
      </c>
      <c r="I12" s="18">
        <v>0</v>
      </c>
      <c r="J12" s="18">
        <v>1</v>
      </c>
      <c r="K12" s="18">
        <v>199</v>
      </c>
      <c r="L12" s="18">
        <v>280</v>
      </c>
      <c r="M12" s="18">
        <v>0</v>
      </c>
      <c r="N12" s="18">
        <v>0</v>
      </c>
    </row>
    <row r="13" spans="1:14" ht="13.5" customHeight="1" x14ac:dyDescent="0.25">
      <c r="A13" s="20" t="s">
        <v>28</v>
      </c>
      <c r="B13" s="18">
        <f t="shared" si="1"/>
        <v>531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531</v>
      </c>
      <c r="M13" s="18">
        <v>0</v>
      </c>
      <c r="N13" s="18">
        <v>0</v>
      </c>
    </row>
    <row r="14" spans="1:14" ht="13.5" customHeight="1" x14ac:dyDescent="0.25">
      <c r="A14" s="20" t="s">
        <v>29</v>
      </c>
      <c r="B14" s="18">
        <f t="shared" si="1"/>
        <v>552</v>
      </c>
      <c r="C14" s="18">
        <v>16</v>
      </c>
      <c r="D14" s="18">
        <v>358</v>
      </c>
      <c r="E14" s="18">
        <v>45</v>
      </c>
      <c r="F14" s="18">
        <v>18</v>
      </c>
      <c r="G14" s="18">
        <v>10</v>
      </c>
      <c r="H14" s="18">
        <v>4</v>
      </c>
      <c r="I14" s="18">
        <v>0</v>
      </c>
      <c r="J14" s="18">
        <v>1</v>
      </c>
      <c r="K14" s="18">
        <v>0</v>
      </c>
      <c r="L14" s="18">
        <v>100</v>
      </c>
      <c r="M14" s="18">
        <v>0</v>
      </c>
      <c r="N14" s="18">
        <v>0</v>
      </c>
    </row>
    <row r="15" spans="1:14" ht="13.5" customHeight="1" x14ac:dyDescent="0.25">
      <c r="A15" s="8" t="s">
        <v>22</v>
      </c>
      <c r="B15" s="18">
        <f t="shared" si="1"/>
        <v>10605</v>
      </c>
      <c r="C15" s="18">
        <v>2212</v>
      </c>
      <c r="D15" s="18">
        <v>5845</v>
      </c>
      <c r="E15" s="18">
        <v>570</v>
      </c>
      <c r="F15" s="18">
        <v>198</v>
      </c>
      <c r="G15" s="18">
        <v>59</v>
      </c>
      <c r="H15" s="18">
        <v>13</v>
      </c>
      <c r="I15" s="18">
        <v>5</v>
      </c>
      <c r="J15" s="18">
        <v>163</v>
      </c>
      <c r="K15" s="18">
        <v>24</v>
      </c>
      <c r="L15" s="18">
        <v>1516</v>
      </c>
      <c r="M15" s="18">
        <v>0</v>
      </c>
      <c r="N15" s="18">
        <v>0</v>
      </c>
    </row>
    <row r="16" spans="1:14" ht="13.5" customHeight="1" x14ac:dyDescent="0.25">
      <c r="A16" s="20" t="s">
        <v>23</v>
      </c>
      <c r="B16" s="18">
        <f t="shared" si="1"/>
        <v>4250</v>
      </c>
      <c r="C16" s="18">
        <v>268</v>
      </c>
      <c r="D16" s="18">
        <v>3071</v>
      </c>
      <c r="E16" s="18">
        <v>247</v>
      </c>
      <c r="F16" s="18">
        <v>57</v>
      </c>
      <c r="G16" s="18">
        <v>5</v>
      </c>
      <c r="H16" s="18">
        <v>1</v>
      </c>
      <c r="I16" s="18">
        <v>0</v>
      </c>
      <c r="J16" s="18">
        <v>14</v>
      </c>
      <c r="K16" s="18">
        <v>0</v>
      </c>
      <c r="L16" s="18">
        <v>587</v>
      </c>
      <c r="M16" s="18">
        <v>0</v>
      </c>
      <c r="N16" s="18">
        <v>0</v>
      </c>
    </row>
    <row r="17" spans="1:14" ht="13.5" customHeight="1" x14ac:dyDescent="0.25">
      <c r="A17" s="20" t="s">
        <v>19</v>
      </c>
      <c r="B17" s="18">
        <f t="shared" si="1"/>
        <v>1249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1249</v>
      </c>
    </row>
    <row r="18" spans="1:14" ht="13.5" customHeight="1" x14ac:dyDescent="0.25">
      <c r="A18" s="20" t="s">
        <v>20</v>
      </c>
      <c r="B18" s="18">
        <f t="shared" si="1"/>
        <v>116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116</v>
      </c>
    </row>
    <row r="19" spans="1:14" ht="13.5" customHeight="1" x14ac:dyDescent="0.25">
      <c r="A19" s="8" t="s">
        <v>6</v>
      </c>
      <c r="B19" s="18">
        <f t="shared" si="1"/>
        <v>800</v>
      </c>
      <c r="C19" s="18">
        <v>59</v>
      </c>
      <c r="D19" s="18">
        <v>569</v>
      </c>
      <c r="E19" s="18">
        <v>12</v>
      </c>
      <c r="F19" s="18">
        <v>18</v>
      </c>
      <c r="G19" s="18">
        <v>1</v>
      </c>
      <c r="H19" s="18">
        <v>3</v>
      </c>
      <c r="I19" s="18">
        <v>2</v>
      </c>
      <c r="J19" s="18">
        <v>52</v>
      </c>
      <c r="K19" s="18">
        <v>23</v>
      </c>
      <c r="L19" s="18">
        <v>61</v>
      </c>
      <c r="M19" s="18">
        <v>0</v>
      </c>
      <c r="N19" s="18">
        <v>0</v>
      </c>
    </row>
    <row r="20" spans="1:14" ht="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3.5" customHeight="1" x14ac:dyDescent="0.25">
      <c r="A21" s="8" t="s">
        <v>30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3.5" customHeight="1" x14ac:dyDescent="0.25">
      <c r="A22" s="22" t="s">
        <v>15</v>
      </c>
      <c r="B22" s="8"/>
      <c r="C22" s="8"/>
      <c r="D22" s="8"/>
      <c r="E22" s="8"/>
      <c r="F22" s="8"/>
      <c r="G22" s="8"/>
      <c r="H22" s="24"/>
      <c r="I22" s="8"/>
      <c r="J22" s="8"/>
      <c r="K22" s="8"/>
      <c r="L22" s="8"/>
      <c r="M22" s="8"/>
      <c r="N22" s="8"/>
    </row>
    <row r="23" spans="1:14" ht="13.5" customHeight="1" x14ac:dyDescent="0.25">
      <c r="A23" s="8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5" customHeight="1" x14ac:dyDescent="0.25">
      <c r="A24" s="8" t="s">
        <v>18</v>
      </c>
      <c r="B24" s="8"/>
      <c r="C24" s="8"/>
      <c r="D24" s="8"/>
      <c r="E24" s="8"/>
      <c r="F24" s="8"/>
      <c r="G24" s="8"/>
      <c r="H24" s="24"/>
      <c r="I24" s="8"/>
      <c r="J24" s="8"/>
      <c r="K24" s="8"/>
      <c r="L24" s="8"/>
      <c r="M24" s="8"/>
      <c r="N24" s="8"/>
    </row>
    <row r="25" spans="1:14" ht="13.5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3.5" customHeight="1" x14ac:dyDescent="0.25">
      <c r="A26" s="22" t="s">
        <v>31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3.5" customHeight="1" x14ac:dyDescent="0.25"/>
    <row r="28" spans="1:14" ht="12.6" customHeight="1" x14ac:dyDescent="0.25">
      <c r="A28" s="8"/>
      <c r="B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6" customHeight="1" x14ac:dyDescent="0.25">
      <c r="A29" s="8"/>
      <c r="B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6" customHeight="1" x14ac:dyDescent="0.25">
      <c r="A30" s="8"/>
      <c r="B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6" customHeight="1" x14ac:dyDescent="0.25">
      <c r="A31" s="8"/>
      <c r="B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6" customHeight="1" x14ac:dyDescent="0.25">
      <c r="A32" s="8"/>
      <c r="B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6" customHeight="1" x14ac:dyDescent="0.25">
      <c r="A33" s="8"/>
      <c r="B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2.6" customHeight="1" x14ac:dyDescent="0.25">
      <c r="A34" s="8"/>
      <c r="B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2.6" customHeight="1" x14ac:dyDescent="0.25">
      <c r="A35" s="8"/>
      <c r="B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2.6" customHeight="1" x14ac:dyDescent="0.25">
      <c r="A36" s="8"/>
      <c r="B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2.6" customHeight="1" x14ac:dyDescent="0.25">
      <c r="A37" s="8"/>
      <c r="B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2.6" customHeight="1" x14ac:dyDescent="0.25">
      <c r="A38" s="8"/>
      <c r="B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2.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2.6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2.6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2.6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2.6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2.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2.6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2.6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2.6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2.6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2.6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2.6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2.6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2.6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2.6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.6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2.6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2.6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2.6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2.6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2.6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2.6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2.6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2.6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2.6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2.6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2.6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2.6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2.6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2.6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2.6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2.6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2.6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2.6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2.6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2.6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2.6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2.6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2.6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2.6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2.6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2.6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2.6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2.6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2.6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2.6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2.6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2.6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2.6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2.6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2.6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2.6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2.6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2.6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2.6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2.6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2.6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2.6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2.6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2.6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2.6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2.6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2.6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2.6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2.6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2.6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2.6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6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6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6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6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6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6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6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6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6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6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6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6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6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6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6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6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2.6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2.6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2.6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2.6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2.6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2.6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2.6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2.6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2.6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2.6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2.6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2.6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2.6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2.6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2.6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2.6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2.6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2.6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2.6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2.6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2.6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2.6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2.6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2.6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2.6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2.6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2.6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2.6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2.6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2.6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2.6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2.6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6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6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6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6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6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6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6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6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6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6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6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6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6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6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6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6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2.6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2.6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2.6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2.6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2.6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2.6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2.6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2.6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2.6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2.6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2.6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2.6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2.6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2.6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2.6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2.6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2.6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2.6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2.6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2.6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2.6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2.6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2.6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2.6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2.6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2.6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2.6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2.6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2.6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2.6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2.6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2.6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2.6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2.6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2.6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2.6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2.6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2.6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2.6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2.6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2.6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2.6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2.6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2.6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2.6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2.6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2.6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2.6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2.6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2.6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2.6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2.6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2.6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2.6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2.6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2.6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2.6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2.6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2.6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2.6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2.6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2.6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2.6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2.6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2.6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2.6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2.6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2.6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2.6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2.6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2.6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2.6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2.6" customHeight="1" x14ac:dyDescent="0.25">
      <c r="A249" s="8" t="s">
        <v>3</v>
      </c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2.6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2.6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2.6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2.6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2.6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2.6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2.6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2.6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2.6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2.6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2.6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2.6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2.6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2.6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2.6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2.6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2.6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2.6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2.6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2.6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2.6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2.6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2.6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2.6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2.6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2.6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2.6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2.6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2.6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2.6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2.6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2.6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2.6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2.6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2.6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2.6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2.6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2.6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2.6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2.6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2.6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2.6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2.6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2.6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2.6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2.6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2.6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2.6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2.6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2.6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2.6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2.6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2.6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2.6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2.6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2.6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2.6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2.6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2.6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2.6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2.6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2.6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2.6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2.6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2.6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2.6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2.6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2.6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2.6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2.6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2.6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2.6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2.6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2.6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2.6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2.6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2.6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2.6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2.6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2.6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2.6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2.6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2.6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2.6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2.6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2.6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2.6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2.6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2.6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2.6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2.6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2.6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2.6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2.6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2.6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2.6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2.6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2.6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2.6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2.6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2.6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2.6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2.6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2.6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2.6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2.6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2.6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2.6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2.6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2.6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2.6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2.6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2.6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2.6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2.6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2.6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2.6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2.6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2.6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2.6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2.6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2.6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2.6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2.6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2.6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2.6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2.6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2.6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2.6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2.6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2.6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2.6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2.6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2.6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2.6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2.6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2.6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2.6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2.6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2.6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2.6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2.6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2.6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2.6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2.6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2.6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2.6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2.6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2.6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2.6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2.6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2.6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2.6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2.6" customHeight="1" x14ac:dyDescent="0.25">
      <c r="A403" s="8" t="s">
        <v>3</v>
      </c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2.6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2.6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2.6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2.6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2.6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2.6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2.6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2.6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2.6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2.6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2.6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2.6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2.6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2.6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2.6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2.6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2.6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2.6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2.6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2.6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2.6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2.6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2.6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2.6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2.6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2.6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2.6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2.6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2.6" customHeight="1" x14ac:dyDescent="0.25">
      <c r="A432" s="8" t="s">
        <v>3</v>
      </c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</sheetData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23</vt:i4>
      </vt:variant>
    </vt:vector>
  </HeadingPairs>
  <TitlesOfParts>
    <vt:vector size="46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2012-09-13T10:08:57Z</cp:lastPrinted>
  <dcterms:created xsi:type="dcterms:W3CDTF">2000-12-15T08:20:54Z</dcterms:created>
  <dcterms:modified xsi:type="dcterms:W3CDTF">2023-03-28T13:12:31Z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COO.2002.100.7.3361407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</Properties>
</file>