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POKU\04_Media\Diffusion\KOM PUB tableau DEF à envoyer le 30 juin\"/>
    </mc:Choice>
  </mc:AlternateContent>
  <xr:revisionPtr revIDLastSave="0" documentId="13_ncr:1_{FCC43ACF-F68F-442C-B47A-F457FE382E44}" xr6:coauthVersionLast="47" xr6:coauthVersionMax="47" xr10:uidLastSave="{00000000-0000-0000-0000-000000000000}"/>
  <bookViews>
    <workbookView xWindow="450" yWindow="1035" windowWidth="26145" windowHeight="13815" xr2:uid="{00000000-000D-0000-FFFF-FFFF00000000}"/>
  </bookViews>
  <sheets>
    <sheet name="16.3.1.3.4" sheetId="1" r:id="rId1"/>
  </sheets>
  <definedNames>
    <definedName name="_xlnm.Print_Area" localSheetId="0">'16.3.1.3.4'!$A$1:$X$40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2" i="1" l="1"/>
  <c r="I13" i="1" l="1"/>
</calcChain>
</file>

<file path=xl/sharedStrings.xml><?xml version="1.0" encoding="utf-8"?>
<sst xmlns="http://schemas.openxmlformats.org/spreadsheetml/2006/main" count="40" uniqueCount="39">
  <si>
    <t>Portugal</t>
  </si>
  <si>
    <t>Danemark</t>
  </si>
  <si>
    <t>Pologne</t>
  </si>
  <si>
    <t>Autriche</t>
  </si>
  <si>
    <t>Espagne</t>
  </si>
  <si>
    <t>Finlande</t>
  </si>
  <si>
    <t>Allemagne</t>
  </si>
  <si>
    <t>Italie</t>
  </si>
  <si>
    <t>Norvège</t>
  </si>
  <si>
    <t>France</t>
  </si>
  <si>
    <t>Suède</t>
  </si>
  <si>
    <t>Slovénie</t>
  </si>
  <si>
    <t>Pays-Bas</t>
  </si>
  <si>
    <t>Slovaquie</t>
  </si>
  <si>
    <t>Hongrie</t>
  </si>
  <si>
    <t>Télévision</t>
  </si>
  <si>
    <t>En pour cent</t>
  </si>
  <si>
    <t>Parts de marché des chaînes publiques en comparaison européenne</t>
  </si>
  <si>
    <t>Suisse (A)</t>
  </si>
  <si>
    <t>Suisse (F)</t>
  </si>
  <si>
    <t>Suisse (I)</t>
  </si>
  <si>
    <t>Grande-Bretagne</t>
  </si>
  <si>
    <t>Explications:</t>
  </si>
  <si>
    <t>Source: Observatoire Européen de l'Audiovisuel (OBS)</t>
  </si>
  <si>
    <t>Bulgarie</t>
  </si>
  <si>
    <t>T 16.03.01.03.04</t>
  </si>
  <si>
    <t>Renseignements: 058 463 61 58, poku@bfs.admin.ch</t>
  </si>
  <si>
    <r>
      <t xml:space="preserve">Belgique (Fla) </t>
    </r>
    <r>
      <rPr>
        <vertAlign val="superscript"/>
        <sz val="8"/>
        <rFont val="Arial"/>
        <family val="2"/>
      </rPr>
      <t>2)</t>
    </r>
  </si>
  <si>
    <r>
      <t xml:space="preserve">Belgique (Fr) </t>
    </r>
    <r>
      <rPr>
        <vertAlign val="superscript"/>
        <sz val="8"/>
        <rFont val="Arial"/>
        <family val="2"/>
      </rPr>
      <t>2)</t>
    </r>
  </si>
  <si>
    <r>
      <rPr>
        <vertAlign val="superscript"/>
        <sz val="8"/>
        <rFont val="Arial"/>
        <family val="2"/>
      </rPr>
      <t xml:space="preserve">1) </t>
    </r>
    <r>
      <rPr>
        <sz val="8"/>
        <rFont val="Arial"/>
        <family val="2"/>
      </rPr>
      <t>Ordre selon standard de l‘OCDE</t>
    </r>
  </si>
  <si>
    <r>
      <rPr>
        <vertAlign val="superscript"/>
        <sz val="8"/>
        <rFont val="Arial"/>
        <family val="2"/>
      </rPr>
      <t>2)</t>
    </r>
    <r>
      <rPr>
        <sz val="8"/>
        <rFont val="Arial"/>
        <family val="2"/>
      </rPr>
      <t xml:space="preserve"> Belgique (Fla): la Flandre, néerlandophone; Belgique (Fr): la Wallonie, francophone    </t>
    </r>
  </si>
  <si>
    <r>
      <t>Pays</t>
    </r>
    <r>
      <rPr>
        <vertAlign val="superscript"/>
        <sz val="8"/>
        <rFont val="Arial"/>
        <family val="2"/>
      </rPr>
      <t xml:space="preserve"> 1)</t>
    </r>
  </si>
  <si>
    <t>© OFS 2023</t>
  </si>
  <si>
    <t>n.a.</t>
  </si>
  <si>
    <t>Corrections des parts de marché en Bulgarie et en Hongrie (au 30.06.2015) et en Espagne (2019 et 2020, au 7.07.2023)</t>
  </si>
  <si>
    <t>Remarques:</t>
  </si>
  <si>
    <t>Dernière modification le 07.07.2023</t>
  </si>
  <si>
    <t>Moyenne par jour 
Attention: en raison des différentes méthodes de calcul des chiffres clés de la consommation de TV par la population, la comparabilité entre les pays est limitée. Pour optimiser cette comparabilité,  il est possible qu'il y ait des ajustements d'année en année. Le tableau permet toutefois de comparer les tendances.</t>
  </si>
  <si>
    <t>Suite à un changement de relevé (communiqués de presse), les données dès 2021 sont manquantes pour certains pays.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</si>
</sst>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__;\-#,###,##0.0__;\-__;@__\ "/>
    <numFmt numFmtId="165" formatCode="0.0"/>
  </numFmts>
  <fonts count="15" x14ac:knownFonts="1">
    <font>
      <sz val="10"/>
      <name val="Arial"/>
    </font>
    <font>
      <sz val="8"/>
      <name val="Arial"/>
      <family val="2"/>
    </font>
    <font>
      <b/>
      <sz val="9"/>
      <name val="Arial"/>
      <family val="2"/>
    </font>
    <font>
      <sz val="8"/>
      <name val="Arial Narrow"/>
      <family val="2"/>
    </font>
    <font>
      <sz val="10"/>
      <name val="Arial"/>
      <family val="2"/>
    </font>
    <font>
      <sz val="9"/>
      <name val="Arial"/>
      <family val="2"/>
    </font>
    <font>
      <sz val="8"/>
      <color indexed="8"/>
      <name val="Arial"/>
      <family val="2"/>
    </font>
    <font>
      <b/>
      <sz val="8"/>
      <name val="Arial"/>
      <family val="2"/>
    </font>
    <font>
      <sz val="11"/>
      <name val="Calibri"/>
      <family val="2"/>
    </font>
    <font>
      <sz val="11"/>
      <name val="Arial"/>
      <family val="2"/>
    </font>
    <font>
      <vertAlign val="superscript"/>
      <sz val="8"/>
      <name val="Arial"/>
      <family val="2"/>
    </font>
    <font>
      <sz val="8"/>
      <color rgb="FFFF0000"/>
      <name val="Arial"/>
      <family val="2"/>
    </font>
    <font>
      <sz val="10"/>
      <color rgb="FFFF0000"/>
      <name val="Arial"/>
      <family val="2"/>
    </font>
    <font>
      <sz val="9"/>
      <color rgb="FFFF0000"/>
      <name val="Arial"/>
      <family val="2"/>
    </font>
    <font>
      <sz val="11"/>
      <color rgb="FFFF000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s>
  <cellStyleXfs count="4">
    <xf numFmtId="0" fontId="0" fillId="0" borderId="0"/>
    <xf numFmtId="2" fontId="6" fillId="2" borderId="1" applyProtection="0">
      <alignment horizontal="right" vertical="top"/>
    </xf>
    <xf numFmtId="0" fontId="4" fillId="0" borderId="0"/>
    <xf numFmtId="0" fontId="4" fillId="0" borderId="0"/>
  </cellStyleXfs>
  <cellXfs count="45">
    <xf numFmtId="0" fontId="0" fillId="0" borderId="0" xfId="0"/>
    <xf numFmtId="0" fontId="2" fillId="3" borderId="0" xfId="0" applyFont="1" applyFill="1"/>
    <xf numFmtId="0" fontId="2" fillId="3" borderId="0" xfId="0" applyFont="1" applyFill="1" applyAlignment="1">
      <alignment horizontal="right"/>
    </xf>
    <xf numFmtId="0" fontId="3" fillId="2" borderId="0" xfId="2" applyFont="1" applyFill="1" applyBorder="1"/>
    <xf numFmtId="0" fontId="4" fillId="3" borderId="0" xfId="0" applyFont="1" applyFill="1"/>
    <xf numFmtId="0" fontId="5" fillId="3" borderId="0" xfId="0" applyFont="1" applyFill="1"/>
    <xf numFmtId="0" fontId="1" fillId="4" borderId="3" xfId="0" applyFont="1" applyFill="1" applyBorder="1" applyAlignment="1">
      <alignment wrapText="1"/>
    </xf>
    <xf numFmtId="0" fontId="7" fillId="3" borderId="0" xfId="0" applyFont="1" applyFill="1" applyBorder="1"/>
    <xf numFmtId="164" fontId="7" fillId="3" borderId="0" xfId="0" applyNumberFormat="1" applyFont="1" applyFill="1" applyBorder="1" applyAlignment="1">
      <alignment horizontal="right"/>
    </xf>
    <xf numFmtId="0" fontId="1" fillId="3" borderId="0" xfId="0" applyFont="1" applyFill="1" applyBorder="1"/>
    <xf numFmtId="164" fontId="1" fillId="3" borderId="0" xfId="0" applyNumberFormat="1" applyFont="1" applyFill="1" applyBorder="1" applyAlignment="1">
      <alignment horizontal="right"/>
    </xf>
    <xf numFmtId="0" fontId="1" fillId="3" borderId="2" xfId="0" applyFont="1" applyFill="1" applyBorder="1"/>
    <xf numFmtId="164" fontId="1" fillId="3" borderId="2" xfId="0" applyNumberFormat="1" applyFont="1" applyFill="1" applyBorder="1" applyAlignment="1">
      <alignment horizontal="right"/>
    </xf>
    <xf numFmtId="0" fontId="1" fillId="2" borderId="0" xfId="0" applyFont="1" applyFill="1" applyAlignment="1">
      <alignment horizontal="left" wrapText="1"/>
    </xf>
    <xf numFmtId="0" fontId="1" fillId="3" borderId="0" xfId="0" applyFont="1" applyFill="1" applyAlignment="1">
      <alignment horizontal="left" wrapText="1"/>
    </xf>
    <xf numFmtId="0" fontId="7" fillId="3" borderId="0" xfId="0" applyFont="1" applyFill="1" applyAlignment="1">
      <alignment horizontal="left" wrapText="1"/>
    </xf>
    <xf numFmtId="0" fontId="1" fillId="2" borderId="0" xfId="0" applyFont="1" applyFill="1" applyAlignment="1">
      <alignment horizontal="left"/>
    </xf>
    <xf numFmtId="0" fontId="1" fillId="2" borderId="0" xfId="0" applyFont="1" applyFill="1"/>
    <xf numFmtId="0" fontId="1" fillId="2" borderId="0" xfId="2" applyFont="1" applyFill="1" applyBorder="1"/>
    <xf numFmtId="0" fontId="8" fillId="5" borderId="0" xfId="0" applyFont="1" applyFill="1" applyAlignment="1">
      <alignment vertical="center"/>
    </xf>
    <xf numFmtId="0" fontId="3" fillId="5" borderId="0" xfId="0" applyFont="1" applyFill="1" applyAlignment="1">
      <alignment vertical="center"/>
    </xf>
    <xf numFmtId="0" fontId="8" fillId="3" borderId="0" xfId="0" applyFont="1" applyFill="1" applyAlignment="1">
      <alignment vertical="center"/>
    </xf>
    <xf numFmtId="0" fontId="0" fillId="3" borderId="0" xfId="0" applyFill="1"/>
    <xf numFmtId="0" fontId="9" fillId="3" borderId="0" xfId="0" applyFont="1" applyFill="1" applyAlignment="1">
      <alignment vertical="center"/>
    </xf>
    <xf numFmtId="164" fontId="7" fillId="3" borderId="0" xfId="3" applyNumberFormat="1" applyFont="1" applyFill="1" applyBorder="1" applyAlignment="1">
      <alignment horizontal="right"/>
    </xf>
    <xf numFmtId="164" fontId="1" fillId="3" borderId="0" xfId="3" applyNumberFormat="1" applyFont="1" applyFill="1" applyBorder="1" applyAlignment="1">
      <alignment horizontal="right"/>
    </xf>
    <xf numFmtId="164" fontId="1" fillId="3" borderId="2" xfId="3" applyNumberFormat="1" applyFont="1" applyFill="1" applyBorder="1" applyAlignment="1">
      <alignment horizontal="right"/>
    </xf>
    <xf numFmtId="0" fontId="1" fillId="4" borderId="1" xfId="0" quotePrefix="1" applyNumberFormat="1" applyFont="1" applyFill="1" applyBorder="1" applyAlignment="1">
      <alignment horizontal="right"/>
    </xf>
    <xf numFmtId="0" fontId="1" fillId="4" borderId="4" xfId="0" quotePrefix="1" applyNumberFormat="1" applyFont="1" applyFill="1" applyBorder="1" applyAlignment="1">
      <alignment horizontal="right"/>
    </xf>
    <xf numFmtId="0" fontId="1" fillId="3" borderId="0" xfId="0" applyFont="1" applyFill="1" applyAlignment="1">
      <alignment horizontal="left" vertical="top" wrapText="1"/>
    </xf>
    <xf numFmtId="0" fontId="7" fillId="3" borderId="0" xfId="0" applyFont="1" applyFill="1"/>
    <xf numFmtId="0" fontId="12" fillId="3" borderId="0" xfId="0" applyFont="1" applyFill="1"/>
    <xf numFmtId="0" fontId="1" fillId="3" borderId="0" xfId="0" applyFont="1" applyFill="1" applyAlignment="1">
      <alignment horizontal="left" vertical="top" wrapText="1"/>
    </xf>
    <xf numFmtId="0" fontId="13" fillId="3" borderId="0" xfId="0" applyFont="1" applyFill="1"/>
    <xf numFmtId="0" fontId="11" fillId="2" borderId="0" xfId="2" applyFont="1" applyFill="1" applyBorder="1"/>
    <xf numFmtId="0" fontId="14" fillId="5" borderId="0" xfId="0" applyFont="1" applyFill="1" applyAlignment="1">
      <alignment vertical="center"/>
    </xf>
    <xf numFmtId="0" fontId="1" fillId="4" borderId="5" xfId="0" quotePrefix="1" applyNumberFormat="1" applyFont="1" applyFill="1" applyBorder="1" applyAlignment="1">
      <alignment horizontal="right"/>
    </xf>
    <xf numFmtId="165" fontId="1" fillId="3" borderId="0" xfId="0" applyNumberFormat="1" applyFont="1" applyFill="1" applyBorder="1" applyAlignment="1">
      <alignment horizontal="right" vertical="center"/>
    </xf>
    <xf numFmtId="165" fontId="1" fillId="3" borderId="0" xfId="0" applyNumberFormat="1" applyFont="1" applyFill="1" applyBorder="1" applyAlignment="1">
      <alignment horizontal="right"/>
    </xf>
    <xf numFmtId="165" fontId="1" fillId="3" borderId="2" xfId="0" applyNumberFormat="1" applyFont="1" applyFill="1" applyBorder="1" applyAlignment="1">
      <alignment horizontal="right"/>
    </xf>
    <xf numFmtId="0" fontId="1" fillId="3" borderId="0" xfId="0" applyFont="1" applyFill="1" applyAlignment="1">
      <alignment horizontal="left" vertical="top"/>
    </xf>
    <xf numFmtId="0" fontId="1" fillId="5" borderId="0" xfId="0" applyFont="1" applyFill="1" applyAlignment="1">
      <alignment vertical="center"/>
    </xf>
    <xf numFmtId="165" fontId="7" fillId="3" borderId="6" xfId="0" applyNumberFormat="1" applyFont="1" applyFill="1" applyBorder="1" applyAlignment="1">
      <alignment horizontal="right" vertical="center"/>
    </xf>
    <xf numFmtId="165" fontId="7" fillId="3" borderId="0" xfId="0" applyNumberFormat="1" applyFont="1" applyFill="1" applyBorder="1" applyAlignment="1">
      <alignment horizontal="right" vertical="center"/>
    </xf>
    <xf numFmtId="0" fontId="1" fillId="3" borderId="0" xfId="0" applyFont="1" applyFill="1" applyAlignment="1">
      <alignment horizontal="left" vertical="top" wrapText="1"/>
    </xf>
  </cellXfs>
  <cellStyles count="4">
    <cellStyle name="9" xfId="1" xr:uid="{00000000-0005-0000-0000-000000000000}"/>
    <cellStyle name="Normal" xfId="0" builtinId="0"/>
    <cellStyle name="Normal 2" xfId="3" xr:uid="{00000000-0005-0000-0000-000002000000}"/>
    <cellStyle name="Standard_Mappe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1"/>
  <sheetViews>
    <sheetView tabSelected="1" zoomScaleNormal="100" workbookViewId="0">
      <pane xSplit="1" topLeftCell="B1" activePane="topRight" state="frozen"/>
      <selection pane="topRight"/>
    </sheetView>
  </sheetViews>
  <sheetFormatPr baseColWidth="10" defaultColWidth="11.42578125" defaultRowHeight="12.75" x14ac:dyDescent="0.2"/>
  <cols>
    <col min="1" max="1" width="12.85546875" style="4" customWidth="1"/>
    <col min="2" max="24" width="7.7109375" style="4" customWidth="1"/>
    <col min="25" max="25" width="7.7109375" style="31" customWidth="1"/>
    <col min="26" max="16384" width="11.42578125" style="4"/>
  </cols>
  <sheetData>
    <row r="1" spans="1:25" ht="13.5" customHeight="1" x14ac:dyDescent="0.2">
      <c r="A1" s="1" t="s">
        <v>15</v>
      </c>
      <c r="U1" s="2"/>
      <c r="V1" s="2"/>
      <c r="W1" s="2"/>
      <c r="X1" s="2"/>
      <c r="Y1" s="2" t="s">
        <v>25</v>
      </c>
    </row>
    <row r="2" spans="1:25" ht="13.5" customHeight="1" x14ac:dyDescent="0.2">
      <c r="A2" s="5" t="s">
        <v>17</v>
      </c>
      <c r="M2" s="2"/>
      <c r="N2" s="2"/>
      <c r="P2" s="2"/>
    </row>
    <row r="3" spans="1:25" ht="13.5" customHeight="1" x14ac:dyDescent="0.2">
      <c r="A3" s="5" t="s">
        <v>16</v>
      </c>
      <c r="M3" s="2"/>
      <c r="N3" s="2"/>
      <c r="O3" s="2"/>
    </row>
    <row r="4" spans="1:25" ht="13.5" customHeight="1" x14ac:dyDescent="0.2">
      <c r="A4" s="6" t="s">
        <v>31</v>
      </c>
      <c r="B4" s="27">
        <v>1995</v>
      </c>
      <c r="C4" s="27">
        <v>1999</v>
      </c>
      <c r="D4" s="27">
        <v>2000</v>
      </c>
      <c r="E4" s="27">
        <v>2001</v>
      </c>
      <c r="F4" s="27">
        <v>2002</v>
      </c>
      <c r="G4" s="27">
        <v>2003</v>
      </c>
      <c r="H4" s="27">
        <v>2004</v>
      </c>
      <c r="I4" s="27">
        <v>2005</v>
      </c>
      <c r="J4" s="27">
        <v>2006</v>
      </c>
      <c r="K4" s="27">
        <v>2007</v>
      </c>
      <c r="L4" s="27">
        <v>2008</v>
      </c>
      <c r="M4" s="27">
        <v>2009</v>
      </c>
      <c r="N4" s="27">
        <v>2010</v>
      </c>
      <c r="O4" s="27">
        <v>2011</v>
      </c>
      <c r="P4" s="27">
        <v>2012</v>
      </c>
      <c r="Q4" s="27">
        <v>2013</v>
      </c>
      <c r="R4" s="27">
        <v>2014</v>
      </c>
      <c r="S4" s="27">
        <v>2015</v>
      </c>
      <c r="T4" s="27">
        <v>2016</v>
      </c>
      <c r="U4" s="27">
        <v>2017</v>
      </c>
      <c r="V4" s="27">
        <v>2018</v>
      </c>
      <c r="W4" s="27">
        <v>2019</v>
      </c>
      <c r="X4" s="28">
        <v>2020</v>
      </c>
      <c r="Y4" s="36">
        <v>2021</v>
      </c>
    </row>
    <row r="5" spans="1:25" ht="13.5" customHeight="1" x14ac:dyDescent="0.2">
      <c r="A5" s="7" t="s">
        <v>18</v>
      </c>
      <c r="B5" s="8">
        <v>36</v>
      </c>
      <c r="C5" s="8">
        <v>34.6</v>
      </c>
      <c r="D5" s="8">
        <v>34</v>
      </c>
      <c r="E5" s="8">
        <v>34.4</v>
      </c>
      <c r="F5" s="8">
        <v>36.199999999999996</v>
      </c>
      <c r="G5" s="8">
        <v>35.5</v>
      </c>
      <c r="H5" s="8">
        <v>35</v>
      </c>
      <c r="I5" s="8">
        <v>34.9</v>
      </c>
      <c r="J5" s="8">
        <v>35.9</v>
      </c>
      <c r="K5" s="8">
        <v>35.1</v>
      </c>
      <c r="L5" s="8">
        <v>35.799999999999997</v>
      </c>
      <c r="M5" s="8">
        <v>34.799999999999997</v>
      </c>
      <c r="N5" s="8">
        <v>34</v>
      </c>
      <c r="O5" s="8">
        <v>31.6</v>
      </c>
      <c r="P5" s="8">
        <v>31.3</v>
      </c>
      <c r="Q5" s="8">
        <v>32</v>
      </c>
      <c r="R5" s="8">
        <v>33.700000000000003</v>
      </c>
      <c r="S5" s="8">
        <v>30.9</v>
      </c>
      <c r="T5" s="8">
        <v>32.200000000000003</v>
      </c>
      <c r="U5" s="8">
        <v>31.4</v>
      </c>
      <c r="V5" s="8">
        <v>32.9</v>
      </c>
      <c r="W5" s="8">
        <v>31.7</v>
      </c>
      <c r="X5" s="24">
        <v>30.8</v>
      </c>
      <c r="Y5" s="42">
        <v>32.700000000000003</v>
      </c>
    </row>
    <row r="6" spans="1:25" ht="13.5" customHeight="1" x14ac:dyDescent="0.2">
      <c r="A6" s="7" t="s">
        <v>19</v>
      </c>
      <c r="B6" s="8">
        <v>36</v>
      </c>
      <c r="C6" s="8">
        <v>37.299999999999997</v>
      </c>
      <c r="D6" s="8">
        <v>36.299999999999997</v>
      </c>
      <c r="E6" s="8">
        <v>35.200000000000003</v>
      </c>
      <c r="F6" s="8">
        <v>33.9</v>
      </c>
      <c r="G6" s="8">
        <v>33.200000000000003</v>
      </c>
      <c r="H6" s="8">
        <v>34.200000000000003</v>
      </c>
      <c r="I6" s="8">
        <v>33.1</v>
      </c>
      <c r="J6" s="8">
        <v>33.799999999999997</v>
      </c>
      <c r="K6" s="8">
        <v>31.9</v>
      </c>
      <c r="L6" s="8">
        <v>31.6</v>
      </c>
      <c r="M6" s="8">
        <v>30.3</v>
      </c>
      <c r="N6" s="8">
        <v>29.8</v>
      </c>
      <c r="O6" s="8">
        <v>28.7</v>
      </c>
      <c r="P6" s="8">
        <v>29.2</v>
      </c>
      <c r="Q6" s="8">
        <v>30.4</v>
      </c>
      <c r="R6" s="8">
        <v>30.8</v>
      </c>
      <c r="S6" s="8">
        <v>27.9</v>
      </c>
      <c r="T6" s="8">
        <v>28.5</v>
      </c>
      <c r="U6" s="8">
        <v>27.4</v>
      </c>
      <c r="V6" s="8">
        <v>29.1</v>
      </c>
      <c r="W6" s="8">
        <v>27.2</v>
      </c>
      <c r="X6" s="24">
        <v>28</v>
      </c>
      <c r="Y6" s="43">
        <v>33.6</v>
      </c>
    </row>
    <row r="7" spans="1:25" ht="13.5" customHeight="1" x14ac:dyDescent="0.2">
      <c r="A7" s="7" t="s">
        <v>20</v>
      </c>
      <c r="B7" s="8">
        <v>31</v>
      </c>
      <c r="C7" s="8">
        <v>35.700000000000003</v>
      </c>
      <c r="D7" s="8">
        <v>33.700000000000003</v>
      </c>
      <c r="E7" s="8">
        <v>33.700000000000003</v>
      </c>
      <c r="F7" s="8">
        <v>31.9</v>
      </c>
      <c r="G7" s="8">
        <v>35.1</v>
      </c>
      <c r="H7" s="8">
        <v>36</v>
      </c>
      <c r="I7" s="8">
        <v>35.9</v>
      </c>
      <c r="J7" s="8">
        <v>34.6</v>
      </c>
      <c r="K7" s="8">
        <v>33.6</v>
      </c>
      <c r="L7" s="8">
        <v>34.700000000000003</v>
      </c>
      <c r="M7" s="8">
        <v>33</v>
      </c>
      <c r="N7" s="8">
        <v>35</v>
      </c>
      <c r="O7" s="8">
        <v>35.6</v>
      </c>
      <c r="P7" s="8">
        <v>36.700000000000003</v>
      </c>
      <c r="Q7" s="8">
        <v>37.9</v>
      </c>
      <c r="R7" s="8">
        <v>38</v>
      </c>
      <c r="S7" s="8">
        <v>33.5</v>
      </c>
      <c r="T7" s="8">
        <v>32.700000000000003</v>
      </c>
      <c r="U7" s="8">
        <v>31.1</v>
      </c>
      <c r="V7" s="8">
        <v>29.1</v>
      </c>
      <c r="W7" s="8">
        <v>27.1</v>
      </c>
      <c r="X7" s="24">
        <v>29.7</v>
      </c>
      <c r="Y7" s="43">
        <v>29.5</v>
      </c>
    </row>
    <row r="8" spans="1:25" ht="13.5" customHeight="1" x14ac:dyDescent="0.2">
      <c r="A8" s="9" t="s">
        <v>3</v>
      </c>
      <c r="B8" s="10">
        <v>63.4</v>
      </c>
      <c r="C8" s="10">
        <v>58.5</v>
      </c>
      <c r="D8" s="10">
        <v>56.6</v>
      </c>
      <c r="E8" s="10">
        <v>55.5</v>
      </c>
      <c r="F8" s="10">
        <v>54.3</v>
      </c>
      <c r="G8" s="10">
        <v>51.7</v>
      </c>
      <c r="H8" s="10">
        <v>51.3</v>
      </c>
      <c r="I8" s="10">
        <v>48.5</v>
      </c>
      <c r="J8" s="10">
        <v>48</v>
      </c>
      <c r="K8" s="10">
        <v>43.7</v>
      </c>
      <c r="L8" s="10">
        <v>42.5</v>
      </c>
      <c r="M8" s="10">
        <v>40.1</v>
      </c>
      <c r="N8" s="10">
        <v>38.799999999999997</v>
      </c>
      <c r="O8" s="10">
        <v>37.5</v>
      </c>
      <c r="P8" s="10">
        <v>36.9</v>
      </c>
      <c r="Q8" s="10">
        <v>34.9</v>
      </c>
      <c r="R8" s="10">
        <v>34.5</v>
      </c>
      <c r="S8" s="10">
        <v>34.1</v>
      </c>
      <c r="T8" s="10">
        <v>34.4</v>
      </c>
      <c r="U8" s="10">
        <v>32.9</v>
      </c>
      <c r="V8" s="10">
        <v>31.9</v>
      </c>
      <c r="W8" s="10">
        <v>30.5</v>
      </c>
      <c r="X8" s="25">
        <v>31.8</v>
      </c>
      <c r="Y8" s="37">
        <v>34.200000000000003</v>
      </c>
    </row>
    <row r="9" spans="1:25" ht="13.5" customHeight="1" x14ac:dyDescent="0.2">
      <c r="A9" s="9" t="s">
        <v>27</v>
      </c>
      <c r="B9" s="10">
        <v>22.7</v>
      </c>
      <c r="C9" s="10">
        <v>30.6</v>
      </c>
      <c r="D9" s="10">
        <v>31.7</v>
      </c>
      <c r="E9" s="10">
        <v>33.5</v>
      </c>
      <c r="F9" s="10">
        <v>35.9</v>
      </c>
      <c r="G9" s="10">
        <v>37.799999999999997</v>
      </c>
      <c r="H9" s="10">
        <v>40.200000000000003</v>
      </c>
      <c r="I9" s="10">
        <v>36.4</v>
      </c>
      <c r="J9" s="10">
        <v>38.299999999999997</v>
      </c>
      <c r="K9" s="10">
        <v>39.5</v>
      </c>
      <c r="L9" s="10">
        <v>40.299999999999997</v>
      </c>
      <c r="M9" s="10">
        <v>41.2</v>
      </c>
      <c r="N9" s="10">
        <v>42.5</v>
      </c>
      <c r="O9" s="10">
        <v>41.8</v>
      </c>
      <c r="P9" s="10">
        <v>42</v>
      </c>
      <c r="Q9" s="10">
        <v>40.299999999999997</v>
      </c>
      <c r="R9" s="10">
        <v>39.6</v>
      </c>
      <c r="S9" s="10">
        <v>36.700000000000003</v>
      </c>
      <c r="T9" s="10">
        <v>39.299999999999997</v>
      </c>
      <c r="U9" s="10">
        <v>37.1</v>
      </c>
      <c r="V9" s="10">
        <v>38.700000000000003</v>
      </c>
      <c r="W9" s="10">
        <v>38</v>
      </c>
      <c r="X9" s="25">
        <v>37.5</v>
      </c>
      <c r="Y9" s="37">
        <v>27.5</v>
      </c>
    </row>
    <row r="10" spans="1:25" ht="13.5" customHeight="1" x14ac:dyDescent="0.2">
      <c r="A10" s="9" t="s">
        <v>28</v>
      </c>
      <c r="B10" s="10">
        <v>17.899999999999999</v>
      </c>
      <c r="C10" s="10">
        <v>22.2</v>
      </c>
      <c r="D10" s="10">
        <v>23.2</v>
      </c>
      <c r="E10" s="10">
        <v>20.8</v>
      </c>
      <c r="F10" s="10">
        <v>19.7</v>
      </c>
      <c r="G10" s="10">
        <v>18.7</v>
      </c>
      <c r="H10" s="10">
        <v>19</v>
      </c>
      <c r="I10" s="10">
        <v>17</v>
      </c>
      <c r="J10" s="10">
        <v>19.600000000000001</v>
      </c>
      <c r="K10" s="10">
        <v>19.600000000000001</v>
      </c>
      <c r="L10" s="10">
        <v>20.100000000000001</v>
      </c>
      <c r="M10" s="10">
        <v>19.3</v>
      </c>
      <c r="N10" s="10">
        <v>21.2</v>
      </c>
      <c r="O10" s="10">
        <v>20.5</v>
      </c>
      <c r="P10" s="10">
        <v>20.9</v>
      </c>
      <c r="Q10" s="10">
        <v>20.9</v>
      </c>
      <c r="R10" s="10">
        <v>22.1</v>
      </c>
      <c r="S10" s="10">
        <v>21.9</v>
      </c>
      <c r="T10" s="10">
        <v>24.3</v>
      </c>
      <c r="U10" s="10">
        <v>23.2</v>
      </c>
      <c r="V10" s="10">
        <v>24.8</v>
      </c>
      <c r="W10" s="10">
        <v>24.7</v>
      </c>
      <c r="X10" s="25">
        <v>26.6</v>
      </c>
      <c r="Y10" s="37">
        <v>23.3</v>
      </c>
    </row>
    <row r="11" spans="1:25" ht="13.5" customHeight="1" x14ac:dyDescent="0.2">
      <c r="A11" s="9" t="s">
        <v>24</v>
      </c>
      <c r="B11" s="10">
        <v>79</v>
      </c>
      <c r="C11" s="10">
        <v>69.599999999999994</v>
      </c>
      <c r="D11" s="10">
        <v>66.5</v>
      </c>
      <c r="E11" s="10">
        <v>31.8</v>
      </c>
      <c r="F11" s="10">
        <v>30</v>
      </c>
      <c r="G11" s="10">
        <v>24.8</v>
      </c>
      <c r="H11" s="10">
        <v>23.9</v>
      </c>
      <c r="I11" s="10">
        <v>17.600000000000001</v>
      </c>
      <c r="J11" s="10">
        <v>17.100000000000001</v>
      </c>
      <c r="K11" s="10">
        <v>15.2</v>
      </c>
      <c r="L11" s="10">
        <v>14.2</v>
      </c>
      <c r="M11" s="10">
        <v>12.8</v>
      </c>
      <c r="N11" s="10">
        <v>10.3</v>
      </c>
      <c r="O11" s="10">
        <v>8.4</v>
      </c>
      <c r="P11" s="10">
        <v>8.5</v>
      </c>
      <c r="Q11" s="10">
        <v>7.4</v>
      </c>
      <c r="R11" s="10">
        <v>7.9</v>
      </c>
      <c r="S11" s="10">
        <v>8.1</v>
      </c>
      <c r="T11" s="10">
        <v>9.5</v>
      </c>
      <c r="U11" s="10">
        <v>5.5</v>
      </c>
      <c r="V11" s="10">
        <v>6.7</v>
      </c>
      <c r="W11" s="10">
        <v>5.8</v>
      </c>
      <c r="X11" s="25">
        <v>5.5</v>
      </c>
      <c r="Y11" s="37">
        <v>7.6</v>
      </c>
    </row>
    <row r="12" spans="1:25" ht="13.5" customHeight="1" x14ac:dyDescent="0.2">
      <c r="A12" s="9" t="s">
        <v>1</v>
      </c>
      <c r="B12" s="10">
        <v>69.900000000000006</v>
      </c>
      <c r="C12" s="10">
        <v>66.8</v>
      </c>
      <c r="D12" s="10">
        <v>68.239999999999995</v>
      </c>
      <c r="E12" s="10">
        <v>67.819999999999993</v>
      </c>
      <c r="F12" s="10">
        <v>70.400000000000006</v>
      </c>
      <c r="G12" s="10">
        <v>68.8</v>
      </c>
      <c r="H12" s="10">
        <v>71.900000000000006</v>
      </c>
      <c r="I12" s="10">
        <v>72.7</v>
      </c>
      <c r="J12" s="10">
        <v>72.400000000000006</v>
      </c>
      <c r="K12" s="10">
        <v>72.400000000000006</v>
      </c>
      <c r="L12" s="10">
        <v>67.599999999999994</v>
      </c>
      <c r="M12" s="10">
        <v>65.099999999999994</v>
      </c>
      <c r="N12" s="10">
        <v>61.6</v>
      </c>
      <c r="O12" s="10">
        <v>66.599999999999994</v>
      </c>
      <c r="P12" s="10">
        <v>64.3</v>
      </c>
      <c r="Q12" s="10">
        <v>66</v>
      </c>
      <c r="R12" s="10">
        <v>68.5</v>
      </c>
      <c r="S12" s="10">
        <v>68.599999999999994</v>
      </c>
      <c r="T12" s="10">
        <v>74.400000000000006</v>
      </c>
      <c r="U12" s="10">
        <v>74.599999999999994</v>
      </c>
      <c r="V12" s="10">
        <v>76</v>
      </c>
      <c r="W12" s="10">
        <v>76.400000000000006</v>
      </c>
      <c r="X12" s="25">
        <v>79.900000000000006</v>
      </c>
      <c r="Y12" s="37">
        <f>48+33</f>
        <v>81</v>
      </c>
    </row>
    <row r="13" spans="1:25" ht="13.5" customHeight="1" x14ac:dyDescent="0.2">
      <c r="A13" s="9" t="s">
        <v>5</v>
      </c>
      <c r="B13" s="10">
        <v>46.8</v>
      </c>
      <c r="C13" s="10">
        <v>43</v>
      </c>
      <c r="D13" s="10">
        <v>42.3</v>
      </c>
      <c r="E13" s="10">
        <v>43.3</v>
      </c>
      <c r="F13" s="10">
        <v>45.3</v>
      </c>
      <c r="G13" s="10">
        <v>43.3</v>
      </c>
      <c r="H13" s="10">
        <v>44.9</v>
      </c>
      <c r="I13" s="10">
        <f>24.5+19.1</f>
        <v>43.6</v>
      </c>
      <c r="J13" s="10">
        <v>43.8</v>
      </c>
      <c r="K13" s="10">
        <v>43</v>
      </c>
      <c r="L13" s="10">
        <v>44.5</v>
      </c>
      <c r="M13" s="10">
        <v>43.8</v>
      </c>
      <c r="N13" s="10">
        <v>45.1</v>
      </c>
      <c r="O13" s="10">
        <v>44.3</v>
      </c>
      <c r="P13" s="10">
        <v>42</v>
      </c>
      <c r="Q13" s="10">
        <v>42</v>
      </c>
      <c r="R13" s="10">
        <v>43.9</v>
      </c>
      <c r="S13" s="10">
        <v>43</v>
      </c>
      <c r="T13" s="10">
        <v>44.8</v>
      </c>
      <c r="U13" s="10">
        <v>43.3</v>
      </c>
      <c r="V13" s="10">
        <v>43.7</v>
      </c>
      <c r="W13" s="10">
        <v>43.5</v>
      </c>
      <c r="X13" s="25">
        <v>43.1</v>
      </c>
      <c r="Y13" s="38">
        <v>43</v>
      </c>
    </row>
    <row r="14" spans="1:25" ht="13.5" customHeight="1" x14ac:dyDescent="0.2">
      <c r="A14" s="9" t="s">
        <v>9</v>
      </c>
      <c r="B14" s="10">
        <v>43.9</v>
      </c>
      <c r="C14" s="10">
        <v>42.2</v>
      </c>
      <c r="D14" s="10">
        <v>42.3</v>
      </c>
      <c r="E14" s="10">
        <v>41.7</v>
      </c>
      <c r="F14" s="10">
        <v>41.1</v>
      </c>
      <c r="G14" s="10">
        <v>41.3</v>
      </c>
      <c r="H14" s="10">
        <v>40.700000000000003</v>
      </c>
      <c r="I14" s="10">
        <v>39.4</v>
      </c>
      <c r="J14" s="10">
        <v>38.6</v>
      </c>
      <c r="K14" s="10">
        <v>36.9</v>
      </c>
      <c r="L14" s="10">
        <v>35.799999999999997</v>
      </c>
      <c r="M14" s="10">
        <v>34.4</v>
      </c>
      <c r="N14" s="10">
        <v>33.200000000000003</v>
      </c>
      <c r="O14" s="10">
        <v>31.4</v>
      </c>
      <c r="P14" s="10">
        <v>32</v>
      </c>
      <c r="Q14" s="10">
        <v>30.6</v>
      </c>
      <c r="R14" s="10">
        <v>30.3</v>
      </c>
      <c r="S14" s="10">
        <v>30.8</v>
      </c>
      <c r="T14" s="10">
        <v>30.9</v>
      </c>
      <c r="U14" s="10">
        <v>30.6</v>
      </c>
      <c r="V14" s="10">
        <v>31.3</v>
      </c>
      <c r="W14" s="10">
        <v>31.8</v>
      </c>
      <c r="X14" s="25">
        <v>32</v>
      </c>
      <c r="Y14" s="38">
        <v>28.9</v>
      </c>
    </row>
    <row r="15" spans="1:25" ht="13.5" customHeight="1" x14ac:dyDescent="0.2">
      <c r="A15" s="9" t="s">
        <v>6</v>
      </c>
      <c r="B15" s="10">
        <v>40.1</v>
      </c>
      <c r="C15" s="10">
        <v>42.8</v>
      </c>
      <c r="D15" s="10">
        <v>43.1</v>
      </c>
      <c r="E15" s="10">
        <v>43.3</v>
      </c>
      <c r="F15" s="10">
        <v>44.4</v>
      </c>
      <c r="G15" s="10">
        <v>43.7</v>
      </c>
      <c r="H15" s="10">
        <v>44.372194195199988</v>
      </c>
      <c r="I15" s="10">
        <v>43.9</v>
      </c>
      <c r="J15" s="10">
        <v>44.7</v>
      </c>
      <c r="K15" s="10">
        <v>47.6</v>
      </c>
      <c r="L15" s="10">
        <v>43.6</v>
      </c>
      <c r="M15" s="10">
        <v>43.1</v>
      </c>
      <c r="N15" s="10">
        <v>43.4</v>
      </c>
      <c r="O15" s="10">
        <v>41.7</v>
      </c>
      <c r="P15" s="10">
        <v>42.9</v>
      </c>
      <c r="Q15" s="10">
        <v>44.1</v>
      </c>
      <c r="R15" s="10">
        <v>45.1</v>
      </c>
      <c r="S15" s="10">
        <v>43.9</v>
      </c>
      <c r="T15" s="10">
        <v>45.1</v>
      </c>
      <c r="U15" s="10">
        <v>46.4</v>
      </c>
      <c r="V15" s="10">
        <v>47.8</v>
      </c>
      <c r="W15" s="10">
        <v>47.3</v>
      </c>
      <c r="X15" s="25">
        <v>48.4</v>
      </c>
      <c r="Y15" s="37">
        <v>49.9</v>
      </c>
    </row>
    <row r="16" spans="1:25" ht="13.5" customHeight="1" x14ac:dyDescent="0.2">
      <c r="A16" s="9" t="s">
        <v>14</v>
      </c>
      <c r="B16" s="10">
        <v>54</v>
      </c>
      <c r="C16" s="10">
        <v>17.100000000000001</v>
      </c>
      <c r="D16" s="10">
        <v>15.2</v>
      </c>
      <c r="E16" s="10">
        <v>14.8</v>
      </c>
      <c r="F16" s="10">
        <v>16.899999999999999</v>
      </c>
      <c r="G16" s="10">
        <v>19.2</v>
      </c>
      <c r="H16" s="10">
        <v>19.100000000000001</v>
      </c>
      <c r="I16" s="10">
        <v>41</v>
      </c>
      <c r="J16" s="10">
        <v>18.600000000000001</v>
      </c>
      <c r="K16" s="10">
        <v>16.600000000000001</v>
      </c>
      <c r="L16" s="10">
        <v>15</v>
      </c>
      <c r="M16" s="10">
        <v>13.6</v>
      </c>
      <c r="N16" s="10">
        <v>13.2</v>
      </c>
      <c r="O16" s="10">
        <v>11.6</v>
      </c>
      <c r="P16" s="10">
        <v>14</v>
      </c>
      <c r="Q16" s="10">
        <v>14.9</v>
      </c>
      <c r="R16" s="10">
        <v>15.8</v>
      </c>
      <c r="S16" s="10">
        <v>14.9</v>
      </c>
      <c r="T16" s="10">
        <v>17.100000000000001</v>
      </c>
      <c r="U16" s="10">
        <v>15.1</v>
      </c>
      <c r="V16" s="10">
        <v>12.7</v>
      </c>
      <c r="W16" s="10">
        <v>10.8</v>
      </c>
      <c r="X16" s="25">
        <v>9.8000000000000007</v>
      </c>
      <c r="Y16" s="38" t="s">
        <v>33</v>
      </c>
    </row>
    <row r="17" spans="1:25" ht="13.5" customHeight="1" x14ac:dyDescent="0.2">
      <c r="A17" s="9" t="s">
        <v>7</v>
      </c>
      <c r="B17" s="10">
        <v>48.2</v>
      </c>
      <c r="C17" s="10">
        <v>47.6</v>
      </c>
      <c r="D17" s="10">
        <v>47.29</v>
      </c>
      <c r="E17" s="10">
        <v>46.94</v>
      </c>
      <c r="F17" s="10">
        <v>46.43</v>
      </c>
      <c r="G17" s="10">
        <v>44.9</v>
      </c>
      <c r="H17" s="10">
        <v>44.3</v>
      </c>
      <c r="I17" s="10">
        <v>43.3</v>
      </c>
      <c r="J17" s="10">
        <v>43.6</v>
      </c>
      <c r="K17" s="10">
        <v>41.8</v>
      </c>
      <c r="L17" s="10">
        <v>42.3</v>
      </c>
      <c r="M17" s="10">
        <v>40.700000000000003</v>
      </c>
      <c r="N17" s="10">
        <v>41.3</v>
      </c>
      <c r="O17" s="10">
        <v>40.200000000000003</v>
      </c>
      <c r="P17" s="10">
        <v>39.9</v>
      </c>
      <c r="Q17" s="10">
        <v>38.700000000000003</v>
      </c>
      <c r="R17" s="10">
        <v>40.200000000000003</v>
      </c>
      <c r="S17" s="10">
        <v>39.6</v>
      </c>
      <c r="T17" s="10">
        <v>36.799999999999997</v>
      </c>
      <c r="U17" s="10">
        <v>36.700000000000003</v>
      </c>
      <c r="V17" s="10">
        <v>36.200000000000003</v>
      </c>
      <c r="W17" s="10">
        <v>35.799999999999997</v>
      </c>
      <c r="X17" s="25">
        <v>35.5</v>
      </c>
      <c r="Y17" s="38">
        <v>36</v>
      </c>
    </row>
    <row r="18" spans="1:25" ht="13.5" customHeight="1" x14ac:dyDescent="0.2">
      <c r="A18" s="9" t="s">
        <v>12</v>
      </c>
      <c r="B18" s="10">
        <v>39.1</v>
      </c>
      <c r="C18" s="10">
        <v>34.5</v>
      </c>
      <c r="D18" s="10">
        <v>36.4</v>
      </c>
      <c r="E18" s="10">
        <v>36</v>
      </c>
      <c r="F18" s="10">
        <v>35.9</v>
      </c>
      <c r="G18" s="10">
        <v>34.4</v>
      </c>
      <c r="H18" s="10">
        <v>38.299999999999997</v>
      </c>
      <c r="I18" s="10">
        <v>35.5</v>
      </c>
      <c r="J18" s="10">
        <v>34.9</v>
      </c>
      <c r="K18" s="10">
        <v>33.299999999999997</v>
      </c>
      <c r="L18" s="10">
        <v>36.799999999999997</v>
      </c>
      <c r="M18" s="10">
        <v>35.700000000000003</v>
      </c>
      <c r="N18" s="10">
        <v>36.5</v>
      </c>
      <c r="O18" s="10">
        <v>33.700000000000003</v>
      </c>
      <c r="P18" s="10">
        <v>36.299999999999997</v>
      </c>
      <c r="Q18" s="10">
        <v>33.6</v>
      </c>
      <c r="R18" s="10">
        <v>33.200000000000003</v>
      </c>
      <c r="S18" s="10">
        <v>30.6</v>
      </c>
      <c r="T18" s="10">
        <v>32.1</v>
      </c>
      <c r="U18" s="10">
        <v>31.6</v>
      </c>
      <c r="V18" s="10">
        <v>32</v>
      </c>
      <c r="W18" s="10">
        <v>34.5</v>
      </c>
      <c r="X18" s="25">
        <v>35.5</v>
      </c>
      <c r="Y18" s="38">
        <v>36.200000000000003</v>
      </c>
    </row>
    <row r="19" spans="1:25" ht="13.5" customHeight="1" x14ac:dyDescent="0.2">
      <c r="A19" s="9" t="s">
        <v>8</v>
      </c>
      <c r="B19" s="10">
        <v>43</v>
      </c>
      <c r="C19" s="10">
        <v>39.799999999999997</v>
      </c>
      <c r="D19" s="10">
        <v>40.5</v>
      </c>
      <c r="E19" s="10">
        <v>41</v>
      </c>
      <c r="F19" s="10">
        <v>42.4</v>
      </c>
      <c r="G19" s="10">
        <v>43.9</v>
      </c>
      <c r="H19" s="10">
        <v>44.2</v>
      </c>
      <c r="I19" s="10">
        <v>43.8</v>
      </c>
      <c r="J19" s="10">
        <v>43.4</v>
      </c>
      <c r="K19" s="10">
        <v>41.2</v>
      </c>
      <c r="L19" s="10">
        <v>37.5</v>
      </c>
      <c r="M19" s="10">
        <v>39.1</v>
      </c>
      <c r="N19" s="10">
        <v>40.799999999999997</v>
      </c>
      <c r="O19" s="10">
        <v>41.1</v>
      </c>
      <c r="P19" s="10">
        <v>41</v>
      </c>
      <c r="Q19" s="10">
        <v>41.3</v>
      </c>
      <c r="R19" s="10">
        <v>37.6</v>
      </c>
      <c r="S19" s="10">
        <v>40.299999999999997</v>
      </c>
      <c r="T19" s="10">
        <v>39.200000000000003</v>
      </c>
      <c r="U19" s="10">
        <v>40.5</v>
      </c>
      <c r="V19" s="10">
        <v>38.1</v>
      </c>
      <c r="W19" s="10">
        <v>39.6</v>
      </c>
      <c r="X19" s="25">
        <v>44.8</v>
      </c>
      <c r="Y19" s="38">
        <v>43</v>
      </c>
    </row>
    <row r="20" spans="1:25" ht="13.5" customHeight="1" x14ac:dyDescent="0.2">
      <c r="A20" s="9" t="s">
        <v>2</v>
      </c>
      <c r="B20" s="10">
        <v>80</v>
      </c>
      <c r="C20" s="10">
        <v>51.1</v>
      </c>
      <c r="D20" s="10">
        <v>49.5</v>
      </c>
      <c r="E20" s="10">
        <v>48.1</v>
      </c>
      <c r="F20" s="10">
        <v>50.5</v>
      </c>
      <c r="G20" s="10">
        <v>52.7</v>
      </c>
      <c r="H20" s="10">
        <v>51.1</v>
      </c>
      <c r="I20" s="10">
        <v>51.6</v>
      </c>
      <c r="J20" s="10">
        <v>49.8</v>
      </c>
      <c r="K20" s="10">
        <v>46.6</v>
      </c>
      <c r="L20" s="10">
        <v>44.5</v>
      </c>
      <c r="M20" s="10">
        <v>41.6</v>
      </c>
      <c r="N20" s="10">
        <v>39.799999999999997</v>
      </c>
      <c r="O20" s="10">
        <v>36.5</v>
      </c>
      <c r="P20" s="10">
        <v>34.200000000000003</v>
      </c>
      <c r="Q20" s="10">
        <v>30</v>
      </c>
      <c r="R20" s="10">
        <v>28.6</v>
      </c>
      <c r="S20" s="10">
        <v>29.4</v>
      </c>
      <c r="T20" s="10">
        <v>29.6</v>
      </c>
      <c r="U20" s="10">
        <v>28</v>
      </c>
      <c r="V20" s="10">
        <v>28.3</v>
      </c>
      <c r="W20" s="10">
        <v>28.6</v>
      </c>
      <c r="X20" s="25">
        <v>28.4</v>
      </c>
      <c r="Y20" s="38">
        <v>27.9</v>
      </c>
    </row>
    <row r="21" spans="1:25" ht="13.5" customHeight="1" x14ac:dyDescent="0.2">
      <c r="A21" s="9" t="s">
        <v>0</v>
      </c>
      <c r="B21" s="10">
        <v>44.8</v>
      </c>
      <c r="C21" s="10">
        <v>32.6</v>
      </c>
      <c r="D21" s="10">
        <v>29.9</v>
      </c>
      <c r="E21" s="10">
        <v>25.7</v>
      </c>
      <c r="F21" s="10">
        <v>26.4</v>
      </c>
      <c r="G21" s="10">
        <v>28.8</v>
      </c>
      <c r="H21" s="10">
        <v>29.1</v>
      </c>
      <c r="I21" s="10">
        <v>28.6</v>
      </c>
      <c r="J21" s="10">
        <v>29.9</v>
      </c>
      <c r="K21" s="10">
        <v>30.4</v>
      </c>
      <c r="L21" s="10">
        <v>29.4</v>
      </c>
      <c r="M21" s="10">
        <v>29.8</v>
      </c>
      <c r="N21" s="10">
        <v>29.5</v>
      </c>
      <c r="O21" s="10">
        <v>27</v>
      </c>
      <c r="P21" s="10">
        <v>18.8</v>
      </c>
      <c r="Q21" s="10">
        <v>17</v>
      </c>
      <c r="R21" s="10">
        <v>19.2</v>
      </c>
      <c r="S21" s="10">
        <v>18.100000000000001</v>
      </c>
      <c r="T21" s="10">
        <v>16.899999999999999</v>
      </c>
      <c r="U21" s="10">
        <v>15.2</v>
      </c>
      <c r="V21" s="10">
        <v>14.6</v>
      </c>
      <c r="W21" s="10">
        <v>14.8</v>
      </c>
      <c r="X21" s="25">
        <v>14</v>
      </c>
      <c r="Y21" s="38">
        <v>13.2</v>
      </c>
    </row>
    <row r="22" spans="1:25" ht="13.5" customHeight="1" x14ac:dyDescent="0.2">
      <c r="A22" s="9" t="s">
        <v>13</v>
      </c>
      <c r="B22" s="10">
        <v>73.7</v>
      </c>
      <c r="C22" s="10">
        <v>18.100000000000001</v>
      </c>
      <c r="D22" s="10">
        <v>18.399999999999999</v>
      </c>
      <c r="E22" s="10">
        <v>20.2</v>
      </c>
      <c r="F22" s="10">
        <v>21</v>
      </c>
      <c r="G22" s="10">
        <v>21.8</v>
      </c>
      <c r="H22" s="10">
        <v>24.6</v>
      </c>
      <c r="I22" s="10">
        <v>25</v>
      </c>
      <c r="J22" s="10">
        <v>24.7</v>
      </c>
      <c r="K22" s="10">
        <v>22.6</v>
      </c>
      <c r="L22" s="10">
        <v>22</v>
      </c>
      <c r="M22" s="10">
        <v>19.7</v>
      </c>
      <c r="N22" s="10">
        <v>17.5</v>
      </c>
      <c r="O22" s="10">
        <v>12.2</v>
      </c>
      <c r="P22" s="10">
        <v>11.7</v>
      </c>
      <c r="Q22" s="10">
        <v>11</v>
      </c>
      <c r="R22" s="10">
        <v>12.3</v>
      </c>
      <c r="S22" s="10">
        <v>12.7</v>
      </c>
      <c r="T22" s="10">
        <v>13.8</v>
      </c>
      <c r="U22" s="10">
        <v>13.9</v>
      </c>
      <c r="V22" s="10">
        <v>14</v>
      </c>
      <c r="W22" s="10">
        <v>13.9</v>
      </c>
      <c r="X22" s="25">
        <v>13.1</v>
      </c>
      <c r="Y22" s="38">
        <v>11.2</v>
      </c>
    </row>
    <row r="23" spans="1:25" ht="13.5" customHeight="1" x14ac:dyDescent="0.2">
      <c r="A23" s="9" t="s">
        <v>11</v>
      </c>
      <c r="B23" s="10">
        <v>61.5</v>
      </c>
      <c r="C23" s="10">
        <v>32.1</v>
      </c>
      <c r="D23" s="10">
        <v>32.9</v>
      </c>
      <c r="E23" s="10">
        <v>34.4</v>
      </c>
      <c r="F23" s="10">
        <v>35.1</v>
      </c>
      <c r="G23" s="10">
        <v>34.700000000000003</v>
      </c>
      <c r="H23" s="10">
        <v>36.4</v>
      </c>
      <c r="I23" s="10">
        <v>35</v>
      </c>
      <c r="J23" s="10">
        <v>32.4</v>
      </c>
      <c r="K23" s="10">
        <v>31.8</v>
      </c>
      <c r="L23" s="10">
        <v>31.3</v>
      </c>
      <c r="M23" s="10">
        <v>29.8</v>
      </c>
      <c r="N23" s="10">
        <v>30.9</v>
      </c>
      <c r="O23" s="10">
        <v>26.9</v>
      </c>
      <c r="P23" s="10">
        <v>27.7</v>
      </c>
      <c r="Q23" s="10">
        <v>25.8</v>
      </c>
      <c r="R23" s="10">
        <v>25.5</v>
      </c>
      <c r="S23" s="10">
        <v>21.7</v>
      </c>
      <c r="T23" s="10">
        <v>22.3</v>
      </c>
      <c r="U23" s="10">
        <v>22.4</v>
      </c>
      <c r="V23" s="10">
        <v>21.9</v>
      </c>
      <c r="W23" s="10">
        <v>20.2</v>
      </c>
      <c r="X23" s="25">
        <v>20.8</v>
      </c>
      <c r="Y23" s="38" t="s">
        <v>33</v>
      </c>
    </row>
    <row r="24" spans="1:25" ht="13.5" customHeight="1" x14ac:dyDescent="0.2">
      <c r="A24" s="9" t="s">
        <v>4</v>
      </c>
      <c r="B24" s="10">
        <v>52.3</v>
      </c>
      <c r="C24" s="10">
        <v>49.4</v>
      </c>
      <c r="D24" s="10">
        <v>49.3</v>
      </c>
      <c r="E24" s="10">
        <v>49.6</v>
      </c>
      <c r="F24" s="10">
        <v>50.2</v>
      </c>
      <c r="G24" s="10">
        <v>48.844000000000001</v>
      </c>
      <c r="H24" s="10">
        <v>45.8</v>
      </c>
      <c r="I24" s="10">
        <v>42.7</v>
      </c>
      <c r="J24" s="10">
        <v>38.700000000000003</v>
      </c>
      <c r="K24" s="10">
        <v>37.1</v>
      </c>
      <c r="L24" s="10">
        <v>35.800000000000004</v>
      </c>
      <c r="M24" s="10">
        <v>36.5</v>
      </c>
      <c r="N24" s="10">
        <v>33.799999999999997</v>
      </c>
      <c r="O24" s="10">
        <v>32.700000000000003</v>
      </c>
      <c r="P24" s="10">
        <v>28.499999999999993</v>
      </c>
      <c r="Q24" s="10">
        <v>25.1</v>
      </c>
      <c r="R24" s="10">
        <v>25</v>
      </c>
      <c r="S24" s="10">
        <v>23.8</v>
      </c>
      <c r="T24" s="10">
        <v>23.9</v>
      </c>
      <c r="U24" s="10">
        <v>24</v>
      </c>
      <c r="V24" s="10">
        <v>23.7</v>
      </c>
      <c r="W24" s="10">
        <v>23.1</v>
      </c>
      <c r="X24" s="25">
        <v>23.4</v>
      </c>
      <c r="Y24" s="38">
        <v>22.7</v>
      </c>
    </row>
    <row r="25" spans="1:25" ht="13.5" customHeight="1" x14ac:dyDescent="0.2">
      <c r="A25" s="9" t="s">
        <v>10</v>
      </c>
      <c r="B25" s="10">
        <v>51</v>
      </c>
      <c r="C25" s="10">
        <v>47.2</v>
      </c>
      <c r="D25" s="10">
        <v>43.8</v>
      </c>
      <c r="E25" s="10">
        <v>41.9</v>
      </c>
      <c r="F25" s="10">
        <v>42.9</v>
      </c>
      <c r="G25" s="10">
        <v>40.1</v>
      </c>
      <c r="H25" s="10">
        <v>40.299999999999997</v>
      </c>
      <c r="I25" s="10">
        <v>39.700000000000003</v>
      </c>
      <c r="J25" s="10">
        <v>38.299999999999997</v>
      </c>
      <c r="K25" s="10">
        <v>34.4</v>
      </c>
      <c r="L25" s="10">
        <v>34.200000000000003</v>
      </c>
      <c r="M25" s="10">
        <v>32.9</v>
      </c>
      <c r="N25" s="10">
        <v>35.200000000000003</v>
      </c>
      <c r="O25" s="10">
        <v>34.799999999999997</v>
      </c>
      <c r="P25" s="10">
        <v>36.5</v>
      </c>
      <c r="Q25" s="10">
        <v>35.299999999999997</v>
      </c>
      <c r="R25" s="10">
        <v>34.5</v>
      </c>
      <c r="S25" s="10">
        <v>35.9</v>
      </c>
      <c r="T25" s="10">
        <v>36.1</v>
      </c>
      <c r="U25" s="10">
        <v>37</v>
      </c>
      <c r="V25" s="10">
        <v>34.9</v>
      </c>
      <c r="W25" s="10">
        <v>35.700000000000003</v>
      </c>
      <c r="X25" s="25">
        <v>34.700000000000003</v>
      </c>
      <c r="Y25" s="38">
        <v>35</v>
      </c>
    </row>
    <row r="26" spans="1:25" ht="13.5" customHeight="1" x14ac:dyDescent="0.2">
      <c r="A26" s="11" t="s">
        <v>21</v>
      </c>
      <c r="B26" s="12">
        <v>54.3</v>
      </c>
      <c r="C26" s="12">
        <v>49.5</v>
      </c>
      <c r="D26" s="12">
        <v>48.5</v>
      </c>
      <c r="E26" s="12">
        <v>48</v>
      </c>
      <c r="F26" s="12">
        <v>47.6</v>
      </c>
      <c r="G26" s="12">
        <v>46.2</v>
      </c>
      <c r="H26" s="12">
        <v>47.1</v>
      </c>
      <c r="I26" s="12">
        <v>48.6</v>
      </c>
      <c r="J26" s="12">
        <v>47.8</v>
      </c>
      <c r="K26" s="12">
        <v>47.3</v>
      </c>
      <c r="L26" s="12">
        <v>47.9</v>
      </c>
      <c r="M26" s="12">
        <v>47.5</v>
      </c>
      <c r="N26" s="12">
        <v>48</v>
      </c>
      <c r="O26" s="12">
        <v>48.3</v>
      </c>
      <c r="P26" s="12">
        <v>47.6</v>
      </c>
      <c r="Q26" s="12">
        <v>46.2</v>
      </c>
      <c r="R26" s="12">
        <v>47</v>
      </c>
      <c r="S26" s="12">
        <v>46.6</v>
      </c>
      <c r="T26" s="12">
        <v>47.7</v>
      </c>
      <c r="U26" s="12">
        <v>47.2</v>
      </c>
      <c r="V26" s="12">
        <v>46.3</v>
      </c>
      <c r="W26" s="12">
        <v>45.1</v>
      </c>
      <c r="X26" s="26">
        <v>46.3</v>
      </c>
      <c r="Y26" s="39">
        <v>47.5</v>
      </c>
    </row>
    <row r="27" spans="1:25" ht="13.5" customHeight="1" x14ac:dyDescent="0.2">
      <c r="A27" s="9" t="s">
        <v>34</v>
      </c>
      <c r="B27" s="10"/>
      <c r="C27" s="10"/>
      <c r="D27" s="10"/>
      <c r="E27" s="10"/>
      <c r="F27" s="10"/>
      <c r="G27" s="10"/>
      <c r="H27" s="10"/>
      <c r="I27" s="10"/>
      <c r="J27" s="10"/>
      <c r="K27" s="10"/>
      <c r="L27" s="10"/>
      <c r="M27" s="10"/>
      <c r="N27" s="10"/>
      <c r="O27" s="10"/>
      <c r="P27" s="10"/>
      <c r="Q27" s="10"/>
      <c r="R27" s="10"/>
      <c r="S27" s="10"/>
      <c r="T27" s="10"/>
      <c r="U27" s="10"/>
      <c r="V27" s="10"/>
      <c r="W27" s="10"/>
      <c r="X27" s="25"/>
      <c r="Y27" s="38"/>
    </row>
    <row r="28" spans="1:25" ht="13.5" customHeight="1" x14ac:dyDescent="0.2">
      <c r="A28" s="30" t="s">
        <v>35</v>
      </c>
      <c r="B28" s="5"/>
      <c r="C28" s="5"/>
      <c r="D28" s="5"/>
      <c r="E28" s="5"/>
      <c r="F28" s="5"/>
      <c r="G28" s="5"/>
      <c r="H28" s="5"/>
      <c r="I28" s="5"/>
      <c r="J28" s="5"/>
      <c r="K28" s="5"/>
      <c r="L28" s="5"/>
      <c r="M28" s="5"/>
      <c r="N28" s="5"/>
      <c r="O28" s="5"/>
    </row>
    <row r="29" spans="1:25" ht="34.5" customHeight="1" x14ac:dyDescent="0.2">
      <c r="A29" s="44" t="s">
        <v>37</v>
      </c>
      <c r="B29" s="44"/>
      <c r="C29" s="44"/>
      <c r="D29" s="44"/>
      <c r="E29" s="44"/>
      <c r="F29" s="44"/>
      <c r="G29" s="44"/>
      <c r="H29" s="44"/>
      <c r="I29" s="44"/>
      <c r="J29" s="44"/>
      <c r="K29" s="44"/>
      <c r="L29" s="44"/>
      <c r="M29" s="44"/>
      <c r="N29" s="44"/>
      <c r="O29" s="44"/>
      <c r="P29" s="44"/>
      <c r="Q29" s="44"/>
      <c r="R29" s="44"/>
      <c r="S29" s="44"/>
      <c r="T29" s="44"/>
      <c r="U29" s="44"/>
    </row>
    <row r="30" spans="1:25" x14ac:dyDescent="0.2">
      <c r="A30" s="40" t="s">
        <v>38</v>
      </c>
      <c r="B30" s="29"/>
      <c r="C30" s="29"/>
      <c r="D30" s="29"/>
      <c r="E30" s="29"/>
      <c r="F30" s="29"/>
      <c r="G30" s="29"/>
      <c r="H30" s="29"/>
      <c r="I30" s="29"/>
      <c r="J30" s="29"/>
      <c r="K30" s="29"/>
      <c r="L30" s="29"/>
      <c r="M30" s="29"/>
      <c r="N30" s="29"/>
      <c r="O30" s="29"/>
      <c r="P30" s="29"/>
      <c r="Q30" s="29"/>
      <c r="R30" s="29"/>
      <c r="S30" s="29"/>
      <c r="T30" s="29"/>
      <c r="U30" s="29"/>
      <c r="V30" s="5"/>
      <c r="W30" s="5"/>
      <c r="X30" s="5"/>
      <c r="Y30" s="33"/>
    </row>
    <row r="31" spans="1:25" x14ac:dyDescent="0.2">
      <c r="A31" s="32"/>
      <c r="B31" s="32"/>
      <c r="C31" s="32"/>
      <c r="D31" s="32"/>
      <c r="E31" s="32"/>
      <c r="F31" s="32"/>
      <c r="G31" s="32"/>
      <c r="H31" s="32"/>
      <c r="I31" s="32"/>
      <c r="J31" s="32"/>
      <c r="K31" s="32"/>
      <c r="L31" s="32"/>
      <c r="M31" s="32"/>
      <c r="N31" s="32"/>
      <c r="O31" s="32"/>
      <c r="P31" s="32"/>
      <c r="Q31" s="32"/>
      <c r="R31" s="32"/>
      <c r="S31" s="32"/>
      <c r="T31" s="32"/>
      <c r="U31" s="32"/>
      <c r="V31" s="5"/>
      <c r="W31" s="5"/>
      <c r="X31" s="5"/>
      <c r="Y31" s="33"/>
    </row>
    <row r="32" spans="1:25" ht="13.7" customHeight="1" x14ac:dyDescent="0.2">
      <c r="A32" s="14" t="s">
        <v>22</v>
      </c>
      <c r="B32" s="13"/>
      <c r="C32" s="13"/>
      <c r="D32" s="13"/>
      <c r="E32" s="13"/>
      <c r="F32" s="13"/>
      <c r="G32" s="13"/>
      <c r="H32" s="13"/>
      <c r="I32" s="13"/>
      <c r="J32" s="13"/>
      <c r="K32" s="13"/>
      <c r="L32" s="13"/>
      <c r="M32" s="13"/>
      <c r="N32" s="15"/>
      <c r="O32" s="15"/>
      <c r="P32" s="5"/>
      <c r="Q32" s="5"/>
      <c r="R32" s="5"/>
      <c r="S32" s="5"/>
      <c r="T32" s="5"/>
      <c r="U32" s="5"/>
      <c r="V32" s="5"/>
      <c r="W32" s="5"/>
      <c r="X32" s="5"/>
      <c r="Y32" s="33"/>
    </row>
    <row r="33" spans="1:45" x14ac:dyDescent="0.2">
      <c r="A33" s="16" t="s">
        <v>29</v>
      </c>
      <c r="B33" s="13"/>
      <c r="C33" s="13"/>
      <c r="D33" s="13"/>
      <c r="E33" s="13"/>
      <c r="F33" s="13"/>
      <c r="G33" s="13"/>
      <c r="H33" s="13"/>
      <c r="I33" s="13"/>
      <c r="J33" s="13"/>
      <c r="K33" s="13"/>
      <c r="L33" s="13"/>
      <c r="M33" s="13"/>
      <c r="N33" s="14"/>
      <c r="O33" s="14"/>
      <c r="P33" s="5"/>
      <c r="Q33" s="5"/>
      <c r="R33" s="5"/>
      <c r="S33" s="5"/>
      <c r="T33" s="5"/>
      <c r="U33" s="5"/>
      <c r="V33" s="5"/>
      <c r="W33" s="5"/>
      <c r="X33" s="5"/>
      <c r="Y33" s="33"/>
    </row>
    <row r="34" spans="1:45" x14ac:dyDescent="0.2">
      <c r="A34" s="16" t="s">
        <v>30</v>
      </c>
      <c r="B34" s="13"/>
      <c r="C34" s="13"/>
      <c r="D34" s="13"/>
      <c r="E34" s="13"/>
      <c r="F34" s="13"/>
      <c r="G34" s="13"/>
      <c r="H34" s="13"/>
      <c r="I34" s="13"/>
      <c r="J34" s="13"/>
      <c r="K34" s="13"/>
      <c r="L34" s="13"/>
      <c r="M34" s="13"/>
      <c r="N34" s="14"/>
      <c r="O34" s="14"/>
      <c r="P34" s="5"/>
      <c r="Q34" s="5"/>
      <c r="R34" s="5"/>
      <c r="S34" s="5"/>
      <c r="T34" s="5"/>
      <c r="U34" s="5"/>
      <c r="V34" s="5"/>
      <c r="W34" s="5"/>
      <c r="X34" s="5"/>
      <c r="Y34" s="33"/>
    </row>
    <row r="36" spans="1:45" s="3" customFormat="1" ht="12.6" customHeight="1" x14ac:dyDescent="0.25">
      <c r="A36" s="17" t="s">
        <v>23</v>
      </c>
      <c r="B36" s="18"/>
      <c r="C36" s="18"/>
      <c r="D36" s="18"/>
      <c r="E36" s="18"/>
      <c r="F36" s="18"/>
      <c r="G36" s="18"/>
      <c r="H36" s="18"/>
      <c r="I36" s="18"/>
      <c r="J36" s="18"/>
      <c r="K36" s="18"/>
      <c r="L36" s="18"/>
      <c r="M36" s="18"/>
      <c r="N36" s="9"/>
      <c r="O36" s="9"/>
      <c r="P36" s="18"/>
      <c r="Q36" s="4"/>
      <c r="R36" s="18"/>
      <c r="S36" s="18"/>
      <c r="T36" s="18"/>
      <c r="U36" s="18"/>
      <c r="V36" s="18"/>
      <c r="W36" s="18"/>
      <c r="X36" s="18"/>
      <c r="Y36" s="34"/>
    </row>
    <row r="37" spans="1:45" ht="15" x14ac:dyDescent="0.2">
      <c r="A37" s="41" t="s">
        <v>32</v>
      </c>
      <c r="B37" s="19"/>
      <c r="C37" s="19"/>
      <c r="D37" s="19"/>
      <c r="E37" s="19"/>
      <c r="F37" s="19"/>
      <c r="G37" s="20"/>
      <c r="H37" s="20"/>
      <c r="I37" s="20"/>
      <c r="J37" s="19"/>
      <c r="K37" s="19"/>
      <c r="L37" s="19"/>
      <c r="M37" s="19"/>
      <c r="N37" s="19"/>
      <c r="O37" s="19"/>
      <c r="P37" s="19"/>
      <c r="Q37" s="19"/>
      <c r="R37" s="19"/>
      <c r="S37" s="19"/>
      <c r="T37" s="19"/>
      <c r="U37" s="19"/>
      <c r="V37" s="19"/>
      <c r="W37" s="19"/>
      <c r="X37" s="19"/>
      <c r="Y37" s="35"/>
      <c r="Z37" s="19"/>
      <c r="AA37" s="19"/>
      <c r="AB37" s="19"/>
      <c r="AC37" s="19"/>
      <c r="AD37" s="19"/>
      <c r="AE37" s="19"/>
      <c r="AF37" s="19"/>
      <c r="AG37" s="19"/>
      <c r="AH37" s="19"/>
      <c r="AI37" s="19"/>
      <c r="AJ37" s="19"/>
      <c r="AK37" s="19"/>
      <c r="AL37" s="19"/>
      <c r="AM37" s="19"/>
      <c r="AN37" s="19"/>
      <c r="AO37" s="19"/>
      <c r="AP37" s="19"/>
      <c r="AQ37" s="19"/>
      <c r="AR37" s="19"/>
      <c r="AS37" s="19"/>
    </row>
    <row r="38" spans="1:45" ht="15" x14ac:dyDescent="0.2">
      <c r="B38" s="16"/>
      <c r="C38" s="19"/>
      <c r="D38" s="19"/>
      <c r="E38" s="19"/>
      <c r="F38" s="19"/>
      <c r="G38" s="19"/>
      <c r="H38" s="19"/>
      <c r="I38" s="19"/>
      <c r="J38" s="19"/>
      <c r="K38" s="19"/>
      <c r="L38" s="19"/>
      <c r="M38" s="19"/>
      <c r="N38" s="19"/>
      <c r="O38" s="19"/>
      <c r="P38" s="19"/>
      <c r="Q38" s="19"/>
      <c r="R38" s="19"/>
      <c r="S38" s="19"/>
      <c r="T38" s="19"/>
      <c r="U38" s="19"/>
      <c r="V38" s="19"/>
      <c r="W38" s="19"/>
      <c r="X38" s="19"/>
      <c r="Y38" s="35"/>
      <c r="Z38" s="19"/>
      <c r="AA38" s="19"/>
      <c r="AB38" s="19"/>
      <c r="AC38" s="19"/>
      <c r="AD38" s="19"/>
      <c r="AE38" s="19"/>
      <c r="AF38" s="19"/>
      <c r="AG38" s="19"/>
      <c r="AH38" s="19"/>
      <c r="AI38" s="19"/>
      <c r="AJ38" s="19"/>
      <c r="AK38" s="19"/>
      <c r="AL38" s="19"/>
      <c r="AM38" s="19"/>
      <c r="AN38" s="19"/>
      <c r="AO38" s="19"/>
      <c r="AP38" s="19"/>
      <c r="AQ38" s="19"/>
      <c r="AR38" s="19"/>
      <c r="AS38" s="19"/>
    </row>
    <row r="39" spans="1:45" ht="15" x14ac:dyDescent="0.2">
      <c r="A39" s="16" t="s">
        <v>26</v>
      </c>
      <c r="B39" s="21"/>
      <c r="C39" s="21"/>
      <c r="D39" s="21"/>
      <c r="E39" s="21"/>
      <c r="F39" s="21"/>
      <c r="G39" s="21"/>
      <c r="H39" s="21"/>
      <c r="I39" s="21"/>
      <c r="J39" s="21"/>
      <c r="K39" s="21"/>
      <c r="L39" s="19"/>
      <c r="M39" s="19"/>
      <c r="N39" s="19"/>
      <c r="O39" s="19"/>
      <c r="P39" s="19"/>
      <c r="Q39" s="19"/>
      <c r="R39" s="19"/>
      <c r="S39" s="19"/>
      <c r="T39" s="19"/>
      <c r="U39" s="19"/>
      <c r="V39" s="19"/>
      <c r="W39" s="19"/>
      <c r="X39" s="19"/>
      <c r="Y39" s="35"/>
      <c r="Z39" s="19"/>
      <c r="AA39" s="19"/>
      <c r="AB39" s="19"/>
      <c r="AC39" s="19"/>
      <c r="AD39" s="19"/>
      <c r="AE39" s="19"/>
      <c r="AF39" s="19"/>
      <c r="AG39" s="19"/>
      <c r="AH39" s="19"/>
      <c r="AI39" s="19"/>
      <c r="AJ39" s="19"/>
      <c r="AK39" s="19"/>
      <c r="AL39" s="19"/>
      <c r="AM39" s="19"/>
      <c r="AN39" s="19"/>
      <c r="AO39" s="19"/>
      <c r="AP39" s="19"/>
      <c r="AQ39" s="19"/>
      <c r="AR39" s="19"/>
      <c r="AS39" s="19"/>
    </row>
    <row r="40" spans="1:45" ht="15" x14ac:dyDescent="0.2">
      <c r="A40" s="41" t="s">
        <v>36</v>
      </c>
      <c r="B40" s="21"/>
      <c r="C40" s="21"/>
      <c r="D40" s="21"/>
      <c r="E40" s="21"/>
      <c r="F40" s="21"/>
      <c r="G40" s="21"/>
      <c r="H40" s="21"/>
      <c r="I40" s="21"/>
      <c r="J40" s="21"/>
      <c r="K40" s="21"/>
      <c r="L40" s="19"/>
      <c r="M40" s="19"/>
      <c r="N40" s="19"/>
      <c r="O40" s="19"/>
      <c r="P40" s="19"/>
      <c r="Q40" s="19"/>
      <c r="R40" s="19"/>
      <c r="S40" s="19"/>
      <c r="T40" s="19"/>
      <c r="U40" s="19"/>
      <c r="V40" s="19"/>
      <c r="W40" s="19"/>
      <c r="X40" s="19"/>
      <c r="Y40" s="35"/>
      <c r="Z40" s="19"/>
      <c r="AA40" s="19"/>
      <c r="AB40" s="19"/>
      <c r="AC40" s="19"/>
      <c r="AD40" s="19"/>
      <c r="AE40" s="19"/>
      <c r="AF40" s="19"/>
      <c r="AG40" s="19"/>
      <c r="AH40" s="19"/>
      <c r="AI40" s="19"/>
      <c r="AJ40" s="19"/>
      <c r="AK40" s="19"/>
      <c r="AL40" s="19"/>
      <c r="AM40" s="19"/>
      <c r="AN40" s="19"/>
      <c r="AO40" s="19"/>
      <c r="AP40" s="19"/>
      <c r="AQ40" s="19"/>
      <c r="AR40" s="19"/>
      <c r="AS40" s="19"/>
    </row>
    <row r="41" spans="1:45" ht="14.25" x14ac:dyDescent="0.2">
      <c r="A41" s="23"/>
      <c r="B41" s="22"/>
      <c r="C41" s="22"/>
      <c r="D41" s="22"/>
      <c r="E41" s="22"/>
      <c r="F41" s="22"/>
      <c r="G41" s="22"/>
      <c r="H41" s="22"/>
      <c r="I41" s="22"/>
      <c r="J41" s="22"/>
      <c r="K41" s="22"/>
      <c r="L41" s="22"/>
      <c r="M41" s="22"/>
      <c r="N41" s="22"/>
      <c r="O41" s="22"/>
      <c r="P41" s="22"/>
      <c r="Q41" s="22"/>
      <c r="R41" s="22"/>
      <c r="S41" s="22"/>
      <c r="T41" s="22"/>
      <c r="U41" s="22"/>
      <c r="V41" s="22"/>
      <c r="W41" s="22"/>
      <c r="Z41" s="22"/>
      <c r="AA41" s="22"/>
      <c r="AB41" s="22"/>
      <c r="AC41" s="22"/>
      <c r="AD41" s="22"/>
      <c r="AE41" s="22"/>
      <c r="AF41" s="22"/>
      <c r="AG41" s="22"/>
      <c r="AH41" s="22"/>
      <c r="AI41" s="22"/>
      <c r="AJ41" s="22"/>
      <c r="AK41" s="22"/>
      <c r="AL41" s="22"/>
      <c r="AM41" s="22"/>
      <c r="AN41" s="22"/>
      <c r="AO41" s="22"/>
      <c r="AP41" s="22"/>
      <c r="AQ41" s="22"/>
      <c r="AR41" s="22"/>
      <c r="AS41" s="22"/>
    </row>
  </sheetData>
  <mergeCells count="1">
    <mergeCell ref="A29:U29"/>
  </mergeCells>
  <phoneticPr fontId="1" type="noConversion"/>
  <pageMargins left="0.78740157480314965" right="0.78740157480314965" top="0.98425196850393704" bottom="0.98425196850393704" header="0.51181102362204722" footer="0.51181102362204722"/>
  <pageSetup paperSize="9"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16.3.1.3.4</vt:lpstr>
      <vt:lpstr>'16.3.1.3.4'!Zone_d_impression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Kradolfer Edi</dc:creator>
  <cp:lastModifiedBy>Möschler Oliver BFS</cp:lastModifiedBy>
  <cp:lastPrinted>2020-05-06T13:21:08Z</cp:lastPrinted>
  <dcterms:created xsi:type="dcterms:W3CDTF">2005-06-09T11:51:02Z</dcterms:created>
  <dcterms:modified xsi:type="dcterms:W3CDTF">2023-06-27T15:17:23Z</dcterms:modified>
</cp:coreProperties>
</file>