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SV$\Org\MASS\08_statprod\03_el\06_diffusion\03_tabellen\04_el-bfs-tab\statistik_2022\"/>
    </mc:Choice>
  </mc:AlternateContent>
  <xr:revisionPtr revIDLastSave="0" documentId="13_ncr:1_{D96B8C89-2125-480F-B798-16E5448A9A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0-2022" sheetId="9" r:id="rId1"/>
    <sheet name="2010-2019" sheetId="8" r:id="rId2"/>
    <sheet name="2000-2009" sheetId="1" r:id="rId3"/>
    <sheet name="1990-1999" sheetId="5" r:id="rId4"/>
    <sheet name="1980-1989" sheetId="6" r:id="rId5"/>
    <sheet name="1966-1979" sheetId="7" r:id="rId6"/>
  </sheets>
  <definedNames>
    <definedName name="_xlnm.Print_Area" localSheetId="5">'1966-1979'!$A$1:$O$50</definedName>
    <definedName name="_xlnm.Print_Area" localSheetId="4">'1980-1989'!$A$1:$K$50</definedName>
    <definedName name="_xlnm.Print_Area" localSheetId="3">'1990-1999'!$A$1:$K$50</definedName>
    <definedName name="_xlnm.Print_Area" localSheetId="2">'2000-2009'!$A$1:$K$50</definedName>
    <definedName name="_xlnm.Print_Area" localSheetId="1">'2010-2019'!$A$1:$P$50</definedName>
    <definedName name="_xlnm.Print_Area" localSheetId="0">'2020-2022'!$A$1:$P$50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1" l="1"/>
  <c r="K38" i="1"/>
  <c r="K40" i="1" s="1"/>
  <c r="K33" i="1"/>
  <c r="K32" i="1"/>
  <c r="K34" i="1"/>
  <c r="K27" i="1"/>
  <c r="K28" i="1"/>
  <c r="J38" i="1"/>
  <c r="J40" i="1" s="1"/>
  <c r="J39" i="1"/>
  <c r="J32" i="1"/>
  <c r="J33" i="1"/>
  <c r="J34" i="1" s="1"/>
  <c r="J27" i="1"/>
  <c r="J28" i="1"/>
</calcChain>
</file>

<file path=xl/sharedStrings.xml><?xml version="1.0" encoding="utf-8"?>
<sst xmlns="http://schemas.openxmlformats.org/spreadsheetml/2006/main" count="660" uniqueCount="23">
  <si>
    <t>Confédération</t>
  </si>
  <si>
    <t>Cantons et communes</t>
  </si>
  <si>
    <t>Cantons</t>
  </si>
  <si>
    <t>Communes</t>
  </si>
  <si>
    <t>1) Prestations sociales = dépenses totales = recettes (les dépenses de fonctionnement sont comprises dans l'AVS, resp. l'AI)</t>
  </si>
  <si>
    <t>Prix courants, en millions de francs et en %</t>
  </si>
  <si>
    <t>PC au total 1), en millions de francs</t>
  </si>
  <si>
    <t>PC à l'AVS 1), en millions de francs</t>
  </si>
  <si>
    <t>PC à l'AI 1), en millions de francs</t>
  </si>
  <si>
    <t>PC au total 1), parts en %</t>
  </si>
  <si>
    <t>PC à l'AVS 1), parts en %</t>
  </si>
  <si>
    <t>PC à l'AI 1), parts en %</t>
  </si>
  <si>
    <t>…</t>
  </si>
  <si>
    <t>Prestations complémentaires (PC) à l'AVS et à l'AI par agents financeurs</t>
  </si>
  <si>
    <t>Office fédéral de la statistique, CGPS (sur la base de la statistique des PC de l'OFAS et de la statistique des finances publiques)</t>
  </si>
  <si>
    <t>-</t>
  </si>
  <si>
    <t xml:space="preserve">-  </t>
  </si>
  <si>
    <t>T 13.04.01.03</t>
  </si>
  <si>
    <t>Renseignements: Jeannine Röthlin, 058 462 59 28, data@bsv.admin.ch</t>
  </si>
  <si>
    <t>© OFS 2018</t>
  </si>
  <si>
    <t>© OFS 2020</t>
  </si>
  <si>
    <t>Renseignements: Daniel Salamanca, 058 483 64 89, data@bsv.admin.ch</t>
  </si>
  <si>
    <t>© OFS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</si>
</sst>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#,##0__;\-#,###,##0__;0__;@__\ "/>
    <numFmt numFmtId="166" formatCode="#,###,##0.0__;\-#,###,##0.0__;\-__;@__\ "/>
  </numFmts>
  <fonts count="10" x14ac:knownFonts="1">
    <font>
      <sz val="10"/>
      <name val="Arial"/>
    </font>
    <font>
      <sz val="8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rgb="FFFF0000"/>
      <name val="Arial Narrow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164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164" fontId="3" fillId="2" borderId="0" xfId="0" applyNumberFormat="1" applyFont="1" applyFill="1" applyAlignment="1">
      <alignment horizontal="right"/>
    </xf>
    <xf numFmtId="0" fontId="4" fillId="2" borderId="1" xfId="0" applyFont="1" applyFill="1" applyBorder="1"/>
    <xf numFmtId="164" fontId="6" fillId="2" borderId="0" xfId="0" applyNumberFormat="1" applyFont="1" applyFill="1"/>
    <xf numFmtId="164" fontId="1" fillId="2" borderId="0" xfId="0" applyNumberFormat="1" applyFont="1" applyFill="1"/>
    <xf numFmtId="164" fontId="7" fillId="2" borderId="0" xfId="0" applyNumberFormat="1" applyFont="1" applyFill="1"/>
    <xf numFmtId="164" fontId="1" fillId="2" borderId="1" xfId="0" applyNumberFormat="1" applyFont="1" applyFill="1" applyBorder="1"/>
    <xf numFmtId="164" fontId="7" fillId="2" borderId="1" xfId="0" applyNumberFormat="1" applyFont="1" applyFill="1" applyBorder="1"/>
    <xf numFmtId="0" fontId="1" fillId="2" borderId="0" xfId="0" applyFont="1" applyFill="1"/>
    <xf numFmtId="164" fontId="1" fillId="2" borderId="2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1" fontId="1" fillId="2" borderId="0" xfId="0" applyNumberFormat="1" applyFont="1" applyFill="1" applyAlignment="1">
      <alignment horizontal="center"/>
    </xf>
    <xf numFmtId="1" fontId="1" fillId="2" borderId="3" xfId="1" applyNumberFormat="1" applyFont="1" applyFill="1" applyBorder="1" applyAlignment="1">
      <alignment horizontal="center"/>
    </xf>
    <xf numFmtId="1" fontId="1" fillId="2" borderId="1" xfId="0" applyNumberFormat="1" applyFont="1" applyFill="1" applyBorder="1"/>
    <xf numFmtId="1" fontId="1" fillId="2" borderId="1" xfId="0" applyNumberFormat="1" applyFont="1" applyFill="1" applyBorder="1" applyAlignment="1">
      <alignment horizontal="center"/>
    </xf>
    <xf numFmtId="1" fontId="1" fillId="2" borderId="4" xfId="1" applyNumberFormat="1" applyFont="1" applyFill="1" applyBorder="1" applyAlignment="1">
      <alignment horizontal="center"/>
    </xf>
    <xf numFmtId="164" fontId="1" fillId="2" borderId="0" xfId="1" applyNumberFormat="1" applyFont="1" applyFill="1"/>
    <xf numFmtId="0" fontId="1" fillId="3" borderId="0" xfId="0" applyFont="1" applyFill="1" applyBorder="1"/>
    <xf numFmtId="166" fontId="1" fillId="3" borderId="0" xfId="0" applyNumberFormat="1" applyFont="1" applyFill="1" applyBorder="1"/>
    <xf numFmtId="166" fontId="1" fillId="2" borderId="0" xfId="0" applyNumberFormat="1" applyFont="1" applyFill="1"/>
    <xf numFmtId="0" fontId="1" fillId="2" borderId="0" xfId="0" applyFont="1" applyFill="1" applyAlignment="1">
      <alignment horizontal="left" indent="1"/>
    </xf>
    <xf numFmtId="166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0" fontId="1" fillId="2" borderId="1" xfId="0" applyFont="1" applyFill="1" applyBorder="1"/>
    <xf numFmtId="0" fontId="1" fillId="2" borderId="0" xfId="0" applyFont="1" applyFill="1" applyBorder="1"/>
    <xf numFmtId="0" fontId="1" fillId="2" borderId="0" xfId="0" applyNumberFormat="1" applyFont="1" applyFill="1" applyBorder="1" applyAlignment="1">
      <alignment horizontal="left"/>
    </xf>
    <xf numFmtId="0" fontId="7" fillId="2" borderId="0" xfId="0" applyFont="1" applyFill="1"/>
    <xf numFmtId="1" fontId="1" fillId="2" borderId="3" xfId="0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3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Alignment="1">
      <alignment horizontal="right"/>
    </xf>
    <xf numFmtId="164" fontId="8" fillId="2" borderId="0" xfId="0" applyNumberFormat="1" applyFont="1" applyFill="1"/>
    <xf numFmtId="164" fontId="8" fillId="2" borderId="1" xfId="0" applyNumberFormat="1" applyFont="1" applyFill="1" applyBorder="1"/>
    <xf numFmtId="164" fontId="8" fillId="2" borderId="2" xfId="0" applyNumberFormat="1" applyFont="1" applyFill="1" applyBorder="1" applyAlignment="1">
      <alignment horizontal="center"/>
    </xf>
    <xf numFmtId="166" fontId="8" fillId="3" borderId="0" xfId="0" applyNumberFormat="1" applyFont="1" applyFill="1" applyBorder="1"/>
    <xf numFmtId="166" fontId="8" fillId="2" borderId="0" xfId="0" applyNumberFormat="1" applyFont="1" applyFill="1"/>
    <xf numFmtId="166" fontId="8" fillId="2" borderId="0" xfId="0" applyNumberFormat="1" applyFont="1" applyFill="1" applyAlignment="1">
      <alignment horizontal="right"/>
    </xf>
    <xf numFmtId="0" fontId="8" fillId="2" borderId="0" xfId="0" applyFont="1" applyFill="1"/>
    <xf numFmtId="164" fontId="9" fillId="2" borderId="0" xfId="0" applyNumberFormat="1" applyFont="1" applyFill="1"/>
    <xf numFmtId="1" fontId="1" fillId="2" borderId="5" xfId="0" applyNumberFormat="1" applyFont="1" applyFill="1" applyBorder="1" applyAlignment="1">
      <alignment horizontal="center"/>
    </xf>
    <xf numFmtId="1" fontId="8" fillId="2" borderId="6" xfId="0" applyNumberFormat="1" applyFont="1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9"/>
  <sheetViews>
    <sheetView tabSelected="1" workbookViewId="0">
      <pane xSplit="1" ySplit="6" topLeftCell="B34" activePane="bottomRight" state="frozen"/>
      <selection pane="topRight"/>
      <selection pane="bottomLeft"/>
      <selection pane="bottomRight" activeCell="A50" sqref="A50"/>
    </sheetView>
  </sheetViews>
  <sheetFormatPr baseColWidth="10" defaultColWidth="11.42578125" defaultRowHeight="12.75" x14ac:dyDescent="0.25"/>
  <cols>
    <col min="1" max="1" width="23.42578125" style="2" customWidth="1"/>
    <col min="2" max="3" width="7.5703125" style="1" customWidth="1"/>
    <col min="4" max="4" width="9.28515625" style="1" customWidth="1"/>
    <col min="5" max="7" width="7.5703125" style="1" customWidth="1"/>
    <col min="8" max="9" width="7.5703125" style="8" customWidth="1"/>
    <col min="10" max="10" width="7.5703125" style="47" customWidth="1"/>
    <col min="11" max="16" width="7.5703125" style="1" customWidth="1"/>
    <col min="17" max="16384" width="11.42578125" style="2"/>
  </cols>
  <sheetData>
    <row r="1" spans="1:23" x14ac:dyDescent="0.25">
      <c r="A1" s="4" t="s">
        <v>13</v>
      </c>
      <c r="B1" s="9"/>
      <c r="C1" s="9"/>
      <c r="D1" s="9"/>
      <c r="E1" s="9"/>
      <c r="F1" s="9"/>
      <c r="G1" s="9"/>
      <c r="H1" s="10"/>
      <c r="I1" s="10"/>
      <c r="J1" s="40"/>
      <c r="K1" s="6" t="s">
        <v>17</v>
      </c>
      <c r="L1" s="9"/>
      <c r="M1" s="9"/>
      <c r="N1" s="9"/>
      <c r="O1" s="9"/>
    </row>
    <row r="2" spans="1:23" x14ac:dyDescent="0.25">
      <c r="A2" s="5" t="s">
        <v>5</v>
      </c>
      <c r="B2" s="9"/>
      <c r="C2" s="9"/>
      <c r="D2" s="9"/>
      <c r="E2" s="9"/>
      <c r="F2" s="9"/>
      <c r="G2" s="9"/>
      <c r="H2" s="10"/>
      <c r="I2" s="10"/>
      <c r="J2" s="40"/>
      <c r="K2" s="9"/>
      <c r="L2" s="9"/>
      <c r="M2" s="9"/>
      <c r="N2" s="9"/>
      <c r="O2" s="9"/>
      <c r="P2" s="9"/>
    </row>
    <row r="3" spans="1:23" ht="3.75" customHeight="1" x14ac:dyDescent="0.25">
      <c r="A3" s="7"/>
      <c r="B3" s="11"/>
      <c r="C3" s="11"/>
      <c r="D3" s="9"/>
      <c r="E3" s="9"/>
      <c r="F3" s="9"/>
      <c r="G3" s="9"/>
      <c r="H3" s="10"/>
      <c r="I3" s="10"/>
      <c r="J3" s="40"/>
      <c r="K3" s="9"/>
      <c r="L3" s="9"/>
      <c r="M3" s="9"/>
      <c r="N3" s="9"/>
      <c r="O3" s="9"/>
      <c r="P3" s="9"/>
    </row>
    <row r="4" spans="1:23" ht="3.75" customHeight="1" x14ac:dyDescent="0.25">
      <c r="A4" s="13"/>
      <c r="B4" s="14"/>
      <c r="C4" s="14"/>
      <c r="D4" s="14"/>
      <c r="E4" s="9"/>
      <c r="F4" s="9"/>
      <c r="G4" s="9"/>
      <c r="H4" s="10"/>
      <c r="I4" s="10"/>
      <c r="J4" s="40"/>
      <c r="K4" s="9"/>
      <c r="L4" s="9"/>
      <c r="M4" s="9"/>
      <c r="N4" s="9"/>
      <c r="O4" s="9"/>
      <c r="P4" s="9"/>
    </row>
    <row r="5" spans="1:23" s="3" customFormat="1" x14ac:dyDescent="0.25">
      <c r="A5" s="16"/>
      <c r="B5" s="48">
        <v>2020</v>
      </c>
      <c r="C5" s="48">
        <v>2021</v>
      </c>
      <c r="D5" s="48">
        <v>2022</v>
      </c>
      <c r="E5" s="9"/>
      <c r="F5" s="9"/>
      <c r="G5" s="9"/>
      <c r="H5" s="10"/>
      <c r="I5" s="10"/>
      <c r="J5" s="40"/>
      <c r="K5" s="9"/>
      <c r="L5" s="9"/>
      <c r="M5" s="9"/>
      <c r="N5" s="9"/>
      <c r="O5" s="9"/>
      <c r="P5" s="9"/>
    </row>
    <row r="6" spans="1:23" s="3" customFormat="1" ht="3.75" customHeight="1" x14ac:dyDescent="0.25">
      <c r="A6" s="19"/>
      <c r="B6" s="49"/>
      <c r="C6" s="49"/>
      <c r="D6" s="49"/>
      <c r="E6" s="9"/>
      <c r="F6" s="9"/>
      <c r="G6" s="9"/>
      <c r="H6" s="10"/>
      <c r="I6" s="10"/>
      <c r="J6" s="40"/>
      <c r="K6" s="9"/>
      <c r="L6" s="9"/>
      <c r="M6" s="9"/>
      <c r="N6" s="9"/>
      <c r="O6" s="9"/>
      <c r="P6" s="9"/>
    </row>
    <row r="7" spans="1:23" ht="3.75" customHeight="1" x14ac:dyDescent="0.25">
      <c r="A7" s="13"/>
      <c r="B7" s="9"/>
      <c r="C7" s="40"/>
      <c r="D7" s="40"/>
      <c r="E7" s="9"/>
      <c r="F7" s="9"/>
      <c r="G7" s="9"/>
      <c r="H7" s="10"/>
      <c r="I7" s="10"/>
      <c r="J7" s="40"/>
      <c r="K7" s="9"/>
      <c r="L7" s="9"/>
      <c r="M7" s="9"/>
      <c r="N7" s="9"/>
      <c r="O7" s="9"/>
      <c r="P7" s="9"/>
    </row>
    <row r="8" spans="1:23" x14ac:dyDescent="0.25">
      <c r="A8" s="23" t="s">
        <v>6</v>
      </c>
      <c r="B8" s="24">
        <v>5367.9138789999997</v>
      </c>
      <c r="C8" s="24">
        <v>5442.8359209999999</v>
      </c>
      <c r="D8" s="24">
        <v>5493.3645530000003</v>
      </c>
      <c r="E8" s="9"/>
      <c r="F8" s="9"/>
      <c r="G8" s="9"/>
      <c r="H8" s="10"/>
      <c r="I8" s="10"/>
      <c r="J8" s="40"/>
      <c r="K8" s="9"/>
      <c r="L8" s="9"/>
      <c r="M8" s="9"/>
      <c r="N8" s="9"/>
      <c r="O8" s="9"/>
      <c r="P8" s="9"/>
      <c r="Q8" s="1"/>
      <c r="R8" s="1"/>
      <c r="S8" s="1"/>
      <c r="T8" s="1"/>
      <c r="U8" s="1"/>
      <c r="V8" s="1"/>
      <c r="W8" s="1"/>
    </row>
    <row r="9" spans="1:23" x14ac:dyDescent="0.25">
      <c r="A9" s="13" t="s">
        <v>0</v>
      </c>
      <c r="B9" s="25">
        <v>1663.7076810000001</v>
      </c>
      <c r="C9" s="25">
        <v>1772.2243020000001</v>
      </c>
      <c r="D9" s="25">
        <v>1816.0757880000001</v>
      </c>
      <c r="E9" s="9"/>
      <c r="F9" s="9"/>
      <c r="G9" s="9"/>
      <c r="H9" s="10"/>
      <c r="I9" s="10"/>
      <c r="J9" s="40"/>
      <c r="K9" s="9"/>
      <c r="L9" s="9"/>
      <c r="M9" s="9"/>
      <c r="N9" s="9"/>
      <c r="O9" s="9"/>
      <c r="P9" s="9"/>
      <c r="Q9" s="1"/>
      <c r="R9" s="1"/>
      <c r="S9" s="1"/>
      <c r="T9" s="1"/>
      <c r="U9" s="1"/>
      <c r="V9" s="1"/>
      <c r="W9" s="1"/>
    </row>
    <row r="10" spans="1:23" x14ac:dyDescent="0.25">
      <c r="A10" s="13" t="s">
        <v>1</v>
      </c>
      <c r="B10" s="25">
        <v>3704.2061979999999</v>
      </c>
      <c r="C10" s="25">
        <v>3670.6116189999998</v>
      </c>
      <c r="D10" s="25">
        <v>3677.2887650000002</v>
      </c>
      <c r="E10" s="9"/>
      <c r="F10" s="9"/>
      <c r="G10" s="9"/>
      <c r="H10" s="10"/>
      <c r="I10" s="10"/>
      <c r="J10" s="40"/>
      <c r="K10" s="9"/>
      <c r="L10" s="9"/>
      <c r="M10" s="9"/>
      <c r="N10" s="9"/>
      <c r="O10" s="9"/>
      <c r="P10" s="9"/>
      <c r="Q10" s="1"/>
      <c r="R10" s="1"/>
      <c r="S10" s="1"/>
      <c r="T10" s="1"/>
      <c r="U10" s="1"/>
      <c r="V10" s="1"/>
      <c r="W10" s="1"/>
    </row>
    <row r="11" spans="1:23" x14ac:dyDescent="0.25">
      <c r="A11" s="26" t="s">
        <v>2</v>
      </c>
      <c r="B11" s="28"/>
      <c r="C11" s="28"/>
      <c r="D11" s="28"/>
      <c r="E11" s="9"/>
      <c r="F11" s="9"/>
      <c r="G11" s="9"/>
      <c r="H11" s="10"/>
      <c r="I11" s="10"/>
      <c r="J11" s="40"/>
      <c r="K11" s="9"/>
      <c r="L11" s="9"/>
      <c r="M11" s="9"/>
      <c r="N11" s="9"/>
      <c r="O11" s="9"/>
      <c r="P11" s="9"/>
      <c r="Q11" s="1"/>
      <c r="R11" s="1"/>
      <c r="S11" s="1"/>
      <c r="T11" s="1"/>
      <c r="U11" s="1"/>
      <c r="V11" s="1"/>
      <c r="W11" s="1"/>
    </row>
    <row r="12" spans="1:23" x14ac:dyDescent="0.25">
      <c r="A12" s="26" t="s">
        <v>3</v>
      </c>
      <c r="B12" s="28"/>
      <c r="C12" s="28"/>
      <c r="D12" s="28"/>
      <c r="E12" s="9"/>
      <c r="F12" s="9"/>
      <c r="G12" s="9"/>
      <c r="H12" s="10"/>
      <c r="I12" s="10"/>
      <c r="J12" s="40"/>
      <c r="K12" s="9"/>
      <c r="L12" s="9"/>
      <c r="M12" s="9"/>
      <c r="N12" s="9"/>
      <c r="O12" s="9"/>
      <c r="P12" s="9"/>
      <c r="Q12" s="1"/>
      <c r="R12" s="1"/>
      <c r="S12" s="1"/>
      <c r="T12" s="1"/>
      <c r="U12" s="1"/>
      <c r="V12" s="1"/>
      <c r="W12" s="1"/>
    </row>
    <row r="13" spans="1:23" x14ac:dyDescent="0.25">
      <c r="A13" s="26"/>
      <c r="B13" s="25"/>
      <c r="C13" s="25"/>
      <c r="D13" s="25"/>
      <c r="E13" s="9"/>
      <c r="F13" s="9"/>
      <c r="G13" s="9"/>
      <c r="H13" s="10"/>
      <c r="I13" s="10"/>
      <c r="J13" s="40"/>
      <c r="K13" s="9"/>
      <c r="L13" s="9"/>
      <c r="M13" s="9"/>
      <c r="N13" s="9"/>
      <c r="O13" s="9"/>
      <c r="P13" s="9"/>
      <c r="Q13" s="1"/>
      <c r="R13" s="1"/>
      <c r="S13" s="1"/>
      <c r="T13" s="1"/>
      <c r="U13" s="1"/>
      <c r="V13" s="1"/>
      <c r="W13" s="1"/>
    </row>
    <row r="14" spans="1:23" x14ac:dyDescent="0.25">
      <c r="A14" s="23" t="s">
        <v>7</v>
      </c>
      <c r="B14" s="24">
        <v>3167.5621900000001</v>
      </c>
      <c r="C14" s="24">
        <v>3160.6456790000002</v>
      </c>
      <c r="D14" s="24">
        <v>3169.9271050000002</v>
      </c>
      <c r="E14" s="9"/>
      <c r="F14" s="9"/>
      <c r="G14" s="9"/>
      <c r="H14" s="10"/>
      <c r="I14" s="10"/>
      <c r="J14" s="40"/>
      <c r="K14" s="9"/>
      <c r="L14" s="9"/>
      <c r="M14" s="9"/>
      <c r="N14" s="9"/>
      <c r="O14" s="9"/>
      <c r="P14" s="9"/>
      <c r="Q14" s="1"/>
      <c r="R14" s="1"/>
      <c r="S14" s="1"/>
      <c r="T14" s="1"/>
      <c r="U14" s="1"/>
      <c r="V14" s="1"/>
      <c r="W14" s="1"/>
    </row>
    <row r="15" spans="1:23" x14ac:dyDescent="0.25">
      <c r="A15" s="13" t="s">
        <v>0</v>
      </c>
      <c r="B15" s="25">
        <v>858.50718300000005</v>
      </c>
      <c r="C15" s="25">
        <v>923.40980200000001</v>
      </c>
      <c r="D15" s="25">
        <v>943.05298800000003</v>
      </c>
      <c r="E15" s="9"/>
      <c r="F15" s="9"/>
      <c r="G15" s="9"/>
      <c r="H15" s="10"/>
      <c r="I15" s="10"/>
      <c r="J15" s="40"/>
      <c r="K15" s="9"/>
      <c r="L15" s="9"/>
      <c r="M15" s="9"/>
      <c r="N15" s="9"/>
      <c r="O15" s="9"/>
      <c r="P15" s="9"/>
      <c r="Q15" s="1"/>
      <c r="R15" s="1"/>
      <c r="S15" s="1"/>
      <c r="T15" s="1"/>
      <c r="U15" s="1"/>
      <c r="V15" s="1"/>
      <c r="W15" s="1"/>
    </row>
    <row r="16" spans="1:23" x14ac:dyDescent="0.25">
      <c r="A16" s="13" t="s">
        <v>1</v>
      </c>
      <c r="B16" s="25">
        <v>2309.0550069999999</v>
      </c>
      <c r="C16" s="25">
        <v>2237.2358770000001</v>
      </c>
      <c r="D16" s="25">
        <v>2226.8741170000003</v>
      </c>
      <c r="E16" s="9"/>
      <c r="F16" s="9"/>
      <c r="G16" s="9"/>
      <c r="H16" s="10"/>
      <c r="I16" s="10"/>
      <c r="J16" s="40"/>
      <c r="K16" s="9"/>
      <c r="L16" s="9"/>
      <c r="M16" s="9"/>
      <c r="N16" s="9"/>
      <c r="O16" s="9"/>
      <c r="P16" s="9"/>
    </row>
    <row r="17" spans="1:16" x14ac:dyDescent="0.25">
      <c r="A17" s="26" t="s">
        <v>2</v>
      </c>
      <c r="B17" s="28"/>
      <c r="C17" s="28"/>
      <c r="D17" s="28"/>
      <c r="E17" s="9"/>
      <c r="F17" s="9"/>
      <c r="G17" s="9"/>
      <c r="H17" s="10"/>
      <c r="I17" s="10"/>
      <c r="J17" s="40"/>
      <c r="K17" s="9"/>
      <c r="L17" s="9"/>
      <c r="M17" s="9"/>
      <c r="N17" s="9"/>
      <c r="O17" s="9"/>
      <c r="P17" s="9"/>
    </row>
    <row r="18" spans="1:16" x14ac:dyDescent="0.25">
      <c r="A18" s="26" t="s">
        <v>3</v>
      </c>
      <c r="B18" s="28"/>
      <c r="C18" s="28"/>
      <c r="D18" s="28"/>
      <c r="E18" s="9"/>
      <c r="F18" s="9"/>
      <c r="G18" s="9"/>
      <c r="H18" s="10"/>
      <c r="I18" s="10"/>
      <c r="J18" s="40"/>
      <c r="K18" s="9"/>
      <c r="L18" s="9"/>
      <c r="M18" s="9"/>
      <c r="N18" s="9"/>
      <c r="O18" s="9"/>
      <c r="P18" s="9"/>
    </row>
    <row r="19" spans="1:16" x14ac:dyDescent="0.25">
      <c r="A19" s="26"/>
      <c r="B19" s="25"/>
      <c r="C19" s="25"/>
      <c r="D19" s="25"/>
      <c r="E19" s="9"/>
      <c r="F19" s="9"/>
      <c r="G19" s="9"/>
      <c r="H19" s="10"/>
      <c r="I19" s="10"/>
      <c r="J19" s="40"/>
      <c r="K19" s="9"/>
      <c r="L19" s="9"/>
      <c r="M19" s="9"/>
      <c r="N19" s="9"/>
      <c r="O19" s="9"/>
      <c r="P19" s="9"/>
    </row>
    <row r="20" spans="1:16" x14ac:dyDescent="0.25">
      <c r="A20" s="23" t="s">
        <v>8</v>
      </c>
      <c r="B20" s="24">
        <v>2200.3516890000001</v>
      </c>
      <c r="C20" s="24">
        <v>2282.1902420000001</v>
      </c>
      <c r="D20" s="24">
        <v>2323.4374480000001</v>
      </c>
      <c r="E20" s="9"/>
      <c r="F20" s="9"/>
      <c r="G20" s="9"/>
      <c r="H20" s="10"/>
      <c r="I20" s="10"/>
      <c r="J20" s="40"/>
      <c r="K20" s="9"/>
      <c r="L20" s="9"/>
      <c r="M20" s="9"/>
      <c r="N20" s="9"/>
      <c r="O20" s="9"/>
      <c r="P20" s="9"/>
    </row>
    <row r="21" spans="1:16" x14ac:dyDescent="0.25">
      <c r="A21" s="13" t="s">
        <v>0</v>
      </c>
      <c r="B21" s="25">
        <v>805.20049800000004</v>
      </c>
      <c r="C21" s="25">
        <v>848.81449999999995</v>
      </c>
      <c r="D21" s="25">
        <v>873.02279999999996</v>
      </c>
      <c r="E21" s="9"/>
      <c r="F21" s="9"/>
      <c r="G21" s="9"/>
      <c r="H21" s="10"/>
      <c r="I21" s="10"/>
      <c r="J21" s="40"/>
      <c r="K21" s="9"/>
      <c r="L21" s="9"/>
      <c r="M21" s="9"/>
      <c r="N21" s="9"/>
      <c r="O21" s="9"/>
      <c r="P21" s="9"/>
    </row>
    <row r="22" spans="1:16" x14ac:dyDescent="0.25">
      <c r="A22" s="13" t="s">
        <v>1</v>
      </c>
      <c r="B22" s="25">
        <v>1395.1511909999999</v>
      </c>
      <c r="C22" s="25">
        <v>1433.3757420000002</v>
      </c>
      <c r="D22" s="25">
        <v>1450.4146480000002</v>
      </c>
      <c r="E22" s="9"/>
      <c r="F22" s="9"/>
      <c r="G22" s="9"/>
      <c r="H22" s="10"/>
      <c r="I22" s="10"/>
      <c r="J22" s="40"/>
      <c r="K22" s="9"/>
      <c r="L22" s="9"/>
      <c r="M22" s="9"/>
      <c r="N22" s="9"/>
      <c r="O22" s="9"/>
      <c r="P22" s="9"/>
    </row>
    <row r="23" spans="1:16" x14ac:dyDescent="0.25">
      <c r="A23" s="26" t="s">
        <v>2</v>
      </c>
      <c r="B23" s="28"/>
      <c r="C23" s="28"/>
      <c r="D23" s="28"/>
      <c r="E23" s="9"/>
      <c r="F23" s="9"/>
      <c r="G23" s="9"/>
      <c r="H23" s="10"/>
      <c r="I23" s="10"/>
      <c r="J23" s="40"/>
      <c r="K23" s="9"/>
      <c r="L23" s="9"/>
      <c r="M23" s="9"/>
      <c r="N23" s="9"/>
      <c r="O23" s="9"/>
      <c r="P23" s="9"/>
    </row>
    <row r="24" spans="1:16" x14ac:dyDescent="0.25">
      <c r="A24" s="26" t="s">
        <v>3</v>
      </c>
      <c r="B24" s="28"/>
      <c r="C24" s="28"/>
      <c r="D24" s="28"/>
      <c r="E24" s="9"/>
      <c r="F24" s="9"/>
      <c r="G24" s="9"/>
      <c r="H24" s="10"/>
      <c r="I24" s="10"/>
      <c r="J24" s="40"/>
      <c r="K24" s="9"/>
      <c r="L24" s="9"/>
      <c r="M24" s="9"/>
      <c r="N24" s="9"/>
      <c r="O24" s="9"/>
      <c r="P24" s="9"/>
    </row>
    <row r="25" spans="1:16" x14ac:dyDescent="0.25">
      <c r="A25" s="26"/>
      <c r="B25" s="29"/>
      <c r="C25" s="29"/>
      <c r="D25" s="29"/>
      <c r="E25" s="9"/>
      <c r="F25" s="9"/>
      <c r="G25" s="9"/>
      <c r="H25" s="10"/>
      <c r="I25" s="10"/>
      <c r="J25" s="40"/>
      <c r="K25" s="9"/>
      <c r="L25" s="9"/>
      <c r="M25" s="9"/>
      <c r="N25" s="9"/>
      <c r="O25" s="9"/>
      <c r="P25" s="9"/>
    </row>
    <row r="26" spans="1:16" x14ac:dyDescent="0.25">
      <c r="A26" s="23" t="s">
        <v>9</v>
      </c>
      <c r="B26" s="24">
        <v>100</v>
      </c>
      <c r="C26" s="24">
        <v>100</v>
      </c>
      <c r="D26" s="24">
        <v>100</v>
      </c>
      <c r="E26" s="9"/>
      <c r="F26" s="9"/>
      <c r="G26" s="9"/>
      <c r="H26" s="10"/>
      <c r="I26" s="10"/>
      <c r="J26" s="40"/>
      <c r="K26" s="9"/>
      <c r="L26" s="9"/>
      <c r="M26" s="9"/>
      <c r="N26" s="9"/>
      <c r="O26" s="9"/>
      <c r="P26" s="9"/>
    </row>
    <row r="27" spans="1:16" x14ac:dyDescent="0.25">
      <c r="A27" s="13" t="s">
        <v>0</v>
      </c>
      <c r="B27" s="25">
        <v>30.993561344354799</v>
      </c>
      <c r="C27" s="25">
        <v>32.560678435340257</v>
      </c>
      <c r="D27" s="25">
        <v>33.059444179946453</v>
      </c>
      <c r="E27" s="9"/>
      <c r="F27" s="9"/>
      <c r="G27" s="9"/>
      <c r="H27" s="10"/>
      <c r="I27" s="10"/>
      <c r="J27" s="40"/>
      <c r="K27" s="9"/>
      <c r="L27" s="9"/>
      <c r="M27" s="9"/>
      <c r="N27" s="9"/>
      <c r="O27" s="9"/>
      <c r="P27" s="9"/>
    </row>
    <row r="28" spans="1:16" x14ac:dyDescent="0.25">
      <c r="A28" s="13" t="s">
        <v>1</v>
      </c>
      <c r="B28" s="25">
        <v>69.006438655645198</v>
      </c>
      <c r="C28" s="25">
        <v>67.439321564659735</v>
      </c>
      <c r="D28" s="25">
        <v>66.940555820053547</v>
      </c>
      <c r="E28" s="9"/>
      <c r="F28" s="9"/>
      <c r="G28" s="9"/>
      <c r="H28" s="10"/>
      <c r="I28" s="10"/>
      <c r="J28" s="40"/>
      <c r="K28" s="9"/>
      <c r="L28" s="9"/>
      <c r="M28" s="9"/>
      <c r="N28" s="9"/>
      <c r="O28" s="9"/>
      <c r="P28" s="9"/>
    </row>
    <row r="29" spans="1:16" x14ac:dyDescent="0.25">
      <c r="A29" s="26" t="s">
        <v>2</v>
      </c>
      <c r="B29" s="28"/>
      <c r="C29" s="28"/>
      <c r="D29" s="28"/>
      <c r="E29" s="9"/>
      <c r="F29" s="9"/>
      <c r="G29" s="9"/>
      <c r="H29" s="10"/>
      <c r="I29" s="10"/>
      <c r="J29" s="40"/>
      <c r="K29" s="9"/>
      <c r="L29" s="9"/>
      <c r="M29" s="9"/>
      <c r="N29" s="9"/>
      <c r="O29" s="9"/>
      <c r="P29" s="9"/>
    </row>
    <row r="30" spans="1:16" x14ac:dyDescent="0.25">
      <c r="A30" s="26" t="s">
        <v>3</v>
      </c>
      <c r="B30" s="28"/>
      <c r="C30" s="28"/>
      <c r="D30" s="28"/>
      <c r="E30" s="9"/>
      <c r="F30" s="9"/>
      <c r="G30" s="9"/>
      <c r="H30" s="10"/>
      <c r="I30" s="10"/>
      <c r="J30" s="40"/>
      <c r="K30" s="9"/>
      <c r="L30" s="9"/>
      <c r="M30" s="9"/>
      <c r="N30" s="9"/>
      <c r="O30" s="9"/>
      <c r="P30" s="9"/>
    </row>
    <row r="31" spans="1:16" x14ac:dyDescent="0.25">
      <c r="A31" s="26"/>
      <c r="B31" s="28"/>
      <c r="C31" s="28"/>
      <c r="D31" s="28"/>
      <c r="E31" s="9"/>
      <c r="F31" s="9"/>
      <c r="G31" s="9"/>
      <c r="H31" s="10"/>
      <c r="I31" s="10"/>
      <c r="J31" s="40"/>
      <c r="K31" s="9"/>
      <c r="L31" s="9"/>
      <c r="M31" s="9"/>
      <c r="N31" s="9"/>
      <c r="O31" s="9"/>
      <c r="P31" s="9"/>
    </row>
    <row r="32" spans="1:16" x14ac:dyDescent="0.25">
      <c r="A32" s="23" t="s">
        <v>10</v>
      </c>
      <c r="B32" s="24">
        <v>59.009184226891733</v>
      </c>
      <c r="C32" s="24">
        <v>58.069832066870418</v>
      </c>
      <c r="D32" s="24">
        <v>57.704655760900856</v>
      </c>
      <c r="E32" s="9"/>
      <c r="F32" s="9"/>
      <c r="G32" s="9"/>
      <c r="H32" s="10"/>
      <c r="I32" s="10"/>
      <c r="J32" s="40"/>
      <c r="K32" s="9"/>
      <c r="L32" s="9"/>
      <c r="M32" s="9"/>
      <c r="N32" s="9"/>
      <c r="O32" s="9"/>
      <c r="P32" s="9"/>
    </row>
    <row r="33" spans="1:16" x14ac:dyDescent="0.25">
      <c r="A33" s="13" t="s">
        <v>0</v>
      </c>
      <c r="B33" s="25">
        <v>15.993311412066344</v>
      </c>
      <c r="C33" s="25">
        <v>16.965600569313946</v>
      </c>
      <c r="D33" s="25">
        <v>17.167129159214202</v>
      </c>
      <c r="E33" s="9"/>
      <c r="F33" s="9"/>
      <c r="G33" s="9"/>
      <c r="H33" s="10"/>
      <c r="I33" s="10"/>
      <c r="J33" s="40"/>
      <c r="K33" s="9"/>
      <c r="L33" s="9"/>
      <c r="M33" s="9"/>
      <c r="N33" s="9"/>
      <c r="O33" s="9"/>
      <c r="P33" s="9"/>
    </row>
    <row r="34" spans="1:16" x14ac:dyDescent="0.25">
      <c r="A34" s="13" t="s">
        <v>1</v>
      </c>
      <c r="B34" s="25">
        <v>43.015872814825393</v>
      </c>
      <c r="C34" s="25">
        <v>41.104231497556476</v>
      </c>
      <c r="D34" s="25">
        <v>40.53752660168665</v>
      </c>
      <c r="E34" s="9"/>
      <c r="F34" s="9"/>
      <c r="G34" s="9"/>
      <c r="H34" s="10"/>
      <c r="I34" s="10"/>
      <c r="J34" s="40"/>
      <c r="K34" s="9"/>
      <c r="L34" s="9"/>
      <c r="M34" s="9"/>
      <c r="N34" s="9"/>
      <c r="O34" s="9"/>
      <c r="P34" s="9"/>
    </row>
    <row r="35" spans="1:16" x14ac:dyDescent="0.25">
      <c r="A35" s="26" t="s">
        <v>2</v>
      </c>
      <c r="B35" s="28"/>
      <c r="C35" s="28"/>
      <c r="D35" s="28"/>
      <c r="E35" s="9"/>
      <c r="F35" s="9"/>
      <c r="G35" s="9"/>
      <c r="H35" s="10"/>
      <c r="I35" s="10"/>
      <c r="J35" s="40"/>
      <c r="K35" s="9"/>
      <c r="L35" s="9"/>
      <c r="M35" s="9"/>
      <c r="N35" s="9"/>
      <c r="O35" s="9"/>
      <c r="P35" s="9"/>
    </row>
    <row r="36" spans="1:16" x14ac:dyDescent="0.25">
      <c r="A36" s="26" t="s">
        <v>3</v>
      </c>
      <c r="B36" s="28"/>
      <c r="C36" s="28"/>
      <c r="D36" s="28"/>
      <c r="E36" s="9"/>
      <c r="F36" s="9"/>
      <c r="G36" s="9"/>
      <c r="H36" s="10"/>
      <c r="I36" s="10"/>
      <c r="J36" s="40"/>
      <c r="K36" s="9"/>
      <c r="L36" s="9"/>
      <c r="M36" s="9"/>
      <c r="N36" s="9"/>
      <c r="O36" s="9"/>
      <c r="P36" s="9"/>
    </row>
    <row r="37" spans="1:16" x14ac:dyDescent="0.25">
      <c r="A37" s="26"/>
      <c r="B37" s="28"/>
      <c r="C37" s="28"/>
      <c r="D37" s="28"/>
      <c r="E37" s="9"/>
      <c r="F37" s="9"/>
      <c r="G37" s="9"/>
      <c r="H37" s="10"/>
      <c r="I37" s="10"/>
      <c r="J37" s="40"/>
      <c r="K37" s="9"/>
      <c r="L37" s="9"/>
      <c r="M37" s="9"/>
      <c r="N37" s="9"/>
      <c r="O37" s="9"/>
      <c r="P37" s="9"/>
    </row>
    <row r="38" spans="1:16" x14ac:dyDescent="0.25">
      <c r="A38" s="23" t="s">
        <v>11</v>
      </c>
      <c r="B38" s="24">
        <v>40.990815773108274</v>
      </c>
      <c r="C38" s="24">
        <v>41.930167933129582</v>
      </c>
      <c r="D38" s="24">
        <v>42.295344239099144</v>
      </c>
      <c r="E38" s="9"/>
      <c r="F38" s="9"/>
      <c r="G38" s="9"/>
      <c r="H38" s="10"/>
      <c r="I38" s="10"/>
      <c r="J38" s="40"/>
      <c r="K38" s="9"/>
      <c r="L38" s="9"/>
      <c r="M38" s="9"/>
      <c r="N38" s="9"/>
      <c r="O38" s="9"/>
      <c r="P38" s="9"/>
    </row>
    <row r="39" spans="1:16" x14ac:dyDescent="0.25">
      <c r="A39" s="13" t="s">
        <v>0</v>
      </c>
      <c r="B39" s="25">
        <v>15.000249932288456</v>
      </c>
      <c r="C39" s="25">
        <v>15.595077866026305</v>
      </c>
      <c r="D39" s="25">
        <v>15.892315020732248</v>
      </c>
      <c r="E39" s="9"/>
      <c r="F39" s="9"/>
      <c r="G39" s="9"/>
      <c r="H39" s="10"/>
      <c r="I39" s="10"/>
      <c r="J39" s="40"/>
      <c r="K39" s="9"/>
      <c r="L39" s="9"/>
      <c r="M39" s="9"/>
      <c r="N39" s="9"/>
      <c r="O39" s="9"/>
      <c r="P39" s="9"/>
    </row>
    <row r="40" spans="1:16" x14ac:dyDescent="0.25">
      <c r="A40" s="13" t="s">
        <v>1</v>
      </c>
      <c r="B40" s="25">
        <v>25.990565840819819</v>
      </c>
      <c r="C40" s="25">
        <v>26.335090067103277</v>
      </c>
      <c r="D40" s="25">
        <v>26.403029218366896</v>
      </c>
      <c r="E40" s="9"/>
      <c r="F40" s="9"/>
      <c r="G40" s="9"/>
      <c r="H40" s="10"/>
      <c r="I40" s="10"/>
      <c r="J40" s="40"/>
      <c r="K40" s="9"/>
      <c r="L40" s="9"/>
      <c r="M40" s="9"/>
      <c r="N40" s="9"/>
      <c r="O40" s="9"/>
      <c r="P40" s="9"/>
    </row>
    <row r="41" spans="1:16" x14ac:dyDescent="0.25">
      <c r="A41" s="26" t="s">
        <v>2</v>
      </c>
      <c r="B41" s="28" t="s">
        <v>16</v>
      </c>
      <c r="C41" s="28" t="s">
        <v>16</v>
      </c>
      <c r="D41" s="28" t="s">
        <v>16</v>
      </c>
      <c r="E41" s="9"/>
      <c r="F41" s="9"/>
      <c r="G41" s="9"/>
      <c r="H41" s="10"/>
      <c r="I41" s="10"/>
      <c r="J41" s="40"/>
      <c r="K41" s="9"/>
      <c r="L41" s="9"/>
      <c r="M41" s="9"/>
      <c r="N41" s="9"/>
      <c r="O41" s="9"/>
      <c r="P41" s="9"/>
    </row>
    <row r="42" spans="1:16" x14ac:dyDescent="0.25">
      <c r="A42" s="26" t="s">
        <v>3</v>
      </c>
      <c r="B42" s="28" t="s">
        <v>16</v>
      </c>
      <c r="C42" s="28" t="s">
        <v>16</v>
      </c>
      <c r="D42" s="28" t="s">
        <v>16</v>
      </c>
      <c r="E42" s="9"/>
      <c r="F42" s="9"/>
      <c r="G42" s="9"/>
      <c r="H42" s="10"/>
      <c r="I42" s="10"/>
      <c r="J42" s="40"/>
      <c r="K42" s="9"/>
      <c r="L42" s="9"/>
      <c r="M42" s="9"/>
      <c r="N42" s="9"/>
      <c r="O42" s="9"/>
      <c r="P42" s="9"/>
    </row>
    <row r="43" spans="1:16" ht="3.75" customHeight="1" x14ac:dyDescent="0.25">
      <c r="A43" s="30"/>
      <c r="B43" s="11"/>
      <c r="C43" s="11"/>
      <c r="D43" s="11"/>
      <c r="E43" s="9"/>
      <c r="F43" s="9"/>
      <c r="G43" s="9"/>
      <c r="H43" s="10"/>
      <c r="I43" s="10"/>
      <c r="J43" s="40"/>
      <c r="K43" s="9"/>
      <c r="L43" s="9"/>
      <c r="M43" s="9"/>
      <c r="N43" s="9"/>
      <c r="O43" s="9"/>
      <c r="P43" s="9"/>
    </row>
    <row r="44" spans="1:16" ht="3.75" customHeight="1" x14ac:dyDescent="0.25">
      <c r="A44" s="13"/>
      <c r="B44" s="9"/>
      <c r="C44" s="9"/>
      <c r="D44" s="9"/>
      <c r="E44" s="9"/>
      <c r="F44" s="9"/>
      <c r="G44" s="9"/>
      <c r="H44" s="10"/>
      <c r="I44" s="10"/>
      <c r="J44" s="40"/>
      <c r="K44" s="9"/>
      <c r="L44" s="9"/>
      <c r="M44" s="9"/>
      <c r="N44" s="9"/>
      <c r="O44" s="9"/>
      <c r="P44" s="9"/>
    </row>
    <row r="45" spans="1:16" x14ac:dyDescent="0.25">
      <c r="A45" s="13" t="s">
        <v>4</v>
      </c>
      <c r="B45" s="9"/>
      <c r="C45" s="9"/>
      <c r="D45" s="9"/>
      <c r="E45" s="9"/>
      <c r="F45" s="9"/>
      <c r="G45" s="9"/>
      <c r="H45" s="10"/>
      <c r="I45" s="10"/>
      <c r="J45" s="40"/>
      <c r="K45" s="9"/>
      <c r="L45" s="9"/>
      <c r="M45" s="9"/>
      <c r="N45" s="9"/>
      <c r="O45" s="9"/>
      <c r="P45" s="9"/>
    </row>
    <row r="46" spans="1:16" x14ac:dyDescent="0.25">
      <c r="A46" s="13"/>
      <c r="B46" s="9"/>
      <c r="C46" s="9"/>
      <c r="D46" s="9"/>
      <c r="E46" s="9"/>
      <c r="F46" s="9"/>
      <c r="G46" s="9"/>
      <c r="H46" s="10"/>
      <c r="I46" s="10"/>
      <c r="J46" s="40"/>
      <c r="K46" s="9"/>
      <c r="L46" s="9"/>
      <c r="M46" s="9"/>
      <c r="N46" s="9"/>
      <c r="O46" s="9"/>
      <c r="P46" s="9"/>
    </row>
    <row r="47" spans="1:16" x14ac:dyDescent="0.25">
      <c r="A47" s="31" t="s">
        <v>14</v>
      </c>
      <c r="B47" s="9"/>
      <c r="C47" s="9"/>
      <c r="D47" s="9"/>
      <c r="E47" s="9"/>
      <c r="F47" s="9"/>
      <c r="G47" s="9"/>
      <c r="H47" s="10"/>
      <c r="I47" s="10"/>
      <c r="J47" s="40"/>
      <c r="K47" s="9"/>
      <c r="L47" s="9"/>
      <c r="M47" s="9"/>
      <c r="N47" s="9"/>
      <c r="O47" s="9"/>
      <c r="P47" s="9"/>
    </row>
    <row r="48" spans="1:16" x14ac:dyDescent="0.25">
      <c r="A48" s="13" t="s">
        <v>21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x14ac:dyDescent="0.25">
      <c r="A49" s="32" t="s">
        <v>22</v>
      </c>
      <c r="B49" s="9"/>
      <c r="C49" s="9"/>
      <c r="D49" s="9"/>
      <c r="E49" s="9"/>
      <c r="F49" s="9"/>
      <c r="G49" s="9"/>
      <c r="H49" s="33"/>
      <c r="I49" s="33"/>
      <c r="J49" s="46"/>
      <c r="K49" s="13"/>
      <c r="L49" s="9"/>
      <c r="M49" s="9"/>
      <c r="N49" s="9"/>
      <c r="O49" s="9"/>
      <c r="P49" s="9"/>
    </row>
  </sheetData>
  <pageMargins left="0.39370078740157483" right="0.39370078740157483" top="0.39370078740157483" bottom="0.39370078740157483" header="0.51181102362204722" footer="0.51181102362204722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9"/>
  <sheetViews>
    <sheetView workbookViewId="0">
      <pane xSplit="1" ySplit="6" topLeftCell="B7" activePane="bottomRight" state="frozen"/>
      <selection pane="topRight"/>
      <selection pane="bottomLeft"/>
      <selection pane="bottomRight" activeCell="A94" sqref="A94"/>
    </sheetView>
  </sheetViews>
  <sheetFormatPr baseColWidth="10" defaultColWidth="11.42578125" defaultRowHeight="12.75" x14ac:dyDescent="0.25"/>
  <cols>
    <col min="1" max="1" width="23.42578125" style="2" customWidth="1"/>
    <col min="2" max="7" width="7.5703125" style="1" customWidth="1"/>
    <col min="8" max="9" width="7.5703125" style="8" customWidth="1"/>
    <col min="10" max="10" width="7.5703125" style="47" customWidth="1"/>
    <col min="11" max="16" width="7.5703125" style="1" customWidth="1"/>
    <col min="17" max="16384" width="11.42578125" style="2"/>
  </cols>
  <sheetData>
    <row r="1" spans="1:23" x14ac:dyDescent="0.25">
      <c r="A1" s="4" t="s">
        <v>13</v>
      </c>
      <c r="B1" s="9"/>
      <c r="C1" s="9"/>
      <c r="D1" s="9"/>
      <c r="E1" s="9"/>
      <c r="F1" s="9"/>
      <c r="G1" s="9"/>
      <c r="H1" s="10"/>
      <c r="I1" s="10"/>
      <c r="J1" s="40"/>
      <c r="K1" s="6" t="s">
        <v>17</v>
      </c>
      <c r="L1" s="9"/>
      <c r="M1" s="9"/>
      <c r="N1" s="9"/>
      <c r="O1" s="9"/>
    </row>
    <row r="2" spans="1:23" x14ac:dyDescent="0.25">
      <c r="A2" s="5" t="s">
        <v>5</v>
      </c>
      <c r="B2" s="9"/>
      <c r="C2" s="9"/>
      <c r="D2" s="9"/>
      <c r="E2" s="9"/>
      <c r="F2" s="9"/>
      <c r="G2" s="9"/>
      <c r="H2" s="10"/>
      <c r="I2" s="10"/>
      <c r="J2" s="40"/>
      <c r="K2" s="9"/>
      <c r="L2" s="9"/>
      <c r="M2" s="9"/>
      <c r="N2" s="9"/>
      <c r="O2" s="9"/>
      <c r="P2" s="9"/>
    </row>
    <row r="3" spans="1:23" ht="3.75" customHeight="1" x14ac:dyDescent="0.25">
      <c r="A3" s="7"/>
      <c r="B3" s="11"/>
      <c r="C3" s="11"/>
      <c r="D3" s="11"/>
      <c r="E3" s="11"/>
      <c r="F3" s="11"/>
      <c r="G3" s="11"/>
      <c r="H3" s="12"/>
      <c r="I3" s="12"/>
      <c r="J3" s="41"/>
      <c r="K3" s="11"/>
      <c r="L3" s="9"/>
      <c r="M3" s="9"/>
      <c r="N3" s="9"/>
      <c r="O3" s="9"/>
      <c r="P3" s="9"/>
    </row>
    <row r="4" spans="1:23" ht="3.75" customHeight="1" x14ac:dyDescent="0.25">
      <c r="A4" s="13"/>
      <c r="B4" s="14"/>
      <c r="C4" s="14"/>
      <c r="D4" s="14"/>
      <c r="E4" s="14"/>
      <c r="F4" s="14"/>
      <c r="G4" s="14"/>
      <c r="H4" s="15"/>
      <c r="I4" s="15"/>
      <c r="J4" s="42"/>
      <c r="K4" s="14"/>
      <c r="L4" s="9"/>
      <c r="M4" s="9"/>
      <c r="N4" s="9"/>
      <c r="O4" s="9"/>
      <c r="P4" s="9"/>
    </row>
    <row r="5" spans="1:23" s="3" customFormat="1" x14ac:dyDescent="0.25">
      <c r="A5" s="16"/>
      <c r="B5" s="17">
        <v>2010</v>
      </c>
      <c r="C5" s="18">
        <v>2011</v>
      </c>
      <c r="D5" s="18">
        <v>2012</v>
      </c>
      <c r="E5" s="18">
        <v>2013</v>
      </c>
      <c r="F5" s="18">
        <v>2014</v>
      </c>
      <c r="G5" s="18">
        <v>2015</v>
      </c>
      <c r="H5" s="18">
        <v>2016</v>
      </c>
      <c r="I5" s="18">
        <v>2017</v>
      </c>
      <c r="J5" s="18">
        <v>2018</v>
      </c>
      <c r="K5" s="18">
        <v>2019</v>
      </c>
      <c r="L5" s="9"/>
      <c r="M5" s="9"/>
      <c r="N5" s="9"/>
      <c r="O5" s="9"/>
      <c r="P5" s="9"/>
    </row>
    <row r="6" spans="1:23" s="3" customFormat="1" ht="3.75" customHeight="1" x14ac:dyDescent="0.25">
      <c r="A6" s="19"/>
      <c r="B6" s="20"/>
      <c r="C6" s="21"/>
      <c r="D6" s="21"/>
      <c r="E6" s="21"/>
      <c r="F6" s="21"/>
      <c r="G6" s="21"/>
      <c r="H6" s="21"/>
      <c r="I6" s="21"/>
      <c r="J6" s="21"/>
      <c r="K6" s="21"/>
      <c r="L6" s="9"/>
      <c r="M6" s="9"/>
      <c r="N6" s="9"/>
      <c r="O6" s="9"/>
      <c r="P6" s="9"/>
    </row>
    <row r="7" spans="1:23" ht="3.75" customHeight="1" x14ac:dyDescent="0.25">
      <c r="A7" s="13"/>
      <c r="B7" s="9"/>
      <c r="C7" s="22"/>
      <c r="D7" s="22"/>
      <c r="E7" s="22"/>
      <c r="F7" s="22"/>
      <c r="G7" s="22"/>
      <c r="H7" s="22"/>
      <c r="I7" s="22"/>
      <c r="J7" s="22"/>
      <c r="K7" s="22"/>
      <c r="L7" s="9"/>
      <c r="M7" s="9"/>
      <c r="N7" s="9"/>
      <c r="O7" s="9"/>
      <c r="P7" s="9"/>
    </row>
    <row r="8" spans="1:23" x14ac:dyDescent="0.25">
      <c r="A8" s="23" t="s">
        <v>6</v>
      </c>
      <c r="B8" s="24">
        <v>4074.7</v>
      </c>
      <c r="C8" s="24">
        <v>4275.9018669999996</v>
      </c>
      <c r="D8" s="24">
        <v>4435.920083</v>
      </c>
      <c r="E8" s="24">
        <v>4527.8598050000001</v>
      </c>
      <c r="F8" s="24">
        <v>4678.7174690000002</v>
      </c>
      <c r="G8" s="24">
        <v>4782.1076910000002</v>
      </c>
      <c r="H8" s="24">
        <v>4901.3464089999998</v>
      </c>
      <c r="I8" s="24">
        <v>4938.96738</v>
      </c>
      <c r="J8" s="24">
        <v>5043.5772939999997</v>
      </c>
      <c r="K8" s="24">
        <v>5199.1835279999996</v>
      </c>
      <c r="L8" s="9"/>
      <c r="M8" s="9"/>
      <c r="N8" s="9"/>
      <c r="O8" s="9"/>
      <c r="P8" s="9"/>
      <c r="Q8" s="1"/>
      <c r="R8" s="1"/>
      <c r="S8" s="1"/>
      <c r="T8" s="1"/>
      <c r="U8" s="1"/>
      <c r="V8" s="1"/>
      <c r="W8" s="1"/>
    </row>
    <row r="9" spans="1:23" x14ac:dyDescent="0.25">
      <c r="A9" s="13" t="s">
        <v>0</v>
      </c>
      <c r="B9" s="25">
        <v>1236.5</v>
      </c>
      <c r="C9" s="25">
        <v>1270.1912709999999</v>
      </c>
      <c r="D9" s="25">
        <v>1330.855675</v>
      </c>
      <c r="E9" s="25">
        <v>1346.05808</v>
      </c>
      <c r="F9" s="25">
        <v>1398.3576310000001</v>
      </c>
      <c r="G9" s="25">
        <v>1423.0054689999999</v>
      </c>
      <c r="H9" s="25">
        <v>1465.3328429999999</v>
      </c>
      <c r="I9" s="25">
        <v>1495.384654</v>
      </c>
      <c r="J9" s="25">
        <v>1537.599179</v>
      </c>
      <c r="K9" s="25">
        <v>1598.6775620000001</v>
      </c>
      <c r="L9" s="9"/>
      <c r="M9" s="9"/>
      <c r="N9" s="9"/>
      <c r="O9" s="9"/>
      <c r="P9" s="9"/>
      <c r="Q9" s="1"/>
      <c r="R9" s="1"/>
      <c r="S9" s="1"/>
      <c r="T9" s="1"/>
      <c r="U9" s="1"/>
      <c r="V9" s="1"/>
      <c r="W9" s="1"/>
    </row>
    <row r="10" spans="1:23" x14ac:dyDescent="0.25">
      <c r="A10" s="13" t="s">
        <v>1</v>
      </c>
      <c r="B10" s="25">
        <v>2838.2</v>
      </c>
      <c r="C10" s="25">
        <v>3005.7105959999999</v>
      </c>
      <c r="D10" s="25">
        <v>3105.0644080000002</v>
      </c>
      <c r="E10" s="25">
        <v>3181.8017250000003</v>
      </c>
      <c r="F10" s="25">
        <v>3280.3598380000003</v>
      </c>
      <c r="G10" s="25">
        <v>3359.1022220000004</v>
      </c>
      <c r="H10" s="25">
        <v>3436.0135659999996</v>
      </c>
      <c r="I10" s="25">
        <v>3443.5827260000001</v>
      </c>
      <c r="J10" s="25">
        <v>3505.9781149999999</v>
      </c>
      <c r="K10" s="25">
        <v>3600.5059659999997</v>
      </c>
      <c r="L10" s="9"/>
      <c r="M10" s="9"/>
      <c r="N10" s="9"/>
      <c r="O10" s="9"/>
      <c r="P10" s="9"/>
      <c r="Q10" s="1"/>
      <c r="R10" s="1"/>
      <c r="S10" s="1"/>
      <c r="T10" s="1"/>
      <c r="U10" s="1"/>
      <c r="V10" s="1"/>
      <c r="W10" s="1"/>
    </row>
    <row r="11" spans="1:23" x14ac:dyDescent="0.25">
      <c r="A11" s="26" t="s">
        <v>2</v>
      </c>
      <c r="B11" s="27" t="s">
        <v>15</v>
      </c>
      <c r="C11" s="28" t="s">
        <v>15</v>
      </c>
      <c r="D11" s="28" t="s">
        <v>15</v>
      </c>
      <c r="E11" s="28" t="s">
        <v>16</v>
      </c>
      <c r="F11" s="28" t="s">
        <v>16</v>
      </c>
      <c r="G11" s="28" t="s">
        <v>16</v>
      </c>
      <c r="H11" s="28" t="s">
        <v>16</v>
      </c>
      <c r="I11" s="28" t="s">
        <v>16</v>
      </c>
      <c r="J11" s="28" t="s">
        <v>16</v>
      </c>
      <c r="K11" s="28" t="s">
        <v>16</v>
      </c>
      <c r="L11" s="9"/>
      <c r="M11" s="9"/>
      <c r="N11" s="9"/>
      <c r="O11" s="9"/>
      <c r="P11" s="9"/>
      <c r="Q11" s="1"/>
      <c r="R11" s="1"/>
      <c r="S11" s="1"/>
      <c r="T11" s="1"/>
      <c r="U11" s="1"/>
      <c r="V11" s="1"/>
      <c r="W11" s="1"/>
    </row>
    <row r="12" spans="1:23" x14ac:dyDescent="0.25">
      <c r="A12" s="26" t="s">
        <v>3</v>
      </c>
      <c r="B12" s="27" t="s">
        <v>15</v>
      </c>
      <c r="C12" s="28" t="s">
        <v>15</v>
      </c>
      <c r="D12" s="28" t="s">
        <v>15</v>
      </c>
      <c r="E12" s="28" t="s">
        <v>16</v>
      </c>
      <c r="F12" s="28" t="s">
        <v>16</v>
      </c>
      <c r="G12" s="28" t="s">
        <v>16</v>
      </c>
      <c r="H12" s="28" t="s">
        <v>16</v>
      </c>
      <c r="I12" s="28" t="s">
        <v>16</v>
      </c>
      <c r="J12" s="28" t="s">
        <v>16</v>
      </c>
      <c r="K12" s="28" t="s">
        <v>16</v>
      </c>
      <c r="L12" s="9"/>
      <c r="M12" s="9"/>
      <c r="N12" s="9"/>
      <c r="O12" s="9"/>
      <c r="P12" s="9"/>
      <c r="Q12" s="1"/>
      <c r="R12" s="1"/>
      <c r="S12" s="1"/>
      <c r="T12" s="1"/>
      <c r="U12" s="1"/>
      <c r="V12" s="1"/>
      <c r="W12" s="1"/>
    </row>
    <row r="13" spans="1:23" x14ac:dyDescent="0.25">
      <c r="A13" s="26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9"/>
      <c r="M13" s="9"/>
      <c r="N13" s="9"/>
      <c r="O13" s="9"/>
      <c r="P13" s="9"/>
      <c r="Q13" s="1"/>
      <c r="R13" s="1"/>
      <c r="S13" s="1"/>
      <c r="T13" s="1"/>
      <c r="U13" s="1"/>
      <c r="V13" s="1"/>
      <c r="W13" s="1"/>
    </row>
    <row r="14" spans="1:23" x14ac:dyDescent="0.25">
      <c r="A14" s="23" t="s">
        <v>7</v>
      </c>
      <c r="B14" s="24">
        <v>2323.6</v>
      </c>
      <c r="C14" s="24">
        <v>2439.0466959999999</v>
      </c>
      <c r="D14" s="24">
        <v>2524.507846</v>
      </c>
      <c r="E14" s="24">
        <v>2604.6216039999999</v>
      </c>
      <c r="F14" s="24">
        <v>2712.0780679999998</v>
      </c>
      <c r="G14" s="24">
        <v>2778.4015629999999</v>
      </c>
      <c r="H14" s="24">
        <v>2856.457269</v>
      </c>
      <c r="I14" s="24">
        <v>2906.7103139999999</v>
      </c>
      <c r="J14" s="24">
        <v>2956.2906400000002</v>
      </c>
      <c r="K14" s="24">
        <v>3057.5762570000002</v>
      </c>
      <c r="L14" s="9"/>
      <c r="M14" s="9"/>
      <c r="N14" s="9"/>
      <c r="O14" s="9"/>
      <c r="P14" s="9"/>
      <c r="Q14" s="1"/>
      <c r="R14" s="1"/>
      <c r="S14" s="1"/>
      <c r="T14" s="1"/>
      <c r="U14" s="1"/>
      <c r="V14" s="1"/>
      <c r="W14" s="1"/>
    </row>
    <row r="15" spans="1:23" x14ac:dyDescent="0.25">
      <c r="A15" s="13" t="s">
        <v>0</v>
      </c>
      <c r="B15" s="25">
        <v>598.70000000000005</v>
      </c>
      <c r="C15" s="25">
        <v>612.86184700000001</v>
      </c>
      <c r="D15" s="25">
        <v>644.44900900000005</v>
      </c>
      <c r="E15" s="25">
        <v>667.99056099999996</v>
      </c>
      <c r="F15" s="25">
        <v>696.16003499999999</v>
      </c>
      <c r="G15" s="25">
        <v>709.57556</v>
      </c>
      <c r="H15" s="25">
        <v>737.84689400000002</v>
      </c>
      <c r="I15" s="25">
        <v>753.63650500000006</v>
      </c>
      <c r="J15" s="25">
        <v>776.84748300000001</v>
      </c>
      <c r="K15" s="25">
        <v>818.36171899999999</v>
      </c>
      <c r="L15" s="9"/>
      <c r="M15" s="9"/>
      <c r="N15" s="9"/>
      <c r="O15" s="9"/>
      <c r="P15" s="9"/>
      <c r="Q15" s="1"/>
      <c r="R15" s="1"/>
      <c r="S15" s="1"/>
      <c r="T15" s="1"/>
      <c r="U15" s="1"/>
      <c r="V15" s="1"/>
      <c r="W15" s="1"/>
    </row>
    <row r="16" spans="1:23" x14ac:dyDescent="0.25">
      <c r="A16" s="13" t="s">
        <v>1</v>
      </c>
      <c r="B16" s="25">
        <v>1724.8999999999999</v>
      </c>
      <c r="C16" s="25">
        <v>1826.1848489999998</v>
      </c>
      <c r="D16" s="25">
        <v>1880.058837</v>
      </c>
      <c r="E16" s="25">
        <v>1936.6310429999999</v>
      </c>
      <c r="F16" s="25">
        <v>2015.9180329999999</v>
      </c>
      <c r="G16" s="25">
        <v>2068.8260030000001</v>
      </c>
      <c r="H16" s="25">
        <v>2118.6103750000002</v>
      </c>
      <c r="I16" s="25">
        <v>2153.073809</v>
      </c>
      <c r="J16" s="25">
        <v>2179.4431570000002</v>
      </c>
      <c r="K16" s="25">
        <v>2239.2145380000002</v>
      </c>
      <c r="L16" s="9"/>
      <c r="M16" s="9"/>
      <c r="N16" s="9"/>
      <c r="O16" s="9"/>
      <c r="P16" s="9"/>
    </row>
    <row r="17" spans="1:16" x14ac:dyDescent="0.25">
      <c r="A17" s="26" t="s">
        <v>2</v>
      </c>
      <c r="B17" s="27" t="s">
        <v>15</v>
      </c>
      <c r="C17" s="28" t="s">
        <v>15</v>
      </c>
      <c r="D17" s="28" t="s">
        <v>15</v>
      </c>
      <c r="E17" s="28" t="s">
        <v>16</v>
      </c>
      <c r="F17" s="28" t="s">
        <v>16</v>
      </c>
      <c r="G17" s="28" t="s">
        <v>16</v>
      </c>
      <c r="H17" s="28" t="s">
        <v>16</v>
      </c>
      <c r="I17" s="28" t="s">
        <v>16</v>
      </c>
      <c r="J17" s="28" t="s">
        <v>16</v>
      </c>
      <c r="K17" s="28" t="s">
        <v>16</v>
      </c>
      <c r="L17" s="9"/>
      <c r="M17" s="9"/>
      <c r="N17" s="9"/>
      <c r="O17" s="9"/>
      <c r="P17" s="9"/>
    </row>
    <row r="18" spans="1:16" x14ac:dyDescent="0.25">
      <c r="A18" s="26" t="s">
        <v>3</v>
      </c>
      <c r="B18" s="27" t="s">
        <v>15</v>
      </c>
      <c r="C18" s="28" t="s">
        <v>15</v>
      </c>
      <c r="D18" s="28" t="s">
        <v>15</v>
      </c>
      <c r="E18" s="28" t="s">
        <v>16</v>
      </c>
      <c r="F18" s="28" t="s">
        <v>16</v>
      </c>
      <c r="G18" s="28" t="s">
        <v>16</v>
      </c>
      <c r="H18" s="28" t="s">
        <v>16</v>
      </c>
      <c r="I18" s="28" t="s">
        <v>16</v>
      </c>
      <c r="J18" s="28" t="s">
        <v>16</v>
      </c>
      <c r="K18" s="28" t="s">
        <v>16</v>
      </c>
      <c r="L18" s="9"/>
      <c r="M18" s="9"/>
      <c r="N18" s="9"/>
      <c r="O18" s="9"/>
      <c r="P18" s="9"/>
    </row>
    <row r="19" spans="1:16" x14ac:dyDescent="0.25">
      <c r="A19" s="26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9"/>
      <c r="M19" s="9"/>
      <c r="N19" s="9"/>
      <c r="O19" s="9"/>
      <c r="P19" s="9"/>
    </row>
    <row r="20" spans="1:16" x14ac:dyDescent="0.25">
      <c r="A20" s="23" t="s">
        <v>8</v>
      </c>
      <c r="B20" s="24">
        <v>1751.1</v>
      </c>
      <c r="C20" s="24">
        <v>1836.8551709999999</v>
      </c>
      <c r="D20" s="24">
        <v>1911.412237</v>
      </c>
      <c r="E20" s="24">
        <v>1923.2382009999999</v>
      </c>
      <c r="F20" s="24">
        <v>1966.6394009999999</v>
      </c>
      <c r="G20" s="24">
        <v>2003.706128</v>
      </c>
      <c r="H20" s="24">
        <v>2044.88914</v>
      </c>
      <c r="I20" s="24">
        <v>2032.2570659999999</v>
      </c>
      <c r="J20" s="24">
        <v>2087.286654</v>
      </c>
      <c r="K20" s="24">
        <v>2141.6072709999999</v>
      </c>
      <c r="L20" s="9"/>
      <c r="M20" s="9"/>
      <c r="N20" s="9"/>
      <c r="O20" s="9"/>
      <c r="P20" s="9"/>
    </row>
    <row r="21" spans="1:16" x14ac:dyDescent="0.25">
      <c r="A21" s="13" t="s">
        <v>0</v>
      </c>
      <c r="B21" s="25">
        <v>637.79999999999995</v>
      </c>
      <c r="C21" s="25">
        <v>657.32942400000002</v>
      </c>
      <c r="D21" s="25">
        <v>686.40666599999997</v>
      </c>
      <c r="E21" s="25">
        <v>678.06751899999995</v>
      </c>
      <c r="F21" s="25">
        <v>702.19759599999998</v>
      </c>
      <c r="G21" s="25">
        <v>713.42990899999995</v>
      </c>
      <c r="H21" s="25">
        <v>727.48594900000001</v>
      </c>
      <c r="I21" s="25">
        <v>741.74814900000001</v>
      </c>
      <c r="J21" s="25">
        <v>760.75169600000004</v>
      </c>
      <c r="K21" s="25">
        <v>780.31584299999997</v>
      </c>
      <c r="L21" s="9"/>
      <c r="M21" s="9"/>
      <c r="N21" s="9"/>
      <c r="O21" s="9"/>
      <c r="P21" s="9"/>
    </row>
    <row r="22" spans="1:16" x14ac:dyDescent="0.25">
      <c r="A22" s="13" t="s">
        <v>1</v>
      </c>
      <c r="B22" s="25">
        <v>1113.3</v>
      </c>
      <c r="C22" s="25">
        <v>1179.5257469999999</v>
      </c>
      <c r="D22" s="25">
        <v>1225.0055710000001</v>
      </c>
      <c r="E22" s="25">
        <v>1245.1706819999999</v>
      </c>
      <c r="F22" s="25">
        <v>1264.4418049999999</v>
      </c>
      <c r="G22" s="25">
        <v>1290.2762190000001</v>
      </c>
      <c r="H22" s="25">
        <v>1317.4031909999999</v>
      </c>
      <c r="I22" s="25">
        <v>1290.5089169999999</v>
      </c>
      <c r="J22" s="25">
        <v>1326.534958</v>
      </c>
      <c r="K22" s="25">
        <v>1361.291428</v>
      </c>
      <c r="L22" s="9"/>
      <c r="M22" s="9"/>
      <c r="N22" s="9"/>
      <c r="O22" s="9"/>
      <c r="P22" s="9"/>
    </row>
    <row r="23" spans="1:16" x14ac:dyDescent="0.25">
      <c r="A23" s="26" t="s">
        <v>2</v>
      </c>
      <c r="B23" s="27" t="s">
        <v>15</v>
      </c>
      <c r="C23" s="28" t="s">
        <v>15</v>
      </c>
      <c r="D23" s="28" t="s">
        <v>15</v>
      </c>
      <c r="E23" s="28" t="s">
        <v>16</v>
      </c>
      <c r="F23" s="28" t="s">
        <v>16</v>
      </c>
      <c r="G23" s="28" t="s">
        <v>16</v>
      </c>
      <c r="H23" s="28" t="s">
        <v>16</v>
      </c>
      <c r="I23" s="28" t="s">
        <v>16</v>
      </c>
      <c r="J23" s="28" t="s">
        <v>16</v>
      </c>
      <c r="K23" s="28" t="s">
        <v>16</v>
      </c>
      <c r="L23" s="9"/>
      <c r="M23" s="9"/>
      <c r="N23" s="9"/>
      <c r="O23" s="9"/>
      <c r="P23" s="9"/>
    </row>
    <row r="24" spans="1:16" x14ac:dyDescent="0.25">
      <c r="A24" s="26" t="s">
        <v>3</v>
      </c>
      <c r="B24" s="27" t="s">
        <v>15</v>
      </c>
      <c r="C24" s="28" t="s">
        <v>15</v>
      </c>
      <c r="D24" s="28" t="s">
        <v>15</v>
      </c>
      <c r="E24" s="28" t="s">
        <v>16</v>
      </c>
      <c r="F24" s="28" t="s">
        <v>16</v>
      </c>
      <c r="G24" s="28" t="s">
        <v>16</v>
      </c>
      <c r="H24" s="28" t="s">
        <v>16</v>
      </c>
      <c r="I24" s="28" t="s">
        <v>16</v>
      </c>
      <c r="J24" s="28" t="s">
        <v>16</v>
      </c>
      <c r="K24" s="28" t="s">
        <v>16</v>
      </c>
      <c r="L24" s="9"/>
      <c r="M24" s="9"/>
      <c r="N24" s="9"/>
      <c r="O24" s="9"/>
      <c r="P24" s="9"/>
    </row>
    <row r="25" spans="1:16" x14ac:dyDescent="0.25">
      <c r="A25" s="26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9"/>
      <c r="M25" s="9"/>
      <c r="N25" s="9"/>
      <c r="O25" s="9"/>
      <c r="P25" s="9"/>
    </row>
    <row r="26" spans="1:16" x14ac:dyDescent="0.25">
      <c r="A26" s="23" t="s">
        <v>9</v>
      </c>
      <c r="B26" s="24">
        <v>100</v>
      </c>
      <c r="C26" s="24">
        <v>100</v>
      </c>
      <c r="D26" s="24">
        <v>100</v>
      </c>
      <c r="E26" s="24">
        <v>100</v>
      </c>
      <c r="F26" s="24">
        <v>100</v>
      </c>
      <c r="G26" s="24">
        <v>100</v>
      </c>
      <c r="H26" s="24">
        <v>100</v>
      </c>
      <c r="I26" s="24">
        <v>100</v>
      </c>
      <c r="J26" s="43">
        <v>100</v>
      </c>
      <c r="K26" s="24">
        <v>100</v>
      </c>
      <c r="L26" s="9"/>
      <c r="M26" s="9"/>
      <c r="N26" s="9"/>
      <c r="O26" s="9"/>
      <c r="P26" s="9"/>
    </row>
    <row r="27" spans="1:16" x14ac:dyDescent="0.25">
      <c r="A27" s="13" t="s">
        <v>0</v>
      </c>
      <c r="B27" s="25">
        <v>30.345792328269567</v>
      </c>
      <c r="C27" s="25">
        <v>29.705809686674929</v>
      </c>
      <c r="D27" s="25">
        <v>30.001795571121882</v>
      </c>
      <c r="E27" s="25">
        <v>29.728351538481434</v>
      </c>
      <c r="F27" s="25">
        <v>29.887627117156878</v>
      </c>
      <c r="G27" s="25">
        <v>29.756867911572087</v>
      </c>
      <c r="H27" s="25">
        <v>29.896537006837786</v>
      </c>
      <c r="I27" s="25">
        <v>30.277273343724737</v>
      </c>
      <c r="J27" s="44">
        <v>30.486281648328795</v>
      </c>
      <c r="K27" s="25">
        <v>30.748627229456023</v>
      </c>
      <c r="L27" s="9"/>
      <c r="M27" s="9"/>
      <c r="N27" s="9"/>
      <c r="O27" s="9"/>
      <c r="P27" s="9"/>
    </row>
    <row r="28" spans="1:16" x14ac:dyDescent="0.25">
      <c r="A28" s="13" t="s">
        <v>1</v>
      </c>
      <c r="B28" s="25">
        <v>69.654207671730433</v>
      </c>
      <c r="C28" s="25">
        <v>70.294190313325075</v>
      </c>
      <c r="D28" s="25">
        <v>69.998204428878125</v>
      </c>
      <c r="E28" s="25">
        <v>70.271648461518566</v>
      </c>
      <c r="F28" s="25">
        <v>70.112372882843118</v>
      </c>
      <c r="G28" s="25">
        <v>70.243132088427913</v>
      </c>
      <c r="H28" s="25">
        <v>70.103462993162211</v>
      </c>
      <c r="I28" s="25">
        <v>69.72272665627527</v>
      </c>
      <c r="J28" s="44">
        <v>69.513718351671201</v>
      </c>
      <c r="K28" s="25">
        <v>69.251372770543981</v>
      </c>
      <c r="L28" s="9"/>
      <c r="M28" s="9"/>
      <c r="N28" s="9"/>
      <c r="O28" s="9"/>
      <c r="P28" s="9"/>
    </row>
    <row r="29" spans="1:16" x14ac:dyDescent="0.25">
      <c r="A29" s="26" t="s">
        <v>2</v>
      </c>
      <c r="B29" s="27" t="s">
        <v>15</v>
      </c>
      <c r="C29" s="28" t="s">
        <v>15</v>
      </c>
      <c r="D29" s="28" t="s">
        <v>15</v>
      </c>
      <c r="E29" s="28" t="s">
        <v>16</v>
      </c>
      <c r="F29" s="28" t="s">
        <v>16</v>
      </c>
      <c r="G29" s="28" t="s">
        <v>16</v>
      </c>
      <c r="H29" s="28" t="s">
        <v>16</v>
      </c>
      <c r="I29" s="28" t="s">
        <v>16</v>
      </c>
      <c r="J29" s="45" t="s">
        <v>16</v>
      </c>
      <c r="K29" s="28" t="s">
        <v>16</v>
      </c>
      <c r="L29" s="9"/>
      <c r="M29" s="9"/>
      <c r="N29" s="9"/>
      <c r="O29" s="9"/>
      <c r="P29" s="9"/>
    </row>
    <row r="30" spans="1:16" x14ac:dyDescent="0.25">
      <c r="A30" s="26" t="s">
        <v>3</v>
      </c>
      <c r="B30" s="27" t="s">
        <v>15</v>
      </c>
      <c r="C30" s="28" t="s">
        <v>15</v>
      </c>
      <c r="D30" s="28" t="s">
        <v>15</v>
      </c>
      <c r="E30" s="28" t="s">
        <v>16</v>
      </c>
      <c r="F30" s="28" t="s">
        <v>16</v>
      </c>
      <c r="G30" s="28" t="s">
        <v>16</v>
      </c>
      <c r="H30" s="28" t="s">
        <v>16</v>
      </c>
      <c r="I30" s="28" t="s">
        <v>16</v>
      </c>
      <c r="J30" s="45" t="s">
        <v>16</v>
      </c>
      <c r="K30" s="28" t="s">
        <v>16</v>
      </c>
      <c r="L30" s="9"/>
      <c r="M30" s="9"/>
      <c r="N30" s="9"/>
      <c r="O30" s="9"/>
      <c r="P30" s="9"/>
    </row>
    <row r="31" spans="1:16" x14ac:dyDescent="0.25">
      <c r="A31" s="26"/>
      <c r="B31" s="25"/>
      <c r="C31" s="28"/>
      <c r="D31" s="28"/>
      <c r="E31" s="28"/>
      <c r="F31" s="28"/>
      <c r="G31" s="28"/>
      <c r="H31" s="28"/>
      <c r="I31" s="28"/>
      <c r="J31" s="45"/>
      <c r="K31" s="28"/>
      <c r="L31" s="9"/>
      <c r="M31" s="9"/>
      <c r="N31" s="9"/>
      <c r="O31" s="9"/>
      <c r="P31" s="9"/>
    </row>
    <row r="32" spans="1:16" x14ac:dyDescent="0.25">
      <c r="A32" s="23" t="s">
        <v>10</v>
      </c>
      <c r="B32" s="24">
        <v>57.025057059415417</v>
      </c>
      <c r="C32" s="24">
        <v>57.041690194617367</v>
      </c>
      <c r="D32" s="24">
        <v>56.910579964566956</v>
      </c>
      <c r="E32" s="24">
        <v>57.524342982611408</v>
      </c>
      <c r="F32" s="24">
        <v>57.966271440187278</v>
      </c>
      <c r="G32" s="24">
        <v>58.099937151749934</v>
      </c>
      <c r="H32" s="24">
        <v>58.279032548176708</v>
      </c>
      <c r="I32" s="24">
        <v>58.852591854939526</v>
      </c>
      <c r="J32" s="43">
        <v>58.614956561028578</v>
      </c>
      <c r="K32" s="24">
        <v>58.808777196141335</v>
      </c>
      <c r="L32" s="9"/>
      <c r="M32" s="9"/>
      <c r="N32" s="9"/>
      <c r="O32" s="9"/>
      <c r="P32" s="9"/>
    </row>
    <row r="33" spans="1:16" x14ac:dyDescent="0.25">
      <c r="A33" s="13" t="s">
        <v>0</v>
      </c>
      <c r="B33" s="25">
        <v>14.693106240950254</v>
      </c>
      <c r="C33" s="25">
        <v>14.332925919789357</v>
      </c>
      <c r="D33" s="25">
        <v>14.527967072034379</v>
      </c>
      <c r="E33" s="25">
        <v>14.752898494391435</v>
      </c>
      <c r="F33" s="25">
        <v>14.87929201993026</v>
      </c>
      <c r="G33" s="25">
        <v>14.838134267353118</v>
      </c>
      <c r="H33" s="25">
        <v>15.053963389429962</v>
      </c>
      <c r="I33" s="25">
        <v>15.258989319342298</v>
      </c>
      <c r="J33" s="44">
        <v>15.402707993077899</v>
      </c>
      <c r="K33" s="25">
        <v>15.740196794222497</v>
      </c>
      <c r="L33" s="9"/>
      <c r="M33" s="9"/>
      <c r="N33" s="9"/>
      <c r="O33" s="9"/>
      <c r="P33" s="9"/>
    </row>
    <row r="34" spans="1:16" x14ac:dyDescent="0.25">
      <c r="A34" s="13" t="s">
        <v>1</v>
      </c>
      <c r="B34" s="25">
        <v>42.33195081846516</v>
      </c>
      <c r="C34" s="25">
        <v>42.708764274828013</v>
      </c>
      <c r="D34" s="25">
        <v>42.382612892532578</v>
      </c>
      <c r="E34" s="25">
        <v>42.77144448821997</v>
      </c>
      <c r="F34" s="25">
        <v>43.086979420257016</v>
      </c>
      <c r="G34" s="25">
        <v>43.261802884396815</v>
      </c>
      <c r="H34" s="25">
        <v>43.225069158746749</v>
      </c>
      <c r="I34" s="25">
        <v>43.593602535597228</v>
      </c>
      <c r="J34" s="44">
        <v>43.212248567950674</v>
      </c>
      <c r="K34" s="25">
        <v>43.068580401918837</v>
      </c>
      <c r="L34" s="9"/>
      <c r="M34" s="9"/>
      <c r="N34" s="9"/>
      <c r="O34" s="9"/>
      <c r="P34" s="9"/>
    </row>
    <row r="35" spans="1:16" x14ac:dyDescent="0.25">
      <c r="A35" s="26" t="s">
        <v>2</v>
      </c>
      <c r="B35" s="27" t="s">
        <v>15</v>
      </c>
      <c r="C35" s="28" t="s">
        <v>15</v>
      </c>
      <c r="D35" s="28" t="s">
        <v>15</v>
      </c>
      <c r="E35" s="28" t="s">
        <v>16</v>
      </c>
      <c r="F35" s="28" t="s">
        <v>16</v>
      </c>
      <c r="G35" s="28" t="s">
        <v>16</v>
      </c>
      <c r="H35" s="28" t="s">
        <v>16</v>
      </c>
      <c r="I35" s="28" t="s">
        <v>16</v>
      </c>
      <c r="J35" s="45" t="s">
        <v>16</v>
      </c>
      <c r="K35" s="28" t="s">
        <v>16</v>
      </c>
      <c r="L35" s="9"/>
      <c r="M35" s="9"/>
      <c r="N35" s="9"/>
      <c r="O35" s="9"/>
      <c r="P35" s="9"/>
    </row>
    <row r="36" spans="1:16" x14ac:dyDescent="0.25">
      <c r="A36" s="26" t="s">
        <v>3</v>
      </c>
      <c r="B36" s="27" t="s">
        <v>15</v>
      </c>
      <c r="C36" s="28" t="s">
        <v>15</v>
      </c>
      <c r="D36" s="28" t="s">
        <v>15</v>
      </c>
      <c r="E36" s="28" t="s">
        <v>16</v>
      </c>
      <c r="F36" s="28" t="s">
        <v>16</v>
      </c>
      <c r="G36" s="28" t="s">
        <v>16</v>
      </c>
      <c r="H36" s="28" t="s">
        <v>16</v>
      </c>
      <c r="I36" s="28" t="s">
        <v>16</v>
      </c>
      <c r="J36" s="45" t="s">
        <v>16</v>
      </c>
      <c r="K36" s="28" t="s">
        <v>16</v>
      </c>
      <c r="L36" s="9"/>
      <c r="M36" s="9"/>
      <c r="N36" s="9"/>
      <c r="O36" s="9"/>
      <c r="P36" s="9"/>
    </row>
    <row r="37" spans="1:16" x14ac:dyDescent="0.25">
      <c r="A37" s="26"/>
      <c r="B37" s="25"/>
      <c r="C37" s="28"/>
      <c r="D37" s="28"/>
      <c r="E37" s="28"/>
      <c r="F37" s="28"/>
      <c r="G37" s="28"/>
      <c r="H37" s="28"/>
      <c r="I37" s="28"/>
      <c r="J37" s="45"/>
      <c r="K37" s="28"/>
      <c r="L37" s="9"/>
      <c r="M37" s="9"/>
      <c r="N37" s="9"/>
      <c r="O37" s="9"/>
      <c r="P37" s="9"/>
    </row>
    <row r="38" spans="1:16" x14ac:dyDescent="0.25">
      <c r="A38" s="23" t="s">
        <v>11</v>
      </c>
      <c r="B38" s="24">
        <v>42.974942940584583</v>
      </c>
      <c r="C38" s="24">
        <v>42.958309805382633</v>
      </c>
      <c r="D38" s="24">
        <v>43.089420035433044</v>
      </c>
      <c r="E38" s="24">
        <v>42.475657017388592</v>
      </c>
      <c r="F38" s="24">
        <v>42.033728559812722</v>
      </c>
      <c r="G38" s="24">
        <v>41.900062848250066</v>
      </c>
      <c r="H38" s="24">
        <v>41.720967451823299</v>
      </c>
      <c r="I38" s="24">
        <v>41.147408145060474</v>
      </c>
      <c r="J38" s="43">
        <v>41.385043438971437</v>
      </c>
      <c r="K38" s="24">
        <v>41.191222803858672</v>
      </c>
      <c r="L38" s="9"/>
      <c r="M38" s="9"/>
      <c r="N38" s="9"/>
      <c r="O38" s="9"/>
      <c r="P38" s="9"/>
    </row>
    <row r="39" spans="1:16" x14ac:dyDescent="0.25">
      <c r="A39" s="13" t="s">
        <v>0</v>
      </c>
      <c r="B39" s="25">
        <v>15.652686087319312</v>
      </c>
      <c r="C39" s="25">
        <v>15.372883766885574</v>
      </c>
      <c r="D39" s="25">
        <v>15.473828499087503</v>
      </c>
      <c r="E39" s="25">
        <v>14.975453044089997</v>
      </c>
      <c r="F39" s="25">
        <v>15.008335097226619</v>
      </c>
      <c r="G39" s="25">
        <v>14.918733644218971</v>
      </c>
      <c r="H39" s="25">
        <v>14.842573617407828</v>
      </c>
      <c r="I39" s="25">
        <v>15.018284024382442</v>
      </c>
      <c r="J39" s="44">
        <v>15.083573655250898</v>
      </c>
      <c r="K39" s="25">
        <v>15.008430435233521</v>
      </c>
      <c r="L39" s="9"/>
      <c r="M39" s="9"/>
      <c r="N39" s="9"/>
      <c r="O39" s="9"/>
      <c r="P39" s="9"/>
    </row>
    <row r="40" spans="1:16" x14ac:dyDescent="0.25">
      <c r="A40" s="13" t="s">
        <v>1</v>
      </c>
      <c r="B40" s="25">
        <v>27.322256853265273</v>
      </c>
      <c r="C40" s="25">
        <v>27.585426038497062</v>
      </c>
      <c r="D40" s="25">
        <v>27.615591536345541</v>
      </c>
      <c r="E40" s="25">
        <v>27.500203973298593</v>
      </c>
      <c r="F40" s="25">
        <v>27.025393462586102</v>
      </c>
      <c r="G40" s="25">
        <v>26.981329204031095</v>
      </c>
      <c r="H40" s="25">
        <v>26.878393834415469</v>
      </c>
      <c r="I40" s="25">
        <v>26.129124120678032</v>
      </c>
      <c r="J40" s="44">
        <v>26.301469783720538</v>
      </c>
      <c r="K40" s="25">
        <v>26.182792368625158</v>
      </c>
      <c r="L40" s="9"/>
      <c r="M40" s="9"/>
      <c r="N40" s="9"/>
      <c r="O40" s="9"/>
      <c r="P40" s="9"/>
    </row>
    <row r="41" spans="1:16" x14ac:dyDescent="0.25">
      <c r="A41" s="26" t="s">
        <v>2</v>
      </c>
      <c r="B41" s="27" t="s">
        <v>15</v>
      </c>
      <c r="C41" s="28" t="s">
        <v>15</v>
      </c>
      <c r="D41" s="28" t="s">
        <v>15</v>
      </c>
      <c r="E41" s="28" t="s">
        <v>16</v>
      </c>
      <c r="F41" s="28" t="s">
        <v>16</v>
      </c>
      <c r="G41" s="28" t="s">
        <v>16</v>
      </c>
      <c r="H41" s="28" t="s">
        <v>16</v>
      </c>
      <c r="I41" s="28" t="s">
        <v>16</v>
      </c>
      <c r="J41" s="28" t="s">
        <v>16</v>
      </c>
      <c r="K41" s="28" t="s">
        <v>16</v>
      </c>
      <c r="L41" s="9"/>
      <c r="M41" s="9"/>
      <c r="N41" s="9"/>
      <c r="O41" s="9"/>
      <c r="P41" s="9"/>
    </row>
    <row r="42" spans="1:16" x14ac:dyDescent="0.25">
      <c r="A42" s="26" t="s">
        <v>3</v>
      </c>
      <c r="B42" s="27" t="s">
        <v>15</v>
      </c>
      <c r="C42" s="28" t="s">
        <v>15</v>
      </c>
      <c r="D42" s="28" t="s">
        <v>15</v>
      </c>
      <c r="E42" s="28" t="s">
        <v>16</v>
      </c>
      <c r="F42" s="28" t="s">
        <v>16</v>
      </c>
      <c r="G42" s="28" t="s">
        <v>16</v>
      </c>
      <c r="H42" s="28" t="s">
        <v>16</v>
      </c>
      <c r="I42" s="28" t="s">
        <v>16</v>
      </c>
      <c r="J42" s="28" t="s">
        <v>16</v>
      </c>
      <c r="K42" s="28" t="s">
        <v>16</v>
      </c>
      <c r="L42" s="9"/>
      <c r="M42" s="9"/>
      <c r="N42" s="9"/>
      <c r="O42" s="9"/>
      <c r="P42" s="9"/>
    </row>
    <row r="43" spans="1:16" ht="3.75" customHeight="1" x14ac:dyDescent="0.25">
      <c r="A43" s="30"/>
      <c r="B43" s="11"/>
      <c r="C43" s="11"/>
      <c r="D43" s="11"/>
      <c r="E43" s="11"/>
      <c r="F43" s="11"/>
      <c r="G43" s="11"/>
      <c r="H43" s="12"/>
      <c r="I43" s="12"/>
      <c r="J43" s="41"/>
      <c r="K43" s="11"/>
      <c r="L43" s="9"/>
      <c r="M43" s="9"/>
      <c r="N43" s="9"/>
      <c r="O43" s="9"/>
      <c r="P43" s="9"/>
    </row>
    <row r="44" spans="1:16" ht="3.75" customHeight="1" x14ac:dyDescent="0.25">
      <c r="A44" s="13"/>
      <c r="B44" s="9"/>
      <c r="C44" s="9"/>
      <c r="D44" s="9"/>
      <c r="E44" s="9"/>
      <c r="F44" s="9"/>
      <c r="G44" s="9"/>
      <c r="H44" s="10"/>
      <c r="I44" s="10"/>
      <c r="J44" s="40"/>
      <c r="K44" s="9"/>
      <c r="L44" s="9"/>
      <c r="M44" s="9"/>
      <c r="N44" s="9"/>
      <c r="O44" s="9"/>
      <c r="P44" s="9"/>
    </row>
    <row r="45" spans="1:16" x14ac:dyDescent="0.25">
      <c r="A45" s="13" t="s">
        <v>4</v>
      </c>
      <c r="B45" s="9"/>
      <c r="C45" s="9"/>
      <c r="D45" s="9"/>
      <c r="E45" s="9"/>
      <c r="F45" s="9"/>
      <c r="G45" s="9"/>
      <c r="H45" s="10"/>
      <c r="I45" s="10"/>
      <c r="J45" s="40"/>
      <c r="K45" s="9"/>
      <c r="L45" s="9"/>
      <c r="M45" s="9"/>
      <c r="N45" s="9"/>
      <c r="O45" s="9"/>
      <c r="P45" s="9"/>
    </row>
    <row r="46" spans="1:16" x14ac:dyDescent="0.25">
      <c r="A46" s="13"/>
      <c r="B46" s="9"/>
      <c r="C46" s="9"/>
      <c r="D46" s="9"/>
      <c r="E46" s="9"/>
      <c r="F46" s="9"/>
      <c r="G46" s="9"/>
      <c r="H46" s="10"/>
      <c r="I46" s="10"/>
      <c r="J46" s="40"/>
      <c r="K46" s="9"/>
      <c r="L46" s="9"/>
      <c r="M46" s="9"/>
      <c r="N46" s="9"/>
      <c r="O46" s="9"/>
      <c r="P46" s="9"/>
    </row>
    <row r="47" spans="1:16" x14ac:dyDescent="0.25">
      <c r="A47" s="31" t="s">
        <v>14</v>
      </c>
      <c r="B47" s="9"/>
      <c r="C47" s="9"/>
      <c r="D47" s="9"/>
      <c r="E47" s="9"/>
      <c r="F47" s="9"/>
      <c r="G47" s="9"/>
      <c r="H47" s="10"/>
      <c r="I47" s="10"/>
      <c r="J47" s="40"/>
      <c r="K47" s="9"/>
      <c r="L47" s="9"/>
      <c r="M47" s="9"/>
      <c r="N47" s="9"/>
      <c r="O47" s="9"/>
      <c r="P47" s="9"/>
    </row>
    <row r="48" spans="1:16" x14ac:dyDescent="0.25">
      <c r="A48" s="13" t="s">
        <v>18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x14ac:dyDescent="0.25">
      <c r="A49" s="32" t="s">
        <v>20</v>
      </c>
      <c r="B49" s="9"/>
      <c r="C49" s="9"/>
      <c r="D49" s="9"/>
      <c r="E49" s="9"/>
      <c r="F49" s="9"/>
      <c r="G49" s="9"/>
      <c r="H49" s="33"/>
      <c r="I49" s="33"/>
      <c r="J49" s="46"/>
      <c r="K49" s="13"/>
      <c r="L49" s="9"/>
      <c r="M49" s="9"/>
      <c r="N49" s="9"/>
      <c r="O49" s="9"/>
      <c r="P49" s="9"/>
    </row>
  </sheetData>
  <pageMargins left="0.39370078740157483" right="0.39370078740157483" top="0.39370078740157483" bottom="0.39370078740157483" header="0.51181102362204722" footer="0.51181102362204722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9"/>
  <sheetViews>
    <sheetView workbookViewId="0">
      <pane xSplit="1" ySplit="6" topLeftCell="B7" activePane="bottomRight" state="frozen"/>
      <selection activeCell="A48" sqref="A48:IV48"/>
      <selection pane="topRight" activeCell="A48" sqref="A48:IV48"/>
      <selection pane="bottomLeft" activeCell="A48" sqref="A48:IV48"/>
      <selection pane="bottomRight" activeCell="A48" sqref="A48"/>
    </sheetView>
  </sheetViews>
  <sheetFormatPr baseColWidth="10" defaultColWidth="11.42578125" defaultRowHeight="12.75" x14ac:dyDescent="0.25"/>
  <cols>
    <col min="1" max="1" width="23.42578125" style="2" customWidth="1"/>
    <col min="2" max="11" width="7.5703125" style="1" customWidth="1"/>
    <col min="12" max="16384" width="11.42578125" style="2"/>
  </cols>
  <sheetData>
    <row r="1" spans="1:11" x14ac:dyDescent="0.25">
      <c r="A1" s="4" t="s">
        <v>13</v>
      </c>
      <c r="B1" s="9"/>
      <c r="C1" s="9"/>
      <c r="D1" s="9"/>
      <c r="E1" s="9"/>
      <c r="F1" s="9"/>
      <c r="G1" s="9"/>
      <c r="H1" s="9"/>
      <c r="I1" s="9"/>
      <c r="J1" s="9"/>
      <c r="K1" s="6" t="s">
        <v>17</v>
      </c>
    </row>
    <row r="2" spans="1:11" x14ac:dyDescent="0.25">
      <c r="A2" s="5" t="s">
        <v>5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3.75" customHeight="1" x14ac:dyDescent="0.25">
      <c r="A3" s="7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3.75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s="3" customFormat="1" x14ac:dyDescent="0.25">
      <c r="A5" s="16"/>
      <c r="B5" s="34">
        <v>2000</v>
      </c>
      <c r="C5" s="34">
        <v>2001</v>
      </c>
      <c r="D5" s="34">
        <v>2002</v>
      </c>
      <c r="E5" s="35">
        <v>2003</v>
      </c>
      <c r="F5" s="34">
        <v>2004</v>
      </c>
      <c r="G5" s="34">
        <v>2005</v>
      </c>
      <c r="H5" s="34">
        <v>2006</v>
      </c>
      <c r="I5" s="34">
        <v>2007</v>
      </c>
      <c r="J5" s="34">
        <v>2008</v>
      </c>
      <c r="K5" s="34">
        <v>2009</v>
      </c>
    </row>
    <row r="6" spans="1:11" s="3" customFormat="1" ht="3.75" customHeight="1" x14ac:dyDescent="0.25">
      <c r="A6" s="19"/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3.75" customHeight="1" x14ac:dyDescent="0.25">
      <c r="A7" s="13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x14ac:dyDescent="0.25">
      <c r="A8" s="23" t="s">
        <v>6</v>
      </c>
      <c r="B8" s="24">
        <v>2288.3000000000002</v>
      </c>
      <c r="C8" s="24">
        <v>2351.3000000000002</v>
      </c>
      <c r="D8" s="24">
        <v>2527.8000000000002</v>
      </c>
      <c r="E8" s="24">
        <v>2671.2</v>
      </c>
      <c r="F8" s="24">
        <v>2847.4</v>
      </c>
      <c r="G8" s="24">
        <v>2981.7</v>
      </c>
      <c r="H8" s="24">
        <v>3080.4</v>
      </c>
      <c r="I8" s="24">
        <v>3246.3</v>
      </c>
      <c r="J8" s="24">
        <v>3679.8175419999998</v>
      </c>
      <c r="K8" s="24">
        <v>3905.7394840000002</v>
      </c>
    </row>
    <row r="9" spans="1:11" x14ac:dyDescent="0.25">
      <c r="A9" s="13" t="s">
        <v>0</v>
      </c>
      <c r="B9" s="25">
        <v>499.9</v>
      </c>
      <c r="C9" s="25">
        <v>512.5</v>
      </c>
      <c r="D9" s="25">
        <v>562.4</v>
      </c>
      <c r="E9" s="25">
        <v>599</v>
      </c>
      <c r="F9" s="25">
        <v>640.70000000000005</v>
      </c>
      <c r="G9" s="25">
        <v>675.2</v>
      </c>
      <c r="H9" s="25">
        <v>673.8</v>
      </c>
      <c r="I9" s="25">
        <v>709.6</v>
      </c>
      <c r="J9" s="25">
        <v>1145.8967279999999</v>
      </c>
      <c r="K9" s="25">
        <v>1209.7258770000001</v>
      </c>
    </row>
    <row r="10" spans="1:11" x14ac:dyDescent="0.25">
      <c r="A10" s="13" t="s">
        <v>1</v>
      </c>
      <c r="B10" s="25">
        <v>1788.4</v>
      </c>
      <c r="C10" s="25">
        <v>1838.8</v>
      </c>
      <c r="D10" s="25">
        <v>1965.4</v>
      </c>
      <c r="E10" s="25">
        <v>2072.1999999999998</v>
      </c>
      <c r="F10" s="25">
        <v>2206.6999999999998</v>
      </c>
      <c r="G10" s="25">
        <v>2306.5</v>
      </c>
      <c r="H10" s="25">
        <v>2406.6</v>
      </c>
      <c r="I10" s="25">
        <v>2536.6999999999998</v>
      </c>
      <c r="J10" s="25">
        <v>2533.9208140000001</v>
      </c>
      <c r="K10" s="25">
        <v>2696.0136069999999</v>
      </c>
    </row>
    <row r="11" spans="1:11" x14ac:dyDescent="0.25">
      <c r="A11" s="26" t="s">
        <v>2</v>
      </c>
      <c r="B11" s="25">
        <v>1088.0999999999999</v>
      </c>
      <c r="C11" s="25">
        <v>1140.5999999999999</v>
      </c>
      <c r="D11" s="25">
        <v>1197.2</v>
      </c>
      <c r="E11" s="25">
        <v>1281</v>
      </c>
      <c r="F11" s="25">
        <v>1283</v>
      </c>
      <c r="G11" s="25">
        <v>1348.7</v>
      </c>
      <c r="H11" s="25">
        <v>1467.1</v>
      </c>
      <c r="I11" s="25">
        <v>1546.5</v>
      </c>
      <c r="J11" s="25" t="s">
        <v>15</v>
      </c>
      <c r="K11" s="25" t="s">
        <v>15</v>
      </c>
    </row>
    <row r="12" spans="1:11" x14ac:dyDescent="0.25">
      <c r="A12" s="26" t="s">
        <v>3</v>
      </c>
      <c r="B12" s="25">
        <v>700.3</v>
      </c>
      <c r="C12" s="25">
        <v>698.2</v>
      </c>
      <c r="D12" s="25">
        <v>768.2</v>
      </c>
      <c r="E12" s="25">
        <v>791.2</v>
      </c>
      <c r="F12" s="25">
        <v>923.7</v>
      </c>
      <c r="G12" s="25">
        <v>957.8</v>
      </c>
      <c r="H12" s="25">
        <v>939.5</v>
      </c>
      <c r="I12" s="25">
        <v>990.2</v>
      </c>
      <c r="J12" s="25" t="s">
        <v>15</v>
      </c>
      <c r="K12" s="25" t="s">
        <v>15</v>
      </c>
    </row>
    <row r="13" spans="1:11" x14ac:dyDescent="0.25">
      <c r="A13" s="26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x14ac:dyDescent="0.25">
      <c r="A14" s="23" t="s">
        <v>7</v>
      </c>
      <c r="B14" s="24">
        <v>1441.1</v>
      </c>
      <c r="C14" s="24">
        <v>1442.5</v>
      </c>
      <c r="D14" s="24">
        <v>1524.8</v>
      </c>
      <c r="E14" s="24">
        <v>1572.6</v>
      </c>
      <c r="F14" s="24">
        <v>1650.9</v>
      </c>
      <c r="G14" s="24">
        <v>1695.4</v>
      </c>
      <c r="H14" s="24">
        <v>1731.1</v>
      </c>
      <c r="I14" s="24">
        <v>1827.1</v>
      </c>
      <c r="J14" s="24">
        <v>2071.6810569999998</v>
      </c>
      <c r="K14" s="24">
        <v>2209.6574300000002</v>
      </c>
    </row>
    <row r="15" spans="1:11" x14ac:dyDescent="0.25">
      <c r="A15" s="13" t="s">
        <v>0</v>
      </c>
      <c r="B15" s="25">
        <v>317.89999999999998</v>
      </c>
      <c r="C15" s="25">
        <v>317.39999999999998</v>
      </c>
      <c r="D15" s="25">
        <v>342.6</v>
      </c>
      <c r="E15" s="25">
        <v>355.5</v>
      </c>
      <c r="F15" s="25">
        <v>375</v>
      </c>
      <c r="G15" s="25">
        <v>387.6</v>
      </c>
      <c r="H15" s="25">
        <v>382.5</v>
      </c>
      <c r="I15" s="25">
        <v>403.2</v>
      </c>
      <c r="J15" s="25">
        <v>549.99591199999998</v>
      </c>
      <c r="K15" s="25">
        <v>584.03280099999995</v>
      </c>
    </row>
    <row r="16" spans="1:11" x14ac:dyDescent="0.25">
      <c r="A16" s="13" t="s">
        <v>1</v>
      </c>
      <c r="B16" s="25">
        <v>1123.2</v>
      </c>
      <c r="C16" s="25">
        <v>1125.0999999999999</v>
      </c>
      <c r="D16" s="25">
        <v>1182.2</v>
      </c>
      <c r="E16" s="25">
        <v>1217.0999999999999</v>
      </c>
      <c r="F16" s="25">
        <v>1275.9000000000001</v>
      </c>
      <c r="G16" s="25">
        <v>1307.8</v>
      </c>
      <c r="H16" s="25">
        <v>1348.6</v>
      </c>
      <c r="I16" s="25">
        <v>1423.9</v>
      </c>
      <c r="J16" s="25">
        <v>1521.6851449999999</v>
      </c>
      <c r="K16" s="25">
        <v>1625.6246290000004</v>
      </c>
    </row>
    <row r="17" spans="1:11" x14ac:dyDescent="0.25">
      <c r="A17" s="26" t="s">
        <v>2</v>
      </c>
      <c r="B17" s="25">
        <v>701.2</v>
      </c>
      <c r="C17" s="25">
        <v>707.2</v>
      </c>
      <c r="D17" s="25">
        <v>730.6</v>
      </c>
      <c r="E17" s="25">
        <v>746.8</v>
      </c>
      <c r="F17" s="25">
        <v>737.7</v>
      </c>
      <c r="G17" s="25">
        <v>759.4</v>
      </c>
      <c r="H17" s="25">
        <v>830.4</v>
      </c>
      <c r="I17" s="25">
        <v>876.8</v>
      </c>
      <c r="J17" s="25" t="s">
        <v>15</v>
      </c>
      <c r="K17" s="25" t="s">
        <v>15</v>
      </c>
    </row>
    <row r="18" spans="1:11" x14ac:dyDescent="0.25">
      <c r="A18" s="26" t="s">
        <v>3</v>
      </c>
      <c r="B18" s="25">
        <v>422</v>
      </c>
      <c r="C18" s="25">
        <v>417.9</v>
      </c>
      <c r="D18" s="25">
        <v>451.6</v>
      </c>
      <c r="E18" s="25">
        <v>470.3</v>
      </c>
      <c r="F18" s="25">
        <v>538.20000000000005</v>
      </c>
      <c r="G18" s="25">
        <v>548.4</v>
      </c>
      <c r="H18" s="25">
        <v>518.20000000000005</v>
      </c>
      <c r="I18" s="25">
        <v>547.1</v>
      </c>
      <c r="J18" s="25" t="s">
        <v>15</v>
      </c>
      <c r="K18" s="25" t="s">
        <v>15</v>
      </c>
    </row>
    <row r="19" spans="1:11" x14ac:dyDescent="0.25">
      <c r="A19" s="26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x14ac:dyDescent="0.25">
      <c r="A20" s="23" t="s">
        <v>8</v>
      </c>
      <c r="B20" s="24">
        <v>847.2</v>
      </c>
      <c r="C20" s="24">
        <v>908.8</v>
      </c>
      <c r="D20" s="24">
        <v>1003</v>
      </c>
      <c r="E20" s="24">
        <v>1098.5999999999999</v>
      </c>
      <c r="F20" s="24">
        <v>1196.5</v>
      </c>
      <c r="G20" s="24">
        <v>1286.3</v>
      </c>
      <c r="H20" s="24">
        <v>1349.3</v>
      </c>
      <c r="I20" s="24">
        <v>1419.2</v>
      </c>
      <c r="J20" s="24">
        <v>1608.136485</v>
      </c>
      <c r="K20" s="24">
        <v>1696.082054</v>
      </c>
    </row>
    <row r="21" spans="1:11" x14ac:dyDescent="0.25">
      <c r="A21" s="13" t="s">
        <v>0</v>
      </c>
      <c r="B21" s="25">
        <v>182</v>
      </c>
      <c r="C21" s="25">
        <v>195.1</v>
      </c>
      <c r="D21" s="25">
        <v>219.8</v>
      </c>
      <c r="E21" s="25">
        <v>243.5</v>
      </c>
      <c r="F21" s="25">
        <v>265.7</v>
      </c>
      <c r="G21" s="25">
        <v>287.60000000000002</v>
      </c>
      <c r="H21" s="25">
        <v>291.3</v>
      </c>
      <c r="I21" s="25">
        <v>306.39999999999998</v>
      </c>
      <c r="J21" s="25">
        <v>595.90081599999996</v>
      </c>
      <c r="K21" s="25">
        <v>625.69307600000002</v>
      </c>
    </row>
    <row r="22" spans="1:11" x14ac:dyDescent="0.25">
      <c r="A22" s="13" t="s">
        <v>1</v>
      </c>
      <c r="B22" s="25">
        <v>665.2</v>
      </c>
      <c r="C22" s="25">
        <v>713.7</v>
      </c>
      <c r="D22" s="25">
        <v>783.2</v>
      </c>
      <c r="E22" s="25">
        <v>855.1</v>
      </c>
      <c r="F22" s="25">
        <v>930.8</v>
      </c>
      <c r="G22" s="25">
        <v>998.7</v>
      </c>
      <c r="H22" s="25">
        <v>1058</v>
      </c>
      <c r="I22" s="25">
        <v>1112.8</v>
      </c>
      <c r="J22" s="25">
        <v>1012.235669</v>
      </c>
      <c r="K22" s="25">
        <v>1070.388978</v>
      </c>
    </row>
    <row r="23" spans="1:11" x14ac:dyDescent="0.25">
      <c r="A23" s="26" t="s">
        <v>2</v>
      </c>
      <c r="B23" s="25">
        <v>386.9</v>
      </c>
      <c r="C23" s="25">
        <v>433.4</v>
      </c>
      <c r="D23" s="25">
        <v>466.6</v>
      </c>
      <c r="E23" s="25">
        <v>534.20000000000005</v>
      </c>
      <c r="F23" s="25">
        <v>545.29999999999995</v>
      </c>
      <c r="G23" s="25">
        <v>589.29999999999995</v>
      </c>
      <c r="H23" s="25">
        <v>636.70000000000005</v>
      </c>
      <c r="I23" s="25">
        <v>669.7</v>
      </c>
      <c r="J23" s="25" t="s">
        <v>15</v>
      </c>
      <c r="K23" s="25" t="s">
        <v>15</v>
      </c>
    </row>
    <row r="24" spans="1:11" x14ac:dyDescent="0.25">
      <c r="A24" s="26" t="s">
        <v>3</v>
      </c>
      <c r="B24" s="25">
        <v>278.3</v>
      </c>
      <c r="C24" s="25">
        <v>280.3</v>
      </c>
      <c r="D24" s="25">
        <v>316.60000000000002</v>
      </c>
      <c r="E24" s="25">
        <v>320.89999999999998</v>
      </c>
      <c r="F24" s="25">
        <v>385.5</v>
      </c>
      <c r="G24" s="25">
        <v>409.4</v>
      </c>
      <c r="H24" s="25">
        <v>421.3</v>
      </c>
      <c r="I24" s="25">
        <v>443.1</v>
      </c>
      <c r="J24" s="25" t="s">
        <v>15</v>
      </c>
      <c r="K24" s="25" t="s">
        <v>15</v>
      </c>
    </row>
    <row r="25" spans="1:11" x14ac:dyDescent="0.25">
      <c r="A25" s="26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5">
      <c r="A26" s="23" t="s">
        <v>9</v>
      </c>
      <c r="B26" s="24">
        <v>100</v>
      </c>
      <c r="C26" s="24">
        <v>100</v>
      </c>
      <c r="D26" s="24">
        <v>100</v>
      </c>
      <c r="E26" s="24">
        <v>100</v>
      </c>
      <c r="F26" s="24">
        <v>100</v>
      </c>
      <c r="G26" s="24">
        <v>100</v>
      </c>
      <c r="H26" s="24">
        <v>100</v>
      </c>
      <c r="I26" s="24">
        <v>100</v>
      </c>
      <c r="J26" s="24">
        <v>100</v>
      </c>
      <c r="K26" s="24">
        <v>100</v>
      </c>
    </row>
    <row r="27" spans="1:11" x14ac:dyDescent="0.25">
      <c r="A27" s="13" t="s">
        <v>0</v>
      </c>
      <c r="B27" s="25">
        <v>21.845911812262376</v>
      </c>
      <c r="C27" s="25">
        <v>21.796453025985624</v>
      </c>
      <c r="D27" s="25">
        <v>22.248595616741834</v>
      </c>
      <c r="E27" s="25">
        <v>22.4</v>
      </c>
      <c r="F27" s="25">
        <v>22.501229191543164</v>
      </c>
      <c r="G27" s="25">
        <v>22.644799946339337</v>
      </c>
      <c r="H27" s="25">
        <v>21.873782625633037</v>
      </c>
      <c r="I27" s="25">
        <v>21.858731478914454</v>
      </c>
      <c r="J27" s="25">
        <f>J9/J8*100</f>
        <v>31.140041997223566</v>
      </c>
      <c r="K27" s="25">
        <f>K9/K8*100</f>
        <v>30.973030381460028</v>
      </c>
    </row>
    <row r="28" spans="1:11" x14ac:dyDescent="0.25">
      <c r="A28" s="13" t="s">
        <v>1</v>
      </c>
      <c r="B28" s="25">
        <v>78.154088187737628</v>
      </c>
      <c r="C28" s="25">
        <v>78.203546974014372</v>
      </c>
      <c r="D28" s="25">
        <v>77.751404383258176</v>
      </c>
      <c r="E28" s="25">
        <v>77.599999999999994</v>
      </c>
      <c r="F28" s="25">
        <v>77.498770808456825</v>
      </c>
      <c r="G28" s="25">
        <v>77.355200053660653</v>
      </c>
      <c r="H28" s="25">
        <v>78.126217374366973</v>
      </c>
      <c r="I28" s="25">
        <v>78.141268521085536</v>
      </c>
      <c r="J28" s="25">
        <f>J26-J27</f>
        <v>68.859958002776438</v>
      </c>
      <c r="K28" s="25">
        <f>K26-K27</f>
        <v>69.026969618539965</v>
      </c>
    </row>
    <row r="29" spans="1:11" x14ac:dyDescent="0.25">
      <c r="A29" s="26" t="s">
        <v>2</v>
      </c>
      <c r="B29" s="25">
        <v>47.550583402525888</v>
      </c>
      <c r="C29" s="25">
        <v>48.509335261344781</v>
      </c>
      <c r="D29" s="25">
        <v>47.361341878313155</v>
      </c>
      <c r="E29" s="25">
        <v>48</v>
      </c>
      <c r="F29" s="25">
        <v>45.058649996488022</v>
      </c>
      <c r="G29" s="25">
        <v>45.232585437837464</v>
      </c>
      <c r="H29" s="25">
        <v>47.626931567328924</v>
      </c>
      <c r="I29" s="25">
        <v>47.638850383513535</v>
      </c>
      <c r="J29" s="25" t="s">
        <v>15</v>
      </c>
      <c r="K29" s="25" t="s">
        <v>15</v>
      </c>
    </row>
    <row r="30" spans="1:11" x14ac:dyDescent="0.25">
      <c r="A30" s="26" t="s">
        <v>3</v>
      </c>
      <c r="B30" s="25">
        <v>30.603504785211726</v>
      </c>
      <c r="C30" s="25">
        <v>29.694211712669581</v>
      </c>
      <c r="D30" s="25">
        <v>30.390062504945011</v>
      </c>
      <c r="E30" s="25">
        <v>29.6</v>
      </c>
      <c r="F30" s="25">
        <v>32.440120811968818</v>
      </c>
      <c r="G30" s="25">
        <v>32.122614615823188</v>
      </c>
      <c r="H30" s="25">
        <v>30.499285807038046</v>
      </c>
      <c r="I30" s="25">
        <v>30.502418137572008</v>
      </c>
      <c r="J30" s="25" t="s">
        <v>15</v>
      </c>
      <c r="K30" s="25" t="s">
        <v>15</v>
      </c>
    </row>
    <row r="31" spans="1:11" x14ac:dyDescent="0.25">
      <c r="A31" s="26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x14ac:dyDescent="0.25">
      <c r="A32" s="23" t="s">
        <v>10</v>
      </c>
      <c r="B32" s="24">
        <v>62.976882401782973</v>
      </c>
      <c r="C32" s="24">
        <v>61.349040956066844</v>
      </c>
      <c r="D32" s="24">
        <v>60.321227945248836</v>
      </c>
      <c r="E32" s="24">
        <v>58.9</v>
      </c>
      <c r="F32" s="24">
        <v>57.97920910304137</v>
      </c>
      <c r="G32" s="24">
        <v>56.860180433980609</v>
      </c>
      <c r="H32" s="24">
        <v>56.197247110764835</v>
      </c>
      <c r="I32" s="24">
        <v>56.282537042171086</v>
      </c>
      <c r="J32" s="24">
        <f>$J$14/J8*100</f>
        <v>56.298472230066885</v>
      </c>
      <c r="K32" s="24">
        <f>K14/K8*100</f>
        <v>56.574624064199362</v>
      </c>
    </row>
    <row r="33" spans="1:11" x14ac:dyDescent="0.25">
      <c r="A33" s="13" t="s">
        <v>0</v>
      </c>
      <c r="B33" s="25">
        <v>13.892409212078835</v>
      </c>
      <c r="C33" s="25">
        <v>13.498915493556755</v>
      </c>
      <c r="D33" s="25">
        <v>13.553287443626868</v>
      </c>
      <c r="E33" s="25">
        <v>13.3</v>
      </c>
      <c r="F33" s="25">
        <v>13.16990939102339</v>
      </c>
      <c r="G33" s="25">
        <v>12.999295703793138</v>
      </c>
      <c r="H33" s="25">
        <v>12.417218543046358</v>
      </c>
      <c r="I33" s="25">
        <v>12.420293873024674</v>
      </c>
      <c r="J33" s="25">
        <f>J15/J8*100</f>
        <v>14.9462821382463</v>
      </c>
      <c r="K33" s="25">
        <f>K15/K8*100</f>
        <v>14.953193969861815</v>
      </c>
    </row>
    <row r="34" spans="1:11" x14ac:dyDescent="0.25">
      <c r="A34" s="13" t="s">
        <v>1</v>
      </c>
      <c r="B34" s="25">
        <v>49.084473189704148</v>
      </c>
      <c r="C34" s="25">
        <v>47.850125462510093</v>
      </c>
      <c r="D34" s="25">
        <v>46.767940501621965</v>
      </c>
      <c r="E34" s="25">
        <v>45.6</v>
      </c>
      <c r="F34" s="25">
        <v>44.809299712017982</v>
      </c>
      <c r="G34" s="25">
        <v>43.860884730187472</v>
      </c>
      <c r="H34" s="25">
        <v>43.780028567718482</v>
      </c>
      <c r="I34" s="25">
        <v>43.862243169146417</v>
      </c>
      <c r="J34" s="25">
        <f>J32-J33</f>
        <v>41.352190091820589</v>
      </c>
      <c r="K34" s="25">
        <f>K32-K33</f>
        <v>41.621430094337548</v>
      </c>
    </row>
    <row r="35" spans="1:11" x14ac:dyDescent="0.25">
      <c r="A35" s="26" t="s">
        <v>2</v>
      </c>
      <c r="B35" s="25">
        <v>30.642835292575271</v>
      </c>
      <c r="C35" s="25">
        <v>30.076978692638111</v>
      </c>
      <c r="D35" s="25">
        <v>28.902603054039083</v>
      </c>
      <c r="E35" s="25">
        <v>28</v>
      </c>
      <c r="F35" s="25">
        <v>25.907845754021213</v>
      </c>
      <c r="G35" s="25">
        <v>25.468692356709255</v>
      </c>
      <c r="H35" s="25">
        <v>26.957537982080254</v>
      </c>
      <c r="I35" s="25">
        <v>27.009210485783814</v>
      </c>
      <c r="J35" s="25" t="s">
        <v>15</v>
      </c>
      <c r="K35" s="25" t="s">
        <v>15</v>
      </c>
    </row>
    <row r="36" spans="1:11" x14ac:dyDescent="0.25">
      <c r="A36" s="26" t="s">
        <v>3</v>
      </c>
      <c r="B36" s="25">
        <v>18.441637897128871</v>
      </c>
      <c r="C36" s="25">
        <v>17.773146769871978</v>
      </c>
      <c r="D36" s="25">
        <v>17.865337447582878</v>
      </c>
      <c r="E36" s="25">
        <v>17.600000000000001</v>
      </c>
      <c r="F36" s="25">
        <v>18.901453957996768</v>
      </c>
      <c r="G36" s="25">
        <v>18.392192373478213</v>
      </c>
      <c r="H36" s="25">
        <v>16.822490585638228</v>
      </c>
      <c r="I36" s="25">
        <v>16.853032683362599</v>
      </c>
      <c r="J36" s="25" t="s">
        <v>15</v>
      </c>
      <c r="K36" s="25" t="s">
        <v>15</v>
      </c>
    </row>
    <row r="37" spans="1:11" x14ac:dyDescent="0.25">
      <c r="A37" s="26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x14ac:dyDescent="0.25">
      <c r="A38" s="23" t="s">
        <v>11</v>
      </c>
      <c r="B38" s="24">
        <v>37.023117598217013</v>
      </c>
      <c r="C38" s="24">
        <v>38.650959043933142</v>
      </c>
      <c r="D38" s="24">
        <v>39.678772054751164</v>
      </c>
      <c r="E38" s="24">
        <v>41.1</v>
      </c>
      <c r="F38" s="24">
        <v>42.02079089695863</v>
      </c>
      <c r="G38" s="24">
        <v>43.139819566019391</v>
      </c>
      <c r="H38" s="24">
        <v>43.802752889235173</v>
      </c>
      <c r="I38" s="24">
        <v>43.717462957828907</v>
      </c>
      <c r="J38" s="24">
        <f>J20/J8*100</f>
        <v>43.701527769933115</v>
      </c>
      <c r="K38" s="24">
        <f>K20/K8*100</f>
        <v>43.425375935800638</v>
      </c>
    </row>
    <row r="39" spans="1:11" x14ac:dyDescent="0.25">
      <c r="A39" s="13" t="s">
        <v>0</v>
      </c>
      <c r="B39" s="25">
        <v>7.9535026001835414</v>
      </c>
      <c r="C39" s="25">
        <v>8.2975375324288692</v>
      </c>
      <c r="D39" s="25">
        <v>8.6953081731149613</v>
      </c>
      <c r="E39" s="25">
        <v>9.1</v>
      </c>
      <c r="F39" s="25">
        <v>9.3313198005197719</v>
      </c>
      <c r="G39" s="25">
        <v>9.645504242546199</v>
      </c>
      <c r="H39" s="25">
        <v>9.456564082586679</v>
      </c>
      <c r="I39" s="25">
        <v>9.4384376058897814</v>
      </c>
      <c r="J39" s="25">
        <f>J21/J8*100</f>
        <v>16.19375985897727</v>
      </c>
      <c r="K39" s="25">
        <f>K21/K8*100</f>
        <v>16.019836411598209</v>
      </c>
    </row>
    <row r="40" spans="1:11" x14ac:dyDescent="0.25">
      <c r="A40" s="13" t="s">
        <v>1</v>
      </c>
      <c r="B40" s="25">
        <v>29.069614998033472</v>
      </c>
      <c r="C40" s="25">
        <v>30.353421511504276</v>
      </c>
      <c r="D40" s="25">
        <v>30.983463881636204</v>
      </c>
      <c r="E40" s="25">
        <v>32</v>
      </c>
      <c r="F40" s="25">
        <v>32.689471096438858</v>
      </c>
      <c r="G40" s="25">
        <v>33.494315323473181</v>
      </c>
      <c r="H40" s="25">
        <v>34.346188806648492</v>
      </c>
      <c r="I40" s="25">
        <v>34.279025351939133</v>
      </c>
      <c r="J40" s="25">
        <f>J38-J39</f>
        <v>27.507767910955845</v>
      </c>
      <c r="K40" s="25">
        <f>K38-K39</f>
        <v>27.405539524202428</v>
      </c>
    </row>
    <row r="41" spans="1:11" x14ac:dyDescent="0.25">
      <c r="A41" s="26" t="s">
        <v>2</v>
      </c>
      <c r="B41" s="25">
        <v>16.907748109950617</v>
      </c>
      <c r="C41" s="25">
        <v>18.43235656870667</v>
      </c>
      <c r="D41" s="25">
        <v>18.458738824274072</v>
      </c>
      <c r="E41" s="25">
        <v>20</v>
      </c>
      <c r="F41" s="25">
        <v>19.150804242466808</v>
      </c>
      <c r="G41" s="25">
        <v>19.763893081128213</v>
      </c>
      <c r="H41" s="25">
        <v>20.66939358524867</v>
      </c>
      <c r="I41" s="25">
        <v>20.629639897729724</v>
      </c>
      <c r="J41" s="25" t="s">
        <v>15</v>
      </c>
      <c r="K41" s="25" t="s">
        <v>15</v>
      </c>
    </row>
    <row r="42" spans="1:11" x14ac:dyDescent="0.25">
      <c r="A42" s="26" t="s">
        <v>3</v>
      </c>
      <c r="B42" s="25">
        <v>12.161866888082857</v>
      </c>
      <c r="C42" s="25">
        <v>11.921064942797603</v>
      </c>
      <c r="D42" s="25">
        <v>12.524725057362133</v>
      </c>
      <c r="E42" s="25">
        <v>12</v>
      </c>
      <c r="F42" s="25">
        <v>13.538666853972044</v>
      </c>
      <c r="G42" s="25">
        <v>13.730422242344972</v>
      </c>
      <c r="H42" s="25">
        <v>13.676795221399818</v>
      </c>
      <c r="I42" s="25">
        <v>13.649385454209403</v>
      </c>
      <c r="J42" s="25" t="s">
        <v>15</v>
      </c>
      <c r="K42" s="25" t="s">
        <v>15</v>
      </c>
    </row>
    <row r="43" spans="1:11" ht="3.75" customHeight="1" x14ac:dyDescent="0.25">
      <c r="A43" s="30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ht="3.75" customHeight="1" x14ac:dyDescent="0.25">
      <c r="A44" s="13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3" t="s">
        <v>4</v>
      </c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13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31" t="s">
        <v>14</v>
      </c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3" t="s">
        <v>18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32" t="s">
        <v>19</v>
      </c>
      <c r="B49" s="9"/>
      <c r="C49" s="9"/>
      <c r="D49" s="9"/>
      <c r="E49" s="9"/>
      <c r="F49" s="9"/>
      <c r="G49" s="9"/>
      <c r="H49" s="9"/>
      <c r="I49" s="9"/>
      <c r="J49" s="9"/>
      <c r="K49" s="9"/>
    </row>
  </sheetData>
  <phoneticPr fontId="1" type="noConversion"/>
  <pageMargins left="0.39370078740157483" right="0.39370078740157483" top="0.39370078740157483" bottom="0.39370078740157483" header="0.51181102362204722" footer="0.51181102362204722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9"/>
  <sheetViews>
    <sheetView workbookViewId="0">
      <pane xSplit="1" ySplit="6" topLeftCell="B7" activePane="bottomRight" state="frozen"/>
      <selection activeCell="A48" sqref="A48:IV48"/>
      <selection pane="topRight" activeCell="A48" sqref="A48:IV48"/>
      <selection pane="bottomLeft" activeCell="A48" sqref="A48:IV48"/>
      <selection pane="bottomRight" activeCell="A48" sqref="A48"/>
    </sheetView>
  </sheetViews>
  <sheetFormatPr baseColWidth="10" defaultColWidth="11.42578125" defaultRowHeight="12.75" x14ac:dyDescent="0.25"/>
  <cols>
    <col min="1" max="1" width="23.42578125" style="2" customWidth="1"/>
    <col min="2" max="11" width="7.5703125" style="1" customWidth="1"/>
    <col min="12" max="16384" width="11.42578125" style="2"/>
  </cols>
  <sheetData>
    <row r="1" spans="1:11" x14ac:dyDescent="0.25">
      <c r="A1" s="4" t="s">
        <v>13</v>
      </c>
      <c r="B1" s="9"/>
      <c r="C1" s="9"/>
      <c r="D1" s="9"/>
      <c r="E1" s="9"/>
      <c r="F1" s="9"/>
      <c r="G1" s="9"/>
      <c r="H1" s="9"/>
      <c r="I1" s="9"/>
      <c r="J1" s="9"/>
      <c r="K1" s="6" t="s">
        <v>17</v>
      </c>
    </row>
    <row r="2" spans="1:11" x14ac:dyDescent="0.25">
      <c r="A2" s="5" t="s">
        <v>5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3.75" customHeight="1" x14ac:dyDescent="0.25">
      <c r="A3" s="7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3.75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37"/>
    </row>
    <row r="5" spans="1:11" s="3" customFormat="1" x14ac:dyDescent="0.25">
      <c r="A5" s="16"/>
      <c r="B5" s="34">
        <v>1990</v>
      </c>
      <c r="C5" s="34">
        <v>1991</v>
      </c>
      <c r="D5" s="34">
        <v>1992</v>
      </c>
      <c r="E5" s="34">
        <v>1993</v>
      </c>
      <c r="F5" s="34">
        <v>1994</v>
      </c>
      <c r="G5" s="34">
        <v>1995</v>
      </c>
      <c r="H5" s="34">
        <v>1996</v>
      </c>
      <c r="I5" s="34">
        <v>1997</v>
      </c>
      <c r="J5" s="34">
        <v>1998</v>
      </c>
      <c r="K5" s="17">
        <v>1999</v>
      </c>
    </row>
    <row r="6" spans="1:11" s="3" customFormat="1" ht="3.75" customHeight="1" x14ac:dyDescent="0.25">
      <c r="A6" s="19"/>
      <c r="B6" s="36"/>
      <c r="C6" s="36"/>
      <c r="D6" s="36"/>
      <c r="E6" s="36"/>
      <c r="F6" s="36"/>
      <c r="G6" s="36"/>
      <c r="H6" s="36"/>
      <c r="I6" s="36"/>
      <c r="J6" s="36"/>
      <c r="K6" s="20"/>
    </row>
    <row r="7" spans="1:11" ht="3.75" customHeight="1" x14ac:dyDescent="0.25">
      <c r="A7" s="13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x14ac:dyDescent="0.25">
      <c r="A8" s="23" t="s">
        <v>6</v>
      </c>
      <c r="B8" s="24">
        <v>1433.7</v>
      </c>
      <c r="C8" s="24">
        <v>1637.7</v>
      </c>
      <c r="D8" s="24">
        <v>1894.5</v>
      </c>
      <c r="E8" s="24">
        <v>2035.7</v>
      </c>
      <c r="F8" s="24">
        <v>2112.4</v>
      </c>
      <c r="G8" s="24">
        <v>2157.6</v>
      </c>
      <c r="H8" s="24">
        <v>1904.5</v>
      </c>
      <c r="I8" s="24">
        <v>2029.5</v>
      </c>
      <c r="J8" s="24">
        <v>2143</v>
      </c>
      <c r="K8" s="24">
        <v>2237</v>
      </c>
    </row>
    <row r="9" spans="1:11" x14ac:dyDescent="0.25">
      <c r="A9" s="13" t="s">
        <v>0</v>
      </c>
      <c r="B9" s="25">
        <v>328.6</v>
      </c>
      <c r="C9" s="25">
        <v>371.3</v>
      </c>
      <c r="D9" s="25">
        <v>433.1</v>
      </c>
      <c r="E9" s="25">
        <v>462.6</v>
      </c>
      <c r="F9" s="25">
        <v>479.2</v>
      </c>
      <c r="G9" s="25">
        <v>483.2</v>
      </c>
      <c r="H9" s="25">
        <v>413.7</v>
      </c>
      <c r="I9" s="25">
        <v>440</v>
      </c>
      <c r="J9" s="25">
        <v>459.4</v>
      </c>
      <c r="K9" s="25">
        <v>477.9</v>
      </c>
    </row>
    <row r="10" spans="1:11" x14ac:dyDescent="0.25">
      <c r="A10" s="13" t="s">
        <v>1</v>
      </c>
      <c r="B10" s="25">
        <v>1105.0999999999999</v>
      </c>
      <c r="C10" s="25">
        <v>1266.4000000000001</v>
      </c>
      <c r="D10" s="25">
        <v>1461.4</v>
      </c>
      <c r="E10" s="25">
        <v>1573.1</v>
      </c>
      <c r="F10" s="25">
        <v>1633.2</v>
      </c>
      <c r="G10" s="25">
        <v>1674.4</v>
      </c>
      <c r="H10" s="25">
        <v>1490.8</v>
      </c>
      <c r="I10" s="25">
        <v>1589.5</v>
      </c>
      <c r="J10" s="25">
        <v>1683.6</v>
      </c>
      <c r="K10" s="25">
        <v>1759.1</v>
      </c>
    </row>
    <row r="11" spans="1:11" x14ac:dyDescent="0.25">
      <c r="A11" s="26" t="s">
        <v>2</v>
      </c>
      <c r="B11" s="25">
        <v>690.7</v>
      </c>
      <c r="C11" s="25">
        <v>851.2</v>
      </c>
      <c r="D11" s="25">
        <v>996.6</v>
      </c>
      <c r="E11" s="25">
        <v>1037</v>
      </c>
      <c r="F11" s="25">
        <v>1054.4000000000001</v>
      </c>
      <c r="G11" s="25">
        <v>1054.2</v>
      </c>
      <c r="H11" s="25">
        <v>938.2</v>
      </c>
      <c r="I11" s="25">
        <v>1026.9000000000001</v>
      </c>
      <c r="J11" s="25">
        <v>1100.8</v>
      </c>
      <c r="K11" s="25">
        <v>1100.3</v>
      </c>
    </row>
    <row r="12" spans="1:11" x14ac:dyDescent="0.25">
      <c r="A12" s="26" t="s">
        <v>3</v>
      </c>
      <c r="B12" s="25">
        <v>414.4</v>
      </c>
      <c r="C12" s="25">
        <v>415.2</v>
      </c>
      <c r="D12" s="25">
        <v>464.8</v>
      </c>
      <c r="E12" s="25">
        <v>536.1</v>
      </c>
      <c r="F12" s="25">
        <v>578.79999999999995</v>
      </c>
      <c r="G12" s="25">
        <v>620.20000000000005</v>
      </c>
      <c r="H12" s="25">
        <v>552.6</v>
      </c>
      <c r="I12" s="25">
        <v>562.6</v>
      </c>
      <c r="J12" s="25">
        <v>582.79999999999995</v>
      </c>
      <c r="K12" s="25">
        <v>658.8</v>
      </c>
    </row>
    <row r="13" spans="1:11" x14ac:dyDescent="0.25">
      <c r="A13" s="26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x14ac:dyDescent="0.25">
      <c r="A14" s="23" t="s">
        <v>7</v>
      </c>
      <c r="B14" s="24">
        <v>1124.4000000000001</v>
      </c>
      <c r="C14" s="24">
        <v>1278.9000000000001</v>
      </c>
      <c r="D14" s="24">
        <v>1468.5</v>
      </c>
      <c r="E14" s="24">
        <v>1541.4</v>
      </c>
      <c r="F14" s="24">
        <v>1567</v>
      </c>
      <c r="G14" s="24">
        <v>1575</v>
      </c>
      <c r="H14" s="24">
        <v>1326.1</v>
      </c>
      <c r="I14" s="24">
        <v>1376.4</v>
      </c>
      <c r="J14" s="24">
        <v>1420.3</v>
      </c>
      <c r="K14" s="24">
        <v>1439.1</v>
      </c>
    </row>
    <row r="15" spans="1:11" x14ac:dyDescent="0.25">
      <c r="A15" s="13" t="s">
        <v>0</v>
      </c>
      <c r="B15" s="25">
        <v>259.89999999999998</v>
      </c>
      <c r="C15" s="25">
        <v>292.7</v>
      </c>
      <c r="D15" s="25">
        <v>338.9</v>
      </c>
      <c r="E15" s="25">
        <v>353.5</v>
      </c>
      <c r="F15" s="25">
        <v>359</v>
      </c>
      <c r="G15" s="25">
        <v>356.1</v>
      </c>
      <c r="H15" s="25">
        <v>290.3</v>
      </c>
      <c r="I15" s="25">
        <v>300.3</v>
      </c>
      <c r="J15" s="25">
        <v>307.39999999999998</v>
      </c>
      <c r="K15" s="25">
        <v>310.5</v>
      </c>
    </row>
    <row r="16" spans="1:11" x14ac:dyDescent="0.25">
      <c r="A16" s="13" t="s">
        <v>1</v>
      </c>
      <c r="B16" s="25">
        <v>864.5</v>
      </c>
      <c r="C16" s="25">
        <v>986.2</v>
      </c>
      <c r="D16" s="25">
        <v>1129.5999999999999</v>
      </c>
      <c r="E16" s="25">
        <v>1187.9000000000001</v>
      </c>
      <c r="F16" s="25">
        <v>1208</v>
      </c>
      <c r="G16" s="25">
        <v>1218.9000000000001</v>
      </c>
      <c r="H16" s="25">
        <v>1035.8</v>
      </c>
      <c r="I16" s="25">
        <v>1076.0999999999999</v>
      </c>
      <c r="J16" s="25">
        <v>1112.9000000000001</v>
      </c>
      <c r="K16" s="25">
        <v>1128.5999999999999</v>
      </c>
    </row>
    <row r="17" spans="1:11" x14ac:dyDescent="0.25">
      <c r="A17" s="26" t="s">
        <v>2</v>
      </c>
      <c r="B17" s="25">
        <v>547.70000000000005</v>
      </c>
      <c r="C17" s="25">
        <v>660.3</v>
      </c>
      <c r="D17" s="25">
        <v>779.7</v>
      </c>
      <c r="E17" s="25">
        <v>801.3</v>
      </c>
      <c r="F17" s="25">
        <v>767.8</v>
      </c>
      <c r="G17" s="25">
        <v>767.5</v>
      </c>
      <c r="H17" s="25">
        <v>664.6</v>
      </c>
      <c r="I17" s="25">
        <v>700.9</v>
      </c>
      <c r="J17" s="25">
        <v>738.5</v>
      </c>
      <c r="K17" s="25">
        <v>719.2</v>
      </c>
    </row>
    <row r="18" spans="1:11" x14ac:dyDescent="0.25">
      <c r="A18" s="26" t="s">
        <v>3</v>
      </c>
      <c r="B18" s="25">
        <v>316.8</v>
      </c>
      <c r="C18" s="25">
        <v>325.89999999999998</v>
      </c>
      <c r="D18" s="25">
        <v>349.9</v>
      </c>
      <c r="E18" s="25">
        <v>386.6</v>
      </c>
      <c r="F18" s="25">
        <v>440.2</v>
      </c>
      <c r="G18" s="25">
        <v>451.4</v>
      </c>
      <c r="H18" s="25">
        <v>371.2</v>
      </c>
      <c r="I18" s="25">
        <v>375.2</v>
      </c>
      <c r="J18" s="25">
        <v>374.4</v>
      </c>
      <c r="K18" s="25">
        <v>409.4</v>
      </c>
    </row>
    <row r="19" spans="1:11" x14ac:dyDescent="0.25">
      <c r="A19" s="26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x14ac:dyDescent="0.25">
      <c r="A20" s="23" t="s">
        <v>8</v>
      </c>
      <c r="B20" s="24">
        <v>309.3</v>
      </c>
      <c r="C20" s="24">
        <v>358.8</v>
      </c>
      <c r="D20" s="24">
        <v>426</v>
      </c>
      <c r="E20" s="24">
        <v>494.3</v>
      </c>
      <c r="F20" s="24">
        <v>545.4</v>
      </c>
      <c r="G20" s="24">
        <v>582.6</v>
      </c>
      <c r="H20" s="24">
        <v>578.4</v>
      </c>
      <c r="I20" s="24">
        <v>653.1</v>
      </c>
      <c r="J20" s="24">
        <v>722.7</v>
      </c>
      <c r="K20" s="24">
        <v>797.9</v>
      </c>
    </row>
    <row r="21" spans="1:11" x14ac:dyDescent="0.25">
      <c r="A21" s="13" t="s">
        <v>0</v>
      </c>
      <c r="B21" s="25">
        <v>68.7</v>
      </c>
      <c r="C21" s="25">
        <v>78.599999999999994</v>
      </c>
      <c r="D21" s="25">
        <v>94.2</v>
      </c>
      <c r="E21" s="25">
        <v>109.1</v>
      </c>
      <c r="F21" s="25">
        <v>120.2</v>
      </c>
      <c r="G21" s="25">
        <v>127.1</v>
      </c>
      <c r="H21" s="25">
        <v>123.4</v>
      </c>
      <c r="I21" s="25">
        <v>139.69999999999999</v>
      </c>
      <c r="J21" s="25">
        <v>152</v>
      </c>
      <c r="K21" s="25">
        <v>167.4</v>
      </c>
    </row>
    <row r="22" spans="1:11" x14ac:dyDescent="0.25">
      <c r="A22" s="13" t="s">
        <v>1</v>
      </c>
      <c r="B22" s="25">
        <v>240.6</v>
      </c>
      <c r="C22" s="25">
        <v>280.2</v>
      </c>
      <c r="D22" s="25">
        <v>331.8</v>
      </c>
      <c r="E22" s="25">
        <v>385.2</v>
      </c>
      <c r="F22" s="25">
        <v>425.2</v>
      </c>
      <c r="G22" s="25">
        <v>455.5</v>
      </c>
      <c r="H22" s="25">
        <v>455</v>
      </c>
      <c r="I22" s="25">
        <v>513.4</v>
      </c>
      <c r="J22" s="25">
        <v>570.70000000000005</v>
      </c>
      <c r="K22" s="25">
        <v>630.5</v>
      </c>
    </row>
    <row r="23" spans="1:11" x14ac:dyDescent="0.25">
      <c r="A23" s="26" t="s">
        <v>2</v>
      </c>
      <c r="B23" s="25">
        <v>143</v>
      </c>
      <c r="C23" s="25">
        <v>190.9</v>
      </c>
      <c r="D23" s="25">
        <v>216.9</v>
      </c>
      <c r="E23" s="25">
        <v>235.7</v>
      </c>
      <c r="F23" s="25">
        <v>286.60000000000002</v>
      </c>
      <c r="G23" s="25">
        <v>286.7</v>
      </c>
      <c r="H23" s="25">
        <v>273.60000000000002</v>
      </c>
      <c r="I23" s="25">
        <v>326</v>
      </c>
      <c r="J23" s="25">
        <v>362.3</v>
      </c>
      <c r="K23" s="25">
        <v>381.1</v>
      </c>
    </row>
    <row r="24" spans="1:11" x14ac:dyDescent="0.25">
      <c r="A24" s="26" t="s">
        <v>3</v>
      </c>
      <c r="B24" s="25">
        <v>97.6</v>
      </c>
      <c r="C24" s="25">
        <v>89.3</v>
      </c>
      <c r="D24" s="25">
        <v>114.9</v>
      </c>
      <c r="E24" s="25">
        <v>149.5</v>
      </c>
      <c r="F24" s="25">
        <v>138.6</v>
      </c>
      <c r="G24" s="25">
        <v>168.8</v>
      </c>
      <c r="H24" s="25">
        <v>181.4</v>
      </c>
      <c r="I24" s="25">
        <v>187.4</v>
      </c>
      <c r="J24" s="25">
        <v>208.4</v>
      </c>
      <c r="K24" s="25">
        <v>249.4</v>
      </c>
    </row>
    <row r="25" spans="1:11" x14ac:dyDescent="0.25">
      <c r="A25" s="26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5">
      <c r="A26" s="23" t="s">
        <v>9</v>
      </c>
      <c r="B26" s="24">
        <v>100</v>
      </c>
      <c r="C26" s="24">
        <v>100</v>
      </c>
      <c r="D26" s="24">
        <v>100</v>
      </c>
      <c r="E26" s="24">
        <v>100</v>
      </c>
      <c r="F26" s="24">
        <v>100</v>
      </c>
      <c r="G26" s="24">
        <v>100</v>
      </c>
      <c r="H26" s="24">
        <v>100</v>
      </c>
      <c r="I26" s="24">
        <v>100</v>
      </c>
      <c r="J26" s="24">
        <v>100</v>
      </c>
      <c r="K26" s="24">
        <v>100</v>
      </c>
    </row>
    <row r="27" spans="1:11" x14ac:dyDescent="0.25">
      <c r="A27" s="13" t="s">
        <v>0</v>
      </c>
      <c r="B27" s="25">
        <v>22.919718211620278</v>
      </c>
      <c r="C27" s="25">
        <v>22.672040056176339</v>
      </c>
      <c r="D27" s="25">
        <v>22.860913169701767</v>
      </c>
      <c r="E27" s="25">
        <v>22.724369995578915</v>
      </c>
      <c r="F27" s="25">
        <v>22.685097519409201</v>
      </c>
      <c r="G27" s="25">
        <v>22.395253985910273</v>
      </c>
      <c r="H27" s="25">
        <v>21.722236807561043</v>
      </c>
      <c r="I27" s="25">
        <v>21.680216802168022</v>
      </c>
      <c r="J27" s="25">
        <v>21.437237517498833</v>
      </c>
      <c r="K27" s="25">
        <v>21.363433169423335</v>
      </c>
    </row>
    <row r="28" spans="1:11" x14ac:dyDescent="0.25">
      <c r="A28" s="13" t="s">
        <v>1</v>
      </c>
      <c r="B28" s="25">
        <v>77.080281788379708</v>
      </c>
      <c r="C28" s="25">
        <v>77.327959943823657</v>
      </c>
      <c r="D28" s="25">
        <v>77.139086830298226</v>
      </c>
      <c r="E28" s="25">
        <v>77.275630004421089</v>
      </c>
      <c r="F28" s="25">
        <v>77.314902480590803</v>
      </c>
      <c r="G28" s="25">
        <v>77.604746014089727</v>
      </c>
      <c r="H28" s="25">
        <v>78.277763192438954</v>
      </c>
      <c r="I28" s="25">
        <v>78.319783197831981</v>
      </c>
      <c r="J28" s="25">
        <v>78.562762482501171</v>
      </c>
      <c r="K28" s="25">
        <v>78.636566830576655</v>
      </c>
    </row>
    <row r="29" spans="1:11" x14ac:dyDescent="0.25">
      <c r="A29" s="26" t="s">
        <v>2</v>
      </c>
      <c r="B29" s="25">
        <v>48.176047987724075</v>
      </c>
      <c r="C29" s="25">
        <v>51.975331257251014</v>
      </c>
      <c r="D29" s="25">
        <v>52.604908946951703</v>
      </c>
      <c r="E29" s="25">
        <v>50.940708355848109</v>
      </c>
      <c r="F29" s="25">
        <v>49.914788865745123</v>
      </c>
      <c r="G29" s="25">
        <v>48.859844271412683</v>
      </c>
      <c r="H29" s="25">
        <v>49.262273562614858</v>
      </c>
      <c r="I29" s="25">
        <v>50.598669623059877</v>
      </c>
      <c r="J29" s="25">
        <v>51.367242183854408</v>
      </c>
      <c r="K29" s="25">
        <v>49.186410371032643</v>
      </c>
    </row>
    <row r="30" spans="1:11" x14ac:dyDescent="0.25">
      <c r="A30" s="26" t="s">
        <v>3</v>
      </c>
      <c r="B30" s="25">
        <v>28.904233800655643</v>
      </c>
      <c r="C30" s="25">
        <v>25.352628686572636</v>
      </c>
      <c r="D30" s="25">
        <v>24.534177883346523</v>
      </c>
      <c r="E30" s="25">
        <v>26.33492164857298</v>
      </c>
      <c r="F30" s="25">
        <v>27.400113614845672</v>
      </c>
      <c r="G30" s="25">
        <v>28.744901742677055</v>
      </c>
      <c r="H30" s="25">
        <v>29.015489629824099</v>
      </c>
      <c r="I30" s="25">
        <v>27.721113574772112</v>
      </c>
      <c r="J30" s="25">
        <v>27.195520298646763</v>
      </c>
      <c r="K30" s="25">
        <v>29.450156459544026</v>
      </c>
    </row>
    <row r="31" spans="1:11" x14ac:dyDescent="0.25">
      <c r="A31" s="26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x14ac:dyDescent="0.25">
      <c r="A32" s="23" t="s">
        <v>10</v>
      </c>
      <c r="B32" s="24">
        <v>78.426449047917984</v>
      </c>
      <c r="C32" s="24">
        <v>78.091225499175678</v>
      </c>
      <c r="D32" s="24">
        <v>77.513855898654</v>
      </c>
      <c r="E32" s="24">
        <v>75.718426094218202</v>
      </c>
      <c r="F32" s="24">
        <v>74.181026320772574</v>
      </c>
      <c r="G32" s="24">
        <v>72.997775305895445</v>
      </c>
      <c r="H32" s="24">
        <v>69.629824100813849</v>
      </c>
      <c r="I32" s="24">
        <v>67.819660014781974</v>
      </c>
      <c r="J32" s="24">
        <v>66.276248250116666</v>
      </c>
      <c r="K32" s="24">
        <v>64.33169423334823</v>
      </c>
    </row>
    <row r="33" spans="1:11" x14ac:dyDescent="0.25">
      <c r="A33" s="13" t="s">
        <v>0</v>
      </c>
      <c r="B33" s="25">
        <v>18.127920764455602</v>
      </c>
      <c r="C33" s="25">
        <v>17.872626244122856</v>
      </c>
      <c r="D33" s="25">
        <v>17.888624967009765</v>
      </c>
      <c r="E33" s="25">
        <v>17.36503414059046</v>
      </c>
      <c r="F33" s="25">
        <v>16.994887331944707</v>
      </c>
      <c r="G33" s="25">
        <v>16.504449388209121</v>
      </c>
      <c r="H33" s="25">
        <v>15.242845891310056</v>
      </c>
      <c r="I33" s="25">
        <v>14.796747967479677</v>
      </c>
      <c r="J33" s="25">
        <v>14.344377041530565</v>
      </c>
      <c r="K33" s="25">
        <v>13.880196691998211</v>
      </c>
    </row>
    <row r="34" spans="1:11" x14ac:dyDescent="0.25">
      <c r="A34" s="13" t="s">
        <v>1</v>
      </c>
      <c r="B34" s="25">
        <v>60.298528283462375</v>
      </c>
      <c r="C34" s="25">
        <v>60.218599255052816</v>
      </c>
      <c r="D34" s="25">
        <v>59.625230931644225</v>
      </c>
      <c r="E34" s="25">
        <v>58.353391953627757</v>
      </c>
      <c r="F34" s="25">
        <v>57.186138988827871</v>
      </c>
      <c r="G34" s="25">
        <v>56.49332591768632</v>
      </c>
      <c r="H34" s="25">
        <v>54.386978209503802</v>
      </c>
      <c r="I34" s="25">
        <v>53.022912047302299</v>
      </c>
      <c r="J34" s="25">
        <v>51.931871208586102</v>
      </c>
      <c r="K34" s="25">
        <v>50.451497541350022</v>
      </c>
    </row>
    <row r="35" spans="1:11" x14ac:dyDescent="0.25">
      <c r="A35" s="26" t="s">
        <v>2</v>
      </c>
      <c r="B35" s="25">
        <v>38.2018553393318</v>
      </c>
      <c r="C35" s="25">
        <v>40.318739695914999</v>
      </c>
      <c r="D35" s="25">
        <v>41.155977830562158</v>
      </c>
      <c r="E35" s="25">
        <v>39.362381490396423</v>
      </c>
      <c r="F35" s="25">
        <v>36.347282711607647</v>
      </c>
      <c r="G35" s="25">
        <v>35.571931776047464</v>
      </c>
      <c r="H35" s="25">
        <v>34.896298241008139</v>
      </c>
      <c r="I35" s="25">
        <v>34.535599901453566</v>
      </c>
      <c r="J35" s="25">
        <v>34.461035930937939</v>
      </c>
      <c r="K35" s="25">
        <v>32.150201162270903</v>
      </c>
    </row>
    <row r="36" spans="1:11" x14ac:dyDescent="0.25">
      <c r="A36" s="26" t="s">
        <v>3</v>
      </c>
      <c r="B36" s="25">
        <v>22.096672944130567</v>
      </c>
      <c r="C36" s="25">
        <v>19.89985955913782</v>
      </c>
      <c r="D36" s="25">
        <v>18.469253101082074</v>
      </c>
      <c r="E36" s="25">
        <v>18.991010463231326</v>
      </c>
      <c r="F36" s="25">
        <v>20.838856277220223</v>
      </c>
      <c r="G36" s="25">
        <v>20.921394141638864</v>
      </c>
      <c r="H36" s="25">
        <v>19.490679968495662</v>
      </c>
      <c r="I36" s="25">
        <v>18.48731214584873</v>
      </c>
      <c r="J36" s="25">
        <v>17.47083527764816</v>
      </c>
      <c r="K36" s="25">
        <v>18.301296379079119</v>
      </c>
    </row>
    <row r="37" spans="1:11" x14ac:dyDescent="0.25">
      <c r="A37" s="26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x14ac:dyDescent="0.25">
      <c r="A38" s="23" t="s">
        <v>11</v>
      </c>
      <c r="B38" s="24">
        <v>21.573550952082027</v>
      </c>
      <c r="C38" s="24">
        <v>21.908774500824325</v>
      </c>
      <c r="D38" s="24">
        <v>22.486144101346</v>
      </c>
      <c r="E38" s="24">
        <v>24.281573905781791</v>
      </c>
      <c r="F38" s="24">
        <v>25.818973679227419</v>
      </c>
      <c r="G38" s="24">
        <v>27.002224694104566</v>
      </c>
      <c r="H38" s="24">
        <v>30.370175899186137</v>
      </c>
      <c r="I38" s="24">
        <v>32.180339985218033</v>
      </c>
      <c r="J38" s="24">
        <v>33.723751749883341</v>
      </c>
      <c r="K38" s="24">
        <v>35.668305766651763</v>
      </c>
    </row>
    <row r="39" spans="1:11" x14ac:dyDescent="0.25">
      <c r="A39" s="13" t="s">
        <v>0</v>
      </c>
      <c r="B39" s="25">
        <v>4.7917974471646785</v>
      </c>
      <c r="C39" s="25">
        <v>4.7994138120534897</v>
      </c>
      <c r="D39" s="25">
        <v>4.9722882026920034</v>
      </c>
      <c r="E39" s="25">
        <v>5.3593358549884558</v>
      </c>
      <c r="F39" s="25">
        <v>5.690210187464495</v>
      </c>
      <c r="G39" s="25">
        <v>5.8908045977011492</v>
      </c>
      <c r="H39" s="25">
        <v>6.4793909162509848</v>
      </c>
      <c r="I39" s="25">
        <v>6.8834688346883475</v>
      </c>
      <c r="J39" s="25">
        <v>7.0928604759682683</v>
      </c>
      <c r="K39" s="25">
        <v>7.4832364774251232</v>
      </c>
    </row>
    <row r="40" spans="1:11" x14ac:dyDescent="0.25">
      <c r="A40" s="13" t="s">
        <v>1</v>
      </c>
      <c r="B40" s="25">
        <v>16.781753504917347</v>
      </c>
      <c r="C40" s="25">
        <v>17.109360688770835</v>
      </c>
      <c r="D40" s="25">
        <v>17.513855898654</v>
      </c>
      <c r="E40" s="25">
        <v>18.922238050793339</v>
      </c>
      <c r="F40" s="25">
        <v>20.128763491762921</v>
      </c>
      <c r="G40" s="25">
        <v>21.111420096403414</v>
      </c>
      <c r="H40" s="25">
        <v>23.890784982935152</v>
      </c>
      <c r="I40" s="25">
        <v>25.296871150529686</v>
      </c>
      <c r="J40" s="25">
        <v>26.630891273915076</v>
      </c>
      <c r="K40" s="25">
        <v>28.185069289226643</v>
      </c>
    </row>
    <row r="41" spans="1:11" x14ac:dyDescent="0.25">
      <c r="A41" s="26" t="s">
        <v>2</v>
      </c>
      <c r="B41" s="25">
        <v>9.9741926483922718</v>
      </c>
      <c r="C41" s="25">
        <v>11.65659156133602</v>
      </c>
      <c r="D41" s="25">
        <v>11.448931116389549</v>
      </c>
      <c r="E41" s="25">
        <v>11.578326865451686</v>
      </c>
      <c r="F41" s="25">
        <v>13.567506154137474</v>
      </c>
      <c r="G41" s="25">
        <v>13.287912495365219</v>
      </c>
      <c r="H41" s="25">
        <v>14.365975321606722</v>
      </c>
      <c r="I41" s="25">
        <v>16.063069721606311</v>
      </c>
      <c r="J41" s="25">
        <v>16.906206252916473</v>
      </c>
      <c r="K41" s="25">
        <v>17.036209208761736</v>
      </c>
    </row>
    <row r="42" spans="1:11" x14ac:dyDescent="0.25">
      <c r="A42" s="26" t="s">
        <v>3</v>
      </c>
      <c r="B42" s="25">
        <v>6.8075608565250745</v>
      </c>
      <c r="C42" s="25">
        <v>5.4527691274348156</v>
      </c>
      <c r="D42" s="25">
        <v>6.0649247822644501</v>
      </c>
      <c r="E42" s="25">
        <v>7.3439111853416517</v>
      </c>
      <c r="F42" s="25">
        <v>6.5612573376254479</v>
      </c>
      <c r="G42" s="25">
        <v>7.8235076010381919</v>
      </c>
      <c r="H42" s="25">
        <v>9.5248096613284314</v>
      </c>
      <c r="I42" s="25">
        <v>9.2338014289233801</v>
      </c>
      <c r="J42" s="25">
        <v>9.7246850209986011</v>
      </c>
      <c r="K42" s="25">
        <v>11.148860080464909</v>
      </c>
    </row>
    <row r="43" spans="1:11" ht="3.75" customHeight="1" x14ac:dyDescent="0.25">
      <c r="A43" s="30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ht="3.75" customHeight="1" x14ac:dyDescent="0.25">
      <c r="A44" s="13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3" t="s">
        <v>4</v>
      </c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13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31" t="s">
        <v>14</v>
      </c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3" t="s">
        <v>18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32" t="s">
        <v>19</v>
      </c>
      <c r="B49" s="9"/>
      <c r="C49" s="9"/>
      <c r="D49" s="9"/>
      <c r="E49" s="9"/>
      <c r="F49" s="9"/>
      <c r="G49" s="9"/>
      <c r="H49" s="9"/>
      <c r="I49" s="9"/>
      <c r="J49" s="9"/>
      <c r="K49" s="9"/>
    </row>
  </sheetData>
  <phoneticPr fontId="1" type="noConversion"/>
  <pageMargins left="0.39370078740157483" right="0.39370078740157483" top="0.39370078740157483" bottom="0.39370078740157483" header="0.51181102362204722" footer="0.51181102362204722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9"/>
  <sheetViews>
    <sheetView workbookViewId="0">
      <pane xSplit="1" ySplit="6" topLeftCell="B7" activePane="bottomRight" state="frozen"/>
      <selection activeCell="A48" sqref="A48:IV48"/>
      <selection pane="topRight" activeCell="A48" sqref="A48:IV48"/>
      <selection pane="bottomLeft" activeCell="A48" sqref="A48:IV48"/>
      <selection pane="bottomRight" activeCell="A48" sqref="A48"/>
    </sheetView>
  </sheetViews>
  <sheetFormatPr baseColWidth="10" defaultColWidth="11.42578125" defaultRowHeight="12.75" x14ac:dyDescent="0.25"/>
  <cols>
    <col min="1" max="1" width="23.42578125" style="2" customWidth="1"/>
    <col min="2" max="11" width="7.5703125" style="1" customWidth="1"/>
    <col min="12" max="16384" width="11.42578125" style="2"/>
  </cols>
  <sheetData>
    <row r="1" spans="1:11" x14ac:dyDescent="0.25">
      <c r="A1" s="4" t="s">
        <v>13</v>
      </c>
      <c r="B1" s="9"/>
      <c r="C1" s="9"/>
      <c r="D1" s="9"/>
      <c r="E1" s="9"/>
      <c r="F1" s="9"/>
      <c r="G1" s="9"/>
      <c r="H1" s="9"/>
      <c r="I1" s="9"/>
      <c r="J1" s="9"/>
      <c r="K1" s="6" t="s">
        <v>17</v>
      </c>
    </row>
    <row r="2" spans="1:11" x14ac:dyDescent="0.25">
      <c r="A2" s="5" t="s">
        <v>5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3.75" customHeight="1" x14ac:dyDescent="0.25">
      <c r="A3" s="7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3.75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37"/>
    </row>
    <row r="5" spans="1:11" s="3" customFormat="1" x14ac:dyDescent="0.25">
      <c r="A5" s="16"/>
      <c r="B5" s="34">
        <v>1980</v>
      </c>
      <c r="C5" s="34">
        <v>1981</v>
      </c>
      <c r="D5" s="34">
        <v>1982</v>
      </c>
      <c r="E5" s="34">
        <v>1983</v>
      </c>
      <c r="F5" s="34">
        <v>1984</v>
      </c>
      <c r="G5" s="34">
        <v>1985</v>
      </c>
      <c r="H5" s="34">
        <v>1986</v>
      </c>
      <c r="I5" s="34">
        <v>1987</v>
      </c>
      <c r="J5" s="34">
        <v>1988</v>
      </c>
      <c r="K5" s="17">
        <v>1989</v>
      </c>
    </row>
    <row r="6" spans="1:11" s="3" customFormat="1" ht="3.75" customHeight="1" x14ac:dyDescent="0.25">
      <c r="A6" s="19"/>
      <c r="B6" s="36"/>
      <c r="C6" s="36"/>
      <c r="D6" s="36"/>
      <c r="E6" s="36"/>
      <c r="F6" s="36"/>
      <c r="G6" s="36"/>
      <c r="H6" s="36"/>
      <c r="I6" s="36"/>
      <c r="J6" s="36"/>
      <c r="K6" s="20"/>
    </row>
    <row r="7" spans="1:11" ht="3.75" customHeight="1" x14ac:dyDescent="0.25">
      <c r="A7" s="13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x14ac:dyDescent="0.25">
      <c r="A8" s="23" t="s">
        <v>6</v>
      </c>
      <c r="B8" s="38">
        <v>414.7</v>
      </c>
      <c r="C8" s="38">
        <v>425.4</v>
      </c>
      <c r="D8" s="38">
        <v>543.70000000000005</v>
      </c>
      <c r="E8" s="38">
        <v>581.4</v>
      </c>
      <c r="F8" s="38">
        <v>675.8</v>
      </c>
      <c r="G8" s="38">
        <v>702.1</v>
      </c>
      <c r="H8" s="38">
        <v>777.8</v>
      </c>
      <c r="I8" s="38">
        <v>1057.7</v>
      </c>
      <c r="J8" s="38">
        <v>1153</v>
      </c>
      <c r="K8" s="38">
        <v>1243.5</v>
      </c>
    </row>
    <row r="9" spans="1:11" x14ac:dyDescent="0.25">
      <c r="A9" s="13" t="s">
        <v>0</v>
      </c>
      <c r="B9" s="28">
        <v>215.1</v>
      </c>
      <c r="C9" s="28">
        <v>220.7</v>
      </c>
      <c r="D9" s="28">
        <v>278.89999999999998</v>
      </c>
      <c r="E9" s="28">
        <v>299.8</v>
      </c>
      <c r="F9" s="28">
        <v>349.9</v>
      </c>
      <c r="G9" s="28">
        <v>363.5</v>
      </c>
      <c r="H9" s="28">
        <v>186.5</v>
      </c>
      <c r="I9" s="28">
        <v>249.3</v>
      </c>
      <c r="J9" s="28">
        <v>273.3</v>
      </c>
      <c r="K9" s="28">
        <v>293.2</v>
      </c>
    </row>
    <row r="10" spans="1:11" x14ac:dyDescent="0.25">
      <c r="A10" s="13" t="s">
        <v>1</v>
      </c>
      <c r="B10" s="28">
        <v>199.6</v>
      </c>
      <c r="C10" s="28">
        <v>204.7</v>
      </c>
      <c r="D10" s="28">
        <v>264.8</v>
      </c>
      <c r="E10" s="28">
        <v>281.60000000000002</v>
      </c>
      <c r="F10" s="28">
        <v>325.89999999999998</v>
      </c>
      <c r="G10" s="28">
        <v>338.6</v>
      </c>
      <c r="H10" s="28">
        <v>591.29999999999995</v>
      </c>
      <c r="I10" s="28">
        <v>808.4</v>
      </c>
      <c r="J10" s="28">
        <v>879.7</v>
      </c>
      <c r="K10" s="28">
        <v>950.3</v>
      </c>
    </row>
    <row r="11" spans="1:11" x14ac:dyDescent="0.25">
      <c r="A11" s="26" t="s">
        <v>2</v>
      </c>
      <c r="B11" s="28" t="s">
        <v>12</v>
      </c>
      <c r="C11" s="28" t="s">
        <v>12</v>
      </c>
      <c r="D11" s="28" t="s">
        <v>12</v>
      </c>
      <c r="E11" s="28" t="s">
        <v>12</v>
      </c>
      <c r="F11" s="28" t="s">
        <v>12</v>
      </c>
      <c r="G11" s="28" t="s">
        <v>12</v>
      </c>
      <c r="H11" s="28" t="s">
        <v>12</v>
      </c>
      <c r="I11" s="28" t="s">
        <v>12</v>
      </c>
      <c r="J11" s="28" t="s">
        <v>12</v>
      </c>
      <c r="K11" s="28" t="s">
        <v>12</v>
      </c>
    </row>
    <row r="12" spans="1:11" x14ac:dyDescent="0.25">
      <c r="A12" s="26" t="s">
        <v>3</v>
      </c>
      <c r="B12" s="28" t="s">
        <v>12</v>
      </c>
      <c r="C12" s="28" t="s">
        <v>12</v>
      </c>
      <c r="D12" s="28" t="s">
        <v>12</v>
      </c>
      <c r="E12" s="28" t="s">
        <v>12</v>
      </c>
      <c r="F12" s="28" t="s">
        <v>12</v>
      </c>
      <c r="G12" s="28" t="s">
        <v>12</v>
      </c>
      <c r="H12" s="28" t="s">
        <v>12</v>
      </c>
      <c r="I12" s="28" t="s">
        <v>12</v>
      </c>
      <c r="J12" s="28" t="s">
        <v>12</v>
      </c>
      <c r="K12" s="28" t="s">
        <v>12</v>
      </c>
    </row>
    <row r="13" spans="1:11" x14ac:dyDescent="0.25">
      <c r="A13" s="26"/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 x14ac:dyDescent="0.25">
      <c r="A14" s="23" t="s">
        <v>7</v>
      </c>
      <c r="B14" s="38">
        <v>342.7</v>
      </c>
      <c r="C14" s="38">
        <v>351.3</v>
      </c>
      <c r="D14" s="38">
        <v>451</v>
      </c>
      <c r="E14" s="38">
        <v>479.1</v>
      </c>
      <c r="F14" s="38">
        <v>552.70000000000005</v>
      </c>
      <c r="G14" s="38">
        <v>569.70000000000005</v>
      </c>
      <c r="H14" s="38">
        <v>627.70000000000005</v>
      </c>
      <c r="I14" s="38">
        <v>842.8</v>
      </c>
      <c r="J14" s="38">
        <v>914.2</v>
      </c>
      <c r="K14" s="38">
        <v>976.7</v>
      </c>
    </row>
    <row r="15" spans="1:11" x14ac:dyDescent="0.25">
      <c r="A15" s="13" t="s">
        <v>0</v>
      </c>
      <c r="B15" s="28">
        <v>177.5</v>
      </c>
      <c r="C15" s="28">
        <v>182.2</v>
      </c>
      <c r="D15" s="28">
        <v>231.5</v>
      </c>
      <c r="E15" s="28">
        <v>247.3</v>
      </c>
      <c r="F15" s="28">
        <v>286.5</v>
      </c>
      <c r="G15" s="28">
        <v>295.8</v>
      </c>
      <c r="H15" s="28">
        <v>151.30000000000001</v>
      </c>
      <c r="I15" s="28">
        <v>199.5</v>
      </c>
      <c r="J15" s="28">
        <v>217.8</v>
      </c>
      <c r="K15" s="28">
        <v>232.4</v>
      </c>
    </row>
    <row r="16" spans="1:11" x14ac:dyDescent="0.25">
      <c r="A16" s="13" t="s">
        <v>1</v>
      </c>
      <c r="B16" s="28">
        <v>165.2</v>
      </c>
      <c r="C16" s="28">
        <v>169.1</v>
      </c>
      <c r="D16" s="28">
        <v>219.5</v>
      </c>
      <c r="E16" s="28">
        <v>231.8</v>
      </c>
      <c r="F16" s="28">
        <v>266.2</v>
      </c>
      <c r="G16" s="28">
        <v>273.89999999999998</v>
      </c>
      <c r="H16" s="28">
        <v>476.4</v>
      </c>
      <c r="I16" s="28">
        <v>643.29999999999995</v>
      </c>
      <c r="J16" s="28">
        <v>696.4</v>
      </c>
      <c r="K16" s="28">
        <v>744.3</v>
      </c>
    </row>
    <row r="17" spans="1:11" x14ac:dyDescent="0.25">
      <c r="A17" s="26" t="s">
        <v>2</v>
      </c>
      <c r="B17" s="28" t="s">
        <v>12</v>
      </c>
      <c r="C17" s="28" t="s">
        <v>12</v>
      </c>
      <c r="D17" s="28" t="s">
        <v>12</v>
      </c>
      <c r="E17" s="28" t="s">
        <v>12</v>
      </c>
      <c r="F17" s="28" t="s">
        <v>12</v>
      </c>
      <c r="G17" s="28" t="s">
        <v>12</v>
      </c>
      <c r="H17" s="28" t="s">
        <v>12</v>
      </c>
      <c r="I17" s="28" t="s">
        <v>12</v>
      </c>
      <c r="J17" s="28" t="s">
        <v>12</v>
      </c>
      <c r="K17" s="28" t="s">
        <v>12</v>
      </c>
    </row>
    <row r="18" spans="1:11" x14ac:dyDescent="0.25">
      <c r="A18" s="26" t="s">
        <v>3</v>
      </c>
      <c r="B18" s="28" t="s">
        <v>12</v>
      </c>
      <c r="C18" s="28" t="s">
        <v>12</v>
      </c>
      <c r="D18" s="28" t="s">
        <v>12</v>
      </c>
      <c r="E18" s="28" t="s">
        <v>12</v>
      </c>
      <c r="F18" s="28" t="s">
        <v>12</v>
      </c>
      <c r="G18" s="28" t="s">
        <v>12</v>
      </c>
      <c r="H18" s="28" t="s">
        <v>12</v>
      </c>
      <c r="I18" s="28" t="s">
        <v>12</v>
      </c>
      <c r="J18" s="28" t="s">
        <v>12</v>
      </c>
      <c r="K18" s="28" t="s">
        <v>12</v>
      </c>
    </row>
    <row r="19" spans="1:11" x14ac:dyDescent="0.25">
      <c r="A19" s="26"/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25">
      <c r="A20" s="23" t="s">
        <v>8</v>
      </c>
      <c r="B20" s="38">
        <v>72</v>
      </c>
      <c r="C20" s="38">
        <v>74.099999999999994</v>
      </c>
      <c r="D20" s="38">
        <v>92.7</v>
      </c>
      <c r="E20" s="38">
        <v>102.3</v>
      </c>
      <c r="F20" s="38">
        <v>123.1</v>
      </c>
      <c r="G20" s="38">
        <v>132.4</v>
      </c>
      <c r="H20" s="38">
        <v>150.1</v>
      </c>
      <c r="I20" s="38">
        <v>214.9</v>
      </c>
      <c r="J20" s="38">
        <v>238.8</v>
      </c>
      <c r="K20" s="38">
        <v>266.8</v>
      </c>
    </row>
    <row r="21" spans="1:11" x14ac:dyDescent="0.25">
      <c r="A21" s="13" t="s">
        <v>0</v>
      </c>
      <c r="B21" s="28">
        <v>37.6</v>
      </c>
      <c r="C21" s="28">
        <v>38.5</v>
      </c>
      <c r="D21" s="28">
        <v>47.4</v>
      </c>
      <c r="E21" s="28">
        <v>52.5</v>
      </c>
      <c r="F21" s="28">
        <v>63.4</v>
      </c>
      <c r="G21" s="28">
        <v>67.7</v>
      </c>
      <c r="H21" s="28">
        <v>35.200000000000003</v>
      </c>
      <c r="I21" s="28">
        <v>49.8</v>
      </c>
      <c r="J21" s="28">
        <v>55.5</v>
      </c>
      <c r="K21" s="28">
        <v>60.8</v>
      </c>
    </row>
    <row r="22" spans="1:11" x14ac:dyDescent="0.25">
      <c r="A22" s="13" t="s">
        <v>1</v>
      </c>
      <c r="B22" s="28">
        <v>34.4</v>
      </c>
      <c r="C22" s="28">
        <v>35.6</v>
      </c>
      <c r="D22" s="28">
        <v>45.3</v>
      </c>
      <c r="E22" s="28">
        <v>49.8</v>
      </c>
      <c r="F22" s="28">
        <v>59.7</v>
      </c>
      <c r="G22" s="28">
        <v>64.7</v>
      </c>
      <c r="H22" s="28">
        <v>114.9</v>
      </c>
      <c r="I22" s="28">
        <v>165.1</v>
      </c>
      <c r="J22" s="28">
        <v>183.3</v>
      </c>
      <c r="K22" s="28">
        <v>206</v>
      </c>
    </row>
    <row r="23" spans="1:11" x14ac:dyDescent="0.25">
      <c r="A23" s="26" t="s">
        <v>2</v>
      </c>
      <c r="B23" s="28" t="s">
        <v>12</v>
      </c>
      <c r="C23" s="28" t="s">
        <v>12</v>
      </c>
      <c r="D23" s="28" t="s">
        <v>12</v>
      </c>
      <c r="E23" s="28" t="s">
        <v>12</v>
      </c>
      <c r="F23" s="28" t="s">
        <v>12</v>
      </c>
      <c r="G23" s="28" t="s">
        <v>12</v>
      </c>
      <c r="H23" s="28" t="s">
        <v>12</v>
      </c>
      <c r="I23" s="28" t="s">
        <v>12</v>
      </c>
      <c r="J23" s="28" t="s">
        <v>12</v>
      </c>
      <c r="K23" s="28" t="s">
        <v>12</v>
      </c>
    </row>
    <row r="24" spans="1:11" x14ac:dyDescent="0.25">
      <c r="A24" s="26" t="s">
        <v>3</v>
      </c>
      <c r="B24" s="28" t="s">
        <v>12</v>
      </c>
      <c r="C24" s="28" t="s">
        <v>12</v>
      </c>
      <c r="D24" s="28" t="s">
        <v>12</v>
      </c>
      <c r="E24" s="28" t="s">
        <v>12</v>
      </c>
      <c r="F24" s="28" t="s">
        <v>12</v>
      </c>
      <c r="G24" s="28" t="s">
        <v>12</v>
      </c>
      <c r="H24" s="28" t="s">
        <v>12</v>
      </c>
      <c r="I24" s="28" t="s">
        <v>12</v>
      </c>
      <c r="J24" s="28" t="s">
        <v>12</v>
      </c>
      <c r="K24" s="28" t="s">
        <v>12</v>
      </c>
    </row>
    <row r="25" spans="1:11" x14ac:dyDescent="0.25">
      <c r="A25" s="26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5">
      <c r="A26" s="23" t="s">
        <v>9</v>
      </c>
      <c r="B26" s="38">
        <v>100</v>
      </c>
      <c r="C26" s="38">
        <v>100</v>
      </c>
      <c r="D26" s="38">
        <v>100</v>
      </c>
      <c r="E26" s="38">
        <v>100</v>
      </c>
      <c r="F26" s="38">
        <v>100</v>
      </c>
      <c r="G26" s="38">
        <v>100</v>
      </c>
      <c r="H26" s="38">
        <v>100</v>
      </c>
      <c r="I26" s="38">
        <v>100</v>
      </c>
      <c r="J26" s="38">
        <v>100</v>
      </c>
      <c r="K26" s="38">
        <v>100</v>
      </c>
    </row>
    <row r="27" spans="1:11" x14ac:dyDescent="0.25">
      <c r="A27" s="13" t="s">
        <v>0</v>
      </c>
      <c r="B27" s="28">
        <v>51.868820834338081</v>
      </c>
      <c r="C27" s="28">
        <v>51.880582980724022</v>
      </c>
      <c r="D27" s="28">
        <v>51.296670958249024</v>
      </c>
      <c r="E27" s="28">
        <v>51.565187478500171</v>
      </c>
      <c r="F27" s="28">
        <v>51.775673276117182</v>
      </c>
      <c r="G27" s="28">
        <v>51.773251673550782</v>
      </c>
      <c r="H27" s="28">
        <v>23.977886346104395</v>
      </c>
      <c r="I27" s="28">
        <v>23.570010399924367</v>
      </c>
      <c r="J27" s="28">
        <v>23.70338248048569</v>
      </c>
      <c r="K27" s="28">
        <v>23.578608765581023</v>
      </c>
    </row>
    <row r="28" spans="1:11" x14ac:dyDescent="0.25">
      <c r="A28" s="13" t="s">
        <v>1</v>
      </c>
      <c r="B28" s="28">
        <v>48.131179165661926</v>
      </c>
      <c r="C28" s="28">
        <v>48.119417019275971</v>
      </c>
      <c r="D28" s="28">
        <v>48.703329041750962</v>
      </c>
      <c r="E28" s="28">
        <v>48.434812521499829</v>
      </c>
      <c r="F28" s="28">
        <v>48.224326723882797</v>
      </c>
      <c r="G28" s="28">
        <v>48.226748326449211</v>
      </c>
      <c r="H28" s="28">
        <v>76.022113653895602</v>
      </c>
      <c r="I28" s="28">
        <v>76.429989600075643</v>
      </c>
      <c r="J28" s="28">
        <v>76.296617519514314</v>
      </c>
      <c r="K28" s="28">
        <v>76.421391234418977</v>
      </c>
    </row>
    <row r="29" spans="1:11" x14ac:dyDescent="0.25">
      <c r="A29" s="26" t="s">
        <v>2</v>
      </c>
      <c r="B29" s="28" t="s">
        <v>12</v>
      </c>
      <c r="C29" s="28" t="s">
        <v>12</v>
      </c>
      <c r="D29" s="28" t="s">
        <v>12</v>
      </c>
      <c r="E29" s="28" t="s">
        <v>12</v>
      </c>
      <c r="F29" s="28" t="s">
        <v>12</v>
      </c>
      <c r="G29" s="28" t="s">
        <v>12</v>
      </c>
      <c r="H29" s="28" t="s">
        <v>12</v>
      </c>
      <c r="I29" s="28" t="s">
        <v>12</v>
      </c>
      <c r="J29" s="28" t="s">
        <v>12</v>
      </c>
      <c r="K29" s="28" t="s">
        <v>12</v>
      </c>
    </row>
    <row r="30" spans="1:11" x14ac:dyDescent="0.25">
      <c r="A30" s="26" t="s">
        <v>3</v>
      </c>
      <c r="B30" s="28" t="s">
        <v>12</v>
      </c>
      <c r="C30" s="28" t="s">
        <v>12</v>
      </c>
      <c r="D30" s="28" t="s">
        <v>12</v>
      </c>
      <c r="E30" s="28" t="s">
        <v>12</v>
      </c>
      <c r="F30" s="28" t="s">
        <v>12</v>
      </c>
      <c r="G30" s="28" t="s">
        <v>12</v>
      </c>
      <c r="H30" s="28" t="s">
        <v>12</v>
      </c>
      <c r="I30" s="28" t="s">
        <v>12</v>
      </c>
      <c r="J30" s="28" t="s">
        <v>12</v>
      </c>
      <c r="K30" s="28" t="s">
        <v>12</v>
      </c>
    </row>
    <row r="31" spans="1:11" x14ac:dyDescent="0.25">
      <c r="A31" s="26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25">
      <c r="A32" s="23" t="s">
        <v>10</v>
      </c>
      <c r="B32" s="38">
        <v>82.63805160356884</v>
      </c>
      <c r="C32" s="38">
        <v>82.58110014104372</v>
      </c>
      <c r="D32" s="38">
        <v>82.950156336214818</v>
      </c>
      <c r="E32" s="38">
        <v>82.404540763673893</v>
      </c>
      <c r="F32" s="38">
        <v>81.784551642497789</v>
      </c>
      <c r="G32" s="38">
        <v>81.14228742344396</v>
      </c>
      <c r="H32" s="38">
        <v>80.701979943430189</v>
      </c>
      <c r="I32" s="38">
        <v>79.682329583057594</v>
      </c>
      <c r="J32" s="38">
        <v>79.288811795316576</v>
      </c>
      <c r="K32" s="38">
        <v>78.544431041415351</v>
      </c>
    </row>
    <row r="33" spans="1:11" x14ac:dyDescent="0.25">
      <c r="A33" s="13" t="s">
        <v>0</v>
      </c>
      <c r="B33" s="28">
        <v>42.80202556064625</v>
      </c>
      <c r="C33" s="28">
        <v>42.83027738598966</v>
      </c>
      <c r="D33" s="28">
        <v>42.578627919808717</v>
      </c>
      <c r="E33" s="28">
        <v>42.535259717922258</v>
      </c>
      <c r="F33" s="28">
        <v>42.394199467298009</v>
      </c>
      <c r="G33" s="28">
        <v>42.130750605326881</v>
      </c>
      <c r="H33" s="28">
        <v>19.452301362818204</v>
      </c>
      <c r="I33" s="28">
        <v>18.861681005956324</v>
      </c>
      <c r="J33" s="28">
        <v>18.889852558542934</v>
      </c>
      <c r="K33" s="28">
        <v>18.689183755528749</v>
      </c>
    </row>
    <row r="34" spans="1:11" x14ac:dyDescent="0.25">
      <c r="A34" s="13" t="s">
        <v>1</v>
      </c>
      <c r="B34" s="28">
        <v>39.836026042922597</v>
      </c>
      <c r="C34" s="28">
        <v>39.750822755054067</v>
      </c>
      <c r="D34" s="28">
        <v>40.371528416406107</v>
      </c>
      <c r="E34" s="28">
        <v>39.869281045751634</v>
      </c>
      <c r="F34" s="28">
        <v>39.390352175199759</v>
      </c>
      <c r="G34" s="28">
        <v>39.011536818117072</v>
      </c>
      <c r="H34" s="28">
        <v>61.249678580611977</v>
      </c>
      <c r="I34" s="28">
        <v>60.820648577101267</v>
      </c>
      <c r="J34" s="28">
        <v>60.398959236773628</v>
      </c>
      <c r="K34" s="28">
        <v>59.855247285886605</v>
      </c>
    </row>
    <row r="35" spans="1:11" x14ac:dyDescent="0.25">
      <c r="A35" s="26" t="s">
        <v>2</v>
      </c>
      <c r="B35" s="28" t="s">
        <v>12</v>
      </c>
      <c r="C35" s="28" t="s">
        <v>12</v>
      </c>
      <c r="D35" s="28" t="s">
        <v>12</v>
      </c>
      <c r="E35" s="28" t="s">
        <v>12</v>
      </c>
      <c r="F35" s="28" t="s">
        <v>12</v>
      </c>
      <c r="G35" s="28" t="s">
        <v>12</v>
      </c>
      <c r="H35" s="28" t="s">
        <v>12</v>
      </c>
      <c r="I35" s="28" t="s">
        <v>12</v>
      </c>
      <c r="J35" s="28" t="s">
        <v>12</v>
      </c>
      <c r="K35" s="28" t="s">
        <v>12</v>
      </c>
    </row>
    <row r="36" spans="1:11" x14ac:dyDescent="0.25">
      <c r="A36" s="26" t="s">
        <v>3</v>
      </c>
      <c r="B36" s="28" t="s">
        <v>12</v>
      </c>
      <c r="C36" s="28" t="s">
        <v>12</v>
      </c>
      <c r="D36" s="28" t="s">
        <v>12</v>
      </c>
      <c r="E36" s="28" t="s">
        <v>12</v>
      </c>
      <c r="F36" s="28" t="s">
        <v>12</v>
      </c>
      <c r="G36" s="28" t="s">
        <v>12</v>
      </c>
      <c r="H36" s="28" t="s">
        <v>12</v>
      </c>
      <c r="I36" s="28" t="s">
        <v>12</v>
      </c>
      <c r="J36" s="28" t="s">
        <v>12</v>
      </c>
      <c r="K36" s="28" t="s">
        <v>12</v>
      </c>
    </row>
    <row r="37" spans="1:11" x14ac:dyDescent="0.25">
      <c r="A37" s="26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x14ac:dyDescent="0.25">
      <c r="A38" s="23" t="s">
        <v>11</v>
      </c>
      <c r="B38" s="38">
        <v>17.361948396431156</v>
      </c>
      <c r="C38" s="38">
        <v>17.418899858956276</v>
      </c>
      <c r="D38" s="38">
        <v>17.049843663785172</v>
      </c>
      <c r="E38" s="38">
        <v>17.595459236326111</v>
      </c>
      <c r="F38" s="38">
        <v>18.215448357502218</v>
      </c>
      <c r="G38" s="38">
        <v>18.857712576556047</v>
      </c>
      <c r="H38" s="38">
        <v>19.298020056569815</v>
      </c>
      <c r="I38" s="38">
        <v>20.317670416942423</v>
      </c>
      <c r="J38" s="38">
        <v>20.711188204683438</v>
      </c>
      <c r="K38" s="38">
        <v>21.455568958584642</v>
      </c>
    </row>
    <row r="39" spans="1:11" x14ac:dyDescent="0.25">
      <c r="A39" s="13" t="s">
        <v>0</v>
      </c>
      <c r="B39" s="28">
        <v>9.0667952736918256</v>
      </c>
      <c r="C39" s="28">
        <v>9.0503055947343682</v>
      </c>
      <c r="D39" s="28">
        <v>8.7180430384403156</v>
      </c>
      <c r="E39" s="28">
        <v>9.029927760577916</v>
      </c>
      <c r="F39" s="28">
        <v>9.3814738088191767</v>
      </c>
      <c r="G39" s="28">
        <v>9.6425010682238987</v>
      </c>
      <c r="H39" s="28">
        <v>4.5255849832861923</v>
      </c>
      <c r="I39" s="28">
        <v>4.708329393968044</v>
      </c>
      <c r="J39" s="28">
        <v>4.8135299219427576</v>
      </c>
      <c r="K39" s="28">
        <v>4.8894250100522711</v>
      </c>
    </row>
    <row r="40" spans="1:11" x14ac:dyDescent="0.25">
      <c r="A40" s="13" t="s">
        <v>1</v>
      </c>
      <c r="B40" s="28">
        <v>8.2951531227393289</v>
      </c>
      <c r="C40" s="28">
        <v>8.36859426422191</v>
      </c>
      <c r="D40" s="28">
        <v>8.331800625344858</v>
      </c>
      <c r="E40" s="28">
        <v>8.5655314757481928</v>
      </c>
      <c r="F40" s="28">
        <v>8.8339745486830417</v>
      </c>
      <c r="G40" s="28">
        <v>9.2152115083321462</v>
      </c>
      <c r="H40" s="28">
        <v>14.772435073283621</v>
      </c>
      <c r="I40" s="28">
        <v>15.60934102297438</v>
      </c>
      <c r="J40" s="28">
        <v>15.897658282740679</v>
      </c>
      <c r="K40" s="28">
        <v>16.566143948532368</v>
      </c>
    </row>
    <row r="41" spans="1:11" x14ac:dyDescent="0.25">
      <c r="A41" s="26" t="s">
        <v>2</v>
      </c>
      <c r="B41" s="28" t="s">
        <v>12</v>
      </c>
      <c r="C41" s="28" t="s">
        <v>12</v>
      </c>
      <c r="D41" s="28" t="s">
        <v>12</v>
      </c>
      <c r="E41" s="28" t="s">
        <v>12</v>
      </c>
      <c r="F41" s="28" t="s">
        <v>12</v>
      </c>
      <c r="G41" s="28" t="s">
        <v>12</v>
      </c>
      <c r="H41" s="28" t="s">
        <v>12</v>
      </c>
      <c r="I41" s="28" t="s">
        <v>12</v>
      </c>
      <c r="J41" s="28" t="s">
        <v>12</v>
      </c>
      <c r="K41" s="28" t="s">
        <v>12</v>
      </c>
    </row>
    <row r="42" spans="1:11" x14ac:dyDescent="0.25">
      <c r="A42" s="26" t="s">
        <v>3</v>
      </c>
      <c r="B42" s="28" t="s">
        <v>12</v>
      </c>
      <c r="C42" s="28" t="s">
        <v>12</v>
      </c>
      <c r="D42" s="28" t="s">
        <v>12</v>
      </c>
      <c r="E42" s="28" t="s">
        <v>12</v>
      </c>
      <c r="F42" s="28" t="s">
        <v>12</v>
      </c>
      <c r="G42" s="28" t="s">
        <v>12</v>
      </c>
      <c r="H42" s="28" t="s">
        <v>12</v>
      </c>
      <c r="I42" s="28" t="s">
        <v>12</v>
      </c>
      <c r="J42" s="28" t="s">
        <v>12</v>
      </c>
      <c r="K42" s="28" t="s">
        <v>12</v>
      </c>
    </row>
    <row r="43" spans="1:11" ht="3.75" customHeight="1" x14ac:dyDescent="0.25">
      <c r="A43" s="30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ht="3.75" customHeight="1" x14ac:dyDescent="0.25">
      <c r="A44" s="13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3" t="s">
        <v>4</v>
      </c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13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31" t="s">
        <v>14</v>
      </c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3" t="s">
        <v>18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32" t="s">
        <v>19</v>
      </c>
      <c r="B49" s="9"/>
      <c r="C49" s="9"/>
      <c r="D49" s="9"/>
      <c r="E49" s="9"/>
      <c r="F49" s="9"/>
      <c r="G49" s="9"/>
      <c r="H49" s="9"/>
      <c r="I49" s="9"/>
      <c r="J49" s="9"/>
      <c r="K49" s="9"/>
    </row>
  </sheetData>
  <phoneticPr fontId="1" type="noConversion"/>
  <pageMargins left="0.39370078740157483" right="0.39370078740157483" top="0.39370078740157483" bottom="0.39370078740157483" header="0.51181102362204722" footer="0.51181102362204722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4"/>
  <sheetViews>
    <sheetView workbookViewId="0">
      <pane xSplit="1" ySplit="6" topLeftCell="B7" activePane="bottomRight" state="frozen"/>
      <selection activeCell="A48" sqref="A48:IV48"/>
      <selection pane="topRight" activeCell="A48" sqref="A48:IV48"/>
      <selection pane="bottomLeft" activeCell="A48" sqref="A48:IV48"/>
      <selection pane="bottomRight" activeCell="A48" sqref="A48"/>
    </sheetView>
  </sheetViews>
  <sheetFormatPr baseColWidth="10" defaultColWidth="11.42578125" defaultRowHeight="12.75" x14ac:dyDescent="0.25"/>
  <cols>
    <col min="1" max="1" width="23.42578125" style="2" customWidth="1"/>
    <col min="2" max="15" width="7.5703125" style="1" customWidth="1"/>
    <col min="16" max="16384" width="11.42578125" style="2"/>
  </cols>
  <sheetData>
    <row r="1" spans="1:15" x14ac:dyDescent="0.25">
      <c r="A1" s="4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6" t="s">
        <v>17</v>
      </c>
    </row>
    <row r="2" spans="1:15" x14ac:dyDescent="0.25">
      <c r="A2" s="5" t="s">
        <v>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3.75" customHeight="1" x14ac:dyDescent="0.25">
      <c r="A3" s="7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3.75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37"/>
    </row>
    <row r="5" spans="1:15" s="3" customFormat="1" x14ac:dyDescent="0.25">
      <c r="A5" s="16"/>
      <c r="B5" s="34">
        <v>1966</v>
      </c>
      <c r="C5" s="34">
        <v>1967</v>
      </c>
      <c r="D5" s="34">
        <v>1968</v>
      </c>
      <c r="E5" s="34">
        <v>1969</v>
      </c>
      <c r="F5" s="34">
        <v>1970</v>
      </c>
      <c r="G5" s="34">
        <v>1971</v>
      </c>
      <c r="H5" s="34">
        <v>1972</v>
      </c>
      <c r="I5" s="34">
        <v>1973</v>
      </c>
      <c r="J5" s="34">
        <v>1974</v>
      </c>
      <c r="K5" s="34">
        <v>1975</v>
      </c>
      <c r="L5" s="34">
        <v>1976</v>
      </c>
      <c r="M5" s="34">
        <v>1977</v>
      </c>
      <c r="N5" s="34">
        <v>1978</v>
      </c>
      <c r="O5" s="17">
        <v>1979</v>
      </c>
    </row>
    <row r="6" spans="1:15" s="3" customFormat="1" ht="3.75" customHeight="1" x14ac:dyDescent="0.25">
      <c r="A6" s="19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20"/>
    </row>
    <row r="7" spans="1:15" ht="3.75" customHeight="1" x14ac:dyDescent="0.25">
      <c r="A7" s="13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x14ac:dyDescent="0.25">
      <c r="A8" s="23" t="s">
        <v>6</v>
      </c>
      <c r="B8" s="38">
        <v>152.69999999999999</v>
      </c>
      <c r="C8" s="38">
        <v>281.89999999999998</v>
      </c>
      <c r="D8" s="38">
        <v>243.7</v>
      </c>
      <c r="E8" s="38">
        <v>236.5</v>
      </c>
      <c r="F8" s="38">
        <v>235</v>
      </c>
      <c r="G8" s="38">
        <v>389.3</v>
      </c>
      <c r="H8" s="38">
        <v>439.9</v>
      </c>
      <c r="I8" s="38">
        <v>295.2</v>
      </c>
      <c r="J8" s="38">
        <v>318</v>
      </c>
      <c r="K8" s="38">
        <v>299.10000000000002</v>
      </c>
      <c r="L8" s="38">
        <v>313.8</v>
      </c>
      <c r="M8" s="38">
        <v>375.4</v>
      </c>
      <c r="N8" s="38">
        <v>388.7</v>
      </c>
      <c r="O8" s="38">
        <v>392.4</v>
      </c>
    </row>
    <row r="9" spans="1:15" x14ac:dyDescent="0.25">
      <c r="A9" s="13" t="s">
        <v>0</v>
      </c>
      <c r="B9" s="28">
        <v>72.900000000000006</v>
      </c>
      <c r="C9" s="28">
        <v>128.4</v>
      </c>
      <c r="D9" s="28">
        <v>111.5</v>
      </c>
      <c r="E9" s="28">
        <v>108.9</v>
      </c>
      <c r="F9" s="28">
        <v>113.4</v>
      </c>
      <c r="G9" s="28">
        <v>186.1</v>
      </c>
      <c r="H9" s="28">
        <v>209.7</v>
      </c>
      <c r="I9" s="28">
        <v>140.5</v>
      </c>
      <c r="J9" s="28">
        <v>151.1</v>
      </c>
      <c r="K9" s="28">
        <v>154.5</v>
      </c>
      <c r="L9" s="28">
        <v>162</v>
      </c>
      <c r="M9" s="28">
        <v>193.5</v>
      </c>
      <c r="N9" s="28">
        <v>200.2</v>
      </c>
      <c r="O9" s="28">
        <v>200.6</v>
      </c>
    </row>
    <row r="10" spans="1:15" x14ac:dyDescent="0.25">
      <c r="A10" s="13" t="s">
        <v>1</v>
      </c>
      <c r="B10" s="28">
        <v>79.8</v>
      </c>
      <c r="C10" s="28">
        <v>153.5</v>
      </c>
      <c r="D10" s="28">
        <v>132.19999999999999</v>
      </c>
      <c r="E10" s="28">
        <v>127.6</v>
      </c>
      <c r="F10" s="28">
        <v>121.6</v>
      </c>
      <c r="G10" s="28">
        <v>203.2</v>
      </c>
      <c r="H10" s="28">
        <v>230.2</v>
      </c>
      <c r="I10" s="28">
        <v>154.69999999999999</v>
      </c>
      <c r="J10" s="28">
        <v>166.9</v>
      </c>
      <c r="K10" s="28">
        <v>144.6</v>
      </c>
      <c r="L10" s="28">
        <v>151.80000000000001</v>
      </c>
      <c r="M10" s="28">
        <v>181.9</v>
      </c>
      <c r="N10" s="28">
        <v>188.5</v>
      </c>
      <c r="O10" s="28">
        <v>191.8</v>
      </c>
    </row>
    <row r="11" spans="1:15" x14ac:dyDescent="0.25">
      <c r="A11" s="26" t="s">
        <v>2</v>
      </c>
      <c r="B11" s="28" t="s">
        <v>12</v>
      </c>
      <c r="C11" s="28" t="s">
        <v>12</v>
      </c>
      <c r="D11" s="28" t="s">
        <v>12</v>
      </c>
      <c r="E11" s="28" t="s">
        <v>12</v>
      </c>
      <c r="F11" s="28" t="s">
        <v>12</v>
      </c>
      <c r="G11" s="28" t="s">
        <v>12</v>
      </c>
      <c r="H11" s="28" t="s">
        <v>12</v>
      </c>
      <c r="I11" s="28" t="s">
        <v>12</v>
      </c>
      <c r="J11" s="28" t="s">
        <v>12</v>
      </c>
      <c r="K11" s="28" t="s">
        <v>12</v>
      </c>
      <c r="L11" s="28" t="s">
        <v>12</v>
      </c>
      <c r="M11" s="28" t="s">
        <v>12</v>
      </c>
      <c r="N11" s="28" t="s">
        <v>12</v>
      </c>
      <c r="O11" s="28" t="s">
        <v>12</v>
      </c>
    </row>
    <row r="12" spans="1:15" x14ac:dyDescent="0.25">
      <c r="A12" s="26" t="s">
        <v>3</v>
      </c>
      <c r="B12" s="28" t="s">
        <v>12</v>
      </c>
      <c r="C12" s="28" t="s">
        <v>12</v>
      </c>
      <c r="D12" s="28" t="s">
        <v>12</v>
      </c>
      <c r="E12" s="28" t="s">
        <v>12</v>
      </c>
      <c r="F12" s="28" t="s">
        <v>12</v>
      </c>
      <c r="G12" s="28" t="s">
        <v>12</v>
      </c>
      <c r="H12" s="28" t="s">
        <v>12</v>
      </c>
      <c r="I12" s="28" t="s">
        <v>12</v>
      </c>
      <c r="J12" s="28" t="s">
        <v>12</v>
      </c>
      <c r="K12" s="28" t="s">
        <v>12</v>
      </c>
      <c r="L12" s="28" t="s">
        <v>12</v>
      </c>
      <c r="M12" s="28" t="s">
        <v>12</v>
      </c>
      <c r="N12" s="28" t="s">
        <v>12</v>
      </c>
      <c r="O12" s="28" t="s">
        <v>12</v>
      </c>
    </row>
    <row r="13" spans="1:15" x14ac:dyDescent="0.25">
      <c r="A13" s="26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x14ac:dyDescent="0.25">
      <c r="A14" s="23" t="s">
        <v>7</v>
      </c>
      <c r="B14" s="38">
        <v>126.5</v>
      </c>
      <c r="C14" s="38">
        <v>226.4</v>
      </c>
      <c r="D14" s="38">
        <v>196.7</v>
      </c>
      <c r="E14" s="38">
        <v>188.1</v>
      </c>
      <c r="F14" s="38">
        <v>186.7</v>
      </c>
      <c r="G14" s="38">
        <v>318.8</v>
      </c>
      <c r="H14" s="38">
        <v>361.8</v>
      </c>
      <c r="I14" s="38">
        <v>240.2</v>
      </c>
      <c r="J14" s="38">
        <v>260.89999999999998</v>
      </c>
      <c r="K14" s="38">
        <v>244.9</v>
      </c>
      <c r="L14" s="38">
        <v>257.3</v>
      </c>
      <c r="M14" s="38">
        <v>308.60000000000002</v>
      </c>
      <c r="N14" s="38">
        <v>320.39999999999998</v>
      </c>
      <c r="O14" s="38">
        <v>325</v>
      </c>
    </row>
    <row r="15" spans="1:15" x14ac:dyDescent="0.25">
      <c r="A15" s="13" t="s">
        <v>0</v>
      </c>
      <c r="B15" s="28">
        <v>59.6</v>
      </c>
      <c r="C15" s="28">
        <v>102.3</v>
      </c>
      <c r="D15" s="28">
        <v>89.2</v>
      </c>
      <c r="E15" s="28">
        <v>85.7</v>
      </c>
      <c r="F15" s="28">
        <v>89.3</v>
      </c>
      <c r="G15" s="28">
        <v>151</v>
      </c>
      <c r="H15" s="28">
        <v>171</v>
      </c>
      <c r="I15" s="28">
        <v>113.4</v>
      </c>
      <c r="J15" s="28">
        <v>123.1</v>
      </c>
      <c r="K15" s="28">
        <v>125.6</v>
      </c>
      <c r="L15" s="28">
        <v>132.1</v>
      </c>
      <c r="M15" s="28">
        <v>158.30000000000001</v>
      </c>
      <c r="N15" s="28">
        <v>164.6</v>
      </c>
      <c r="O15" s="28">
        <v>165.8</v>
      </c>
    </row>
    <row r="16" spans="1:15" x14ac:dyDescent="0.25">
      <c r="A16" s="13" t="s">
        <v>1</v>
      </c>
      <c r="B16" s="28">
        <v>66.900000000000006</v>
      </c>
      <c r="C16" s="28">
        <v>124.1</v>
      </c>
      <c r="D16" s="28">
        <v>107.5</v>
      </c>
      <c r="E16" s="28">
        <v>102.4</v>
      </c>
      <c r="F16" s="28">
        <v>97.4</v>
      </c>
      <c r="G16" s="28">
        <v>167.8</v>
      </c>
      <c r="H16" s="28">
        <v>190.8</v>
      </c>
      <c r="I16" s="28">
        <v>126.8</v>
      </c>
      <c r="J16" s="28">
        <v>137.80000000000001</v>
      </c>
      <c r="K16" s="28">
        <v>119.3</v>
      </c>
      <c r="L16" s="28">
        <v>125.2</v>
      </c>
      <c r="M16" s="28">
        <v>150.30000000000001</v>
      </c>
      <c r="N16" s="28">
        <v>155.80000000000001</v>
      </c>
      <c r="O16" s="28">
        <v>159.19999999999999</v>
      </c>
    </row>
    <row r="17" spans="1:15" x14ac:dyDescent="0.25">
      <c r="A17" s="26" t="s">
        <v>2</v>
      </c>
      <c r="B17" s="28" t="s">
        <v>12</v>
      </c>
      <c r="C17" s="28" t="s">
        <v>12</v>
      </c>
      <c r="D17" s="28" t="s">
        <v>12</v>
      </c>
      <c r="E17" s="28" t="s">
        <v>12</v>
      </c>
      <c r="F17" s="28" t="s">
        <v>12</v>
      </c>
      <c r="G17" s="28" t="s">
        <v>12</v>
      </c>
      <c r="H17" s="28" t="s">
        <v>12</v>
      </c>
      <c r="I17" s="28" t="s">
        <v>12</v>
      </c>
      <c r="J17" s="28" t="s">
        <v>12</v>
      </c>
      <c r="K17" s="28" t="s">
        <v>12</v>
      </c>
      <c r="L17" s="28" t="s">
        <v>12</v>
      </c>
      <c r="M17" s="28" t="s">
        <v>12</v>
      </c>
      <c r="N17" s="28" t="s">
        <v>12</v>
      </c>
      <c r="O17" s="28" t="s">
        <v>12</v>
      </c>
    </row>
    <row r="18" spans="1:15" x14ac:dyDescent="0.25">
      <c r="A18" s="26" t="s">
        <v>3</v>
      </c>
      <c r="B18" s="28" t="s">
        <v>12</v>
      </c>
      <c r="C18" s="28" t="s">
        <v>12</v>
      </c>
      <c r="D18" s="28" t="s">
        <v>12</v>
      </c>
      <c r="E18" s="28" t="s">
        <v>12</v>
      </c>
      <c r="F18" s="28" t="s">
        <v>12</v>
      </c>
      <c r="G18" s="28" t="s">
        <v>12</v>
      </c>
      <c r="H18" s="28" t="s">
        <v>12</v>
      </c>
      <c r="I18" s="28" t="s">
        <v>12</v>
      </c>
      <c r="J18" s="28" t="s">
        <v>12</v>
      </c>
      <c r="K18" s="28" t="s">
        <v>12</v>
      </c>
      <c r="L18" s="28" t="s">
        <v>12</v>
      </c>
      <c r="M18" s="28" t="s">
        <v>12</v>
      </c>
      <c r="N18" s="28" t="s">
        <v>12</v>
      </c>
      <c r="O18" s="28" t="s">
        <v>12</v>
      </c>
    </row>
    <row r="19" spans="1:15" x14ac:dyDescent="0.25">
      <c r="A19" s="26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x14ac:dyDescent="0.25">
      <c r="A20" s="23" t="s">
        <v>8</v>
      </c>
      <c r="B20" s="38">
        <v>26.2</v>
      </c>
      <c r="C20" s="38">
        <v>55.5</v>
      </c>
      <c r="D20" s="38">
        <v>47</v>
      </c>
      <c r="E20" s="38">
        <v>48.4</v>
      </c>
      <c r="F20" s="38">
        <v>48.3</v>
      </c>
      <c r="G20" s="38">
        <v>70.5</v>
      </c>
      <c r="H20" s="38">
        <v>78.099999999999994</v>
      </c>
      <c r="I20" s="38">
        <v>55</v>
      </c>
      <c r="J20" s="38">
        <v>57.1</v>
      </c>
      <c r="K20" s="38">
        <v>54.2</v>
      </c>
      <c r="L20" s="38">
        <v>56.5</v>
      </c>
      <c r="M20" s="38">
        <v>66.8</v>
      </c>
      <c r="N20" s="38">
        <v>68.3</v>
      </c>
      <c r="O20" s="38">
        <v>67.400000000000006</v>
      </c>
    </row>
    <row r="21" spans="1:15" x14ac:dyDescent="0.25">
      <c r="A21" s="13" t="s">
        <v>0</v>
      </c>
      <c r="B21" s="28">
        <v>13.3</v>
      </c>
      <c r="C21" s="28">
        <v>26.1</v>
      </c>
      <c r="D21" s="28">
        <v>22.3</v>
      </c>
      <c r="E21" s="28">
        <v>23.2</v>
      </c>
      <c r="F21" s="28">
        <v>24.1</v>
      </c>
      <c r="G21" s="28">
        <v>35.1</v>
      </c>
      <c r="H21" s="28">
        <v>38.700000000000003</v>
      </c>
      <c r="I21" s="28">
        <v>27.1</v>
      </c>
      <c r="J21" s="28">
        <v>28</v>
      </c>
      <c r="K21" s="28">
        <v>28.9</v>
      </c>
      <c r="L21" s="28">
        <v>29.9</v>
      </c>
      <c r="M21" s="28">
        <v>35.200000000000003</v>
      </c>
      <c r="N21" s="28">
        <v>35.6</v>
      </c>
      <c r="O21" s="28">
        <v>34.799999999999997</v>
      </c>
    </row>
    <row r="22" spans="1:15" x14ac:dyDescent="0.25">
      <c r="A22" s="13" t="s">
        <v>1</v>
      </c>
      <c r="B22" s="28">
        <v>12.9</v>
      </c>
      <c r="C22" s="28">
        <v>29.4</v>
      </c>
      <c r="D22" s="28">
        <v>24.7</v>
      </c>
      <c r="E22" s="28">
        <v>25.2</v>
      </c>
      <c r="F22" s="28">
        <v>24.2</v>
      </c>
      <c r="G22" s="28">
        <v>35.4</v>
      </c>
      <c r="H22" s="28">
        <v>39.4</v>
      </c>
      <c r="I22" s="28">
        <v>27.9</v>
      </c>
      <c r="J22" s="28">
        <v>29.1</v>
      </c>
      <c r="K22" s="28">
        <v>25.3</v>
      </c>
      <c r="L22" s="28">
        <v>26.6</v>
      </c>
      <c r="M22" s="28">
        <v>31.6</v>
      </c>
      <c r="N22" s="28">
        <v>32.700000000000003</v>
      </c>
      <c r="O22" s="28">
        <v>32.6</v>
      </c>
    </row>
    <row r="23" spans="1:15" x14ac:dyDescent="0.25">
      <c r="A23" s="26" t="s">
        <v>2</v>
      </c>
      <c r="B23" s="28" t="s">
        <v>12</v>
      </c>
      <c r="C23" s="28" t="s">
        <v>12</v>
      </c>
      <c r="D23" s="28" t="s">
        <v>12</v>
      </c>
      <c r="E23" s="28" t="s">
        <v>12</v>
      </c>
      <c r="F23" s="28" t="s">
        <v>12</v>
      </c>
      <c r="G23" s="28" t="s">
        <v>12</v>
      </c>
      <c r="H23" s="28" t="s">
        <v>12</v>
      </c>
      <c r="I23" s="28" t="s">
        <v>12</v>
      </c>
      <c r="J23" s="28" t="s">
        <v>12</v>
      </c>
      <c r="K23" s="28" t="s">
        <v>12</v>
      </c>
      <c r="L23" s="28" t="s">
        <v>12</v>
      </c>
      <c r="M23" s="28" t="s">
        <v>12</v>
      </c>
      <c r="N23" s="28" t="s">
        <v>12</v>
      </c>
      <c r="O23" s="28" t="s">
        <v>12</v>
      </c>
    </row>
    <row r="24" spans="1:15" x14ac:dyDescent="0.25">
      <c r="A24" s="26" t="s">
        <v>3</v>
      </c>
      <c r="B24" s="28" t="s">
        <v>12</v>
      </c>
      <c r="C24" s="28" t="s">
        <v>12</v>
      </c>
      <c r="D24" s="28" t="s">
        <v>12</v>
      </c>
      <c r="E24" s="28" t="s">
        <v>12</v>
      </c>
      <c r="F24" s="28" t="s">
        <v>12</v>
      </c>
      <c r="G24" s="28" t="s">
        <v>12</v>
      </c>
      <c r="H24" s="28" t="s">
        <v>12</v>
      </c>
      <c r="I24" s="28" t="s">
        <v>12</v>
      </c>
      <c r="J24" s="28" t="s">
        <v>12</v>
      </c>
      <c r="K24" s="28" t="s">
        <v>12</v>
      </c>
      <c r="L24" s="28" t="s">
        <v>12</v>
      </c>
      <c r="M24" s="28" t="s">
        <v>12</v>
      </c>
      <c r="N24" s="28" t="s">
        <v>12</v>
      </c>
      <c r="O24" s="28" t="s">
        <v>12</v>
      </c>
    </row>
    <row r="25" spans="1:15" x14ac:dyDescent="0.25">
      <c r="A25" s="26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1:15" x14ac:dyDescent="0.25">
      <c r="A26" s="23" t="s">
        <v>9</v>
      </c>
      <c r="B26" s="38">
        <v>100</v>
      </c>
      <c r="C26" s="38">
        <v>100</v>
      </c>
      <c r="D26" s="38">
        <v>100</v>
      </c>
      <c r="E26" s="38">
        <v>100</v>
      </c>
      <c r="F26" s="38">
        <v>100</v>
      </c>
      <c r="G26" s="38">
        <v>100</v>
      </c>
      <c r="H26" s="38">
        <v>100</v>
      </c>
      <c r="I26" s="38">
        <v>100</v>
      </c>
      <c r="J26" s="38">
        <v>100</v>
      </c>
      <c r="K26" s="38">
        <v>100</v>
      </c>
      <c r="L26" s="38">
        <v>100</v>
      </c>
      <c r="M26" s="38">
        <v>100</v>
      </c>
      <c r="N26" s="38">
        <v>100</v>
      </c>
      <c r="O26" s="38">
        <v>100</v>
      </c>
    </row>
    <row r="27" spans="1:15" x14ac:dyDescent="0.25">
      <c r="A27" s="13" t="s">
        <v>0</v>
      </c>
      <c r="B27" s="28">
        <v>47.740667976424369</v>
      </c>
      <c r="C27" s="28">
        <v>45.548066690315721</v>
      </c>
      <c r="D27" s="28">
        <v>45.752974969224461</v>
      </c>
      <c r="E27" s="28">
        <v>46.046511627906973</v>
      </c>
      <c r="F27" s="28">
        <v>48.255319148936174</v>
      </c>
      <c r="G27" s="28">
        <v>47.803750321089133</v>
      </c>
      <c r="H27" s="28">
        <v>47.669924982950668</v>
      </c>
      <c r="I27" s="28">
        <v>47.594850948509489</v>
      </c>
      <c r="J27" s="28">
        <v>47.515723270440255</v>
      </c>
      <c r="K27" s="28">
        <v>51.654964894684063</v>
      </c>
      <c r="L27" s="28">
        <v>51.625239005736134</v>
      </c>
      <c r="M27" s="28">
        <v>51.545018646776761</v>
      </c>
      <c r="N27" s="28">
        <v>51.505016722408023</v>
      </c>
      <c r="O27" s="28">
        <v>51.121304791029573</v>
      </c>
    </row>
    <row r="28" spans="1:15" x14ac:dyDescent="0.25">
      <c r="A28" s="13" t="s">
        <v>1</v>
      </c>
      <c r="B28" s="28">
        <v>52.259332023575652</v>
      </c>
      <c r="C28" s="28">
        <v>54.451933309684286</v>
      </c>
      <c r="D28" s="28">
        <v>54.247025030775539</v>
      </c>
      <c r="E28" s="28">
        <v>53.95348837209302</v>
      </c>
      <c r="F28" s="28">
        <v>51.744680851063826</v>
      </c>
      <c r="G28" s="28">
        <v>52.196249678910867</v>
      </c>
      <c r="H28" s="28">
        <v>52.330075017049339</v>
      </c>
      <c r="I28" s="28">
        <v>52.405149051490518</v>
      </c>
      <c r="J28" s="28">
        <v>52.484276729559753</v>
      </c>
      <c r="K28" s="28">
        <v>48.345035105315951</v>
      </c>
      <c r="L28" s="28">
        <v>48.374760994263866</v>
      </c>
      <c r="M28" s="28">
        <v>48.454981353223225</v>
      </c>
      <c r="N28" s="28">
        <v>48.494983277591977</v>
      </c>
      <c r="O28" s="28">
        <v>48.878695208970434</v>
      </c>
    </row>
    <row r="29" spans="1:15" x14ac:dyDescent="0.25">
      <c r="A29" s="26" t="s">
        <v>2</v>
      </c>
      <c r="B29" s="28" t="s">
        <v>12</v>
      </c>
      <c r="C29" s="28" t="s">
        <v>12</v>
      </c>
      <c r="D29" s="28" t="s">
        <v>12</v>
      </c>
      <c r="E29" s="28" t="s">
        <v>12</v>
      </c>
      <c r="F29" s="28" t="s">
        <v>12</v>
      </c>
      <c r="G29" s="28" t="s">
        <v>12</v>
      </c>
      <c r="H29" s="28" t="s">
        <v>12</v>
      </c>
      <c r="I29" s="28" t="s">
        <v>12</v>
      </c>
      <c r="J29" s="28" t="s">
        <v>12</v>
      </c>
      <c r="K29" s="28" t="s">
        <v>12</v>
      </c>
      <c r="L29" s="28" t="s">
        <v>12</v>
      </c>
      <c r="M29" s="28" t="s">
        <v>12</v>
      </c>
      <c r="N29" s="28" t="s">
        <v>12</v>
      </c>
      <c r="O29" s="28" t="s">
        <v>12</v>
      </c>
    </row>
    <row r="30" spans="1:15" x14ac:dyDescent="0.25">
      <c r="A30" s="26" t="s">
        <v>3</v>
      </c>
      <c r="B30" s="28" t="s">
        <v>12</v>
      </c>
      <c r="C30" s="28" t="s">
        <v>12</v>
      </c>
      <c r="D30" s="28" t="s">
        <v>12</v>
      </c>
      <c r="E30" s="28" t="s">
        <v>12</v>
      </c>
      <c r="F30" s="28" t="s">
        <v>12</v>
      </c>
      <c r="G30" s="28" t="s">
        <v>12</v>
      </c>
      <c r="H30" s="28" t="s">
        <v>12</v>
      </c>
      <c r="I30" s="28" t="s">
        <v>12</v>
      </c>
      <c r="J30" s="28" t="s">
        <v>12</v>
      </c>
      <c r="K30" s="28" t="s">
        <v>12</v>
      </c>
      <c r="L30" s="28" t="s">
        <v>12</v>
      </c>
      <c r="M30" s="28" t="s">
        <v>12</v>
      </c>
      <c r="N30" s="28" t="s">
        <v>12</v>
      </c>
      <c r="O30" s="28" t="s">
        <v>12</v>
      </c>
    </row>
    <row r="31" spans="1:15" x14ac:dyDescent="0.25">
      <c r="A31" s="26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x14ac:dyDescent="0.25">
      <c r="A32" s="23" t="s">
        <v>10</v>
      </c>
      <c r="B32" s="38">
        <v>82.842174197773417</v>
      </c>
      <c r="C32" s="38">
        <v>80.312167435260733</v>
      </c>
      <c r="D32" s="38">
        <v>80.713992613869507</v>
      </c>
      <c r="E32" s="38">
        <v>79.534883720930225</v>
      </c>
      <c r="F32" s="38">
        <v>79.446808510638292</v>
      </c>
      <c r="G32" s="38">
        <v>81.890572823015674</v>
      </c>
      <c r="H32" s="38">
        <v>82.245964992043653</v>
      </c>
      <c r="I32" s="38">
        <v>81.368563685636857</v>
      </c>
      <c r="J32" s="38">
        <v>82.044025157232696</v>
      </c>
      <c r="K32" s="38">
        <v>81.878970244065528</v>
      </c>
      <c r="L32" s="38">
        <v>81.994901210962396</v>
      </c>
      <c r="M32" s="38">
        <v>82.205647309536488</v>
      </c>
      <c r="N32" s="38">
        <v>82.42860818111653</v>
      </c>
      <c r="O32" s="38">
        <v>82.823649337410814</v>
      </c>
    </row>
    <row r="33" spans="1:15" x14ac:dyDescent="0.25">
      <c r="A33" s="13" t="s">
        <v>0</v>
      </c>
      <c r="B33" s="28">
        <v>39.030779305828425</v>
      </c>
      <c r="C33" s="28">
        <v>36.289464349059955</v>
      </c>
      <c r="D33" s="28">
        <v>36.60237997537957</v>
      </c>
      <c r="E33" s="28">
        <v>36.236786469344608</v>
      </c>
      <c r="F33" s="28">
        <v>38</v>
      </c>
      <c r="G33" s="28">
        <v>38.787567428718212</v>
      </c>
      <c r="H33" s="28">
        <v>38.872471016140032</v>
      </c>
      <c r="I33" s="28">
        <v>38.414634146341463</v>
      </c>
      <c r="J33" s="28">
        <v>38.710691823899367</v>
      </c>
      <c r="K33" s="28">
        <v>41.992644600468076</v>
      </c>
      <c r="L33" s="28">
        <v>42.096876991714467</v>
      </c>
      <c r="M33" s="28">
        <v>42.168353755993607</v>
      </c>
      <c r="N33" s="28">
        <v>42.346282480061745</v>
      </c>
      <c r="O33" s="28">
        <v>42.252803261977576</v>
      </c>
    </row>
    <row r="34" spans="1:15" x14ac:dyDescent="0.25">
      <c r="A34" s="13" t="s">
        <v>1</v>
      </c>
      <c r="B34" s="28">
        <v>43.811394891945</v>
      </c>
      <c r="C34" s="28">
        <v>44.022703086200785</v>
      </c>
      <c r="D34" s="28">
        <v>44.111612638489952</v>
      </c>
      <c r="E34" s="28">
        <v>43.298097251585624</v>
      </c>
      <c r="F34" s="28">
        <v>41.446808510638299</v>
      </c>
      <c r="G34" s="28">
        <v>43.103005394297462</v>
      </c>
      <c r="H34" s="28">
        <v>43.373493975903621</v>
      </c>
      <c r="I34" s="28">
        <v>42.953929539295395</v>
      </c>
      <c r="J34" s="28">
        <v>43.333333333333336</v>
      </c>
      <c r="K34" s="28">
        <v>39.886325643597466</v>
      </c>
      <c r="L34" s="28">
        <v>39.89802421924793</v>
      </c>
      <c r="M34" s="28">
        <v>40.037293553542888</v>
      </c>
      <c r="N34" s="28">
        <v>40.082325701054799</v>
      </c>
      <c r="O34" s="28">
        <v>40.570846075433231</v>
      </c>
    </row>
    <row r="35" spans="1:15" x14ac:dyDescent="0.25">
      <c r="A35" s="26" t="s">
        <v>2</v>
      </c>
      <c r="B35" s="28" t="s">
        <v>12</v>
      </c>
      <c r="C35" s="28" t="s">
        <v>12</v>
      </c>
      <c r="D35" s="28" t="s">
        <v>12</v>
      </c>
      <c r="E35" s="28" t="s">
        <v>12</v>
      </c>
      <c r="F35" s="28" t="s">
        <v>12</v>
      </c>
      <c r="G35" s="28" t="s">
        <v>12</v>
      </c>
      <c r="H35" s="28" t="s">
        <v>12</v>
      </c>
      <c r="I35" s="28" t="s">
        <v>12</v>
      </c>
      <c r="J35" s="28" t="s">
        <v>12</v>
      </c>
      <c r="K35" s="28" t="s">
        <v>12</v>
      </c>
      <c r="L35" s="28" t="s">
        <v>12</v>
      </c>
      <c r="M35" s="28" t="s">
        <v>12</v>
      </c>
      <c r="N35" s="28" t="s">
        <v>12</v>
      </c>
      <c r="O35" s="28" t="s">
        <v>12</v>
      </c>
    </row>
    <row r="36" spans="1:15" x14ac:dyDescent="0.25">
      <c r="A36" s="26" t="s">
        <v>3</v>
      </c>
      <c r="B36" s="28" t="s">
        <v>12</v>
      </c>
      <c r="C36" s="28" t="s">
        <v>12</v>
      </c>
      <c r="D36" s="28" t="s">
        <v>12</v>
      </c>
      <c r="E36" s="28" t="s">
        <v>12</v>
      </c>
      <c r="F36" s="28" t="s">
        <v>12</v>
      </c>
      <c r="G36" s="28" t="s">
        <v>12</v>
      </c>
      <c r="H36" s="28" t="s">
        <v>12</v>
      </c>
      <c r="I36" s="28" t="s">
        <v>12</v>
      </c>
      <c r="J36" s="28" t="s">
        <v>12</v>
      </c>
      <c r="K36" s="28" t="s">
        <v>12</v>
      </c>
      <c r="L36" s="28" t="s">
        <v>12</v>
      </c>
      <c r="M36" s="28" t="s">
        <v>12</v>
      </c>
      <c r="N36" s="28" t="s">
        <v>12</v>
      </c>
      <c r="O36" s="28" t="s">
        <v>12</v>
      </c>
    </row>
    <row r="37" spans="1:15" x14ac:dyDescent="0.25">
      <c r="A37" s="26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</row>
    <row r="38" spans="1:15" x14ac:dyDescent="0.25">
      <c r="A38" s="23" t="s">
        <v>11</v>
      </c>
      <c r="B38" s="38">
        <v>17.157825802226593</v>
      </c>
      <c r="C38" s="38">
        <v>19.687832564739271</v>
      </c>
      <c r="D38" s="38">
        <v>19.286007386130489</v>
      </c>
      <c r="E38" s="38">
        <v>20.465116279069765</v>
      </c>
      <c r="F38" s="38">
        <v>20.553191489361701</v>
      </c>
      <c r="G38" s="38">
        <v>18.10942717698433</v>
      </c>
      <c r="H38" s="38">
        <v>17.754035007956354</v>
      </c>
      <c r="I38" s="38">
        <v>18.631436314363146</v>
      </c>
      <c r="J38" s="38">
        <v>17.955974842767297</v>
      </c>
      <c r="K38" s="38">
        <v>18.121029755934472</v>
      </c>
      <c r="L38" s="38">
        <v>18.005098789037604</v>
      </c>
      <c r="M38" s="38">
        <v>17.794352690463509</v>
      </c>
      <c r="N38" s="38">
        <v>17.571391818883463</v>
      </c>
      <c r="O38" s="38">
        <v>17.176350662589197</v>
      </c>
    </row>
    <row r="39" spans="1:15" x14ac:dyDescent="0.25">
      <c r="A39" s="13" t="s">
        <v>0</v>
      </c>
      <c r="B39" s="28">
        <v>8.7098886705959409</v>
      </c>
      <c r="C39" s="28">
        <v>9.2586023412557665</v>
      </c>
      <c r="D39" s="28">
        <v>9.1505949938448925</v>
      </c>
      <c r="E39" s="28">
        <v>9.8097251585623653</v>
      </c>
      <c r="F39" s="28">
        <v>10.25531914893617</v>
      </c>
      <c r="G39" s="28">
        <v>9.0161828923709226</v>
      </c>
      <c r="H39" s="28">
        <v>8.7974539668106395</v>
      </c>
      <c r="I39" s="28">
        <v>9.1802168021680224</v>
      </c>
      <c r="J39" s="28">
        <v>8.8050314465408803</v>
      </c>
      <c r="K39" s="28">
        <v>9.6623202942159807</v>
      </c>
      <c r="L39" s="28">
        <v>9.5283620140216687</v>
      </c>
      <c r="M39" s="28">
        <v>9.3766648907831645</v>
      </c>
      <c r="N39" s="28">
        <v>9.1587342423462843</v>
      </c>
      <c r="O39" s="28">
        <v>8.8685015290519882</v>
      </c>
    </row>
    <row r="40" spans="1:15" x14ac:dyDescent="0.25">
      <c r="A40" s="13" t="s">
        <v>1</v>
      </c>
      <c r="B40" s="28">
        <v>8.4479371316306491</v>
      </c>
      <c r="C40" s="28">
        <v>10.429230223483506</v>
      </c>
      <c r="D40" s="28">
        <v>10.135412392285598</v>
      </c>
      <c r="E40" s="28">
        <v>10.655391120507399</v>
      </c>
      <c r="F40" s="28">
        <v>10.297872340425531</v>
      </c>
      <c r="G40" s="28">
        <v>9.0932442846134087</v>
      </c>
      <c r="H40" s="28">
        <v>8.9565810411457161</v>
      </c>
      <c r="I40" s="28">
        <v>9.4512195121951219</v>
      </c>
      <c r="J40" s="28">
        <v>9.1509433962264151</v>
      </c>
      <c r="K40" s="28">
        <v>8.4587094617184899</v>
      </c>
      <c r="L40" s="28">
        <v>8.476736775015933</v>
      </c>
      <c r="M40" s="28">
        <v>8.4176877996803405</v>
      </c>
      <c r="N40" s="28">
        <v>8.4126575765371765</v>
      </c>
      <c r="O40" s="28">
        <v>8.3078491335372089</v>
      </c>
    </row>
    <row r="41" spans="1:15" x14ac:dyDescent="0.25">
      <c r="A41" s="26" t="s">
        <v>2</v>
      </c>
      <c r="B41" s="28" t="s">
        <v>12</v>
      </c>
      <c r="C41" s="28" t="s">
        <v>12</v>
      </c>
      <c r="D41" s="28" t="s">
        <v>12</v>
      </c>
      <c r="E41" s="28" t="s">
        <v>12</v>
      </c>
      <c r="F41" s="28" t="s">
        <v>12</v>
      </c>
      <c r="G41" s="28" t="s">
        <v>12</v>
      </c>
      <c r="H41" s="28" t="s">
        <v>12</v>
      </c>
      <c r="I41" s="28" t="s">
        <v>12</v>
      </c>
      <c r="J41" s="28" t="s">
        <v>12</v>
      </c>
      <c r="K41" s="28" t="s">
        <v>12</v>
      </c>
      <c r="L41" s="28" t="s">
        <v>12</v>
      </c>
      <c r="M41" s="28" t="s">
        <v>12</v>
      </c>
      <c r="N41" s="28" t="s">
        <v>12</v>
      </c>
      <c r="O41" s="28" t="s">
        <v>12</v>
      </c>
    </row>
    <row r="42" spans="1:15" x14ac:dyDescent="0.25">
      <c r="A42" s="26" t="s">
        <v>3</v>
      </c>
      <c r="B42" s="28" t="s">
        <v>12</v>
      </c>
      <c r="C42" s="28" t="s">
        <v>12</v>
      </c>
      <c r="D42" s="28" t="s">
        <v>12</v>
      </c>
      <c r="E42" s="28" t="s">
        <v>12</v>
      </c>
      <c r="F42" s="28" t="s">
        <v>12</v>
      </c>
      <c r="G42" s="28" t="s">
        <v>12</v>
      </c>
      <c r="H42" s="28" t="s">
        <v>12</v>
      </c>
      <c r="I42" s="28" t="s">
        <v>12</v>
      </c>
      <c r="J42" s="28" t="s">
        <v>12</v>
      </c>
      <c r="K42" s="28" t="s">
        <v>12</v>
      </c>
      <c r="L42" s="28" t="s">
        <v>12</v>
      </c>
      <c r="M42" s="28" t="s">
        <v>12</v>
      </c>
      <c r="N42" s="28" t="s">
        <v>12</v>
      </c>
      <c r="O42" s="28" t="s">
        <v>12</v>
      </c>
    </row>
    <row r="43" spans="1:15" ht="3.75" customHeight="1" x14ac:dyDescent="0.25">
      <c r="A43" s="3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ht="3.75" customHeight="1" x14ac:dyDescent="0.25">
      <c r="A44" s="13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x14ac:dyDescent="0.25">
      <c r="A45" s="13" t="s">
        <v>4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x14ac:dyDescent="0.25">
      <c r="A46" s="13"/>
      <c r="B46" s="9"/>
      <c r="C46" s="9"/>
      <c r="D46" s="9"/>
      <c r="E46" s="9"/>
      <c r="F46" s="9"/>
      <c r="G46" s="9"/>
      <c r="H46" s="9"/>
      <c r="I46" s="9"/>
      <c r="J46" s="9"/>
      <c r="K46" s="9"/>
      <c r="L46" s="13"/>
      <c r="M46" s="13"/>
      <c r="N46" s="13"/>
      <c r="O46" s="13"/>
    </row>
    <row r="47" spans="1:15" x14ac:dyDescent="0.25">
      <c r="A47" s="31" t="s">
        <v>14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13"/>
      <c r="M47" s="13"/>
      <c r="N47" s="13"/>
      <c r="O47" s="13"/>
    </row>
    <row r="48" spans="1:15" x14ac:dyDescent="0.25">
      <c r="A48" s="13" t="s">
        <v>18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5" x14ac:dyDescent="0.25">
      <c r="A49" s="32" t="s">
        <v>19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13"/>
      <c r="M49" s="13"/>
      <c r="N49" s="13"/>
      <c r="O49" s="13"/>
    </row>
    <row r="50" spans="1:15" x14ac:dyDescent="0.25">
      <c r="L50" s="2"/>
      <c r="M50" s="2"/>
      <c r="N50" s="2"/>
      <c r="O50" s="2"/>
    </row>
    <row r="51" spans="1:15" x14ac:dyDescent="0.25">
      <c r="L51" s="2"/>
      <c r="M51" s="2"/>
      <c r="N51" s="2"/>
      <c r="O51" s="2"/>
    </row>
    <row r="52" spans="1:15" x14ac:dyDescent="0.25">
      <c r="L52" s="2"/>
      <c r="M52" s="2"/>
      <c r="N52" s="2"/>
      <c r="O52" s="2"/>
    </row>
    <row r="53" spans="1:15" x14ac:dyDescent="0.25">
      <c r="L53" s="2"/>
      <c r="M53" s="2"/>
      <c r="N53" s="2"/>
      <c r="O53" s="2"/>
    </row>
    <row r="54" spans="1:15" x14ac:dyDescent="0.25">
      <c r="L54" s="2"/>
      <c r="M54" s="2"/>
      <c r="N54" s="2"/>
      <c r="O54" s="2"/>
    </row>
  </sheetData>
  <phoneticPr fontId="1" type="noConversion"/>
  <pageMargins left="0.39370078740157483" right="0.39370078740157483" top="0.39370078740157483" bottom="0.39370078740157483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2020-2022</vt:lpstr>
      <vt:lpstr>2010-2019</vt:lpstr>
      <vt:lpstr>2000-2009</vt:lpstr>
      <vt:lpstr>1990-1999</vt:lpstr>
      <vt:lpstr>1980-1989</vt:lpstr>
      <vt:lpstr>1966-1979</vt:lpstr>
      <vt:lpstr>'1966-1979'!Druckbereich</vt:lpstr>
      <vt:lpstr>'1980-1989'!Druckbereich</vt:lpstr>
      <vt:lpstr>'1990-1999'!Druckbereich</vt:lpstr>
      <vt:lpstr>'2000-2009'!Druckbereich</vt:lpstr>
      <vt:lpstr>'2010-2019'!Druckbereich</vt:lpstr>
      <vt:lpstr>'2020-2022'!Druckbereich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Ritzmann Heiner</dc:creator>
  <cp:lastModifiedBy>Salamanca Daniel BSV</cp:lastModifiedBy>
  <cp:lastPrinted>2015-05-11T10:28:55Z</cp:lastPrinted>
  <dcterms:created xsi:type="dcterms:W3CDTF">2004-09-08T12:44:20Z</dcterms:created>
  <dcterms:modified xsi:type="dcterms:W3CDTF">2023-05-02T14:21:54Z</dcterms:modified>
</cp:coreProperties>
</file>