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536617AA-DE08-41AA-B5E1-47C00A2EF783}" xr6:coauthVersionLast="47" xr6:coauthVersionMax="47" xr10:uidLastSave="{00000000-0000-0000-0000-000000000000}"/>
  <bookViews>
    <workbookView xWindow="-120" yWindow="-120" windowWidth="38640" windowHeight="21240" tabRatio="867" xr2:uid="{00000000-000D-0000-FFFF-FFFF00000000}"/>
  </bookViews>
  <sheets>
    <sheet name="2008-2022" sheetId="17" r:id="rId1"/>
  </sheets>
  <definedNames>
    <definedName name="_xlnm.Print_Area" localSheetId="0">'2008-2022'!$A$1:$M$24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7" l="1"/>
  <c r="L16" i="17"/>
  <c r="K16" i="17"/>
  <c r="M15" i="17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<sst xmlns="http://schemas.openxmlformats.org/spreadsheetml/2006/main" count="25" uniqueCount="14">
  <si>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</si>
  <si>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</si>
  <si>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</si>
  <si>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</si>
  <si>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</si>
  <si>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</si>
  <si>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</si>
  <si>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en % des dépenses PC</t>
  </si>
  <si>
    <t>Remboursement des frais de maladie et d’invalidité</t>
  </si>
  <si>
    <t>PC périodiques</t>
  </si>
  <si>
    <t>Office fédéral des assurances sociales, domaine MAS</t>
  </si>
  <si>
    <t>Renseignements : Daniel Salamanca, 058 483 64 89, data@bsv.admin.ch</t>
  </si>
  <si>
    <t>T2.1.1  Dépenses des PC par genre de dépenses et branche d'assurance, 2008–2022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</si>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</sst>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164" fontId="2" fillId="4" borderId="10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3" borderId="11" xfId="0" applyNumberFormat="1" applyFont="1" applyFill="1" applyBorder="1" applyAlignment="1">
      <alignment vertical="center"/>
    </xf>
    <xf numFmtId="164" fontId="2" fillId="3" borderId="12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0"/>
  <sheetViews>
    <sheetView tabSelected="1" zoomScaleNormal="100" workbookViewId="0"/>
  </sheetViews>
  <sheetFormatPr baseColWidth="10" defaultColWidth="11" defaultRowHeight="9" x14ac:dyDescent="0.2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9" t="s">
        <v>12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9</v>
      </c>
      <c r="F2" s="7"/>
      <c r="G2" s="3"/>
      <c r="H2" s="8" t="s">
        <v>8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7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2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2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2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2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2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2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2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2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2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2">
      <c r="A14" s="28">
        <v>2017</v>
      </c>
      <c r="B14" s="29">
        <v>4938.96738</v>
      </c>
      <c r="C14" s="30">
        <v>2906.7103139999999</v>
      </c>
      <c r="D14" s="29">
        <v>2032.2570659999999</v>
      </c>
      <c r="E14" s="31">
        <v>4464.5794530000003</v>
      </c>
      <c r="F14" s="29">
        <v>2625.5425399999999</v>
      </c>
      <c r="G14" s="32">
        <v>1839.0369129999999</v>
      </c>
      <c r="H14" s="29">
        <v>474.38792699999999</v>
      </c>
      <c r="I14" s="30">
        <v>281.16777400000001</v>
      </c>
      <c r="J14" s="29">
        <v>193.22015300000001</v>
      </c>
      <c r="K14" s="33">
        <v>9.605002230243521</v>
      </c>
      <c r="L14" s="34">
        <v>9.6730579805552654</v>
      </c>
      <c r="M14" s="35">
        <v>9.5076629936539749</v>
      </c>
    </row>
    <row r="15" spans="1:13" ht="13.5" customHeight="1" x14ac:dyDescent="0.2">
      <c r="A15" s="20">
        <v>2018</v>
      </c>
      <c r="B15" s="21">
        <v>5043.5772939999997</v>
      </c>
      <c r="C15" s="22">
        <v>2956.2906400000002</v>
      </c>
      <c r="D15" s="21">
        <v>2087.286654</v>
      </c>
      <c r="E15" s="23">
        <v>4553.2611290000004</v>
      </c>
      <c r="F15" s="21">
        <v>2666.2932179999998</v>
      </c>
      <c r="G15" s="24">
        <v>1886.967911</v>
      </c>
      <c r="H15" s="21">
        <v>490.31616500000001</v>
      </c>
      <c r="I15" s="22">
        <v>289.99742199999997</v>
      </c>
      <c r="J15" s="21">
        <v>200.31874300000001</v>
      </c>
      <c r="K15" s="25">
        <f>(H15/B15)*100</f>
        <v>9.7215951381035772</v>
      </c>
      <c r="L15" s="26">
        <f>(I15/C15)*100</f>
        <v>9.8095031008182598</v>
      </c>
      <c r="M15" s="27">
        <f t="shared" ref="M15" si="0">(J15/D15)*100</f>
        <v>9.5970882876157191</v>
      </c>
    </row>
    <row r="16" spans="1:13" ht="13.5" customHeight="1" x14ac:dyDescent="0.2">
      <c r="A16" s="20">
        <v>2019</v>
      </c>
      <c r="B16" s="21">
        <v>5199.1835279999996</v>
      </c>
      <c r="C16" s="22">
        <v>3057.5762570000002</v>
      </c>
      <c r="D16" s="21">
        <v>2141.6072709999999</v>
      </c>
      <c r="E16" s="23">
        <v>4675.9836560000003</v>
      </c>
      <c r="F16" s="21">
        <v>2745.9578409999999</v>
      </c>
      <c r="G16" s="24">
        <v>1930.025815</v>
      </c>
      <c r="H16" s="21">
        <v>523.19987200000003</v>
      </c>
      <c r="I16" s="22">
        <v>311.61841600000002</v>
      </c>
      <c r="J16" s="21">
        <v>211.581456</v>
      </c>
      <c r="K16" s="25">
        <f>(H16/B16)*100</f>
        <v>10.063116048555077</v>
      </c>
      <c r="L16" s="26">
        <f>(I16/C16)*100</f>
        <v>10.191680920028809</v>
      </c>
      <c r="M16" s="27">
        <f t="shared" ref="M16" si="1">(J16/D16)*100</f>
        <v>9.8795637680667934</v>
      </c>
    </row>
    <row r="17" spans="1:13" ht="13.5" customHeight="1" x14ac:dyDescent="0.2">
      <c r="A17" s="20">
        <v>2020</v>
      </c>
      <c r="B17" s="21">
        <v>5367.9138789999997</v>
      </c>
      <c r="C17" s="22">
        <v>3167.5621900000001</v>
      </c>
      <c r="D17" s="21">
        <v>2200.3516890000001</v>
      </c>
      <c r="E17" s="23">
        <v>4845.0197399999997</v>
      </c>
      <c r="F17" s="21">
        <v>2855.5958409999998</v>
      </c>
      <c r="G17" s="24">
        <v>1989.4238989999999</v>
      </c>
      <c r="H17" s="21">
        <v>522.894139</v>
      </c>
      <c r="I17" s="22">
        <v>311.96634899999998</v>
      </c>
      <c r="J17" s="21">
        <v>210.92778999999999</v>
      </c>
      <c r="K17" s="25">
        <v>9.7411052186517395</v>
      </c>
      <c r="L17" s="26">
        <v>9.8487837108574645</v>
      </c>
      <c r="M17" s="27">
        <v>9.5860943982032669</v>
      </c>
    </row>
    <row r="18" spans="1:13" ht="13.5" customHeight="1" x14ac:dyDescent="0.2">
      <c r="A18" s="20">
        <v>2021</v>
      </c>
      <c r="B18" s="21">
        <v>5442.8359209999999</v>
      </c>
      <c r="C18" s="22">
        <v>3160.6456790000002</v>
      </c>
      <c r="D18" s="21">
        <v>2282.1902420000001</v>
      </c>
      <c r="E18" s="23">
        <v>4909.0553840000002</v>
      </c>
      <c r="F18" s="21">
        <v>2846.3985710000002</v>
      </c>
      <c r="G18" s="24">
        <v>2062.6568130000001</v>
      </c>
      <c r="H18" s="21">
        <v>533.78053699999998</v>
      </c>
      <c r="I18" s="22">
        <v>314.24710800000003</v>
      </c>
      <c r="J18" s="21">
        <v>219.53342900000001</v>
      </c>
      <c r="K18" s="25">
        <v>9.8070297313303847</v>
      </c>
      <c r="L18" s="26">
        <v>9.9424971956813888</v>
      </c>
      <c r="M18" s="27">
        <v>9.6194184411029475</v>
      </c>
    </row>
    <row r="19" spans="1:13" s="46" customFormat="1" ht="13.5" customHeight="1" x14ac:dyDescent="0.2">
      <c r="A19" s="38">
        <v>2022</v>
      </c>
      <c r="B19" s="39">
        <v>5493.3645530000003</v>
      </c>
      <c r="C19" s="40">
        <v>3169.9271050000002</v>
      </c>
      <c r="D19" s="39">
        <v>2323.4374480000001</v>
      </c>
      <c r="E19" s="41">
        <v>4956.4766159999999</v>
      </c>
      <c r="F19" s="39">
        <v>2856.798065</v>
      </c>
      <c r="G19" s="42">
        <v>2099.678551</v>
      </c>
      <c r="H19" s="39">
        <v>536.88793699999997</v>
      </c>
      <c r="I19" s="40">
        <v>313.12903999999997</v>
      </c>
      <c r="J19" s="39">
        <v>223.75889699999999</v>
      </c>
      <c r="K19" s="43">
        <v>9.7733899110481985</v>
      </c>
      <c r="L19" s="44">
        <v>9.8781148470604965</v>
      </c>
      <c r="M19" s="45">
        <v>9.6305109135866864</v>
      </c>
    </row>
    <row r="20" spans="1:13" ht="12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3" s="16" customFormat="1" x14ac:dyDescent="0.15">
      <c r="A21" s="16" t="s">
        <v>10</v>
      </c>
    </row>
    <row r="22" spans="1:13" s="16" customFormat="1" x14ac:dyDescent="0.15">
      <c r="A22" s="16" t="s">
        <v>6</v>
      </c>
    </row>
    <row r="23" spans="1:13" s="16" customFormat="1" x14ac:dyDescent="0.15">
      <c r="A23" s="16" t="s">
        <v>11</v>
      </c>
    </row>
    <row r="24" spans="1:13" s="16" customFormat="1" x14ac:dyDescent="0.15">
      <c r="A24" s="17" t="s">
        <v>13</v>
      </c>
    </row>
    <row r="25" spans="1:13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3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3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2008-2022</vt:lpstr>
      <vt:lpstr>'2008-2022'!Druckbereich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2023-05-08T08:44:15Z</dcterms:modified>
</cp:coreProperties>
</file>