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SV$\Org\MASS\08_statprod\00_svs\05_data_output\08_bfs\01_stat_lexikon\Lieferung 2023\wird von Red an BFS geschickt\"/>
    </mc:Choice>
  </mc:AlternateContent>
  <xr:revisionPtr revIDLastSave="0" documentId="13_ncr:1_{349C916D-973F-4E33-BFFC-A250A4C6466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2020-2022" sheetId="8" r:id="rId1"/>
    <sheet name="2010-2019" sheetId="6" r:id="rId2"/>
    <sheet name="2000-2009" sheetId="7" r:id="rId3"/>
    <sheet name="1990-1999" sheetId="5" r:id="rId4"/>
    <sheet name="1980-1989" sheetId="4" r:id="rId5"/>
    <sheet name="1960-1979" sheetId="3" r:id="rId6"/>
  </sheets>
  <definedNames>
    <definedName name="_xlnm.Print_Area" localSheetId="5">'1960-1979'!$A$1:$U$40</definedName>
    <definedName name="_xlnm.Print_Area" localSheetId="4">'1980-1989'!$A$1:$K$40</definedName>
    <definedName name="_xlnm.Print_Area" localSheetId="3">'1990-1999'!$A$1:$K$41</definedName>
    <definedName name="_xlnm.Print_Area" localSheetId="2">'2000-2009'!$A$1:$K$46</definedName>
    <definedName name="_xlnm.Print_Area" localSheetId="1">'2010-2019'!$A$1:$K$44</definedName>
    <definedName name="_xlnm.Print_Area" localSheetId="0">'2020-2022'!$A$1:$K$44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7" l="1"/>
  <c r="A39" i="4"/>
  <c r="A38" i="3"/>
  <c r="A38" i="5" l="1"/>
  <c r="A39" i="3"/>
  <c r="A37" i="4"/>
  <c r="A37" i="3"/>
  <c r="A38" i="4"/>
  <c r="A39" i="5"/>
  <c r="A40" i="5"/>
  <c r="A44" i="7"/>
</calcChain>
</file>

<file path=xl/sharedStrings.xml><?xml version="1.0" encoding="utf-8"?>
<sst xmlns="http://schemas.openxmlformats.org/spreadsheetml/2006/main" count="378" uniqueCount="49">
  <si>
    <t>Total des recettes</t>
  </si>
  <si>
    <t>Cotisations assurés/employeurs</t>
  </si>
  <si>
    <t>Contributions pouvoirs publics</t>
  </si>
  <si>
    <t xml:space="preserve">  dont fédérales</t>
  </si>
  <si>
    <t>Produit du capital</t>
  </si>
  <si>
    <t>Total des dépenses</t>
  </si>
  <si>
    <t>Frais d’administration et de gestion</t>
  </si>
  <si>
    <t>Variation du capital</t>
  </si>
  <si>
    <t>Capital</t>
  </si>
  <si>
    <t>Contrib. pouvoirs publics en % des dépenses</t>
  </si>
  <si>
    <t xml:space="preserve">Assurance-invalidité (AI): Finances de l’AI </t>
  </si>
  <si>
    <t>Autres recettes 1)</t>
  </si>
  <si>
    <t>Prestations sociales 2)</t>
  </si>
  <si>
    <t>Autres dépenses 3)</t>
  </si>
  <si>
    <t>Aux prix courants, en millions de francs</t>
  </si>
  <si>
    <t>1) actions récursoires</t>
  </si>
  <si>
    <t>3) Intérêts du capital</t>
  </si>
  <si>
    <t>© OFS - Encyclopédie statistique de la Suisse</t>
  </si>
  <si>
    <t xml:space="preserve">  dont fédérales 1)</t>
  </si>
  <si>
    <t>Autres recettes 2)</t>
  </si>
  <si>
    <t>Prestations sociales 3)</t>
  </si>
  <si>
    <t>Autres dépenses 4)</t>
  </si>
  <si>
    <t>4) Intérêts du capital</t>
  </si>
  <si>
    <t>1) Dès le 1.1.2011 y compris les contribution intérêts sur dette AI</t>
  </si>
  <si>
    <t>3) Prestations en espèces, frais pour mesures individuelles et subventions aux institutions et organisations</t>
  </si>
  <si>
    <t>2) Prestations en espèces, frais pour mesures individuelles et subventions aux institutions et organisations</t>
  </si>
  <si>
    <t>2) Actions récursoires</t>
  </si>
  <si>
    <t>Variation du capital, dès 2011 remboursement de la dette AI</t>
  </si>
  <si>
    <t>Résultat des placements</t>
  </si>
  <si>
    <t>Résultat de répartition (solde sans résultat des placements)</t>
  </si>
  <si>
    <t>produits courants du capital</t>
  </si>
  <si>
    <t>variations de valeur du capital</t>
  </si>
  <si>
    <t>Produit du capital (résultat des placements)</t>
  </si>
  <si>
    <t xml:space="preserve">5) 1.1.2011 : transfert de 5 milliards de francs de l’AVS à l’AI
</t>
  </si>
  <si>
    <t>Fonds de l’AI 5)</t>
  </si>
  <si>
    <t>6) Transfert de capital des APG à l'AI: 2003 1'500 millions de francs</t>
  </si>
  <si>
    <t>2003 6)</t>
  </si>
  <si>
    <t>7) 2007/2008 : Valeurs non comparables avec les années précédentes en raison de la RPT.</t>
  </si>
  <si>
    <t>2007 7)</t>
  </si>
  <si>
    <t>2008 7)</t>
  </si>
  <si>
    <t>4) Transfert de capital des APG à l'AI: 1998 2'200 millions de francs</t>
  </si>
  <si>
    <t>1998 4)</t>
  </si>
  <si>
    <t>Résultat d'exploitation</t>
  </si>
  <si>
    <t>T 13.04.02.01</t>
  </si>
  <si>
    <t>Office fédéral des assurances sociales, Statistique des assurances sociales suisses 2023, tableau  AI 4</t>
  </si>
  <si>
    <t>Renseignements par téléphone 058 465 03 39 ou par courriel à salome.schuepbach@bsv.admin.ch</t>
  </si>
  <si>
    <t>© OFAS 2023</t>
  </si>
  <si>
    <t>–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</si>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</sst>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__;\-#,###,##0__;\-__;@__\ "/>
    <numFmt numFmtId="166" formatCode="0.0%"/>
    <numFmt numFmtId="167" formatCode="#,###,##0.0__;\-#,###,##0.0__;\-__;@__\ "/>
  </numFmts>
  <fonts count="6" x14ac:knownFonts="1">
    <font>
      <sz val="10"/>
      <name val="Arial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8"/>
      <name val="Arial"/>
      <family val="2"/>
    </font>
    <font>
      <sz val="8"/>
      <color indexed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164" fontId="2" fillId="2" borderId="0" xfId="0" applyNumberFormat="1" applyFont="1" applyFill="1"/>
    <xf numFmtId="164" fontId="1" fillId="2" borderId="0" xfId="0" applyNumberFormat="1" applyFont="1" applyFill="1" applyAlignment="1">
      <alignment horizontal="right"/>
    </xf>
    <xf numFmtId="0" fontId="3" fillId="2" borderId="1" xfId="0" applyFont="1" applyFill="1" applyBorder="1"/>
    <xf numFmtId="164" fontId="2" fillId="2" borderId="1" xfId="0" applyNumberFormat="1" applyFont="1" applyFill="1" applyBorder="1"/>
    <xf numFmtId="0" fontId="2" fillId="2" borderId="0" xfId="0" applyFont="1" applyFill="1"/>
    <xf numFmtId="164" fontId="2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" fontId="2" fillId="2" borderId="0" xfId="0" applyNumberFormat="1" applyFont="1" applyFill="1"/>
    <xf numFmtId="1" fontId="2" fillId="2" borderId="3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" xfId="0" applyNumberFormat="1" applyFont="1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3" borderId="5" xfId="0" applyFont="1" applyFill="1" applyBorder="1"/>
    <xf numFmtId="165" fontId="2" fillId="3" borderId="5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0" fontId="2" fillId="3" borderId="5" xfId="0" applyFont="1" applyFill="1" applyBorder="1" applyAlignment="1">
      <alignment wrapText="1"/>
    </xf>
    <xf numFmtId="166" fontId="2" fillId="2" borderId="0" xfId="0" applyNumberFormat="1" applyFont="1" applyFill="1"/>
    <xf numFmtId="167" fontId="2" fillId="2" borderId="0" xfId="0" applyNumberFormat="1" applyFont="1" applyFill="1"/>
    <xf numFmtId="0" fontId="2" fillId="2" borderId="1" xfId="0" applyFont="1" applyFill="1" applyBorder="1"/>
    <xf numFmtId="0" fontId="2" fillId="2" borderId="0" xfId="0" applyFont="1" applyFill="1" applyBorder="1"/>
    <xf numFmtId="165" fontId="2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Border="1"/>
    <xf numFmtId="0" fontId="3" fillId="2" borderId="0" xfId="0" applyFont="1" applyFill="1"/>
    <xf numFmtId="0" fontId="2" fillId="2" borderId="0" xfId="0" applyNumberFormat="1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4" borderId="0" xfId="0" applyFont="1" applyFill="1" applyBorder="1"/>
    <xf numFmtId="165" fontId="2" fillId="4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left" wrapText="1"/>
    </xf>
    <xf numFmtId="165" fontId="2" fillId="4" borderId="0" xfId="0" applyNumberFormat="1" applyFont="1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zoomScaleNormal="100" workbookViewId="0"/>
  </sheetViews>
  <sheetFormatPr baseColWidth="10" defaultColWidth="11.42578125" defaultRowHeight="12.75" x14ac:dyDescent="0.25"/>
  <cols>
    <col min="1" max="1" width="34.85546875" style="6" customWidth="1"/>
    <col min="2" max="4" width="7.5703125" style="2" customWidth="1"/>
    <col min="5" max="11" width="7.5703125" style="6" customWidth="1"/>
    <col min="12" max="16384" width="11.42578125" style="6"/>
  </cols>
  <sheetData>
    <row r="1" spans="1:11" x14ac:dyDescent="0.25">
      <c r="A1" s="1" t="s">
        <v>10</v>
      </c>
      <c r="K1" s="3" t="s">
        <v>43</v>
      </c>
    </row>
    <row r="2" spans="1:11" x14ac:dyDescent="0.25">
      <c r="A2" s="27" t="s">
        <v>14</v>
      </c>
    </row>
    <row r="3" spans="1:11" ht="3.75" customHeight="1" x14ac:dyDescent="0.25">
      <c r="A3" s="4"/>
      <c r="B3" s="5"/>
      <c r="C3" s="5"/>
      <c r="D3" s="5"/>
    </row>
    <row r="4" spans="1:11" ht="3.75" customHeight="1" x14ac:dyDescent="0.25">
      <c r="B4" s="7"/>
      <c r="C4" s="7"/>
      <c r="D4" s="7"/>
    </row>
    <row r="5" spans="1:11" s="9" customFormat="1" x14ac:dyDescent="0.25">
      <c r="B5" s="10">
        <v>2020</v>
      </c>
      <c r="C5" s="10">
        <v>2021</v>
      </c>
      <c r="D5" s="10">
        <v>2022</v>
      </c>
    </row>
    <row r="6" spans="1:11" s="9" customFormat="1" ht="3.75" customHeight="1" x14ac:dyDescent="0.25">
      <c r="A6" s="12"/>
      <c r="B6" s="13"/>
      <c r="C6" s="13"/>
      <c r="D6" s="13"/>
    </row>
    <row r="7" spans="1:11" ht="3.75" customHeight="1" x14ac:dyDescent="0.25"/>
    <row r="8" spans="1:11" x14ac:dyDescent="0.25">
      <c r="A8" s="15" t="s">
        <v>0</v>
      </c>
      <c r="B8" s="16">
        <v>9327.3729180200007</v>
      </c>
      <c r="C8" s="16">
        <v>9624.3450344499997</v>
      </c>
      <c r="D8" s="16">
        <v>9420.7120808100026</v>
      </c>
    </row>
    <row r="9" spans="1:11" x14ac:dyDescent="0.25">
      <c r="A9" s="6" t="s">
        <v>1</v>
      </c>
      <c r="B9" s="17">
        <v>5515.746491580001</v>
      </c>
      <c r="C9" s="17">
        <v>5677.9339521399997</v>
      </c>
      <c r="D9" s="17">
        <v>5861.5567065000023</v>
      </c>
    </row>
    <row r="10" spans="1:11" x14ac:dyDescent="0.25">
      <c r="A10" s="6" t="s">
        <v>2</v>
      </c>
      <c r="B10" s="17">
        <v>3617.1235567800004</v>
      </c>
      <c r="C10" s="17">
        <v>3749.01347902</v>
      </c>
      <c r="D10" s="17">
        <v>3941.816437</v>
      </c>
    </row>
    <row r="11" spans="1:11" x14ac:dyDescent="0.25">
      <c r="A11" s="18" t="s">
        <v>18</v>
      </c>
      <c r="B11" s="17">
        <v>3617.1235567800004</v>
      </c>
      <c r="C11" s="17">
        <v>3749.01347902</v>
      </c>
      <c r="D11" s="17">
        <v>3941.816437</v>
      </c>
    </row>
    <row r="12" spans="1:11" x14ac:dyDescent="0.25">
      <c r="A12" s="6" t="s">
        <v>32</v>
      </c>
      <c r="B12" s="17">
        <v>164.05734325999998</v>
      </c>
      <c r="C12" s="17">
        <v>158.32648462999998</v>
      </c>
      <c r="D12" s="17">
        <v>-415.03532291000005</v>
      </c>
    </row>
    <row r="13" spans="1:11" x14ac:dyDescent="0.25">
      <c r="A13" s="6" t="s">
        <v>19</v>
      </c>
      <c r="B13" s="17">
        <v>30.445526399999999</v>
      </c>
      <c r="C13" s="17">
        <v>39.071118660000003</v>
      </c>
      <c r="D13" s="17">
        <v>32.374260220000004</v>
      </c>
    </row>
    <row r="14" spans="1:11" x14ac:dyDescent="0.25">
      <c r="B14" s="17"/>
      <c r="C14" s="17"/>
      <c r="D14" s="17"/>
    </row>
    <row r="15" spans="1:11" x14ac:dyDescent="0.25">
      <c r="A15" s="15" t="s">
        <v>5</v>
      </c>
      <c r="B15" s="16">
        <v>9594.4921930600012</v>
      </c>
      <c r="C15" s="16">
        <v>9831.6436304200015</v>
      </c>
      <c r="D15" s="16">
        <v>9714.1605985799997</v>
      </c>
    </row>
    <row r="16" spans="1:11" x14ac:dyDescent="0.25">
      <c r="A16" s="6" t="s">
        <v>20</v>
      </c>
      <c r="B16" s="17">
        <v>8819.97762238</v>
      </c>
      <c r="C16" s="17">
        <v>9018.9438967000006</v>
      </c>
      <c r="D16" s="17">
        <v>8905.9340097799995</v>
      </c>
    </row>
    <row r="17" spans="1:4" x14ac:dyDescent="0.25">
      <c r="A17" s="6" t="s">
        <v>6</v>
      </c>
      <c r="B17" s="17">
        <v>723.09354936</v>
      </c>
      <c r="C17" s="17">
        <v>761.27871240000002</v>
      </c>
      <c r="D17" s="17">
        <v>756.80556748000004</v>
      </c>
    </row>
    <row r="18" spans="1:4" x14ac:dyDescent="0.25">
      <c r="A18" s="6" t="s">
        <v>21</v>
      </c>
      <c r="B18" s="17">
        <v>51.421021320000001</v>
      </c>
      <c r="C18" s="17">
        <v>51.421021320000001</v>
      </c>
      <c r="D18" s="17">
        <v>51.421021320000001</v>
      </c>
    </row>
    <row r="19" spans="1:4" x14ac:dyDescent="0.25">
      <c r="B19" s="17"/>
      <c r="C19" s="17"/>
      <c r="D19" s="17"/>
    </row>
    <row r="20" spans="1:4" x14ac:dyDescent="0.25">
      <c r="A20" s="15" t="s">
        <v>42</v>
      </c>
      <c r="B20" s="16">
        <v>-267.11927503999999</v>
      </c>
      <c r="C20" s="16">
        <v>-207.29859597000001</v>
      </c>
      <c r="D20" s="16">
        <v>-293.44851777000002</v>
      </c>
    </row>
    <row r="21" spans="1:4" x14ac:dyDescent="0.25">
      <c r="A21" s="30" t="s">
        <v>28</v>
      </c>
      <c r="B21" s="17">
        <v>164.05734325999998</v>
      </c>
      <c r="C21" s="17">
        <v>158.32648462999998</v>
      </c>
      <c r="D21" s="17">
        <v>-415.03532291000005</v>
      </c>
    </row>
    <row r="22" spans="1:4" x14ac:dyDescent="0.25">
      <c r="A22" s="18" t="s">
        <v>30</v>
      </c>
      <c r="B22" s="17">
        <v>60.222813542804062</v>
      </c>
      <c r="C22" s="17">
        <v>46.557064983078689</v>
      </c>
      <c r="D22" s="17">
        <v>48.930280349409202</v>
      </c>
    </row>
    <row r="23" spans="1:4" x14ac:dyDescent="0.25">
      <c r="A23" s="18" t="s">
        <v>31</v>
      </c>
      <c r="B23" s="17">
        <v>103.83452971719592</v>
      </c>
      <c r="C23" s="17">
        <v>111.76941964692129</v>
      </c>
      <c r="D23" s="17">
        <v>-463.96560325940925</v>
      </c>
    </row>
    <row r="24" spans="1:4" ht="25.5" x14ac:dyDescent="0.25">
      <c r="A24" s="32" t="s">
        <v>29</v>
      </c>
      <c r="B24" s="16">
        <v>-431.17661829999997</v>
      </c>
      <c r="C24" s="16">
        <v>-365.62508060000255</v>
      </c>
      <c r="D24" s="16">
        <v>121.58680514000298</v>
      </c>
    </row>
    <row r="25" spans="1:4" x14ac:dyDescent="0.25">
      <c r="B25" s="17"/>
      <c r="C25" s="17"/>
      <c r="D25" s="17"/>
    </row>
    <row r="26" spans="1:4" ht="25.5" x14ac:dyDescent="0.25">
      <c r="A26" s="19" t="s">
        <v>27</v>
      </c>
      <c r="B26" s="16">
        <v>-267.11927503999959</v>
      </c>
      <c r="C26" s="16">
        <v>-207.29859596999995</v>
      </c>
      <c r="D26" s="16">
        <v>-293.44851776999985</v>
      </c>
    </row>
    <row r="27" spans="1:4" x14ac:dyDescent="0.25">
      <c r="B27" s="17"/>
      <c r="C27" s="17"/>
      <c r="D27" s="17"/>
    </row>
    <row r="28" spans="1:4" x14ac:dyDescent="0.25">
      <c r="A28" s="15" t="s">
        <v>34</v>
      </c>
      <c r="B28" s="16">
        <v>4520.1823503600026</v>
      </c>
      <c r="C28" s="16">
        <v>4312.8837543900027</v>
      </c>
      <c r="D28" s="16">
        <v>4019.4352366200028</v>
      </c>
    </row>
    <row r="30" spans="1:4" x14ac:dyDescent="0.25">
      <c r="A30" s="15" t="s">
        <v>8</v>
      </c>
      <c r="B30" s="16">
        <v>-10284.20426559</v>
      </c>
      <c r="C30" s="16">
        <v>-10284.20426559</v>
      </c>
      <c r="D30" s="16">
        <v>-10284.20426559</v>
      </c>
    </row>
    <row r="31" spans="1:4" x14ac:dyDescent="0.25">
      <c r="A31" s="29" t="s">
        <v>9</v>
      </c>
      <c r="B31" s="20">
        <v>0.37699999999962269</v>
      </c>
      <c r="C31" s="20">
        <v>0.38132113204553209</v>
      </c>
      <c r="D31" s="20">
        <v>0.40578044772867028</v>
      </c>
    </row>
    <row r="32" spans="1:4" ht="3.75" customHeight="1" x14ac:dyDescent="0.25">
      <c r="B32" s="21"/>
      <c r="C32" s="21"/>
      <c r="D32" s="21"/>
    </row>
    <row r="33" spans="1:4" ht="3.75" customHeight="1" x14ac:dyDescent="0.25">
      <c r="A33" s="22"/>
      <c r="B33" s="5"/>
      <c r="C33" s="5"/>
      <c r="D33" s="5"/>
    </row>
    <row r="34" spans="1:4" s="23" customFormat="1" ht="12" customHeight="1" x14ac:dyDescent="0.25">
      <c r="A34" s="6"/>
      <c r="B34" s="2"/>
      <c r="C34" s="2"/>
      <c r="D34" s="2"/>
    </row>
    <row r="35" spans="1:4" s="23" customFormat="1" ht="12" customHeight="1" x14ac:dyDescent="0.25">
      <c r="A35" s="23" t="s">
        <v>23</v>
      </c>
    </row>
    <row r="36" spans="1:4" s="23" customFormat="1" ht="12" customHeight="1" x14ac:dyDescent="0.25">
      <c r="A36" s="6" t="s">
        <v>26</v>
      </c>
    </row>
    <row r="37" spans="1:4" s="23" customFormat="1" ht="12" customHeight="1" x14ac:dyDescent="0.25">
      <c r="A37" s="6" t="s">
        <v>24</v>
      </c>
    </row>
    <row r="38" spans="1:4" s="23" customFormat="1" ht="12" customHeight="1" x14ac:dyDescent="0.25">
      <c r="A38" s="6" t="s">
        <v>22</v>
      </c>
    </row>
    <row r="39" spans="1:4" s="23" customFormat="1" ht="12" customHeight="1" x14ac:dyDescent="0.25">
      <c r="A39" s="6" t="s">
        <v>33</v>
      </c>
    </row>
    <row r="41" spans="1:4" x14ac:dyDescent="0.25">
      <c r="A41" s="23" t="s">
        <v>44</v>
      </c>
    </row>
    <row r="42" spans="1:4" x14ac:dyDescent="0.25">
      <c r="A42" s="6" t="s">
        <v>45</v>
      </c>
      <c r="B42" s="6"/>
      <c r="C42" s="6"/>
      <c r="D42" s="6"/>
    </row>
    <row r="43" spans="1:4" x14ac:dyDescent="0.25">
      <c r="A43" s="28" t="s">
        <v>46</v>
      </c>
    </row>
    <row r="45" spans="1:4" x14ac:dyDescent="0.25">
      <c r="A45" s="25"/>
    </row>
  </sheetData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28.5703125" style="6" customWidth="1"/>
    <col min="2" max="11" width="7.5703125" style="2" customWidth="1"/>
    <col min="12" max="16384" width="11.42578125" style="6"/>
  </cols>
  <sheetData>
    <row r="1" spans="1:11" x14ac:dyDescent="0.25">
      <c r="A1" s="1" t="s">
        <v>10</v>
      </c>
      <c r="B1" s="3"/>
      <c r="C1" s="3"/>
      <c r="D1" s="3"/>
      <c r="E1" s="3"/>
      <c r="F1" s="3"/>
      <c r="G1" s="3"/>
      <c r="H1" s="3"/>
      <c r="I1" s="3"/>
      <c r="J1" s="3"/>
      <c r="K1" s="3" t="s">
        <v>43</v>
      </c>
    </row>
    <row r="2" spans="1:11" x14ac:dyDescent="0.25">
      <c r="A2" s="27" t="s">
        <v>14</v>
      </c>
    </row>
    <row r="3" spans="1:11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s="9" customFormat="1" x14ac:dyDescent="0.25">
      <c r="B5" s="10">
        <v>2010</v>
      </c>
      <c r="C5" s="10">
        <v>2011</v>
      </c>
      <c r="D5" s="10">
        <v>2012</v>
      </c>
      <c r="E5" s="10">
        <v>2013</v>
      </c>
      <c r="F5" s="10">
        <v>2014</v>
      </c>
      <c r="G5" s="10">
        <v>2015</v>
      </c>
      <c r="H5" s="10">
        <v>2016</v>
      </c>
      <c r="I5" s="10">
        <v>2017</v>
      </c>
      <c r="J5" s="10">
        <v>2018</v>
      </c>
      <c r="K5" s="10">
        <v>2019</v>
      </c>
    </row>
    <row r="6" spans="1:11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3.75" customHeight="1" x14ac:dyDescent="0.25"/>
    <row r="8" spans="1:11" x14ac:dyDescent="0.25">
      <c r="A8" s="15" t="s">
        <v>0</v>
      </c>
      <c r="B8" s="16">
        <v>8175.7852101899998</v>
      </c>
      <c r="C8" s="16">
        <v>9454.1564988300015</v>
      </c>
      <c r="D8" s="16">
        <v>9889.4471653200017</v>
      </c>
      <c r="E8" s="16">
        <v>9891.8573631999989</v>
      </c>
      <c r="F8" s="16">
        <v>10176.53317384</v>
      </c>
      <c r="G8" s="16">
        <v>9917.7000779800019</v>
      </c>
      <c r="H8" s="16">
        <v>10023.747376449999</v>
      </c>
      <c r="I8" s="16">
        <v>10356.50255865</v>
      </c>
      <c r="J8" s="16">
        <v>9024.5898397499986</v>
      </c>
      <c r="K8" s="16">
        <v>9508.1039946400015</v>
      </c>
    </row>
    <row r="9" spans="1:11" x14ac:dyDescent="0.25">
      <c r="A9" s="6" t="s">
        <v>1</v>
      </c>
      <c r="B9" s="17">
        <v>4604.5164409999998</v>
      </c>
      <c r="C9" s="17">
        <v>4744.7287002700004</v>
      </c>
      <c r="D9" s="17">
        <v>4839.9533783100005</v>
      </c>
      <c r="E9" s="17">
        <v>4951.2043738299999</v>
      </c>
      <c r="F9" s="17">
        <v>5018.0923088400004</v>
      </c>
      <c r="G9" s="17">
        <v>5096.3690086400002</v>
      </c>
      <c r="H9" s="17">
        <v>5171.4678908300002</v>
      </c>
      <c r="I9" s="17">
        <v>5217.72304429</v>
      </c>
      <c r="J9" s="17">
        <v>5313.4753958299989</v>
      </c>
      <c r="K9" s="17">
        <v>5445.6673437800009</v>
      </c>
    </row>
    <row r="10" spans="1:11" x14ac:dyDescent="0.25">
      <c r="A10" s="6" t="s">
        <v>2</v>
      </c>
      <c r="B10" s="17">
        <v>3476.0542169999999</v>
      </c>
      <c r="C10" s="17">
        <v>4606.87891846</v>
      </c>
      <c r="D10" s="17">
        <v>4780.2872116899998</v>
      </c>
      <c r="E10" s="17">
        <v>4803.9212053399997</v>
      </c>
      <c r="F10" s="17">
        <v>4866.8815825399997</v>
      </c>
      <c r="G10" s="17">
        <v>4804.0816519400005</v>
      </c>
      <c r="H10" s="17">
        <v>4666.5126788399994</v>
      </c>
      <c r="I10" s="17">
        <v>4767.6506735900002</v>
      </c>
      <c r="J10" s="17">
        <v>3844.5432342200002</v>
      </c>
      <c r="K10" s="17">
        <v>3619.4292479999999</v>
      </c>
    </row>
    <row r="11" spans="1:11" x14ac:dyDescent="0.25">
      <c r="A11" s="18" t="s">
        <v>18</v>
      </c>
      <c r="B11" s="17">
        <v>3476.0542169999999</v>
      </c>
      <c r="C11" s="17">
        <v>3751.4105629999999</v>
      </c>
      <c r="D11" s="17">
        <v>3690.2457746</v>
      </c>
      <c r="E11" s="17">
        <v>3687.0557039999999</v>
      </c>
      <c r="F11" s="17">
        <v>3747.5165661599999</v>
      </c>
      <c r="G11" s="17">
        <v>3693.0560748400003</v>
      </c>
      <c r="H11" s="17">
        <v>3554.8877859599997</v>
      </c>
      <c r="I11" s="17">
        <v>3626.08844404</v>
      </c>
      <c r="J11" s="17">
        <v>3600.7972110000001</v>
      </c>
      <c r="K11" s="17">
        <v>3619.4292479999999</v>
      </c>
    </row>
    <row r="12" spans="1:11" x14ac:dyDescent="0.25">
      <c r="A12" s="6" t="s">
        <v>32</v>
      </c>
      <c r="B12" s="17" t="s">
        <v>47</v>
      </c>
      <c r="C12" s="17">
        <v>20.652055069999999</v>
      </c>
      <c r="D12" s="17">
        <v>200.61173642</v>
      </c>
      <c r="E12" s="17">
        <v>77.483585360000006</v>
      </c>
      <c r="F12" s="17">
        <v>237.79973215000001</v>
      </c>
      <c r="G12" s="17">
        <v>-31.480012640000002</v>
      </c>
      <c r="H12" s="17">
        <v>131.05328179</v>
      </c>
      <c r="I12" s="17">
        <v>325.49368935000001</v>
      </c>
      <c r="J12" s="17">
        <v>-171.59552700999998</v>
      </c>
      <c r="K12" s="17">
        <v>407.02161344999996</v>
      </c>
    </row>
    <row r="13" spans="1:11" x14ac:dyDescent="0.25">
      <c r="A13" s="6" t="s">
        <v>19</v>
      </c>
      <c r="B13" s="17">
        <v>95.214552190000006</v>
      </c>
      <c r="C13" s="17">
        <v>81.896825029999988</v>
      </c>
      <c r="D13" s="17">
        <v>68.594838899999999</v>
      </c>
      <c r="E13" s="17">
        <v>59.248198670000001</v>
      </c>
      <c r="F13" s="17">
        <v>53.759550310000002</v>
      </c>
      <c r="G13" s="17">
        <v>48.729430039999997</v>
      </c>
      <c r="H13" s="17">
        <v>54.713524989999996</v>
      </c>
      <c r="I13" s="17">
        <v>45.63515142</v>
      </c>
      <c r="J13" s="17">
        <v>38.166736710000002</v>
      </c>
      <c r="K13" s="17">
        <v>35.985789410000002</v>
      </c>
    </row>
    <row r="14" spans="1:1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5" t="s">
        <v>5</v>
      </c>
      <c r="B15" s="16">
        <v>9297.0347756699994</v>
      </c>
      <c r="C15" s="16">
        <v>9488.3019720900011</v>
      </c>
      <c r="D15" s="16">
        <v>9294.5508137100005</v>
      </c>
      <c r="E15" s="16">
        <v>9305.6635649000036</v>
      </c>
      <c r="F15" s="16">
        <v>9254.1987156300002</v>
      </c>
      <c r="G15" s="16">
        <v>9304.0824008900017</v>
      </c>
      <c r="H15" s="16">
        <v>9200.5587905400007</v>
      </c>
      <c r="I15" s="16">
        <v>9234.4730537300002</v>
      </c>
      <c r="J15" s="16">
        <v>9261.4023507000002</v>
      </c>
      <c r="K15" s="16">
        <v>9483.9898582900005</v>
      </c>
    </row>
    <row r="16" spans="1:11" x14ac:dyDescent="0.25">
      <c r="A16" s="6" t="s">
        <v>20</v>
      </c>
      <c r="B16" s="17">
        <v>8449.5759886199994</v>
      </c>
      <c r="C16" s="17">
        <v>8528.8117391699998</v>
      </c>
      <c r="D16" s="17">
        <v>8340.9802780499995</v>
      </c>
      <c r="E16" s="17">
        <v>8354.325350930003</v>
      </c>
      <c r="F16" s="17">
        <v>8301.0261438100006</v>
      </c>
      <c r="G16" s="17">
        <v>8358.02960523</v>
      </c>
      <c r="H16" s="17">
        <v>8388.44496635</v>
      </c>
      <c r="I16" s="17">
        <v>8418.3440025799991</v>
      </c>
      <c r="J16" s="17">
        <v>8514.0160335</v>
      </c>
      <c r="K16" s="17">
        <v>8698.4652738799996</v>
      </c>
    </row>
    <row r="17" spans="1:11" x14ac:dyDescent="0.25">
      <c r="A17" s="6" t="s">
        <v>6</v>
      </c>
      <c r="B17" s="17">
        <v>608.89808225000002</v>
      </c>
      <c r="C17" s="17">
        <v>629.10330735000002</v>
      </c>
      <c r="D17" s="17">
        <v>654.69394554000007</v>
      </c>
      <c r="E17" s="17">
        <v>664.3068480899999</v>
      </c>
      <c r="F17" s="17">
        <v>677.86508198000001</v>
      </c>
      <c r="G17" s="17">
        <v>689.19199502000004</v>
      </c>
      <c r="H17" s="17">
        <v>689.81960058999994</v>
      </c>
      <c r="I17" s="17">
        <v>702.06671355000003</v>
      </c>
      <c r="J17" s="17">
        <v>695.9652958800001</v>
      </c>
      <c r="K17" s="17">
        <v>734.10356309000008</v>
      </c>
    </row>
    <row r="18" spans="1:11" x14ac:dyDescent="0.25">
      <c r="A18" s="6" t="s">
        <v>21</v>
      </c>
      <c r="B18" s="17">
        <v>161.82889180000004</v>
      </c>
      <c r="C18" s="17">
        <v>298.87659012</v>
      </c>
      <c r="D18" s="17">
        <v>298.87659012</v>
      </c>
      <c r="E18" s="17">
        <v>287.03136588000001</v>
      </c>
      <c r="F18" s="17">
        <v>275.30748983999996</v>
      </c>
      <c r="G18" s="17">
        <v>256.86080063999998</v>
      </c>
      <c r="H18" s="17">
        <v>122.2942236</v>
      </c>
      <c r="I18" s="17">
        <v>114.06233759999999</v>
      </c>
      <c r="J18" s="17">
        <v>51.421021320000001</v>
      </c>
      <c r="K18" s="17">
        <v>51.421021320000001</v>
      </c>
    </row>
    <row r="19" spans="1:1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5" t="s">
        <v>42</v>
      </c>
      <c r="B20" s="16">
        <v>-1044.5177524799999</v>
      </c>
      <c r="C20" s="16">
        <v>-2.6351378099999998</v>
      </c>
      <c r="D20" s="16">
        <v>594.89635161000001</v>
      </c>
      <c r="E20" s="16">
        <v>586.19379830000003</v>
      </c>
      <c r="F20" s="16">
        <v>922.33445820999998</v>
      </c>
      <c r="G20" s="16">
        <v>613.61767709000003</v>
      </c>
      <c r="H20" s="16">
        <v>823.18858591000003</v>
      </c>
      <c r="I20" s="16">
        <v>1122.0295049199999</v>
      </c>
      <c r="J20" s="16">
        <v>-236.81251094999999</v>
      </c>
      <c r="K20" s="16">
        <v>24.114136349999999</v>
      </c>
    </row>
    <row r="21" spans="1:11" x14ac:dyDescent="0.25">
      <c r="A21" s="30" t="s">
        <v>28</v>
      </c>
      <c r="B21" s="31" t="s">
        <v>47</v>
      </c>
      <c r="C21" s="31">
        <v>20.652055069999999</v>
      </c>
      <c r="D21" s="31">
        <v>200.61173642</v>
      </c>
      <c r="E21" s="31">
        <v>77.483585360000006</v>
      </c>
      <c r="F21" s="31">
        <v>237.79973215000001</v>
      </c>
      <c r="G21" s="31">
        <v>-31.480012640000002</v>
      </c>
      <c r="H21" s="31">
        <v>131.05328179</v>
      </c>
      <c r="I21" s="31">
        <v>325.49368935000001</v>
      </c>
      <c r="J21" s="31">
        <v>-171.59552700999998</v>
      </c>
      <c r="K21" s="31">
        <v>407.02161344999996</v>
      </c>
    </row>
    <row r="22" spans="1:11" x14ac:dyDescent="0.25">
      <c r="A22" s="18" t="s">
        <v>30</v>
      </c>
      <c r="B22" s="17" t="s">
        <v>47</v>
      </c>
      <c r="C22" s="17">
        <v>29.998372499150531</v>
      </c>
      <c r="D22" s="17">
        <v>69.882570440670122</v>
      </c>
      <c r="E22" s="17">
        <v>56.632823457595784</v>
      </c>
      <c r="F22" s="17">
        <v>69.053341474137056</v>
      </c>
      <c r="G22" s="17">
        <v>64.545815520413058</v>
      </c>
      <c r="H22" s="17">
        <v>60.425808548746218</v>
      </c>
      <c r="I22" s="17">
        <v>88.944964493243475</v>
      </c>
      <c r="J22" s="17">
        <v>72.056674787645989</v>
      </c>
      <c r="K22" s="17">
        <v>80.464209765433509</v>
      </c>
    </row>
    <row r="23" spans="1:11" x14ac:dyDescent="0.25">
      <c r="A23" s="18" t="s">
        <v>31</v>
      </c>
      <c r="B23" s="17" t="s">
        <v>47</v>
      </c>
      <c r="C23" s="17">
        <v>-9.3463174291505311</v>
      </c>
      <c r="D23" s="17">
        <v>130.72916597932988</v>
      </c>
      <c r="E23" s="17">
        <v>20.850761902404223</v>
      </c>
      <c r="F23" s="17">
        <v>168.74639067586295</v>
      </c>
      <c r="G23" s="17">
        <v>-96.025828160413056</v>
      </c>
      <c r="H23" s="17">
        <v>70.627473241253782</v>
      </c>
      <c r="I23" s="17">
        <v>236.54872485675654</v>
      </c>
      <c r="J23" s="17">
        <v>-243.65220179764597</v>
      </c>
      <c r="K23" s="17">
        <v>326.55740368456645</v>
      </c>
    </row>
    <row r="24" spans="1:11" ht="25.5" x14ac:dyDescent="0.25">
      <c r="A24" s="32" t="s">
        <v>29</v>
      </c>
      <c r="B24" s="16">
        <v>-1044.5177524799992</v>
      </c>
      <c r="C24" s="16">
        <v>-23.287192879999566</v>
      </c>
      <c r="D24" s="16">
        <v>394.2846151900012</v>
      </c>
      <c r="E24" s="16">
        <v>508.71021293999547</v>
      </c>
      <c r="F24" s="16">
        <v>684.53472605999923</v>
      </c>
      <c r="G24" s="16">
        <v>645.09768973000064</v>
      </c>
      <c r="H24" s="16">
        <v>692.13530411999818</v>
      </c>
      <c r="I24" s="16">
        <v>796.53581556999961</v>
      </c>
      <c r="J24" s="16">
        <v>-65.216983940001228</v>
      </c>
      <c r="K24" s="16">
        <v>-382.9074770999996</v>
      </c>
    </row>
    <row r="25" spans="1:1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ht="25.5" x14ac:dyDescent="0.25">
      <c r="A26" s="19" t="s">
        <v>27</v>
      </c>
      <c r="B26" s="16">
        <v>-1044.5177524800001</v>
      </c>
      <c r="C26" s="16">
        <v>0</v>
      </c>
      <c r="D26" s="16">
        <v>594.89635161000024</v>
      </c>
      <c r="E26" s="16">
        <v>586.1937982999998</v>
      </c>
      <c r="F26" s="16">
        <v>922.33445820999987</v>
      </c>
      <c r="G26" s="16">
        <v>613.61767709000014</v>
      </c>
      <c r="H26" s="16">
        <v>823.18858591000026</v>
      </c>
      <c r="I26" s="16">
        <v>1122.0295049200004</v>
      </c>
      <c r="J26" s="16">
        <v>-236.81251094999971</v>
      </c>
      <c r="K26" s="16">
        <v>24.114136350000081</v>
      </c>
    </row>
    <row r="27" spans="1:1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15" t="s">
        <v>34</v>
      </c>
      <c r="B28" s="16" t="s">
        <v>47</v>
      </c>
      <c r="C28" s="16">
        <v>4997.3648621900002</v>
      </c>
      <c r="D28" s="16">
        <v>5000.0000000000018</v>
      </c>
      <c r="E28" s="16">
        <v>5000.0000000000009</v>
      </c>
      <c r="F28" s="16">
        <v>5000.0000000000009</v>
      </c>
      <c r="G28" s="16">
        <v>5000.0000000000009</v>
      </c>
      <c r="H28" s="16">
        <v>5000.0000000000009</v>
      </c>
      <c r="I28" s="16">
        <v>5000.0000000000018</v>
      </c>
      <c r="J28" s="16">
        <v>4763.1874890500021</v>
      </c>
      <c r="K28" s="16">
        <v>4787.3016254000022</v>
      </c>
    </row>
    <row r="29" spans="1:11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15" t="s">
        <v>8</v>
      </c>
      <c r="B30" s="16">
        <v>-14943.829503819999</v>
      </c>
      <c r="C30" s="16">
        <v>-14943.829503819999</v>
      </c>
      <c r="D30" s="16">
        <v>-14351.568290020001</v>
      </c>
      <c r="E30" s="16">
        <v>-13765.37449172</v>
      </c>
      <c r="F30" s="16">
        <v>-12843.04003351</v>
      </c>
      <c r="G30" s="16">
        <v>-12229.42235642</v>
      </c>
      <c r="H30" s="16">
        <v>-11406.23377051</v>
      </c>
      <c r="I30" s="16">
        <v>-10284.20426559</v>
      </c>
      <c r="J30" s="16">
        <v>-10284.20426559</v>
      </c>
      <c r="K30" s="16">
        <v>-10284.20426559</v>
      </c>
    </row>
    <row r="31" spans="1:11" x14ac:dyDescent="0.25">
      <c r="A31" s="29" t="s">
        <v>9</v>
      </c>
      <c r="B31" s="20">
        <v>0.3770000000079618</v>
      </c>
      <c r="C31" s="20">
        <v>0.48715030376801499</v>
      </c>
      <c r="D31" s="20">
        <v>0.51431072974917724</v>
      </c>
      <c r="E31" s="20">
        <v>0.51623628684147704</v>
      </c>
      <c r="F31" s="20">
        <v>0.52591064143889799</v>
      </c>
      <c r="G31" s="20">
        <v>0.51634126235602296</v>
      </c>
      <c r="H31" s="20">
        <v>0.50719883270982413</v>
      </c>
      <c r="I31" s="20">
        <v>0.51628833024362386</v>
      </c>
      <c r="J31" s="20">
        <v>0.41511458941522178</v>
      </c>
      <c r="K31" s="20">
        <v>0.38163571472361285</v>
      </c>
    </row>
    <row r="32" spans="1:11" ht="3.75" customHeigh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ht="3.75" customHeight="1" x14ac:dyDescent="0.25">
      <c r="A33" s="22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s="23" customFormat="1" ht="12" customHeight="1" x14ac:dyDescent="0.25">
      <c r="A34" s="6"/>
      <c r="B34" s="2"/>
      <c r="C34" s="2"/>
    </row>
    <row r="35" spans="1:11" s="23" customFormat="1" ht="12" customHeight="1" x14ac:dyDescent="0.25">
      <c r="A35" s="23" t="s">
        <v>23</v>
      </c>
    </row>
    <row r="36" spans="1:11" s="23" customFormat="1" ht="12" customHeight="1" x14ac:dyDescent="0.25">
      <c r="A36" s="6" t="s">
        <v>26</v>
      </c>
    </row>
    <row r="37" spans="1:11" s="23" customFormat="1" ht="12" customHeight="1" x14ac:dyDescent="0.25">
      <c r="A37" s="6" t="s">
        <v>24</v>
      </c>
    </row>
    <row r="38" spans="1:11" s="23" customFormat="1" ht="12" customHeight="1" x14ac:dyDescent="0.25">
      <c r="A38" s="6" t="s">
        <v>22</v>
      </c>
    </row>
    <row r="39" spans="1:11" s="23" customFormat="1" ht="12" customHeight="1" x14ac:dyDescent="0.25">
      <c r="A39" s="6" t="s">
        <v>33</v>
      </c>
    </row>
    <row r="41" spans="1:11" x14ac:dyDescent="0.25">
      <c r="A41" s="23" t="s">
        <v>44</v>
      </c>
    </row>
    <row r="42" spans="1:11" x14ac:dyDescent="0.25">
      <c r="A42" s="6" t="s">
        <v>45</v>
      </c>
    </row>
    <row r="43" spans="1:11" x14ac:dyDescent="0.25">
      <c r="A43" s="28" t="s">
        <v>46</v>
      </c>
    </row>
    <row r="45" spans="1:11" x14ac:dyDescent="0.25">
      <c r="A45" s="25"/>
    </row>
  </sheetData>
  <phoneticPr fontId="4" type="noConversion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7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28.5703125" style="6" customWidth="1"/>
    <col min="2" max="11" width="7.5703125" style="2" customWidth="1"/>
    <col min="12" max="16384" width="11.42578125" style="6"/>
  </cols>
  <sheetData>
    <row r="1" spans="1:17" x14ac:dyDescent="0.25">
      <c r="A1" s="1" t="s">
        <v>10</v>
      </c>
      <c r="K1" s="3" t="s">
        <v>43</v>
      </c>
    </row>
    <row r="2" spans="1:17" x14ac:dyDescent="0.25">
      <c r="A2" s="27" t="s">
        <v>14</v>
      </c>
    </row>
    <row r="3" spans="1:17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7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</row>
    <row r="5" spans="1:17" s="9" customFormat="1" x14ac:dyDescent="0.25">
      <c r="B5" s="10">
        <v>2000</v>
      </c>
      <c r="C5" s="10">
        <v>2001</v>
      </c>
      <c r="D5" s="10">
        <v>2002</v>
      </c>
      <c r="E5" s="10" t="s">
        <v>36</v>
      </c>
      <c r="F5" s="10">
        <v>2004</v>
      </c>
      <c r="G5" s="10">
        <v>2005</v>
      </c>
      <c r="H5" s="10">
        <v>2006</v>
      </c>
      <c r="I5" s="10" t="s">
        <v>38</v>
      </c>
      <c r="J5" s="10" t="s">
        <v>39</v>
      </c>
      <c r="K5" s="10">
        <v>2009</v>
      </c>
    </row>
    <row r="6" spans="1:17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7" ht="3.75" customHeight="1" x14ac:dyDescent="0.25"/>
    <row r="8" spans="1:17" x14ac:dyDescent="0.25">
      <c r="A8" s="15" t="s">
        <v>0</v>
      </c>
      <c r="B8" s="16">
        <v>7897.3934684999995</v>
      </c>
      <c r="C8" s="16">
        <v>8457.7573218899997</v>
      </c>
      <c r="D8" s="16">
        <v>8774.8500542599995</v>
      </c>
      <c r="E8" s="16">
        <v>9210.0692922200014</v>
      </c>
      <c r="F8" s="16">
        <v>9510.9532012300006</v>
      </c>
      <c r="G8" s="16">
        <v>9823.4190802399989</v>
      </c>
      <c r="H8" s="16">
        <v>9903.5496878800004</v>
      </c>
      <c r="I8" s="16">
        <v>11785.96208152</v>
      </c>
      <c r="J8" s="16">
        <v>8161.7471809600011</v>
      </c>
      <c r="K8" s="16">
        <v>8204.8149672500003</v>
      </c>
      <c r="L8" s="24"/>
      <c r="M8" s="24"/>
      <c r="N8" s="24"/>
      <c r="O8" s="24"/>
      <c r="P8" s="24"/>
      <c r="Q8" s="24"/>
    </row>
    <row r="9" spans="1:17" x14ac:dyDescent="0.25">
      <c r="A9" s="6" t="s">
        <v>1</v>
      </c>
      <c r="B9" s="17">
        <v>3436.7982059999999</v>
      </c>
      <c r="C9" s="17">
        <v>3623.840166</v>
      </c>
      <c r="D9" s="17">
        <v>3682.2781409999998</v>
      </c>
      <c r="E9" s="17">
        <v>3763.6354150000002</v>
      </c>
      <c r="F9" s="17">
        <v>3825.9135780000001</v>
      </c>
      <c r="G9" s="17">
        <v>3904.5609420000001</v>
      </c>
      <c r="H9" s="17">
        <v>4038.693405</v>
      </c>
      <c r="I9" s="17">
        <v>4242.6310359999998</v>
      </c>
      <c r="J9" s="17">
        <v>4437.8430420000004</v>
      </c>
      <c r="K9" s="17">
        <v>4578.4627140000002</v>
      </c>
      <c r="L9" s="24"/>
      <c r="M9" s="24"/>
      <c r="N9" s="24"/>
      <c r="O9" s="24"/>
      <c r="P9" s="24"/>
      <c r="Q9" s="24"/>
    </row>
    <row r="10" spans="1:17" x14ac:dyDescent="0.25">
      <c r="A10" s="6" t="s">
        <v>2</v>
      </c>
      <c r="B10" s="17">
        <v>4358.9409020000003</v>
      </c>
      <c r="C10" s="17">
        <v>4732.6380810000001</v>
      </c>
      <c r="D10" s="17">
        <v>4982.1696789999996</v>
      </c>
      <c r="E10" s="17">
        <v>5328.9671330000001</v>
      </c>
      <c r="F10" s="17">
        <v>5548.2499850000004</v>
      </c>
      <c r="G10" s="17">
        <v>5780.6329189999997</v>
      </c>
      <c r="H10" s="17">
        <v>5729.9577360000003</v>
      </c>
      <c r="I10" s="17">
        <v>5952.3606229999996</v>
      </c>
      <c r="J10" s="17">
        <v>3590.5766640000002</v>
      </c>
      <c r="K10" s="17">
        <v>3517.7488720000001</v>
      </c>
      <c r="L10" s="24"/>
      <c r="M10" s="24"/>
      <c r="N10" s="24"/>
      <c r="O10" s="24"/>
      <c r="P10" s="24"/>
      <c r="Q10" s="24"/>
    </row>
    <row r="11" spans="1:17" x14ac:dyDescent="0.25">
      <c r="A11" s="18" t="s">
        <v>18</v>
      </c>
      <c r="B11" s="17">
        <v>3269.2056769999999</v>
      </c>
      <c r="C11" s="17">
        <v>3549.4785609999999</v>
      </c>
      <c r="D11" s="17">
        <v>3736.6272589999999</v>
      </c>
      <c r="E11" s="17">
        <v>3996.7253500000002</v>
      </c>
      <c r="F11" s="17">
        <v>4161.1874889999999</v>
      </c>
      <c r="G11" s="17">
        <v>4335.47469</v>
      </c>
      <c r="H11" s="17">
        <v>4297.4683000000005</v>
      </c>
      <c r="I11" s="17">
        <v>4464.270469</v>
      </c>
      <c r="J11" s="17">
        <v>3590.5766640000002</v>
      </c>
      <c r="K11" s="17">
        <v>3517.7488720000001</v>
      </c>
      <c r="L11" s="24"/>
      <c r="M11" s="24"/>
      <c r="N11" s="24"/>
      <c r="O11" s="24"/>
      <c r="P11" s="24"/>
      <c r="Q11" s="24"/>
    </row>
    <row r="12" spans="1:17" x14ac:dyDescent="0.25">
      <c r="A12" s="6" t="s">
        <v>32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17" t="s">
        <v>47</v>
      </c>
      <c r="H12" s="17" t="s">
        <v>47</v>
      </c>
      <c r="I12" s="17" t="s">
        <v>47</v>
      </c>
      <c r="J12" s="17" t="s">
        <v>47</v>
      </c>
      <c r="K12" s="17" t="s">
        <v>47</v>
      </c>
      <c r="L12" s="24"/>
      <c r="M12" s="24"/>
      <c r="N12" s="24"/>
      <c r="O12" s="24"/>
      <c r="P12" s="24"/>
      <c r="Q12" s="24"/>
    </row>
    <row r="13" spans="1:17" x14ac:dyDescent="0.25">
      <c r="A13" s="6" t="s">
        <v>19</v>
      </c>
      <c r="B13" s="17">
        <v>101.6543605</v>
      </c>
      <c r="C13" s="17">
        <v>101.27907488999999</v>
      </c>
      <c r="D13" s="17">
        <v>110.40223426</v>
      </c>
      <c r="E13" s="17">
        <v>117.46674422000001</v>
      </c>
      <c r="F13" s="17">
        <v>136.78963822999998</v>
      </c>
      <c r="G13" s="17">
        <v>138.22521924</v>
      </c>
      <c r="H13" s="17">
        <v>134.89854688</v>
      </c>
      <c r="I13" s="17">
        <v>119.97042252</v>
      </c>
      <c r="J13" s="17">
        <v>133.32747496000002</v>
      </c>
      <c r="K13" s="17">
        <v>108.60338125000001</v>
      </c>
      <c r="L13" s="24"/>
      <c r="M13" s="24"/>
      <c r="N13" s="24"/>
      <c r="O13" s="24"/>
      <c r="P13" s="24"/>
      <c r="Q13" s="24"/>
    </row>
    <row r="14" spans="1:17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4"/>
      <c r="M14" s="24"/>
      <c r="N14" s="24"/>
      <c r="O14" s="24"/>
      <c r="P14" s="24"/>
      <c r="Q14" s="24"/>
    </row>
    <row r="15" spans="1:17" x14ac:dyDescent="0.25">
      <c r="A15" s="15" t="s">
        <v>5</v>
      </c>
      <c r="B15" s="16">
        <v>8710.6392777092206</v>
      </c>
      <c r="C15" s="16">
        <v>9462.9248492801507</v>
      </c>
      <c r="D15" s="16">
        <v>9964.3393577799998</v>
      </c>
      <c r="E15" s="16">
        <v>10657.934267389997</v>
      </c>
      <c r="F15" s="16">
        <v>11096.499969839997</v>
      </c>
      <c r="G15" s="16">
        <v>11561.265841629998</v>
      </c>
      <c r="H15" s="16">
        <v>11459.915459079997</v>
      </c>
      <c r="I15" s="16">
        <v>11904.72125047</v>
      </c>
      <c r="J15" s="16">
        <v>11092.304183140001</v>
      </c>
      <c r="K15" s="16">
        <v>9616.4285685099985</v>
      </c>
      <c r="L15" s="24"/>
      <c r="M15" s="24"/>
      <c r="N15" s="24"/>
      <c r="O15" s="24"/>
      <c r="P15" s="24"/>
      <c r="Q15" s="24"/>
    </row>
    <row r="16" spans="1:17" x14ac:dyDescent="0.25">
      <c r="A16" s="6" t="s">
        <v>20</v>
      </c>
      <c r="B16" s="17">
        <v>8393.4841805299984</v>
      </c>
      <c r="C16" s="17">
        <v>9103.9623047200002</v>
      </c>
      <c r="D16" s="17">
        <v>9582.7105735599998</v>
      </c>
      <c r="E16" s="17">
        <v>10294.990771869998</v>
      </c>
      <c r="F16" s="17">
        <v>10586.300386259998</v>
      </c>
      <c r="G16" s="17">
        <v>11057.862996699998</v>
      </c>
      <c r="H16" s="17">
        <v>10837.901837289997</v>
      </c>
      <c r="I16" s="17">
        <v>11136.13622169</v>
      </c>
      <c r="J16" s="17">
        <v>8641.9471173500006</v>
      </c>
      <c r="K16" s="17">
        <v>8560.2298995499987</v>
      </c>
      <c r="L16" s="24"/>
      <c r="M16" s="24"/>
      <c r="N16" s="24"/>
      <c r="O16" s="24"/>
      <c r="P16" s="24"/>
      <c r="Q16" s="24"/>
    </row>
    <row r="17" spans="1:17" x14ac:dyDescent="0.25">
      <c r="A17" s="6" t="s">
        <v>6</v>
      </c>
      <c r="B17" s="17">
        <v>234.16259851000001</v>
      </c>
      <c r="C17" s="17">
        <v>256.60733275000001</v>
      </c>
      <c r="D17" s="17">
        <v>272.25649227000002</v>
      </c>
      <c r="E17" s="17">
        <v>292.61898137000003</v>
      </c>
      <c r="F17" s="17">
        <v>408.90980397999999</v>
      </c>
      <c r="G17" s="17">
        <v>381.22337198000002</v>
      </c>
      <c r="H17" s="17">
        <v>401.01517053999999</v>
      </c>
      <c r="I17" s="17">
        <v>455.73065178000002</v>
      </c>
      <c r="J17" s="17">
        <v>537.52220259000001</v>
      </c>
      <c r="K17" s="17">
        <v>574.38404361000005</v>
      </c>
      <c r="L17" s="24"/>
      <c r="M17" s="24"/>
      <c r="N17" s="24"/>
      <c r="O17" s="24"/>
      <c r="P17" s="24"/>
      <c r="Q17" s="24"/>
    </row>
    <row r="18" spans="1:17" x14ac:dyDescent="0.25">
      <c r="A18" s="6" t="s">
        <v>21</v>
      </c>
      <c r="B18" s="17">
        <v>90.235029949999998</v>
      </c>
      <c r="C18" s="17">
        <v>104.706525</v>
      </c>
      <c r="D18" s="17">
        <v>109.37229195</v>
      </c>
      <c r="E18" s="17">
        <v>70.324514149999999</v>
      </c>
      <c r="F18" s="17">
        <v>101.28977960000002</v>
      </c>
      <c r="G18" s="17">
        <v>122.17947294999999</v>
      </c>
      <c r="H18" s="17">
        <v>220.99845124999999</v>
      </c>
      <c r="I18" s="17">
        <v>312.854377</v>
      </c>
      <c r="J18" s="17">
        <v>344.60671519999994</v>
      </c>
      <c r="K18" s="17">
        <v>196.28492180000001</v>
      </c>
      <c r="L18" s="24"/>
      <c r="M18" s="24"/>
      <c r="N18" s="24"/>
      <c r="O18" s="24"/>
      <c r="P18" s="24"/>
      <c r="Q18" s="24"/>
    </row>
    <row r="19" spans="1:17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4"/>
      <c r="M19" s="24"/>
      <c r="N19" s="24"/>
      <c r="O19" s="24"/>
      <c r="P19" s="24"/>
      <c r="Q19" s="24"/>
    </row>
    <row r="20" spans="1:17" x14ac:dyDescent="0.25">
      <c r="A20" s="15" t="s">
        <v>42</v>
      </c>
      <c r="B20" s="16">
        <v>-820.48834049000004</v>
      </c>
      <c r="C20" s="16">
        <v>-1007.51884058</v>
      </c>
      <c r="D20" s="16">
        <v>-1189.48930352</v>
      </c>
      <c r="E20" s="16">
        <v>-1447.86497517</v>
      </c>
      <c r="F20" s="16">
        <v>-1585.5467686100001</v>
      </c>
      <c r="G20" s="16">
        <v>-1737.84676139</v>
      </c>
      <c r="H20" s="16">
        <v>-1556.3657711999999</v>
      </c>
      <c r="I20" s="16">
        <v>-2080.75916895</v>
      </c>
      <c r="J20" s="16">
        <v>-1362.32885418</v>
      </c>
      <c r="K20" s="16">
        <v>-1126.08389771</v>
      </c>
      <c r="L20" s="24"/>
      <c r="M20" s="24"/>
      <c r="N20" s="24"/>
      <c r="O20" s="24"/>
      <c r="P20" s="24"/>
      <c r="Q20" s="24"/>
    </row>
    <row r="21" spans="1:17" x14ac:dyDescent="0.25">
      <c r="A21" s="30" t="s">
        <v>28</v>
      </c>
      <c r="B21" s="31" t="s">
        <v>47</v>
      </c>
      <c r="C21" s="31" t="s">
        <v>47</v>
      </c>
      <c r="D21" s="31" t="s">
        <v>47</v>
      </c>
      <c r="E21" s="31" t="s">
        <v>47</v>
      </c>
      <c r="F21" s="31" t="s">
        <v>47</v>
      </c>
      <c r="G21" s="31" t="s">
        <v>47</v>
      </c>
      <c r="H21" s="31" t="s">
        <v>47</v>
      </c>
      <c r="I21" s="31" t="s">
        <v>47</v>
      </c>
      <c r="J21" s="31" t="s">
        <v>47</v>
      </c>
      <c r="K21" s="31" t="s">
        <v>47</v>
      </c>
      <c r="L21" s="24"/>
      <c r="M21" s="24"/>
      <c r="N21" s="24"/>
      <c r="O21" s="24"/>
      <c r="P21" s="24"/>
      <c r="Q21" s="24"/>
    </row>
    <row r="22" spans="1:17" x14ac:dyDescent="0.25">
      <c r="A22" s="18" t="s">
        <v>30</v>
      </c>
      <c r="B22" s="17" t="s">
        <v>47</v>
      </c>
      <c r="C22" s="17" t="s">
        <v>47</v>
      </c>
      <c r="D22" s="17" t="s">
        <v>47</v>
      </c>
      <c r="E22" s="17" t="s">
        <v>47</v>
      </c>
      <c r="F22" s="17" t="s">
        <v>47</v>
      </c>
      <c r="G22" s="17" t="s">
        <v>47</v>
      </c>
      <c r="H22" s="17" t="s">
        <v>47</v>
      </c>
      <c r="I22" s="17" t="s">
        <v>47</v>
      </c>
      <c r="J22" s="17" t="s">
        <v>47</v>
      </c>
      <c r="K22" s="17" t="s">
        <v>47</v>
      </c>
      <c r="L22" s="24"/>
      <c r="M22" s="24"/>
      <c r="N22" s="24"/>
      <c r="O22" s="24"/>
      <c r="P22" s="24"/>
      <c r="Q22" s="24"/>
    </row>
    <row r="23" spans="1:17" x14ac:dyDescent="0.25">
      <c r="A23" s="18" t="s">
        <v>31</v>
      </c>
      <c r="B23" s="17">
        <v>-7.2425312807774471</v>
      </c>
      <c r="C23" s="17">
        <v>-2.3513131898501598</v>
      </c>
      <c r="D23" s="17" t="s">
        <v>47</v>
      </c>
      <c r="E23" s="17" t="s">
        <v>47</v>
      </c>
      <c r="F23" s="17" t="s">
        <v>47</v>
      </c>
      <c r="G23" s="17" t="s">
        <v>47</v>
      </c>
      <c r="H23" s="17" t="s">
        <v>47</v>
      </c>
      <c r="I23" s="17" t="s">
        <v>47</v>
      </c>
      <c r="J23" s="17" t="s">
        <v>47</v>
      </c>
      <c r="K23" s="17" t="s">
        <v>47</v>
      </c>
      <c r="L23" s="24"/>
      <c r="M23" s="24"/>
      <c r="N23" s="24"/>
      <c r="O23" s="24"/>
      <c r="P23" s="24"/>
      <c r="Q23" s="24"/>
    </row>
    <row r="24" spans="1:17" ht="25.5" x14ac:dyDescent="0.25">
      <c r="A24" s="32" t="s">
        <v>29</v>
      </c>
      <c r="B24" s="16">
        <v>-820.48834048999834</v>
      </c>
      <c r="C24" s="16">
        <v>-1007.51884058</v>
      </c>
      <c r="D24" s="16">
        <v>-1189.4893035200002</v>
      </c>
      <c r="E24" s="16">
        <v>-1447.8649751699959</v>
      </c>
      <c r="F24" s="16">
        <v>-1585.5467686099964</v>
      </c>
      <c r="G24" s="16">
        <v>-1737.8467613899993</v>
      </c>
      <c r="H24" s="16">
        <v>-1556.3657711999967</v>
      </c>
      <c r="I24" s="16">
        <v>-3551.7591689500005</v>
      </c>
      <c r="J24" s="16">
        <v>-1362.3288541799993</v>
      </c>
      <c r="K24" s="16">
        <v>-1126.0838977099975</v>
      </c>
      <c r="L24" s="24"/>
      <c r="M24" s="24"/>
      <c r="N24" s="24"/>
      <c r="O24" s="24"/>
      <c r="P24" s="24"/>
      <c r="Q24" s="24"/>
    </row>
    <row r="25" spans="1:17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24"/>
      <c r="M25" s="24"/>
      <c r="N25" s="24"/>
      <c r="O25" s="24"/>
      <c r="P25" s="24"/>
      <c r="Q25" s="24"/>
    </row>
    <row r="26" spans="1:17" ht="25.5" x14ac:dyDescent="0.25">
      <c r="A26" s="19" t="s">
        <v>27</v>
      </c>
      <c r="B26" s="16">
        <v>-820.48834048999993</v>
      </c>
      <c r="C26" s="16">
        <v>-1007.51884058</v>
      </c>
      <c r="D26" s="16">
        <v>-1189.4893035200002</v>
      </c>
      <c r="E26" s="16">
        <v>52.135024830000475</v>
      </c>
      <c r="F26" s="16">
        <v>-1585.5467686100001</v>
      </c>
      <c r="G26" s="16">
        <v>-1737.8467613900002</v>
      </c>
      <c r="H26" s="16">
        <v>-1556.3657712000004</v>
      </c>
      <c r="I26" s="16">
        <v>-2080.7591689500005</v>
      </c>
      <c r="J26" s="16">
        <v>-1362.3288541799993</v>
      </c>
      <c r="K26" s="16">
        <v>-1126.0838977099993</v>
      </c>
      <c r="L26" s="24"/>
      <c r="M26" s="24"/>
      <c r="N26" s="24"/>
      <c r="O26" s="24"/>
      <c r="P26" s="24"/>
      <c r="Q26" s="24"/>
    </row>
    <row r="27" spans="1:17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33"/>
      <c r="M27" s="24"/>
      <c r="N27" s="24"/>
      <c r="O27" s="24"/>
      <c r="P27" s="24"/>
      <c r="Q27" s="24"/>
    </row>
    <row r="28" spans="1:17" x14ac:dyDescent="0.25">
      <c r="A28" s="15" t="s">
        <v>34</v>
      </c>
      <c r="B28" s="16" t="s">
        <v>47</v>
      </c>
      <c r="C28" s="16" t="s">
        <v>47</v>
      </c>
      <c r="D28" s="16" t="s">
        <v>47</v>
      </c>
      <c r="E28" s="16" t="s">
        <v>47</v>
      </c>
      <c r="F28" s="16" t="s">
        <v>47</v>
      </c>
      <c r="G28" s="16" t="s">
        <v>47</v>
      </c>
      <c r="H28" s="16" t="s">
        <v>47</v>
      </c>
      <c r="I28" s="16" t="s">
        <v>47</v>
      </c>
      <c r="J28" s="16" t="s">
        <v>47</v>
      </c>
      <c r="K28" s="16" t="s">
        <v>47</v>
      </c>
      <c r="L28" s="33"/>
      <c r="M28" s="24"/>
      <c r="N28" s="24"/>
      <c r="O28" s="24"/>
      <c r="P28" s="24"/>
      <c r="Q28" s="24"/>
    </row>
    <row r="29" spans="1:17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24"/>
      <c r="M29" s="24"/>
      <c r="N29" s="24"/>
      <c r="O29" s="24"/>
      <c r="P29" s="24"/>
      <c r="Q29" s="24"/>
    </row>
    <row r="30" spans="1:17" x14ac:dyDescent="0.25">
      <c r="A30" s="15" t="s">
        <v>8</v>
      </c>
      <c r="B30" s="16">
        <v>-2305.5074100299998</v>
      </c>
      <c r="C30" s="16">
        <v>-3313.0262506099998</v>
      </c>
      <c r="D30" s="16">
        <v>-4502.5155541300001</v>
      </c>
      <c r="E30" s="16">
        <v>-4450.3805292999996</v>
      </c>
      <c r="F30" s="16">
        <v>-6035.9272979099997</v>
      </c>
      <c r="G30" s="16">
        <v>-7773.7740592999999</v>
      </c>
      <c r="H30" s="16">
        <v>-9330.1398305000002</v>
      </c>
      <c r="I30" s="16">
        <v>-11410.898999450001</v>
      </c>
      <c r="J30" s="16">
        <v>-12773.22785363</v>
      </c>
      <c r="K30" s="16">
        <v>-13899.311751339999</v>
      </c>
    </row>
    <row r="31" spans="1:17" x14ac:dyDescent="0.25">
      <c r="A31" s="29" t="s">
        <v>9</v>
      </c>
      <c r="B31" s="20">
        <v>0.49999999971380676</v>
      </c>
      <c r="C31" s="20">
        <v>0.49999999997517242</v>
      </c>
      <c r="D31" s="20">
        <v>0.50000000001103939</v>
      </c>
      <c r="E31" s="20">
        <v>0.4999999999347905</v>
      </c>
      <c r="F31" s="20">
        <v>0.50000000000720968</v>
      </c>
      <c r="G31" s="20">
        <v>0.4999999998430103</v>
      </c>
      <c r="H31" s="20">
        <v>0.50000000056370408</v>
      </c>
      <c r="I31" s="20">
        <v>0.42925508600659651</v>
      </c>
      <c r="J31" s="20">
        <v>0.37699999986898675</v>
      </c>
      <c r="K31" s="20">
        <v>0.37699999999036332</v>
      </c>
    </row>
    <row r="32" spans="1:17" ht="3.75" customHeight="1" x14ac:dyDescent="0.25"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ht="3.75" customHeight="1" x14ac:dyDescent="0.25">
      <c r="A33" s="22"/>
      <c r="B33" s="5"/>
      <c r="C33" s="5"/>
      <c r="D33" s="5"/>
      <c r="E33" s="5"/>
      <c r="F33" s="5"/>
      <c r="G33" s="5"/>
      <c r="H33" s="5"/>
      <c r="I33" s="5"/>
      <c r="J33" s="5"/>
      <c r="K33" s="5"/>
    </row>
    <row r="34" spans="1:11" s="23" customFormat="1" ht="12" customHeight="1" x14ac:dyDescent="0.25">
      <c r="A34" s="6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s="23" customFormat="1" ht="12" customHeight="1" x14ac:dyDescent="0.25">
      <c r="A35" s="23" t="s">
        <v>23</v>
      </c>
    </row>
    <row r="36" spans="1:11" s="23" customFormat="1" ht="12" customHeight="1" x14ac:dyDescent="0.25">
      <c r="A36" s="6" t="s">
        <v>26</v>
      </c>
    </row>
    <row r="37" spans="1:11" s="23" customFormat="1" ht="12" customHeight="1" x14ac:dyDescent="0.25">
      <c r="A37" s="6" t="s">
        <v>24</v>
      </c>
    </row>
    <row r="38" spans="1:11" s="23" customFormat="1" ht="12" customHeight="1" x14ac:dyDescent="0.25">
      <c r="A38" s="6" t="s">
        <v>22</v>
      </c>
    </row>
    <row r="39" spans="1:11" s="23" customFormat="1" ht="12" customHeight="1" x14ac:dyDescent="0.25">
      <c r="A39" s="6" t="s">
        <v>33</v>
      </c>
    </row>
    <row r="40" spans="1:11" x14ac:dyDescent="0.25">
      <c r="A40" s="6" t="s">
        <v>35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5">
      <c r="A41" s="23" t="s">
        <v>37</v>
      </c>
      <c r="B41" s="6"/>
      <c r="C41" s="6"/>
      <c r="D41" s="6"/>
      <c r="E41" s="6"/>
      <c r="F41" s="6"/>
      <c r="G41" s="6"/>
      <c r="H41" s="6"/>
      <c r="I41" s="6"/>
      <c r="J41" s="6"/>
      <c r="K41" s="6"/>
    </row>
    <row r="43" spans="1:11" x14ac:dyDescent="0.25">
      <c r="A43" s="23" t="str">
        <f>'2010-2019'!A41</f>
        <v>Office fédéral des assurances sociales, Statistique des assurances sociales suisses 2023, tableau  AI 4</v>
      </c>
    </row>
    <row r="44" spans="1:11" x14ac:dyDescent="0.25">
      <c r="A44" s="23" t="str">
        <f>'2010-2019'!A42</f>
        <v>Renseignements par téléphone 058 465 03 39 ou par courriel à salome.schuepbach@bsv.admin.ch</v>
      </c>
    </row>
    <row r="45" spans="1:11" x14ac:dyDescent="0.25">
      <c r="A45" s="28" t="s">
        <v>17</v>
      </c>
    </row>
    <row r="47" spans="1:11" x14ac:dyDescent="0.25">
      <c r="A47" s="25"/>
    </row>
  </sheetData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35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23.7109375" style="6" customWidth="1"/>
    <col min="2" max="11" width="7.5703125" style="2" customWidth="1"/>
    <col min="12" max="16384" width="11.42578125" style="6"/>
  </cols>
  <sheetData>
    <row r="1" spans="1:21" x14ac:dyDescent="0.25">
      <c r="A1" s="1" t="s">
        <v>10</v>
      </c>
      <c r="K1" s="3" t="s">
        <v>43</v>
      </c>
    </row>
    <row r="2" spans="1:21" x14ac:dyDescent="0.25">
      <c r="A2" s="27" t="s">
        <v>14</v>
      </c>
    </row>
    <row r="3" spans="1:21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21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8"/>
    </row>
    <row r="5" spans="1:21" s="9" customFormat="1" x14ac:dyDescent="0.25">
      <c r="B5" s="10">
        <v>1990</v>
      </c>
      <c r="C5" s="10">
        <v>1991</v>
      </c>
      <c r="D5" s="10">
        <v>1992</v>
      </c>
      <c r="E5" s="10">
        <v>1993</v>
      </c>
      <c r="F5" s="10">
        <v>1994</v>
      </c>
      <c r="G5" s="10">
        <v>1995</v>
      </c>
      <c r="H5" s="10">
        <v>1996</v>
      </c>
      <c r="I5" s="10">
        <v>1997</v>
      </c>
      <c r="J5" s="10" t="s">
        <v>41</v>
      </c>
      <c r="K5" s="11">
        <v>1999</v>
      </c>
    </row>
    <row r="6" spans="1:21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21" ht="3.75" customHeight="1" x14ac:dyDescent="0.25"/>
    <row r="8" spans="1:21" x14ac:dyDescent="0.25">
      <c r="A8" s="15" t="s">
        <v>0</v>
      </c>
      <c r="B8" s="16">
        <v>4411.6551376899988</v>
      </c>
      <c r="C8" s="16">
        <v>4841.4432264300003</v>
      </c>
      <c r="D8" s="16">
        <v>5260.7375419700002</v>
      </c>
      <c r="E8" s="16">
        <v>5567.4488186199997</v>
      </c>
      <c r="F8" s="16">
        <v>5770.6485454699996</v>
      </c>
      <c r="G8" s="16">
        <v>6483.2865168200005</v>
      </c>
      <c r="H8" s="16">
        <v>6886.2556151399995</v>
      </c>
      <c r="I8" s="16">
        <v>7036.8355297500002</v>
      </c>
      <c r="J8" s="16">
        <v>7269.28674426</v>
      </c>
      <c r="K8" s="16">
        <v>7562.4942825300004</v>
      </c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x14ac:dyDescent="0.25">
      <c r="A9" s="6" t="s">
        <v>1</v>
      </c>
      <c r="B9" s="17">
        <v>2306.5497289999998</v>
      </c>
      <c r="C9" s="17">
        <v>2489.7471179999998</v>
      </c>
      <c r="D9" s="17">
        <v>2590.3184970000002</v>
      </c>
      <c r="E9" s="17">
        <v>2636.5316859999998</v>
      </c>
      <c r="F9" s="17">
        <v>2634.086789</v>
      </c>
      <c r="G9" s="17">
        <v>3130.7047240000002</v>
      </c>
      <c r="H9" s="17">
        <v>3147.6961809999998</v>
      </c>
      <c r="I9" s="17">
        <v>3119.9594280000001</v>
      </c>
      <c r="J9" s="17">
        <v>3189.6002619999999</v>
      </c>
      <c r="K9" s="17">
        <v>3285.3142419999999</v>
      </c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x14ac:dyDescent="0.25">
      <c r="A10" s="6" t="s">
        <v>2</v>
      </c>
      <c r="B10" s="17">
        <v>2066.5947189999997</v>
      </c>
      <c r="C10" s="17">
        <v>2309.3414949999997</v>
      </c>
      <c r="D10" s="17">
        <v>2625.2984630000001</v>
      </c>
      <c r="E10" s="17">
        <v>2881.3899410000004</v>
      </c>
      <c r="F10" s="17">
        <v>3078.0617379999999</v>
      </c>
      <c r="G10" s="17">
        <v>3285.1016650000001</v>
      </c>
      <c r="H10" s="17">
        <v>3656.576114</v>
      </c>
      <c r="I10" s="17">
        <v>3825.9915489999998</v>
      </c>
      <c r="J10" s="17">
        <v>3982.521037</v>
      </c>
      <c r="K10" s="17">
        <v>4181.0297570000002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25">
      <c r="A11" s="18" t="s">
        <v>3</v>
      </c>
      <c r="B11" s="17">
        <v>1549.9460389999999</v>
      </c>
      <c r="C11" s="17">
        <v>1732.0061209999999</v>
      </c>
      <c r="D11" s="17">
        <v>1968.9738460000001</v>
      </c>
      <c r="E11" s="17">
        <v>2132.9769700000002</v>
      </c>
      <c r="F11" s="17">
        <v>2278.5651819999998</v>
      </c>
      <c r="G11" s="17">
        <v>2431.828505</v>
      </c>
      <c r="H11" s="17">
        <v>2742.4320849999999</v>
      </c>
      <c r="I11" s="17">
        <v>2869.4936619999999</v>
      </c>
      <c r="J11" s="17">
        <v>2986.890778</v>
      </c>
      <c r="K11" s="17">
        <v>3135.7723169999999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x14ac:dyDescent="0.25">
      <c r="A12" s="6" t="s">
        <v>4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17" t="s">
        <v>47</v>
      </c>
      <c r="H12" s="17" t="s">
        <v>47</v>
      </c>
      <c r="I12" s="17" t="s">
        <v>47</v>
      </c>
      <c r="J12" s="17" t="s">
        <v>47</v>
      </c>
      <c r="K12" s="17" t="s">
        <v>47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x14ac:dyDescent="0.25">
      <c r="A13" s="6" t="s">
        <v>11</v>
      </c>
      <c r="B13" s="17">
        <v>38.51068969</v>
      </c>
      <c r="C13" s="17">
        <v>42.354613430000001</v>
      </c>
      <c r="D13" s="17">
        <v>45.120581969999996</v>
      </c>
      <c r="E13" s="17">
        <v>49.527191620000004</v>
      </c>
      <c r="F13" s="17">
        <v>58.500018470000001</v>
      </c>
      <c r="G13" s="17">
        <v>67.480127820000007</v>
      </c>
      <c r="H13" s="17">
        <v>81.983320140000004</v>
      </c>
      <c r="I13" s="17">
        <v>90.884552749999997</v>
      </c>
      <c r="J13" s="17">
        <v>97.165445259999984</v>
      </c>
      <c r="K13" s="17">
        <v>96.150283529999996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x14ac:dyDescent="0.25">
      <c r="A15" s="15" t="s">
        <v>5</v>
      </c>
      <c r="B15" s="16">
        <v>4133.101684294098</v>
      </c>
      <c r="C15" s="16">
        <v>4618.6527968946475</v>
      </c>
      <c r="D15" s="16">
        <v>5249.4656619542684</v>
      </c>
      <c r="E15" s="16">
        <v>5987.5395119973782</v>
      </c>
      <c r="F15" s="16">
        <v>6397.2882922318868</v>
      </c>
      <c r="G15" s="16">
        <v>6827.8238415019759</v>
      </c>
      <c r="H15" s="16">
        <v>7311.9844341098151</v>
      </c>
      <c r="I15" s="16">
        <v>7651.6533332392264</v>
      </c>
      <c r="J15" s="16">
        <v>7964.8845515467719</v>
      </c>
      <c r="K15" s="16">
        <v>8357.3549599604867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x14ac:dyDescent="0.25">
      <c r="A16" s="6" t="s">
        <v>12</v>
      </c>
      <c r="B16" s="17">
        <v>3992.65250616</v>
      </c>
      <c r="C16" s="17">
        <v>4452.2115933999994</v>
      </c>
      <c r="D16" s="17">
        <v>5065.9589540500001</v>
      </c>
      <c r="E16" s="17">
        <v>5795.6042544800002</v>
      </c>
      <c r="F16" s="17">
        <v>6178.7877913899993</v>
      </c>
      <c r="G16" s="17">
        <v>6570.6373374199993</v>
      </c>
      <c r="H16" s="17">
        <v>7010.9819480099995</v>
      </c>
      <c r="I16" s="17">
        <v>7390.6742268199996</v>
      </c>
      <c r="J16" s="17">
        <v>7713.0570574199992</v>
      </c>
      <c r="K16" s="17">
        <v>8064.5823074600012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x14ac:dyDescent="0.25">
      <c r="A17" s="6" t="s">
        <v>6</v>
      </c>
      <c r="B17" s="17">
        <v>127.33333934000001</v>
      </c>
      <c r="C17" s="17">
        <v>161.87497077</v>
      </c>
      <c r="D17" s="17">
        <v>184.63796509999997</v>
      </c>
      <c r="E17" s="17">
        <v>184.18132951999996</v>
      </c>
      <c r="F17" s="17">
        <v>184.69679926000003</v>
      </c>
      <c r="G17" s="17">
        <v>199.75143409999998</v>
      </c>
      <c r="H17" s="17">
        <v>228.57919371999998</v>
      </c>
      <c r="I17" s="17">
        <v>167.47388516000001</v>
      </c>
      <c r="J17" s="17">
        <v>224.64953320999996</v>
      </c>
      <c r="K17" s="17">
        <v>235.83227849000002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x14ac:dyDescent="0.25">
      <c r="A18" s="6" t="s">
        <v>13</v>
      </c>
      <c r="B18" s="17">
        <v>13.20358485</v>
      </c>
      <c r="C18" s="17">
        <v>4.5964239500000001</v>
      </c>
      <c r="D18" s="17">
        <v>-1.1034587499999999</v>
      </c>
      <c r="E18" s="17">
        <v>7.5181924499999999</v>
      </c>
      <c r="F18" s="17">
        <v>32.487851999999997</v>
      </c>
      <c r="G18" s="17">
        <v>55.796504499999998</v>
      </c>
      <c r="H18" s="17">
        <v>73.591085449999994</v>
      </c>
      <c r="I18" s="17">
        <v>93.834985399999994</v>
      </c>
      <c r="J18" s="17">
        <v>27.335483550000003</v>
      </c>
      <c r="K18" s="17">
        <v>61.223238949999995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x14ac:dyDescent="0.25">
      <c r="A20" s="15" t="s">
        <v>42</v>
      </c>
      <c r="B20" s="16">
        <v>278.46570733999999</v>
      </c>
      <c r="C20" s="16">
        <v>222.76023831000001</v>
      </c>
      <c r="D20" s="16">
        <v>11.244081570000001</v>
      </c>
      <c r="E20" s="16">
        <v>-419.85495782999999</v>
      </c>
      <c r="F20" s="16">
        <v>-625.32389718000002</v>
      </c>
      <c r="G20" s="16">
        <v>-342.89875919999997</v>
      </c>
      <c r="H20" s="16">
        <v>-426.89661203999998</v>
      </c>
      <c r="I20" s="16">
        <v>-615.14756763000003</v>
      </c>
      <c r="J20" s="16">
        <v>-695.75532992000001</v>
      </c>
      <c r="K20" s="16">
        <v>-799.14354236999998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x14ac:dyDescent="0.25">
      <c r="A21" s="30" t="s">
        <v>28</v>
      </c>
      <c r="B21" s="31" t="s">
        <v>47</v>
      </c>
      <c r="C21" s="31" t="s">
        <v>47</v>
      </c>
      <c r="D21" s="31" t="s">
        <v>47</v>
      </c>
      <c r="E21" s="31" t="s">
        <v>47</v>
      </c>
      <c r="F21" s="31" t="s">
        <v>47</v>
      </c>
      <c r="G21" s="31" t="s">
        <v>47</v>
      </c>
      <c r="H21" s="31" t="s">
        <v>47</v>
      </c>
      <c r="I21" s="31" t="s">
        <v>47</v>
      </c>
      <c r="J21" s="31" t="s">
        <v>47</v>
      </c>
      <c r="K21" s="31" t="s">
        <v>47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x14ac:dyDescent="0.25">
      <c r="A22" s="18" t="s">
        <v>30</v>
      </c>
      <c r="B22" s="17" t="s">
        <v>47</v>
      </c>
      <c r="C22" s="17" t="s">
        <v>47</v>
      </c>
      <c r="D22" s="17" t="s">
        <v>47</v>
      </c>
      <c r="E22" s="17" t="s">
        <v>47</v>
      </c>
      <c r="F22" s="17" t="s">
        <v>47</v>
      </c>
      <c r="G22" s="17" t="s">
        <v>47</v>
      </c>
      <c r="H22" s="17" t="s">
        <v>47</v>
      </c>
      <c r="I22" s="17" t="s">
        <v>47</v>
      </c>
      <c r="J22" s="17" t="s">
        <v>47</v>
      </c>
      <c r="K22" s="17" t="s">
        <v>47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x14ac:dyDescent="0.25">
      <c r="A23" s="18" t="s">
        <v>31</v>
      </c>
      <c r="B23" s="17">
        <v>-8.7746055902247197E-2</v>
      </c>
      <c r="C23" s="17">
        <v>-3.01912253515964E-2</v>
      </c>
      <c r="D23" s="17">
        <v>-2.7798445731610701E-2</v>
      </c>
      <c r="E23" s="17">
        <v>0.23573554737786001</v>
      </c>
      <c r="F23" s="17">
        <v>1.3158495818870599</v>
      </c>
      <c r="G23" s="17">
        <v>1.63856548197667</v>
      </c>
      <c r="H23" s="17">
        <v>-1.16779307018426</v>
      </c>
      <c r="I23" s="17">
        <v>-0.32976414077301103</v>
      </c>
      <c r="J23" s="17">
        <v>-0.15752263322740401</v>
      </c>
      <c r="K23" s="17">
        <v>-4.2828649395136997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25.5" x14ac:dyDescent="0.25">
      <c r="A24" s="32" t="s">
        <v>29</v>
      </c>
      <c r="B24" s="16">
        <v>278.46570733999852</v>
      </c>
      <c r="C24" s="16">
        <v>222.76023831000111</v>
      </c>
      <c r="D24" s="16">
        <v>11.244081570000162</v>
      </c>
      <c r="E24" s="16">
        <v>-419.85495783000079</v>
      </c>
      <c r="F24" s="16">
        <v>-625.32389718000013</v>
      </c>
      <c r="G24" s="16">
        <v>-342.89875919999849</v>
      </c>
      <c r="H24" s="16">
        <v>-426.89661204000004</v>
      </c>
      <c r="I24" s="16">
        <v>-615.14756762999878</v>
      </c>
      <c r="J24" s="16">
        <v>-695.75532991999989</v>
      </c>
      <c r="K24" s="16">
        <v>-799.14354237000043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1:2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1:21" x14ac:dyDescent="0.25">
      <c r="A26" s="15" t="s">
        <v>7</v>
      </c>
      <c r="B26" s="16">
        <v>278.46570734000005</v>
      </c>
      <c r="C26" s="16">
        <v>222.76023831000001</v>
      </c>
      <c r="D26" s="16">
        <v>11.244081569999992</v>
      </c>
      <c r="E26" s="16">
        <v>-419.85495782999999</v>
      </c>
      <c r="F26" s="16">
        <v>-625.32389718000002</v>
      </c>
      <c r="G26" s="16">
        <v>-342.89875920000009</v>
      </c>
      <c r="H26" s="16">
        <v>-426.89661203999981</v>
      </c>
      <c r="I26" s="16">
        <v>-615.14756762999991</v>
      </c>
      <c r="J26" s="16">
        <v>1504.2446700799997</v>
      </c>
      <c r="K26" s="16">
        <v>-799.14354236999986</v>
      </c>
      <c r="O26" s="24"/>
      <c r="P26" s="24"/>
      <c r="Q26" s="24"/>
      <c r="R26" s="24"/>
      <c r="S26" s="24"/>
      <c r="T26" s="24"/>
      <c r="U26" s="24"/>
    </row>
    <row r="27" spans="1:2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1:21" x14ac:dyDescent="0.25">
      <c r="A28" s="15" t="s">
        <v>8</v>
      </c>
      <c r="B28" s="16" t="s">
        <v>47</v>
      </c>
      <c r="C28" s="16" t="s">
        <v>47</v>
      </c>
      <c r="D28" s="16" t="s">
        <v>47</v>
      </c>
      <c r="E28" s="16" t="s">
        <v>47</v>
      </c>
      <c r="F28" s="16" t="s">
        <v>47</v>
      </c>
      <c r="G28" s="16" t="s">
        <v>47</v>
      </c>
      <c r="H28" s="16" t="s">
        <v>47</v>
      </c>
      <c r="I28" s="16" t="s">
        <v>47</v>
      </c>
      <c r="J28" s="16" t="s">
        <v>47</v>
      </c>
      <c r="K28" s="16" t="s">
        <v>47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1:21" ht="25.5" x14ac:dyDescent="0.25">
      <c r="A29" s="29" t="s">
        <v>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</row>
    <row r="30" spans="1:2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21" ht="3.75" customHeight="1" x14ac:dyDescent="0.25">
      <c r="A31" s="22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21" ht="3.75" customHeight="1" x14ac:dyDescent="0.25"/>
    <row r="33" spans="1:13" s="23" customFormat="1" ht="12" customHeight="1" x14ac:dyDescent="0.25">
      <c r="A33" s="6" t="s">
        <v>15</v>
      </c>
    </row>
    <row r="34" spans="1:13" s="23" customFormat="1" ht="12" customHeight="1" x14ac:dyDescent="0.25">
      <c r="A34" s="6" t="s">
        <v>25</v>
      </c>
    </row>
    <row r="35" spans="1:13" s="23" customFormat="1" ht="12" customHeight="1" x14ac:dyDescent="0.25">
      <c r="A35" s="6" t="s">
        <v>16</v>
      </c>
    </row>
    <row r="36" spans="1:13" s="23" customFormat="1" ht="12" customHeight="1" x14ac:dyDescent="0.25">
      <c r="A36" s="6" t="s">
        <v>40</v>
      </c>
    </row>
    <row r="37" spans="1:13" x14ac:dyDescent="0.25">
      <c r="A37" s="26"/>
      <c r="K37" s="6"/>
    </row>
    <row r="38" spans="1:13" x14ac:dyDescent="0.25">
      <c r="A38" s="23" t="str">
        <f>'2010-2019'!A41</f>
        <v>Office fédéral des assurances sociales, Statistique des assurances sociales suisses 2023, tableau  AI 4</v>
      </c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3" x14ac:dyDescent="0.25">
      <c r="A39" s="23" t="str">
        <f>'2010-2019'!A42</f>
        <v>Renseignements par téléphone 058 465 03 39 ou par courriel à salome.schuepbach@bsv.admin.ch</v>
      </c>
      <c r="L39" s="2"/>
      <c r="M39" s="2"/>
    </row>
    <row r="40" spans="1:13" x14ac:dyDescent="0.25">
      <c r="A40" s="23" t="str">
        <f>'2010-2019'!A43</f>
        <v>© OFAS 2023</v>
      </c>
      <c r="L40" s="2"/>
      <c r="M40" s="2"/>
    </row>
    <row r="42" spans="1:13" x14ac:dyDescent="0.25">
      <c r="A42" s="25"/>
      <c r="K42" s="6"/>
    </row>
    <row r="43" spans="1:13" x14ac:dyDescent="0.25">
      <c r="A43" s="25"/>
      <c r="K43" s="6"/>
    </row>
    <row r="44" spans="1:13" x14ac:dyDescent="0.25">
      <c r="A44" s="25"/>
      <c r="K44" s="6"/>
    </row>
    <row r="45" spans="1:13" x14ac:dyDescent="0.25">
      <c r="K45" s="6"/>
    </row>
    <row r="46" spans="1:13" x14ac:dyDescent="0.25">
      <c r="K46" s="6"/>
    </row>
    <row r="47" spans="1:13" x14ac:dyDescent="0.25">
      <c r="K47" s="6"/>
    </row>
    <row r="48" spans="1:13" x14ac:dyDescent="0.25">
      <c r="K48" s="6"/>
    </row>
    <row r="49" spans="11:11" x14ac:dyDescent="0.25">
      <c r="K49" s="6"/>
    </row>
    <row r="50" spans="11:11" x14ac:dyDescent="0.25">
      <c r="K50" s="6"/>
    </row>
    <row r="51" spans="11:11" x14ac:dyDescent="0.25">
      <c r="K51" s="6"/>
    </row>
    <row r="52" spans="11:11" x14ac:dyDescent="0.25">
      <c r="K52" s="6"/>
    </row>
    <row r="53" spans="11:11" x14ac:dyDescent="0.25">
      <c r="K53" s="6"/>
    </row>
    <row r="54" spans="11:11" x14ac:dyDescent="0.25">
      <c r="K54" s="6"/>
    </row>
    <row r="55" spans="11:11" x14ac:dyDescent="0.25">
      <c r="K55" s="6"/>
    </row>
    <row r="56" spans="11:11" x14ac:dyDescent="0.25">
      <c r="K56" s="6"/>
    </row>
    <row r="57" spans="11:11" x14ac:dyDescent="0.25">
      <c r="K57" s="6"/>
    </row>
    <row r="58" spans="11:11" x14ac:dyDescent="0.25">
      <c r="K58" s="6"/>
    </row>
    <row r="59" spans="11:11" x14ac:dyDescent="0.25">
      <c r="K59" s="6"/>
    </row>
    <row r="60" spans="11:11" x14ac:dyDescent="0.25">
      <c r="K60" s="6"/>
    </row>
    <row r="61" spans="11:11" x14ac:dyDescent="0.25">
      <c r="K61" s="6"/>
    </row>
    <row r="62" spans="11:11" x14ac:dyDescent="0.25">
      <c r="K62" s="6"/>
    </row>
    <row r="63" spans="11:11" x14ac:dyDescent="0.25">
      <c r="K63" s="6"/>
    </row>
    <row r="64" spans="11:11" x14ac:dyDescent="0.25">
      <c r="K64" s="6"/>
    </row>
    <row r="65" spans="11:11" x14ac:dyDescent="0.25">
      <c r="K65" s="6"/>
    </row>
    <row r="66" spans="11:11" x14ac:dyDescent="0.25">
      <c r="K66" s="6"/>
    </row>
    <row r="67" spans="11:11" x14ac:dyDescent="0.25">
      <c r="K67" s="6"/>
    </row>
    <row r="68" spans="11:11" x14ac:dyDescent="0.25">
      <c r="K68" s="6"/>
    </row>
    <row r="69" spans="11:11" x14ac:dyDescent="0.25">
      <c r="K69" s="6"/>
    </row>
    <row r="70" spans="11:11" x14ac:dyDescent="0.25">
      <c r="K70" s="6"/>
    </row>
    <row r="71" spans="11:11" x14ac:dyDescent="0.25">
      <c r="K71" s="6"/>
    </row>
    <row r="72" spans="11:11" x14ac:dyDescent="0.25">
      <c r="K72" s="6"/>
    </row>
    <row r="73" spans="11:11" x14ac:dyDescent="0.25">
      <c r="K73" s="6"/>
    </row>
    <row r="74" spans="11:11" x14ac:dyDescent="0.25">
      <c r="K74" s="6"/>
    </row>
    <row r="75" spans="11:11" x14ac:dyDescent="0.25">
      <c r="K75" s="6"/>
    </row>
    <row r="76" spans="11:11" x14ac:dyDescent="0.25">
      <c r="K76" s="6"/>
    </row>
    <row r="77" spans="11:11" x14ac:dyDescent="0.25">
      <c r="K77" s="6"/>
    </row>
    <row r="78" spans="11:11" x14ac:dyDescent="0.25">
      <c r="K78" s="6"/>
    </row>
    <row r="79" spans="11:11" x14ac:dyDescent="0.25">
      <c r="K79" s="6"/>
    </row>
    <row r="80" spans="11:11" x14ac:dyDescent="0.25">
      <c r="K80" s="6"/>
    </row>
    <row r="81" spans="11:11" x14ac:dyDescent="0.25">
      <c r="K81" s="6"/>
    </row>
    <row r="82" spans="11:11" x14ac:dyDescent="0.25">
      <c r="K82" s="6"/>
    </row>
    <row r="83" spans="11:11" x14ac:dyDescent="0.25">
      <c r="K83" s="6"/>
    </row>
    <row r="84" spans="11:11" x14ac:dyDescent="0.25">
      <c r="K84" s="6"/>
    </row>
    <row r="85" spans="11:11" x14ac:dyDescent="0.25">
      <c r="K85" s="6"/>
    </row>
    <row r="86" spans="11:11" x14ac:dyDescent="0.25">
      <c r="K86" s="6"/>
    </row>
    <row r="87" spans="11:11" x14ac:dyDescent="0.25">
      <c r="K87" s="6"/>
    </row>
    <row r="88" spans="11:11" x14ac:dyDescent="0.25">
      <c r="K88" s="6"/>
    </row>
    <row r="89" spans="11:11" x14ac:dyDescent="0.25">
      <c r="K89" s="6"/>
    </row>
    <row r="90" spans="11:11" x14ac:dyDescent="0.25">
      <c r="K90" s="6"/>
    </row>
    <row r="91" spans="11:11" x14ac:dyDescent="0.25">
      <c r="K91" s="6"/>
    </row>
    <row r="92" spans="11:11" x14ac:dyDescent="0.25">
      <c r="K92" s="6"/>
    </row>
    <row r="93" spans="11:11" x14ac:dyDescent="0.25">
      <c r="K93" s="6"/>
    </row>
    <row r="94" spans="11:11" x14ac:dyDescent="0.25">
      <c r="K94" s="6"/>
    </row>
    <row r="95" spans="11:11" x14ac:dyDescent="0.25">
      <c r="K95" s="6"/>
    </row>
    <row r="96" spans="11:11" x14ac:dyDescent="0.25">
      <c r="K96" s="6"/>
    </row>
    <row r="97" spans="11:11" x14ac:dyDescent="0.25">
      <c r="K97" s="6"/>
    </row>
    <row r="98" spans="11:11" x14ac:dyDescent="0.25">
      <c r="K98" s="6"/>
    </row>
    <row r="99" spans="11:11" x14ac:dyDescent="0.25">
      <c r="K99" s="6"/>
    </row>
    <row r="100" spans="11:11" x14ac:dyDescent="0.25">
      <c r="K100" s="6"/>
    </row>
    <row r="101" spans="11:11" x14ac:dyDescent="0.25">
      <c r="K101" s="6"/>
    </row>
    <row r="102" spans="11:11" x14ac:dyDescent="0.25">
      <c r="K102" s="6"/>
    </row>
    <row r="103" spans="11:11" x14ac:dyDescent="0.25">
      <c r="K103" s="6"/>
    </row>
    <row r="104" spans="11:11" x14ac:dyDescent="0.25">
      <c r="K104" s="6"/>
    </row>
    <row r="105" spans="11:11" x14ac:dyDescent="0.25">
      <c r="K105" s="6"/>
    </row>
    <row r="106" spans="11:11" x14ac:dyDescent="0.25">
      <c r="K106" s="6"/>
    </row>
    <row r="107" spans="11:11" x14ac:dyDescent="0.25">
      <c r="K107" s="6"/>
    </row>
    <row r="108" spans="11:11" x14ac:dyDescent="0.25">
      <c r="K108" s="6"/>
    </row>
    <row r="109" spans="11:11" x14ac:dyDescent="0.25">
      <c r="K109" s="6"/>
    </row>
    <row r="110" spans="11:11" x14ac:dyDescent="0.25">
      <c r="K110" s="6"/>
    </row>
    <row r="111" spans="11:11" x14ac:dyDescent="0.25">
      <c r="K111" s="6"/>
    </row>
    <row r="112" spans="11:11" x14ac:dyDescent="0.25">
      <c r="K112" s="6"/>
    </row>
    <row r="113" spans="11:11" x14ac:dyDescent="0.25">
      <c r="K113" s="6"/>
    </row>
    <row r="114" spans="11:11" x14ac:dyDescent="0.25">
      <c r="K114" s="6"/>
    </row>
    <row r="115" spans="11:11" x14ac:dyDescent="0.25">
      <c r="K115" s="6"/>
    </row>
    <row r="116" spans="11:11" x14ac:dyDescent="0.25">
      <c r="K116" s="6"/>
    </row>
    <row r="117" spans="11:11" x14ac:dyDescent="0.25">
      <c r="K117" s="6"/>
    </row>
    <row r="118" spans="11:11" x14ac:dyDescent="0.25">
      <c r="K118" s="6"/>
    </row>
    <row r="119" spans="11:11" x14ac:dyDescent="0.25">
      <c r="K119" s="6"/>
    </row>
    <row r="120" spans="11:11" x14ac:dyDescent="0.25">
      <c r="K120" s="6"/>
    </row>
    <row r="121" spans="11:11" x14ac:dyDescent="0.25">
      <c r="K121" s="6"/>
    </row>
    <row r="122" spans="11:11" x14ac:dyDescent="0.25">
      <c r="K122" s="6"/>
    </row>
    <row r="123" spans="11:11" x14ac:dyDescent="0.25">
      <c r="K123" s="6"/>
    </row>
    <row r="124" spans="11:11" x14ac:dyDescent="0.25">
      <c r="K124" s="6"/>
    </row>
    <row r="125" spans="11:11" x14ac:dyDescent="0.25">
      <c r="K125" s="6"/>
    </row>
    <row r="126" spans="11:11" x14ac:dyDescent="0.25">
      <c r="K126" s="6"/>
    </row>
    <row r="127" spans="11:11" x14ac:dyDescent="0.25">
      <c r="K127" s="6"/>
    </row>
    <row r="128" spans="11:11" x14ac:dyDescent="0.25">
      <c r="K128" s="6"/>
    </row>
    <row r="129" spans="11:11" x14ac:dyDescent="0.25">
      <c r="K129" s="6"/>
    </row>
    <row r="130" spans="11:11" x14ac:dyDescent="0.25">
      <c r="K130" s="6"/>
    </row>
    <row r="131" spans="11:11" x14ac:dyDescent="0.25">
      <c r="K131" s="6"/>
    </row>
    <row r="132" spans="11:11" x14ac:dyDescent="0.25">
      <c r="K132" s="6"/>
    </row>
    <row r="133" spans="11:11" x14ac:dyDescent="0.25">
      <c r="K133" s="6"/>
    </row>
    <row r="134" spans="11:11" x14ac:dyDescent="0.25">
      <c r="K134" s="6"/>
    </row>
    <row r="135" spans="11:11" x14ac:dyDescent="0.25">
      <c r="K135" s="6"/>
    </row>
    <row r="136" spans="11:11" x14ac:dyDescent="0.25">
      <c r="K136" s="6"/>
    </row>
    <row r="137" spans="11:11" x14ac:dyDescent="0.25">
      <c r="K137" s="6"/>
    </row>
    <row r="138" spans="11:11" x14ac:dyDescent="0.25">
      <c r="K138" s="6"/>
    </row>
    <row r="139" spans="11:11" x14ac:dyDescent="0.25">
      <c r="K139" s="6"/>
    </row>
    <row r="140" spans="11:11" x14ac:dyDescent="0.25">
      <c r="K140" s="6"/>
    </row>
    <row r="141" spans="11:11" x14ac:dyDescent="0.25">
      <c r="K141" s="6"/>
    </row>
    <row r="142" spans="11:11" x14ac:dyDescent="0.25">
      <c r="K142" s="6"/>
    </row>
    <row r="143" spans="11:11" x14ac:dyDescent="0.25">
      <c r="K143" s="6"/>
    </row>
    <row r="144" spans="11:11" x14ac:dyDescent="0.25">
      <c r="K144" s="6"/>
    </row>
    <row r="145" spans="11:11" x14ac:dyDescent="0.25">
      <c r="K145" s="6"/>
    </row>
    <row r="146" spans="11:11" x14ac:dyDescent="0.25">
      <c r="K146" s="6"/>
    </row>
    <row r="147" spans="11:11" x14ac:dyDescent="0.25">
      <c r="K147" s="6"/>
    </row>
    <row r="148" spans="11:11" x14ac:dyDescent="0.25">
      <c r="K148" s="6"/>
    </row>
    <row r="149" spans="11:11" x14ac:dyDescent="0.25">
      <c r="K149" s="6"/>
    </row>
    <row r="150" spans="11:11" x14ac:dyDescent="0.25">
      <c r="K150" s="6"/>
    </row>
    <row r="151" spans="11:11" x14ac:dyDescent="0.25">
      <c r="K151" s="6"/>
    </row>
    <row r="152" spans="11:11" x14ac:dyDescent="0.25">
      <c r="K152" s="6"/>
    </row>
    <row r="153" spans="11:11" x14ac:dyDescent="0.25">
      <c r="K153" s="6"/>
    </row>
    <row r="154" spans="11:11" x14ac:dyDescent="0.25">
      <c r="K154" s="6"/>
    </row>
    <row r="155" spans="11:11" x14ac:dyDescent="0.25">
      <c r="K155" s="6"/>
    </row>
    <row r="156" spans="11:11" x14ac:dyDescent="0.25">
      <c r="K156" s="6"/>
    </row>
    <row r="157" spans="11:11" x14ac:dyDescent="0.25">
      <c r="K157" s="6"/>
    </row>
    <row r="158" spans="11:11" x14ac:dyDescent="0.25">
      <c r="K158" s="6"/>
    </row>
    <row r="159" spans="11:11" x14ac:dyDescent="0.25">
      <c r="K159" s="6"/>
    </row>
    <row r="160" spans="11:11" x14ac:dyDescent="0.25">
      <c r="K160" s="6"/>
    </row>
    <row r="161" spans="11:11" x14ac:dyDescent="0.25">
      <c r="K161" s="6"/>
    </row>
    <row r="162" spans="11:11" x14ac:dyDescent="0.25">
      <c r="K162" s="6"/>
    </row>
    <row r="163" spans="11:11" x14ac:dyDescent="0.25">
      <c r="K163" s="6"/>
    </row>
    <row r="164" spans="11:11" x14ac:dyDescent="0.25">
      <c r="K164" s="6"/>
    </row>
    <row r="165" spans="11:11" x14ac:dyDescent="0.25">
      <c r="K165" s="6"/>
    </row>
    <row r="166" spans="11:11" x14ac:dyDescent="0.25">
      <c r="K166" s="6"/>
    </row>
    <row r="167" spans="11:11" x14ac:dyDescent="0.25">
      <c r="K167" s="6"/>
    </row>
    <row r="168" spans="11:11" x14ac:dyDescent="0.25">
      <c r="K168" s="6"/>
    </row>
    <row r="169" spans="11:11" x14ac:dyDescent="0.25">
      <c r="K169" s="6"/>
    </row>
    <row r="170" spans="11:11" x14ac:dyDescent="0.25">
      <c r="K170" s="6"/>
    </row>
    <row r="171" spans="11:11" x14ac:dyDescent="0.25">
      <c r="K171" s="6"/>
    </row>
    <row r="172" spans="11:11" x14ac:dyDescent="0.25">
      <c r="K172" s="6"/>
    </row>
    <row r="173" spans="11:11" x14ac:dyDescent="0.25">
      <c r="K173" s="6"/>
    </row>
    <row r="174" spans="11:11" x14ac:dyDescent="0.25">
      <c r="K174" s="6"/>
    </row>
    <row r="175" spans="11:11" x14ac:dyDescent="0.25">
      <c r="K175" s="6"/>
    </row>
    <row r="176" spans="11:11" x14ac:dyDescent="0.25">
      <c r="K176" s="6"/>
    </row>
    <row r="177" spans="11:11" x14ac:dyDescent="0.25">
      <c r="K177" s="6"/>
    </row>
    <row r="178" spans="11:11" x14ac:dyDescent="0.25">
      <c r="K178" s="6"/>
    </row>
    <row r="179" spans="11:11" x14ac:dyDescent="0.25">
      <c r="K179" s="6"/>
    </row>
    <row r="180" spans="11:11" x14ac:dyDescent="0.25">
      <c r="K180" s="6"/>
    </row>
    <row r="181" spans="11:11" x14ac:dyDescent="0.25">
      <c r="K181" s="6"/>
    </row>
    <row r="182" spans="11:11" x14ac:dyDescent="0.25">
      <c r="K182" s="6"/>
    </row>
    <row r="183" spans="11:11" x14ac:dyDescent="0.25">
      <c r="K183" s="6"/>
    </row>
    <row r="184" spans="11:11" x14ac:dyDescent="0.25">
      <c r="K184" s="6"/>
    </row>
    <row r="185" spans="11:11" x14ac:dyDescent="0.25">
      <c r="K185" s="6"/>
    </row>
    <row r="186" spans="11:11" x14ac:dyDescent="0.25">
      <c r="K186" s="6"/>
    </row>
    <row r="187" spans="11:11" x14ac:dyDescent="0.25">
      <c r="K187" s="6"/>
    </row>
    <row r="188" spans="11:11" x14ac:dyDescent="0.25">
      <c r="K188" s="6"/>
    </row>
    <row r="189" spans="11:11" x14ac:dyDescent="0.25">
      <c r="K189" s="6"/>
    </row>
    <row r="190" spans="11:11" x14ac:dyDescent="0.25">
      <c r="K190" s="6"/>
    </row>
    <row r="191" spans="11:11" x14ac:dyDescent="0.25">
      <c r="K191" s="6"/>
    </row>
    <row r="192" spans="11:11" x14ac:dyDescent="0.25">
      <c r="K192" s="6"/>
    </row>
    <row r="193" spans="11:11" x14ac:dyDescent="0.25">
      <c r="K193" s="6"/>
    </row>
    <row r="194" spans="11:11" x14ac:dyDescent="0.25">
      <c r="K194" s="6"/>
    </row>
    <row r="195" spans="11:11" x14ac:dyDescent="0.25">
      <c r="K195" s="6"/>
    </row>
    <row r="196" spans="11:11" x14ac:dyDescent="0.25">
      <c r="K196" s="6"/>
    </row>
    <row r="197" spans="11:11" x14ac:dyDescent="0.25">
      <c r="K197" s="6"/>
    </row>
    <row r="198" spans="11:11" x14ac:dyDescent="0.25">
      <c r="K198" s="6"/>
    </row>
    <row r="199" spans="11:11" x14ac:dyDescent="0.25">
      <c r="K199" s="6"/>
    </row>
    <row r="200" spans="11:11" x14ac:dyDescent="0.25">
      <c r="K200" s="6"/>
    </row>
    <row r="201" spans="11:11" x14ac:dyDescent="0.25">
      <c r="K201" s="6"/>
    </row>
    <row r="202" spans="11:11" x14ac:dyDescent="0.25">
      <c r="K202" s="6"/>
    </row>
    <row r="203" spans="11:11" x14ac:dyDescent="0.25">
      <c r="K203" s="6"/>
    </row>
    <row r="204" spans="11:11" x14ac:dyDescent="0.25">
      <c r="K204" s="6"/>
    </row>
    <row r="205" spans="11:11" x14ac:dyDescent="0.25">
      <c r="K205" s="6"/>
    </row>
    <row r="206" spans="11:11" x14ac:dyDescent="0.25">
      <c r="K206" s="6"/>
    </row>
    <row r="207" spans="11:11" x14ac:dyDescent="0.25">
      <c r="K207" s="6"/>
    </row>
    <row r="208" spans="11:11" x14ac:dyDescent="0.25">
      <c r="K208" s="6"/>
    </row>
    <row r="209" spans="11:11" x14ac:dyDescent="0.25">
      <c r="K209" s="6"/>
    </row>
    <row r="210" spans="11:11" x14ac:dyDescent="0.25">
      <c r="K210" s="6"/>
    </row>
    <row r="211" spans="11:11" x14ac:dyDescent="0.25">
      <c r="K211" s="6"/>
    </row>
    <row r="212" spans="11:11" x14ac:dyDescent="0.25">
      <c r="K212" s="6"/>
    </row>
    <row r="213" spans="11:11" x14ac:dyDescent="0.25">
      <c r="K213" s="6"/>
    </row>
    <row r="214" spans="11:11" x14ac:dyDescent="0.25">
      <c r="K214" s="6"/>
    </row>
    <row r="215" spans="11:11" x14ac:dyDescent="0.25">
      <c r="K215" s="6"/>
    </row>
    <row r="216" spans="11:11" x14ac:dyDescent="0.25">
      <c r="K216" s="6"/>
    </row>
    <row r="217" spans="11:11" x14ac:dyDescent="0.25">
      <c r="K217" s="6"/>
    </row>
    <row r="218" spans="11:11" x14ac:dyDescent="0.25">
      <c r="K218" s="6"/>
    </row>
    <row r="219" spans="11:11" x14ac:dyDescent="0.25">
      <c r="K219" s="6"/>
    </row>
    <row r="220" spans="11:11" x14ac:dyDescent="0.25">
      <c r="K220" s="6"/>
    </row>
    <row r="221" spans="11:11" x14ac:dyDescent="0.25">
      <c r="K221" s="6"/>
    </row>
    <row r="222" spans="11:11" x14ac:dyDescent="0.25">
      <c r="K222" s="6"/>
    </row>
    <row r="223" spans="11:11" x14ac:dyDescent="0.25">
      <c r="K223" s="6"/>
    </row>
    <row r="224" spans="11:11" x14ac:dyDescent="0.25">
      <c r="K224" s="6"/>
    </row>
    <row r="225" spans="11:11" x14ac:dyDescent="0.25">
      <c r="K225" s="6"/>
    </row>
    <row r="226" spans="11:11" x14ac:dyDescent="0.25">
      <c r="K226" s="6"/>
    </row>
    <row r="227" spans="11:11" x14ac:dyDescent="0.25">
      <c r="K227" s="6"/>
    </row>
    <row r="228" spans="11:11" x14ac:dyDescent="0.25">
      <c r="K228" s="6"/>
    </row>
    <row r="229" spans="11:11" x14ac:dyDescent="0.25">
      <c r="K229" s="6"/>
    </row>
    <row r="230" spans="11:11" x14ac:dyDescent="0.25">
      <c r="K230" s="6"/>
    </row>
    <row r="231" spans="11:11" x14ac:dyDescent="0.25">
      <c r="K231" s="6"/>
    </row>
    <row r="232" spans="11:11" x14ac:dyDescent="0.25">
      <c r="K232" s="6"/>
    </row>
    <row r="233" spans="11:11" x14ac:dyDescent="0.25">
      <c r="K233" s="6"/>
    </row>
    <row r="234" spans="11:11" x14ac:dyDescent="0.25">
      <c r="K234" s="6"/>
    </row>
    <row r="235" spans="11:11" x14ac:dyDescent="0.25">
      <c r="K235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4"/>
  <sheetViews>
    <sheetView zoomScaleNormal="100" workbookViewId="0">
      <selection activeCell="K2" sqref="K2"/>
    </sheetView>
  </sheetViews>
  <sheetFormatPr baseColWidth="10" defaultColWidth="11.42578125" defaultRowHeight="12.75" x14ac:dyDescent="0.25"/>
  <cols>
    <col min="1" max="1" width="23.7109375" style="6" customWidth="1"/>
    <col min="2" max="11" width="7.5703125" style="2" customWidth="1"/>
    <col min="12" max="16384" width="11.42578125" style="6"/>
  </cols>
  <sheetData>
    <row r="1" spans="1:21" x14ac:dyDescent="0.25">
      <c r="A1" s="1" t="s">
        <v>10</v>
      </c>
      <c r="K1" s="3" t="s">
        <v>43</v>
      </c>
    </row>
    <row r="2" spans="1:21" x14ac:dyDescent="0.25">
      <c r="A2" s="27" t="s">
        <v>14</v>
      </c>
    </row>
    <row r="3" spans="1:21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21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8"/>
    </row>
    <row r="5" spans="1:21" s="9" customFormat="1" x14ac:dyDescent="0.25">
      <c r="B5" s="10">
        <v>1980</v>
      </c>
      <c r="C5" s="10">
        <v>1981</v>
      </c>
      <c r="D5" s="10">
        <v>1982</v>
      </c>
      <c r="E5" s="10">
        <v>1983</v>
      </c>
      <c r="F5" s="10">
        <v>1984</v>
      </c>
      <c r="G5" s="10">
        <v>1985</v>
      </c>
      <c r="H5" s="10">
        <v>1986</v>
      </c>
      <c r="I5" s="10">
        <v>1987</v>
      </c>
      <c r="J5" s="10">
        <v>1988</v>
      </c>
      <c r="K5" s="11">
        <v>1989</v>
      </c>
    </row>
    <row r="6" spans="1:21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spans="1:21" ht="3.75" customHeight="1" x14ac:dyDescent="0.25"/>
    <row r="8" spans="1:21" x14ac:dyDescent="0.25">
      <c r="A8" s="15" t="s">
        <v>0</v>
      </c>
      <c r="B8" s="16">
        <v>2111.4216397999999</v>
      </c>
      <c r="C8" s="16">
        <v>2213.1016353499999</v>
      </c>
      <c r="D8" s="16">
        <v>2440.2866153999998</v>
      </c>
      <c r="E8" s="16">
        <v>2539.30678055</v>
      </c>
      <c r="F8" s="16">
        <v>2764.4139141300002</v>
      </c>
      <c r="G8" s="16">
        <v>2878.1442847199996</v>
      </c>
      <c r="H8" s="16">
        <v>3095.2904803699998</v>
      </c>
      <c r="I8" s="16">
        <v>3232.8082635299997</v>
      </c>
      <c r="J8" s="16">
        <v>3792.1852814900003</v>
      </c>
      <c r="K8" s="16">
        <v>4028.5623964500001</v>
      </c>
      <c r="L8" s="24"/>
      <c r="M8" s="24"/>
      <c r="N8" s="24"/>
      <c r="O8" s="24"/>
      <c r="P8" s="24"/>
      <c r="Q8" s="24"/>
      <c r="R8" s="24"/>
      <c r="S8" s="24"/>
      <c r="T8" s="24"/>
      <c r="U8" s="24"/>
    </row>
    <row r="9" spans="1:21" x14ac:dyDescent="0.25">
      <c r="A9" s="6" t="s">
        <v>1</v>
      </c>
      <c r="B9" s="17">
        <v>1035.186661</v>
      </c>
      <c r="C9" s="17">
        <v>1116.440838</v>
      </c>
      <c r="D9" s="17">
        <v>1206.847624</v>
      </c>
      <c r="E9" s="17">
        <v>1261.0955019999999</v>
      </c>
      <c r="F9" s="17">
        <v>1316.815292</v>
      </c>
      <c r="G9" s="17">
        <v>1366.0807890000001</v>
      </c>
      <c r="H9" s="17">
        <v>1471.341923</v>
      </c>
      <c r="I9" s="17">
        <v>1545.728983</v>
      </c>
      <c r="J9" s="17">
        <v>1973.5916090000001</v>
      </c>
      <c r="K9" s="17">
        <v>2118.4393380000001</v>
      </c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x14ac:dyDescent="0.25">
      <c r="A10" s="6" t="s">
        <v>2</v>
      </c>
      <c r="B10" s="17">
        <v>1075.881228</v>
      </c>
      <c r="C10" s="17">
        <v>1095.7190559999999</v>
      </c>
      <c r="D10" s="17">
        <v>1231.4845949999999</v>
      </c>
      <c r="E10" s="17">
        <v>1271.375131</v>
      </c>
      <c r="F10" s="17">
        <v>1435.9470690000001</v>
      </c>
      <c r="G10" s="17">
        <v>1493.0152089999999</v>
      </c>
      <c r="H10" s="17">
        <v>1602.9869859999999</v>
      </c>
      <c r="I10" s="17">
        <v>1657.7939409999999</v>
      </c>
      <c r="J10" s="17">
        <v>1786.8046490000002</v>
      </c>
      <c r="K10" s="17">
        <v>1875.040407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1:21" x14ac:dyDescent="0.25">
      <c r="A11" s="18" t="s">
        <v>3</v>
      </c>
      <c r="B11" s="17">
        <v>806.91092000000003</v>
      </c>
      <c r="C11" s="17">
        <v>821.78929200000005</v>
      </c>
      <c r="D11" s="17">
        <v>923.61344699999995</v>
      </c>
      <c r="E11" s="17">
        <v>953.53134799999998</v>
      </c>
      <c r="F11" s="17">
        <v>1076.960302</v>
      </c>
      <c r="G11" s="17">
        <v>1119.761407</v>
      </c>
      <c r="H11" s="17">
        <v>1202.240241</v>
      </c>
      <c r="I11" s="17">
        <v>1243.3454549999999</v>
      </c>
      <c r="J11" s="17">
        <v>1340.1034870000001</v>
      </c>
      <c r="K11" s="17">
        <v>1406.280305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21" x14ac:dyDescent="0.25">
      <c r="A12" s="6" t="s">
        <v>4</v>
      </c>
      <c r="B12" s="17" t="s">
        <v>47</v>
      </c>
      <c r="C12" s="17" t="s">
        <v>47</v>
      </c>
      <c r="D12" s="17" t="s">
        <v>47</v>
      </c>
      <c r="E12" s="17" t="s">
        <v>47</v>
      </c>
      <c r="F12" s="17" t="s">
        <v>47</v>
      </c>
      <c r="G12" s="17" t="s">
        <v>47</v>
      </c>
      <c r="H12" s="17" t="s">
        <v>47</v>
      </c>
      <c r="I12" s="17" t="s">
        <v>47</v>
      </c>
      <c r="J12" s="17" t="s">
        <v>47</v>
      </c>
      <c r="K12" s="17" t="s">
        <v>47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21" x14ac:dyDescent="0.25">
      <c r="A13" s="6" t="s">
        <v>11</v>
      </c>
      <c r="B13" s="17">
        <v>0.35375079999999998</v>
      </c>
      <c r="C13" s="17">
        <v>0.94174135000000003</v>
      </c>
      <c r="D13" s="17">
        <v>1.9543964</v>
      </c>
      <c r="E13" s="17">
        <v>6.8361475499999997</v>
      </c>
      <c r="F13" s="17">
        <v>11.65155313</v>
      </c>
      <c r="G13" s="17">
        <v>19.04828672</v>
      </c>
      <c r="H13" s="17">
        <v>20.961571370000001</v>
      </c>
      <c r="I13" s="17">
        <v>29.285339530000002</v>
      </c>
      <c r="J13" s="17">
        <v>31.789023489999998</v>
      </c>
      <c r="K13" s="17">
        <v>35.08265145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x14ac:dyDescent="0.25">
      <c r="A15" s="15" t="s">
        <v>5</v>
      </c>
      <c r="B15" s="16">
        <v>2151.7624531099996</v>
      </c>
      <c r="C15" s="16">
        <v>2191.4381095700001</v>
      </c>
      <c r="D15" s="16">
        <v>2462.9691916100005</v>
      </c>
      <c r="E15" s="16">
        <v>2542.7502650600004</v>
      </c>
      <c r="F15" s="16">
        <v>2871.8941406400004</v>
      </c>
      <c r="G15" s="16">
        <v>2986.0304225299997</v>
      </c>
      <c r="H15" s="16">
        <v>3205.9739767199999</v>
      </c>
      <c r="I15" s="16">
        <v>3315.2017364712319</v>
      </c>
      <c r="J15" s="16">
        <v>3573.6460139017836</v>
      </c>
      <c r="K15" s="16">
        <v>3749.3570328671162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x14ac:dyDescent="0.25">
      <c r="A16" s="6" t="s">
        <v>12</v>
      </c>
      <c r="B16" s="17">
        <v>2075.1341286799998</v>
      </c>
      <c r="C16" s="17">
        <v>2105.4907522500002</v>
      </c>
      <c r="D16" s="17">
        <v>2373.9392635000004</v>
      </c>
      <c r="E16" s="17">
        <v>2447.1096631700002</v>
      </c>
      <c r="F16" s="17">
        <v>2769.5468605000001</v>
      </c>
      <c r="G16" s="17">
        <v>2874.2585330799998</v>
      </c>
      <c r="H16" s="17">
        <v>3085.6628908899997</v>
      </c>
      <c r="I16" s="17">
        <v>3182.14749962</v>
      </c>
      <c r="J16" s="17">
        <v>3441.0856669999998</v>
      </c>
      <c r="K16" s="17">
        <v>3612.4582879900008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21" x14ac:dyDescent="0.25">
      <c r="A17" s="6" t="s">
        <v>6</v>
      </c>
      <c r="B17" s="17">
        <v>59.405015029999994</v>
      </c>
      <c r="C17" s="17">
        <v>67.560174070000002</v>
      </c>
      <c r="D17" s="17">
        <v>70.677180609999994</v>
      </c>
      <c r="E17" s="17">
        <v>76.929836739999999</v>
      </c>
      <c r="F17" s="17">
        <v>81.900358140000009</v>
      </c>
      <c r="G17" s="17">
        <v>86.980117949999993</v>
      </c>
      <c r="H17" s="17">
        <v>91.604292880000003</v>
      </c>
      <c r="I17" s="17">
        <v>101.36392825000001</v>
      </c>
      <c r="J17" s="17">
        <v>103.74257204000001</v>
      </c>
      <c r="K17" s="17">
        <v>115.82511024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1:21" x14ac:dyDescent="0.25">
      <c r="A18" s="6" t="s">
        <v>13</v>
      </c>
      <c r="B18" s="17">
        <v>17.223309400000002</v>
      </c>
      <c r="C18" s="17">
        <v>18.38718325</v>
      </c>
      <c r="D18" s="17">
        <v>18.3527475</v>
      </c>
      <c r="E18" s="17">
        <v>18.71076515</v>
      </c>
      <c r="F18" s="17">
        <v>20.446922000000001</v>
      </c>
      <c r="G18" s="17">
        <v>24.791771499999999</v>
      </c>
      <c r="H18" s="17">
        <v>28.706792950000001</v>
      </c>
      <c r="I18" s="17">
        <v>32.076452100000004</v>
      </c>
      <c r="J18" s="17">
        <v>28.781061399999999</v>
      </c>
      <c r="K18" s="17">
        <v>21.797416500000001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1:21" x14ac:dyDescent="0.25">
      <c r="A20" s="15" t="s">
        <v>42</v>
      </c>
      <c r="B20" s="16">
        <v>-40.340813310000001</v>
      </c>
      <c r="C20" s="16">
        <v>21.663525780000001</v>
      </c>
      <c r="D20" s="16">
        <v>-22.682576210000001</v>
      </c>
      <c r="E20" s="16">
        <v>-3.4434845100000002</v>
      </c>
      <c r="F20" s="16">
        <v>-107.48022650999999</v>
      </c>
      <c r="G20" s="16">
        <v>-107.88613780999999</v>
      </c>
      <c r="H20" s="16">
        <v>-110.68349635</v>
      </c>
      <c r="I20" s="16">
        <v>-82.779616439999998</v>
      </c>
      <c r="J20" s="16">
        <v>218.57598105</v>
      </c>
      <c r="K20" s="16">
        <v>278.48158172000001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1:21" x14ac:dyDescent="0.25">
      <c r="A21" s="30" t="s">
        <v>28</v>
      </c>
      <c r="B21" s="17" t="s">
        <v>47</v>
      </c>
      <c r="C21" s="17" t="s">
        <v>47</v>
      </c>
      <c r="D21" s="17" t="s">
        <v>47</v>
      </c>
      <c r="E21" s="17" t="s">
        <v>47</v>
      </c>
      <c r="F21" s="17" t="s">
        <v>47</v>
      </c>
      <c r="G21" s="17" t="s">
        <v>47</v>
      </c>
      <c r="H21" s="17" t="s">
        <v>47</v>
      </c>
      <c r="I21" s="17" t="s">
        <v>47</v>
      </c>
      <c r="J21" s="17" t="s">
        <v>47</v>
      </c>
      <c r="K21" s="17" t="s">
        <v>47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1:21" x14ac:dyDescent="0.25">
      <c r="A22" s="18" t="s">
        <v>30</v>
      </c>
      <c r="B22" s="17" t="s">
        <v>47</v>
      </c>
      <c r="C22" s="17" t="s">
        <v>47</v>
      </c>
      <c r="D22" s="17" t="s">
        <v>47</v>
      </c>
      <c r="E22" s="17" t="s">
        <v>47</v>
      </c>
      <c r="F22" s="17" t="s">
        <v>47</v>
      </c>
      <c r="G22" s="17" t="s">
        <v>47</v>
      </c>
      <c r="H22" s="17" t="s">
        <v>47</v>
      </c>
      <c r="I22" s="17" t="s">
        <v>47</v>
      </c>
      <c r="J22" s="17" t="s">
        <v>47</v>
      </c>
      <c r="K22" s="17" t="s">
        <v>47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spans="1:21" x14ac:dyDescent="0.25">
      <c r="A23" s="18" t="s">
        <v>31</v>
      </c>
      <c r="B23" s="17" t="s">
        <v>48</v>
      </c>
      <c r="C23" s="17" t="s">
        <v>48</v>
      </c>
      <c r="D23" s="17" t="s">
        <v>48</v>
      </c>
      <c r="E23" s="17" t="s">
        <v>48</v>
      </c>
      <c r="F23" s="17" t="s">
        <v>48</v>
      </c>
      <c r="G23" s="17" t="s">
        <v>48</v>
      </c>
      <c r="H23" s="17" t="s">
        <v>48</v>
      </c>
      <c r="I23" s="17">
        <v>-0.38614349876805298</v>
      </c>
      <c r="J23" s="17">
        <v>3.6713461783409201E-2</v>
      </c>
      <c r="K23" s="17">
        <v>-0.72378186288458901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spans="1:21" ht="25.5" x14ac:dyDescent="0.25">
      <c r="A24" s="32" t="s">
        <v>29</v>
      </c>
      <c r="B24" s="16">
        <v>-40.340813309999703</v>
      </c>
      <c r="C24" s="16">
        <v>21.663525779999873</v>
      </c>
      <c r="D24" s="16">
        <v>-22.682576210000661</v>
      </c>
      <c r="E24" s="16">
        <v>-3.4434845100004168</v>
      </c>
      <c r="F24" s="16">
        <v>-107.48022651000019</v>
      </c>
      <c r="G24" s="16">
        <v>-107.88613781000004</v>
      </c>
      <c r="H24" s="16">
        <v>-110.68349635000004</v>
      </c>
      <c r="I24" s="16">
        <v>-82.779616440000154</v>
      </c>
      <c r="J24" s="16">
        <v>218.57598105000034</v>
      </c>
      <c r="K24" s="16">
        <v>278.48158171999921</v>
      </c>
      <c r="P24" s="24"/>
      <c r="Q24" s="24"/>
      <c r="R24" s="24"/>
      <c r="S24" s="24"/>
      <c r="T24" s="24"/>
      <c r="U24" s="24"/>
    </row>
    <row r="25" spans="1:2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P25" s="24"/>
      <c r="Q25" s="24"/>
      <c r="R25" s="24"/>
      <c r="S25" s="24"/>
      <c r="T25" s="24"/>
      <c r="U25" s="24"/>
    </row>
    <row r="26" spans="1:21" x14ac:dyDescent="0.25">
      <c r="A26" s="15" t="s">
        <v>7</v>
      </c>
      <c r="B26" s="16">
        <v>-40.340814109999997</v>
      </c>
      <c r="C26" s="16">
        <v>21.663525730000003</v>
      </c>
      <c r="D26" s="16">
        <v>-22.682576010000048</v>
      </c>
      <c r="E26" s="16">
        <v>-3.4434844099999964</v>
      </c>
      <c r="F26" s="16">
        <v>-107.48022600999997</v>
      </c>
      <c r="G26" s="16">
        <v>-107.88613745999999</v>
      </c>
      <c r="H26" s="16">
        <v>-110.68349675000002</v>
      </c>
      <c r="I26" s="16">
        <v>-82.779616440000041</v>
      </c>
      <c r="J26" s="16">
        <v>218.57598105</v>
      </c>
      <c r="K26" s="16">
        <v>278.48158172000001</v>
      </c>
      <c r="P26" s="24"/>
      <c r="Q26" s="24"/>
      <c r="R26" s="24"/>
      <c r="S26" s="24"/>
      <c r="T26" s="24"/>
      <c r="U26" s="24"/>
    </row>
    <row r="27" spans="1:2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P27" s="24"/>
      <c r="Q27" s="24"/>
      <c r="R27" s="24"/>
      <c r="S27" s="24"/>
      <c r="T27" s="24"/>
      <c r="U27" s="24"/>
    </row>
    <row r="28" spans="1:21" x14ac:dyDescent="0.25">
      <c r="A28" s="15" t="s">
        <v>8</v>
      </c>
      <c r="B28" s="16" t="s">
        <v>47</v>
      </c>
      <c r="C28" s="16" t="s">
        <v>47</v>
      </c>
      <c r="D28" s="16" t="s">
        <v>47</v>
      </c>
      <c r="E28" s="16" t="s">
        <v>47</v>
      </c>
      <c r="F28" s="16" t="s">
        <v>47</v>
      </c>
      <c r="G28" s="16" t="s">
        <v>47</v>
      </c>
      <c r="H28" s="16" t="s">
        <v>47</v>
      </c>
      <c r="I28" s="16" t="s">
        <v>47</v>
      </c>
      <c r="J28" s="16" t="s">
        <v>47</v>
      </c>
      <c r="K28" s="16" t="s">
        <v>47</v>
      </c>
      <c r="L28" s="23"/>
      <c r="M28" s="23"/>
      <c r="N28" s="23"/>
      <c r="O28" s="23"/>
      <c r="P28" s="24"/>
      <c r="Q28" s="24"/>
      <c r="R28" s="24"/>
      <c r="S28" s="24"/>
      <c r="T28" s="24"/>
      <c r="U28" s="24"/>
    </row>
    <row r="29" spans="1:21" ht="25.5" x14ac:dyDescent="0.25">
      <c r="A29" s="29" t="s">
        <v>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3"/>
      <c r="M29" s="23"/>
      <c r="N29" s="23"/>
      <c r="O29" s="23"/>
    </row>
    <row r="30" spans="1:2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</row>
    <row r="31" spans="1:21" ht="3.75" customHeight="1" x14ac:dyDescent="0.25">
      <c r="A31" s="22"/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21" ht="3.75" customHeight="1" x14ac:dyDescent="0.25"/>
    <row r="33" spans="1:13" s="23" customFormat="1" ht="12" customHeight="1" x14ac:dyDescent="0.25">
      <c r="A33" s="6" t="s">
        <v>15</v>
      </c>
    </row>
    <row r="34" spans="1:13" s="23" customFormat="1" ht="12" customHeight="1" x14ac:dyDescent="0.25">
      <c r="A34" s="6" t="s">
        <v>25</v>
      </c>
    </row>
    <row r="35" spans="1:13" s="23" customFormat="1" ht="12" customHeight="1" x14ac:dyDescent="0.25">
      <c r="A35" s="6" t="s">
        <v>16</v>
      </c>
    </row>
    <row r="36" spans="1:13" x14ac:dyDescent="0.25">
      <c r="A36" s="26"/>
      <c r="K36" s="6"/>
    </row>
    <row r="37" spans="1:13" x14ac:dyDescent="0.25">
      <c r="A37" s="23" t="str">
        <f>'2010-2019'!A41</f>
        <v>Office fédéral des assurances sociales, Statistique des assurances sociales suisses 2023, tableau  AI 4</v>
      </c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3" x14ac:dyDescent="0.25">
      <c r="A38" s="23" t="str">
        <f>'2010-2019'!A42</f>
        <v>Renseignements par téléphone 058 465 03 39 ou par courriel à salome.schuepbach@bsv.admin.ch</v>
      </c>
      <c r="L38" s="2"/>
      <c r="M38" s="2"/>
    </row>
    <row r="39" spans="1:13" x14ac:dyDescent="0.25">
      <c r="A39" s="23" t="str">
        <f>'2010-2019'!A43</f>
        <v>© OFAS 2023</v>
      </c>
      <c r="L39" s="2"/>
      <c r="M39" s="2"/>
    </row>
    <row r="41" spans="1:13" x14ac:dyDescent="0.25">
      <c r="A41" s="25"/>
      <c r="K41" s="6"/>
    </row>
    <row r="42" spans="1:13" x14ac:dyDescent="0.25">
      <c r="A42" s="25"/>
      <c r="K42" s="6"/>
    </row>
    <row r="43" spans="1:13" x14ac:dyDescent="0.25">
      <c r="A43" s="25"/>
      <c r="K43" s="6"/>
    </row>
    <row r="44" spans="1:13" x14ac:dyDescent="0.25">
      <c r="K44" s="6"/>
    </row>
    <row r="45" spans="1:13" x14ac:dyDescent="0.25">
      <c r="K45" s="6"/>
    </row>
    <row r="46" spans="1:13" x14ac:dyDescent="0.25">
      <c r="K46" s="6"/>
    </row>
    <row r="47" spans="1:13" x14ac:dyDescent="0.25">
      <c r="K47" s="6"/>
    </row>
    <row r="48" spans="1:13" x14ac:dyDescent="0.25">
      <c r="K48" s="6"/>
    </row>
    <row r="49" spans="11:11" x14ac:dyDescent="0.25">
      <c r="K49" s="6"/>
    </row>
    <row r="50" spans="11:11" x14ac:dyDescent="0.25">
      <c r="K50" s="6"/>
    </row>
    <row r="51" spans="11:11" x14ac:dyDescent="0.25">
      <c r="K51" s="6"/>
    </row>
    <row r="52" spans="11:11" x14ac:dyDescent="0.25">
      <c r="K52" s="6"/>
    </row>
    <row r="53" spans="11:11" x14ac:dyDescent="0.25">
      <c r="K53" s="6"/>
    </row>
    <row r="54" spans="11:11" x14ac:dyDescent="0.25">
      <c r="K54" s="6"/>
    </row>
    <row r="55" spans="11:11" x14ac:dyDescent="0.25">
      <c r="K55" s="6"/>
    </row>
    <row r="56" spans="11:11" x14ac:dyDescent="0.25">
      <c r="K56" s="6"/>
    </row>
    <row r="57" spans="11:11" x14ac:dyDescent="0.25">
      <c r="K57" s="6"/>
    </row>
    <row r="58" spans="11:11" x14ac:dyDescent="0.25">
      <c r="K58" s="6"/>
    </row>
    <row r="59" spans="11:11" x14ac:dyDescent="0.25">
      <c r="K59" s="6"/>
    </row>
    <row r="60" spans="11:11" x14ac:dyDescent="0.25">
      <c r="K60" s="6"/>
    </row>
    <row r="61" spans="11:11" x14ac:dyDescent="0.25">
      <c r="K61" s="6"/>
    </row>
    <row r="62" spans="11:11" x14ac:dyDescent="0.25">
      <c r="K62" s="6"/>
    </row>
    <row r="63" spans="11:11" x14ac:dyDescent="0.25">
      <c r="K63" s="6"/>
    </row>
    <row r="64" spans="11:11" x14ac:dyDescent="0.25">
      <c r="K64" s="6"/>
    </row>
    <row r="65" spans="11:11" x14ac:dyDescent="0.25">
      <c r="K65" s="6"/>
    </row>
    <row r="66" spans="11:11" x14ac:dyDescent="0.25">
      <c r="K66" s="6"/>
    </row>
    <row r="67" spans="11:11" x14ac:dyDescent="0.25">
      <c r="K67" s="6"/>
    </row>
    <row r="68" spans="11:11" x14ac:dyDescent="0.25">
      <c r="K68" s="6"/>
    </row>
    <row r="69" spans="11:11" x14ac:dyDescent="0.25">
      <c r="K69" s="6"/>
    </row>
    <row r="70" spans="11:11" x14ac:dyDescent="0.25">
      <c r="K70" s="6"/>
    </row>
    <row r="71" spans="11:11" x14ac:dyDescent="0.25">
      <c r="K71" s="6"/>
    </row>
    <row r="72" spans="11:11" x14ac:dyDescent="0.25">
      <c r="K72" s="6"/>
    </row>
    <row r="73" spans="11:11" x14ac:dyDescent="0.25">
      <c r="K73" s="6"/>
    </row>
    <row r="74" spans="11:11" x14ac:dyDescent="0.25">
      <c r="K74" s="6"/>
    </row>
    <row r="75" spans="11:11" x14ac:dyDescent="0.25">
      <c r="K75" s="6"/>
    </row>
    <row r="76" spans="11:11" x14ac:dyDescent="0.25">
      <c r="K76" s="6"/>
    </row>
    <row r="77" spans="11:11" x14ac:dyDescent="0.25">
      <c r="K77" s="6"/>
    </row>
    <row r="78" spans="11:11" x14ac:dyDescent="0.25">
      <c r="K78" s="6"/>
    </row>
    <row r="79" spans="11:11" x14ac:dyDescent="0.25">
      <c r="K79" s="6"/>
    </row>
    <row r="80" spans="11:11" x14ac:dyDescent="0.25">
      <c r="K80" s="6"/>
    </row>
    <row r="81" spans="11:11" x14ac:dyDescent="0.25">
      <c r="K81" s="6"/>
    </row>
    <row r="82" spans="11:11" x14ac:dyDescent="0.25">
      <c r="K82" s="6"/>
    </row>
    <row r="83" spans="11:11" x14ac:dyDescent="0.25">
      <c r="K83" s="6"/>
    </row>
    <row r="84" spans="11:11" x14ac:dyDescent="0.25">
      <c r="K84" s="6"/>
    </row>
    <row r="85" spans="11:11" x14ac:dyDescent="0.25">
      <c r="K85" s="6"/>
    </row>
    <row r="86" spans="11:11" x14ac:dyDescent="0.25">
      <c r="K86" s="6"/>
    </row>
    <row r="87" spans="11:11" x14ac:dyDescent="0.25">
      <c r="K87" s="6"/>
    </row>
    <row r="88" spans="11:11" x14ac:dyDescent="0.25">
      <c r="K88" s="6"/>
    </row>
    <row r="89" spans="11:11" x14ac:dyDescent="0.25">
      <c r="K89" s="6"/>
    </row>
    <row r="90" spans="11:11" x14ac:dyDescent="0.25">
      <c r="K90" s="6"/>
    </row>
    <row r="91" spans="11:11" x14ac:dyDescent="0.25">
      <c r="K91" s="6"/>
    </row>
    <row r="92" spans="11:11" x14ac:dyDescent="0.25">
      <c r="K92" s="6"/>
    </row>
    <row r="93" spans="11:11" x14ac:dyDescent="0.25">
      <c r="K93" s="6"/>
    </row>
    <row r="94" spans="11:11" x14ac:dyDescent="0.25">
      <c r="K94" s="6"/>
    </row>
    <row r="95" spans="11:11" x14ac:dyDescent="0.25">
      <c r="K95" s="6"/>
    </row>
    <row r="96" spans="11:11" x14ac:dyDescent="0.25">
      <c r="K96" s="6"/>
    </row>
    <row r="97" spans="11:11" x14ac:dyDescent="0.25">
      <c r="K97" s="6"/>
    </row>
    <row r="98" spans="11:11" x14ac:dyDescent="0.25">
      <c r="K98" s="6"/>
    </row>
    <row r="99" spans="11:11" x14ac:dyDescent="0.25">
      <c r="K99" s="6"/>
    </row>
    <row r="100" spans="11:11" x14ac:dyDescent="0.25">
      <c r="K100" s="6"/>
    </row>
    <row r="101" spans="11:11" x14ac:dyDescent="0.25">
      <c r="K101" s="6"/>
    </row>
    <row r="102" spans="11:11" x14ac:dyDescent="0.25">
      <c r="K102" s="6"/>
    </row>
    <row r="103" spans="11:11" x14ac:dyDescent="0.25">
      <c r="K103" s="6"/>
    </row>
    <row r="104" spans="11:11" x14ac:dyDescent="0.25">
      <c r="K104" s="6"/>
    </row>
    <row r="105" spans="11:11" x14ac:dyDescent="0.25">
      <c r="K105" s="6"/>
    </row>
    <row r="106" spans="11:11" x14ac:dyDescent="0.25">
      <c r="K106" s="6"/>
    </row>
    <row r="107" spans="11:11" x14ac:dyDescent="0.25">
      <c r="K107" s="6"/>
    </row>
    <row r="108" spans="11:11" x14ac:dyDescent="0.25">
      <c r="K108" s="6"/>
    </row>
    <row r="109" spans="11:11" x14ac:dyDescent="0.25">
      <c r="K109" s="6"/>
    </row>
    <row r="110" spans="11:11" x14ac:dyDescent="0.25">
      <c r="K110" s="6"/>
    </row>
    <row r="111" spans="11:11" x14ac:dyDescent="0.25">
      <c r="K111" s="6"/>
    </row>
    <row r="112" spans="11:11" x14ac:dyDescent="0.25">
      <c r="K112" s="6"/>
    </row>
    <row r="113" spans="11:11" x14ac:dyDescent="0.25">
      <c r="K113" s="6"/>
    </row>
    <row r="114" spans="11:11" x14ac:dyDescent="0.25">
      <c r="K114" s="6"/>
    </row>
    <row r="115" spans="11:11" x14ac:dyDescent="0.25">
      <c r="K115" s="6"/>
    </row>
    <row r="116" spans="11:11" x14ac:dyDescent="0.25">
      <c r="K116" s="6"/>
    </row>
    <row r="117" spans="11:11" x14ac:dyDescent="0.25">
      <c r="K117" s="6"/>
    </row>
    <row r="118" spans="11:11" x14ac:dyDescent="0.25">
      <c r="K118" s="6"/>
    </row>
    <row r="119" spans="11:11" x14ac:dyDescent="0.25">
      <c r="K119" s="6"/>
    </row>
    <row r="120" spans="11:11" x14ac:dyDescent="0.25">
      <c r="K120" s="6"/>
    </row>
    <row r="121" spans="11:11" x14ac:dyDescent="0.25">
      <c r="K121" s="6"/>
    </row>
    <row r="122" spans="11:11" x14ac:dyDescent="0.25">
      <c r="K122" s="6"/>
    </row>
    <row r="123" spans="11:11" x14ac:dyDescent="0.25">
      <c r="K123" s="6"/>
    </row>
    <row r="124" spans="11:11" x14ac:dyDescent="0.25">
      <c r="K124" s="6"/>
    </row>
    <row r="125" spans="11:11" x14ac:dyDescent="0.25">
      <c r="K125" s="6"/>
    </row>
    <row r="126" spans="11:11" x14ac:dyDescent="0.25">
      <c r="K126" s="6"/>
    </row>
    <row r="127" spans="11:11" x14ac:dyDescent="0.25">
      <c r="K127" s="6"/>
    </row>
    <row r="128" spans="11:11" x14ac:dyDescent="0.25">
      <c r="K128" s="6"/>
    </row>
    <row r="129" spans="11:11" x14ac:dyDescent="0.25">
      <c r="K129" s="6"/>
    </row>
    <row r="130" spans="11:11" x14ac:dyDescent="0.25">
      <c r="K130" s="6"/>
    </row>
    <row r="131" spans="11:11" x14ac:dyDescent="0.25">
      <c r="K131" s="6"/>
    </row>
    <row r="132" spans="11:11" x14ac:dyDescent="0.25">
      <c r="K132" s="6"/>
    </row>
    <row r="133" spans="11:11" x14ac:dyDescent="0.25">
      <c r="K133" s="6"/>
    </row>
    <row r="134" spans="11:11" x14ac:dyDescent="0.25">
      <c r="K134" s="6"/>
    </row>
    <row r="135" spans="11:11" x14ac:dyDescent="0.25">
      <c r="K135" s="6"/>
    </row>
    <row r="136" spans="11:11" x14ac:dyDescent="0.25">
      <c r="K136" s="6"/>
    </row>
    <row r="137" spans="11:11" x14ac:dyDescent="0.25">
      <c r="K137" s="6"/>
    </row>
    <row r="138" spans="11:11" x14ac:dyDescent="0.25">
      <c r="K138" s="6"/>
    </row>
    <row r="139" spans="11:11" x14ac:dyDescent="0.25">
      <c r="K139" s="6"/>
    </row>
    <row r="140" spans="11:11" x14ac:dyDescent="0.25">
      <c r="K140" s="6"/>
    </row>
    <row r="141" spans="11:11" x14ac:dyDescent="0.25">
      <c r="K141" s="6"/>
    </row>
    <row r="142" spans="11:11" x14ac:dyDescent="0.25">
      <c r="K142" s="6"/>
    </row>
    <row r="143" spans="11:11" x14ac:dyDescent="0.25">
      <c r="K143" s="6"/>
    </row>
    <row r="144" spans="11:11" x14ac:dyDescent="0.25">
      <c r="K144" s="6"/>
    </row>
    <row r="145" spans="11:11" x14ac:dyDescent="0.25">
      <c r="K145" s="6"/>
    </row>
    <row r="146" spans="11:11" x14ac:dyDescent="0.25">
      <c r="K146" s="6"/>
    </row>
    <row r="147" spans="11:11" x14ac:dyDescent="0.25">
      <c r="K147" s="6"/>
    </row>
    <row r="148" spans="11:11" x14ac:dyDescent="0.25">
      <c r="K148" s="6"/>
    </row>
    <row r="149" spans="11:11" x14ac:dyDescent="0.25">
      <c r="K149" s="6"/>
    </row>
    <row r="150" spans="11:11" x14ac:dyDescent="0.25">
      <c r="K150" s="6"/>
    </row>
    <row r="151" spans="11:11" x14ac:dyDescent="0.25">
      <c r="K151" s="6"/>
    </row>
    <row r="152" spans="11:11" x14ac:dyDescent="0.25">
      <c r="K152" s="6"/>
    </row>
    <row r="153" spans="11:11" x14ac:dyDescent="0.25">
      <c r="K153" s="6"/>
    </row>
    <row r="154" spans="11:11" x14ac:dyDescent="0.25">
      <c r="K154" s="6"/>
    </row>
    <row r="155" spans="11:11" x14ac:dyDescent="0.25">
      <c r="K155" s="6"/>
    </row>
    <row r="156" spans="11:11" x14ac:dyDescent="0.25">
      <c r="K156" s="6"/>
    </row>
    <row r="157" spans="11:11" x14ac:dyDescent="0.25">
      <c r="K157" s="6"/>
    </row>
    <row r="158" spans="11:11" x14ac:dyDescent="0.25">
      <c r="K158" s="6"/>
    </row>
    <row r="159" spans="11:11" x14ac:dyDescent="0.25">
      <c r="K159" s="6"/>
    </row>
    <row r="160" spans="11:11" x14ac:dyDescent="0.25">
      <c r="K160" s="6"/>
    </row>
    <row r="161" spans="11:11" x14ac:dyDescent="0.25">
      <c r="K161" s="6"/>
    </row>
    <row r="162" spans="11:11" x14ac:dyDescent="0.25">
      <c r="K162" s="6"/>
    </row>
    <row r="163" spans="11:11" x14ac:dyDescent="0.25">
      <c r="K163" s="6"/>
    </row>
    <row r="164" spans="11:11" x14ac:dyDescent="0.25">
      <c r="K164" s="6"/>
    </row>
    <row r="165" spans="11:11" x14ac:dyDescent="0.25">
      <c r="K165" s="6"/>
    </row>
    <row r="166" spans="11:11" x14ac:dyDescent="0.25">
      <c r="K166" s="6"/>
    </row>
    <row r="167" spans="11:11" x14ac:dyDescent="0.25">
      <c r="K167" s="6"/>
    </row>
    <row r="168" spans="11:11" x14ac:dyDescent="0.25">
      <c r="K168" s="6"/>
    </row>
    <row r="169" spans="11:11" x14ac:dyDescent="0.25">
      <c r="K169" s="6"/>
    </row>
    <row r="170" spans="11:11" x14ac:dyDescent="0.25">
      <c r="K170" s="6"/>
    </row>
    <row r="171" spans="11:11" x14ac:dyDescent="0.25">
      <c r="K171" s="6"/>
    </row>
    <row r="172" spans="11:11" x14ac:dyDescent="0.25">
      <c r="K172" s="6"/>
    </row>
    <row r="173" spans="11:11" x14ac:dyDescent="0.25">
      <c r="K173" s="6"/>
    </row>
    <row r="174" spans="11:11" x14ac:dyDescent="0.25">
      <c r="K174" s="6"/>
    </row>
    <row r="175" spans="11:11" x14ac:dyDescent="0.25">
      <c r="K175" s="6"/>
    </row>
    <row r="176" spans="11:11" x14ac:dyDescent="0.25">
      <c r="K176" s="6"/>
    </row>
    <row r="177" spans="11:11" x14ac:dyDescent="0.25">
      <c r="K177" s="6"/>
    </row>
    <row r="178" spans="11:11" x14ac:dyDescent="0.25">
      <c r="K178" s="6"/>
    </row>
    <row r="179" spans="11:11" x14ac:dyDescent="0.25">
      <c r="K179" s="6"/>
    </row>
    <row r="180" spans="11:11" x14ac:dyDescent="0.25">
      <c r="K180" s="6"/>
    </row>
    <row r="181" spans="11:11" x14ac:dyDescent="0.25">
      <c r="K181" s="6"/>
    </row>
    <row r="182" spans="11:11" x14ac:dyDescent="0.25">
      <c r="K182" s="6"/>
    </row>
    <row r="183" spans="11:11" x14ac:dyDescent="0.25">
      <c r="K183" s="6"/>
    </row>
    <row r="184" spans="11:11" x14ac:dyDescent="0.25">
      <c r="K184" s="6"/>
    </row>
    <row r="185" spans="11:11" x14ac:dyDescent="0.25">
      <c r="K185" s="6"/>
    </row>
    <row r="186" spans="11:11" x14ac:dyDescent="0.25">
      <c r="K186" s="6"/>
    </row>
    <row r="187" spans="11:11" x14ac:dyDescent="0.25">
      <c r="K187" s="6"/>
    </row>
    <row r="188" spans="11:11" x14ac:dyDescent="0.25">
      <c r="K188" s="6"/>
    </row>
    <row r="189" spans="11:11" x14ac:dyDescent="0.25">
      <c r="K189" s="6"/>
    </row>
    <row r="190" spans="11:11" x14ac:dyDescent="0.25">
      <c r="K190" s="6"/>
    </row>
    <row r="191" spans="11:11" x14ac:dyDescent="0.25">
      <c r="K191" s="6"/>
    </row>
    <row r="192" spans="11:11" x14ac:dyDescent="0.25">
      <c r="K192" s="6"/>
    </row>
    <row r="193" spans="11:11" x14ac:dyDescent="0.25">
      <c r="K193" s="6"/>
    </row>
    <row r="194" spans="11:11" x14ac:dyDescent="0.25">
      <c r="K194" s="6"/>
    </row>
    <row r="195" spans="11:11" x14ac:dyDescent="0.25">
      <c r="K195" s="6"/>
    </row>
    <row r="196" spans="11:11" x14ac:dyDescent="0.25">
      <c r="K196" s="6"/>
    </row>
    <row r="197" spans="11:11" x14ac:dyDescent="0.25">
      <c r="K197" s="6"/>
    </row>
    <row r="198" spans="11:11" x14ac:dyDescent="0.25">
      <c r="K198" s="6"/>
    </row>
    <row r="199" spans="11:11" x14ac:dyDescent="0.25">
      <c r="K199" s="6"/>
    </row>
    <row r="200" spans="11:11" x14ac:dyDescent="0.25">
      <c r="K200" s="6"/>
    </row>
    <row r="201" spans="11:11" x14ac:dyDescent="0.25">
      <c r="K201" s="6"/>
    </row>
    <row r="202" spans="11:11" x14ac:dyDescent="0.25">
      <c r="K202" s="6"/>
    </row>
    <row r="203" spans="11:11" x14ac:dyDescent="0.25">
      <c r="K203" s="6"/>
    </row>
    <row r="204" spans="11:11" x14ac:dyDescent="0.25">
      <c r="K204" s="6"/>
    </row>
    <row r="205" spans="11:11" x14ac:dyDescent="0.25">
      <c r="K205" s="6"/>
    </row>
    <row r="206" spans="11:11" x14ac:dyDescent="0.25">
      <c r="K206" s="6"/>
    </row>
    <row r="207" spans="11:11" x14ac:dyDescent="0.25">
      <c r="K207" s="6"/>
    </row>
    <row r="208" spans="11:11" x14ac:dyDescent="0.25">
      <c r="K208" s="6"/>
    </row>
    <row r="209" spans="11:11" x14ac:dyDescent="0.25">
      <c r="K209" s="6"/>
    </row>
    <row r="210" spans="11:11" x14ac:dyDescent="0.25">
      <c r="K210" s="6"/>
    </row>
    <row r="211" spans="11:11" x14ac:dyDescent="0.25">
      <c r="K211" s="6"/>
    </row>
    <row r="212" spans="11:11" x14ac:dyDescent="0.25">
      <c r="K212" s="6"/>
    </row>
    <row r="213" spans="11:11" x14ac:dyDescent="0.25">
      <c r="K213" s="6"/>
    </row>
    <row r="214" spans="11:11" x14ac:dyDescent="0.25">
      <c r="K214" s="6"/>
    </row>
    <row r="215" spans="11:11" x14ac:dyDescent="0.25">
      <c r="K215" s="6"/>
    </row>
    <row r="216" spans="11:11" x14ac:dyDescent="0.25">
      <c r="K216" s="6"/>
    </row>
    <row r="217" spans="11:11" x14ac:dyDescent="0.25">
      <c r="K217" s="6"/>
    </row>
    <row r="218" spans="11:11" x14ac:dyDescent="0.25">
      <c r="K218" s="6"/>
    </row>
    <row r="219" spans="11:11" x14ac:dyDescent="0.25">
      <c r="K219" s="6"/>
    </row>
    <row r="220" spans="11:11" x14ac:dyDescent="0.25">
      <c r="K220" s="6"/>
    </row>
    <row r="221" spans="11:11" x14ac:dyDescent="0.25">
      <c r="K221" s="6"/>
    </row>
    <row r="222" spans="11:11" x14ac:dyDescent="0.25">
      <c r="K222" s="6"/>
    </row>
    <row r="223" spans="11:11" x14ac:dyDescent="0.25">
      <c r="K223" s="6"/>
    </row>
    <row r="224" spans="11:11" x14ac:dyDescent="0.25">
      <c r="K224" s="6"/>
    </row>
    <row r="225" spans="11:11" x14ac:dyDescent="0.25">
      <c r="K225" s="6"/>
    </row>
    <row r="226" spans="11:11" x14ac:dyDescent="0.25">
      <c r="K226" s="6"/>
    </row>
    <row r="227" spans="11:11" x14ac:dyDescent="0.25">
      <c r="K227" s="6"/>
    </row>
    <row r="228" spans="11:11" x14ac:dyDescent="0.25">
      <c r="K228" s="6"/>
    </row>
    <row r="229" spans="11:11" x14ac:dyDescent="0.25">
      <c r="K229" s="6"/>
    </row>
    <row r="230" spans="11:11" x14ac:dyDescent="0.25">
      <c r="K230" s="6"/>
    </row>
    <row r="231" spans="11:11" x14ac:dyDescent="0.25">
      <c r="K231" s="6"/>
    </row>
    <row r="232" spans="11:11" x14ac:dyDescent="0.25">
      <c r="K232" s="6"/>
    </row>
    <row r="233" spans="11:11" x14ac:dyDescent="0.25">
      <c r="K233" s="6"/>
    </row>
    <row r="234" spans="11:11" x14ac:dyDescent="0.25">
      <c r="K234" s="6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1"/>
  <sheetViews>
    <sheetView zoomScaleNormal="100" workbookViewId="0">
      <selection activeCell="U1" sqref="U1"/>
    </sheetView>
  </sheetViews>
  <sheetFormatPr baseColWidth="10" defaultColWidth="11.42578125" defaultRowHeight="12.75" x14ac:dyDescent="0.25"/>
  <cols>
    <col min="1" max="1" width="23.7109375" style="6" customWidth="1"/>
    <col min="2" max="21" width="7.5703125" style="2" customWidth="1"/>
    <col min="22" max="16384" width="11.42578125" style="6"/>
  </cols>
  <sheetData>
    <row r="1" spans="1:21" x14ac:dyDescent="0.25">
      <c r="A1" s="1" t="s">
        <v>10</v>
      </c>
      <c r="U1" s="3" t="s">
        <v>43</v>
      </c>
    </row>
    <row r="2" spans="1:21" x14ac:dyDescent="0.25">
      <c r="A2" s="27" t="s">
        <v>14</v>
      </c>
    </row>
    <row r="3" spans="1:21" ht="3.75" customHeight="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3.75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8"/>
    </row>
    <row r="5" spans="1:21" s="9" customFormat="1" x14ac:dyDescent="0.25">
      <c r="B5" s="10">
        <v>1960</v>
      </c>
      <c r="C5" s="10">
        <v>1961</v>
      </c>
      <c r="D5" s="10">
        <v>1962</v>
      </c>
      <c r="E5" s="10">
        <v>1963</v>
      </c>
      <c r="F5" s="10">
        <v>1964</v>
      </c>
      <c r="G5" s="10">
        <v>1965</v>
      </c>
      <c r="H5" s="10">
        <v>1966</v>
      </c>
      <c r="I5" s="10">
        <v>1967</v>
      </c>
      <c r="J5" s="10">
        <v>1968</v>
      </c>
      <c r="K5" s="10">
        <v>1969</v>
      </c>
      <c r="L5" s="10">
        <v>1970</v>
      </c>
      <c r="M5" s="10">
        <v>1971</v>
      </c>
      <c r="N5" s="10">
        <v>1972</v>
      </c>
      <c r="O5" s="10">
        <v>1973</v>
      </c>
      <c r="P5" s="10">
        <v>1974</v>
      </c>
      <c r="Q5" s="10">
        <v>1975</v>
      </c>
      <c r="R5" s="10">
        <v>1976</v>
      </c>
      <c r="S5" s="10">
        <v>1977</v>
      </c>
      <c r="T5" s="10">
        <v>1978</v>
      </c>
      <c r="U5" s="11">
        <v>1979</v>
      </c>
    </row>
    <row r="6" spans="1:21" s="9" customFormat="1" ht="3.7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</row>
    <row r="7" spans="1:21" ht="3.75" customHeight="1" x14ac:dyDescent="0.25"/>
    <row r="8" spans="1:21" x14ac:dyDescent="0.25">
      <c r="A8" s="15" t="s">
        <v>0</v>
      </c>
      <c r="B8" s="16">
        <v>102.53026274999999</v>
      </c>
      <c r="C8" s="16">
        <v>169.2299802</v>
      </c>
      <c r="D8" s="16">
        <v>185.62047620000001</v>
      </c>
      <c r="E8" s="16">
        <v>206.86483065000002</v>
      </c>
      <c r="F8" s="16">
        <v>249.90993975000004</v>
      </c>
      <c r="G8" s="16">
        <v>275.52894400000002</v>
      </c>
      <c r="H8" s="16">
        <v>301.42779765</v>
      </c>
      <c r="I8" s="16">
        <v>338.26316879999996</v>
      </c>
      <c r="J8" s="16">
        <v>408.94925169999993</v>
      </c>
      <c r="K8" s="16">
        <v>534.11194965000004</v>
      </c>
      <c r="L8" s="16">
        <v>595.76896905000012</v>
      </c>
      <c r="M8" s="16">
        <v>685.41104509999991</v>
      </c>
      <c r="N8" s="16">
        <v>765.57774905999997</v>
      </c>
      <c r="O8" s="16">
        <v>1161.2705197499999</v>
      </c>
      <c r="P8" s="16">
        <v>1327.8038042000001</v>
      </c>
      <c r="Q8" s="16">
        <v>1581.6422564499999</v>
      </c>
      <c r="R8" s="16">
        <v>1762.6339452499999</v>
      </c>
      <c r="S8" s="16">
        <v>1848.7257404500001</v>
      </c>
      <c r="T8" s="16">
        <v>1892.92093</v>
      </c>
      <c r="U8" s="16">
        <v>1968.4191060000001</v>
      </c>
    </row>
    <row r="9" spans="1:21" x14ac:dyDescent="0.25">
      <c r="A9" s="6" t="s">
        <v>1</v>
      </c>
      <c r="B9" s="17">
        <v>75.422752799999998</v>
      </c>
      <c r="C9" s="17">
        <v>89.450899100000001</v>
      </c>
      <c r="D9" s="17">
        <v>100.47822305</v>
      </c>
      <c r="E9" s="17">
        <v>112.05704675</v>
      </c>
      <c r="F9" s="17">
        <v>123.5071499</v>
      </c>
      <c r="G9" s="17">
        <v>135.45367615000001</v>
      </c>
      <c r="H9" s="17">
        <v>144.5851462</v>
      </c>
      <c r="I9" s="17">
        <v>157.41515004999999</v>
      </c>
      <c r="J9" s="17">
        <v>204.64616899999999</v>
      </c>
      <c r="K9" s="17">
        <v>267.1185696</v>
      </c>
      <c r="L9" s="17">
        <v>298.94419870000002</v>
      </c>
      <c r="M9" s="17">
        <v>344.62131525000001</v>
      </c>
      <c r="N9" s="17">
        <v>386.42401325999998</v>
      </c>
      <c r="O9" s="17">
        <v>570.49164754999993</v>
      </c>
      <c r="P9" s="17">
        <v>654.88282219999996</v>
      </c>
      <c r="Q9" s="17">
        <v>766.19660850000002</v>
      </c>
      <c r="R9" s="17">
        <v>858.04555420000008</v>
      </c>
      <c r="S9" s="17">
        <v>881.88802299999998</v>
      </c>
      <c r="T9" s="17">
        <v>911.22570900000005</v>
      </c>
      <c r="U9" s="17">
        <v>955.91501800000003</v>
      </c>
    </row>
    <row r="10" spans="1:21" x14ac:dyDescent="0.25">
      <c r="A10" s="6" t="s">
        <v>2</v>
      </c>
      <c r="B10" s="17">
        <v>26.6164247</v>
      </c>
      <c r="C10" s="17">
        <v>78.283535850000007</v>
      </c>
      <c r="D10" s="17">
        <v>84.164193299999994</v>
      </c>
      <c r="E10" s="17">
        <v>93.949769700000004</v>
      </c>
      <c r="F10" s="17">
        <v>125.86453575</v>
      </c>
      <c r="G10" s="17">
        <v>137.7697062</v>
      </c>
      <c r="H10" s="17">
        <v>154.53871285</v>
      </c>
      <c r="I10" s="17">
        <v>179.20417760000001</v>
      </c>
      <c r="J10" s="17">
        <v>202.95856825000001</v>
      </c>
      <c r="K10" s="17">
        <v>266.40544855000002</v>
      </c>
      <c r="L10" s="17">
        <v>296.31168965000001</v>
      </c>
      <c r="M10" s="17">
        <v>340.66364920000001</v>
      </c>
      <c r="N10" s="17">
        <v>379.0552606</v>
      </c>
      <c r="O10" s="17">
        <v>590.68975250000005</v>
      </c>
      <c r="P10" s="17">
        <v>672.83940660000007</v>
      </c>
      <c r="Q10" s="17">
        <v>815.35349254999994</v>
      </c>
      <c r="R10" s="17">
        <v>904.48738400000002</v>
      </c>
      <c r="S10" s="17">
        <v>966.83771745000001</v>
      </c>
      <c r="T10" s="17">
        <v>981.69522099999995</v>
      </c>
      <c r="U10" s="17">
        <v>1012.504088</v>
      </c>
    </row>
    <row r="11" spans="1:21" x14ac:dyDescent="0.25">
      <c r="A11" s="18" t="s">
        <v>3</v>
      </c>
      <c r="B11" s="17">
        <v>17.744283150000001</v>
      </c>
      <c r="C11" s="17">
        <v>52.189024000000003</v>
      </c>
      <c r="D11" s="17">
        <v>56.109462200000003</v>
      </c>
      <c r="E11" s="17">
        <v>62.633179800000001</v>
      </c>
      <c r="F11" s="17">
        <v>94.398401800000002</v>
      </c>
      <c r="G11" s="17">
        <v>103.32727964999999</v>
      </c>
      <c r="H11" s="17">
        <v>115.90403465</v>
      </c>
      <c r="I11" s="17">
        <v>134.40313320000001</v>
      </c>
      <c r="J11" s="17">
        <v>152.2189262</v>
      </c>
      <c r="K11" s="17">
        <v>199.80408639999999</v>
      </c>
      <c r="L11" s="17">
        <v>222.23376725</v>
      </c>
      <c r="M11" s="17">
        <v>255.49773719999999</v>
      </c>
      <c r="N11" s="17">
        <v>284.29144560000003</v>
      </c>
      <c r="O11" s="17">
        <v>443.0173145</v>
      </c>
      <c r="P11" s="17">
        <v>504.62955460000001</v>
      </c>
      <c r="Q11" s="17">
        <v>611.51511955000001</v>
      </c>
      <c r="R11" s="17">
        <v>678.36553800000002</v>
      </c>
      <c r="S11" s="17">
        <v>725.12828784999999</v>
      </c>
      <c r="T11" s="17">
        <v>736.27141500000005</v>
      </c>
      <c r="U11" s="17">
        <v>759.37806599999999</v>
      </c>
    </row>
    <row r="12" spans="1:21" x14ac:dyDescent="0.25">
      <c r="A12" s="6" t="s">
        <v>4</v>
      </c>
      <c r="B12" s="17">
        <v>0.49108524999999997</v>
      </c>
      <c r="C12" s="17">
        <v>1.49303915</v>
      </c>
      <c r="D12" s="17">
        <v>0.96978315000000004</v>
      </c>
      <c r="E12" s="17">
        <v>0.80894010000000005</v>
      </c>
      <c r="F12" s="17">
        <v>0.5033128</v>
      </c>
      <c r="G12" s="17">
        <v>2.2447504500000002</v>
      </c>
      <c r="H12" s="17">
        <v>2.2109854499999999</v>
      </c>
      <c r="I12" s="17">
        <v>1.5264347</v>
      </c>
      <c r="J12" s="17">
        <v>1.2629392500000001</v>
      </c>
      <c r="K12" s="17">
        <v>0.51938234999999999</v>
      </c>
      <c r="L12" s="17">
        <v>0.427232</v>
      </c>
      <c r="M12" s="17" t="s">
        <v>47</v>
      </c>
      <c r="N12" s="17" t="s">
        <v>47</v>
      </c>
      <c r="O12" s="17" t="s">
        <v>47</v>
      </c>
      <c r="P12" s="17" t="s">
        <v>47</v>
      </c>
      <c r="Q12" s="17" t="s">
        <v>47</v>
      </c>
      <c r="R12" s="17" t="s">
        <v>47</v>
      </c>
      <c r="S12" s="17" t="s">
        <v>47</v>
      </c>
      <c r="T12" s="17" t="s">
        <v>47</v>
      </c>
      <c r="U12" s="17" t="s">
        <v>47</v>
      </c>
    </row>
    <row r="13" spans="1:21" x14ac:dyDescent="0.25">
      <c r="A13" s="6" t="s">
        <v>11</v>
      </c>
      <c r="B13" s="17" t="s">
        <v>47</v>
      </c>
      <c r="C13" s="17">
        <v>2.5060999999999998E-3</v>
      </c>
      <c r="D13" s="17">
        <v>8.2766999999999997E-3</v>
      </c>
      <c r="E13" s="17">
        <v>4.9074100000000002E-2</v>
      </c>
      <c r="F13" s="17">
        <v>3.4941300000000002E-2</v>
      </c>
      <c r="G13" s="17">
        <v>6.0811200000000003E-2</v>
      </c>
      <c r="H13" s="17">
        <v>9.2953149999999998E-2</v>
      </c>
      <c r="I13" s="17">
        <v>0.11740645</v>
      </c>
      <c r="J13" s="17">
        <v>8.15752E-2</v>
      </c>
      <c r="K13" s="17">
        <v>6.8549150000000003E-2</v>
      </c>
      <c r="L13" s="17">
        <v>8.58487E-2</v>
      </c>
      <c r="M13" s="17">
        <v>0.12608064999999999</v>
      </c>
      <c r="N13" s="17">
        <v>9.8475199999999999E-2</v>
      </c>
      <c r="O13" s="17">
        <v>8.9119699999999996E-2</v>
      </c>
      <c r="P13" s="17">
        <v>8.1575400000000006E-2</v>
      </c>
      <c r="Q13" s="17">
        <v>9.2155399999999998E-2</v>
      </c>
      <c r="R13" s="17">
        <v>0.10100705</v>
      </c>
      <c r="S13" s="17" t="s">
        <v>47</v>
      </c>
      <c r="T13" s="17" t="s">
        <v>47</v>
      </c>
      <c r="U13" s="17" t="s">
        <v>47</v>
      </c>
    </row>
    <row r="14" spans="1:21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</row>
    <row r="15" spans="1:21" x14ac:dyDescent="0.25">
      <c r="A15" s="15" t="s">
        <v>5</v>
      </c>
      <c r="B15" s="16">
        <v>53.481951129999985</v>
      </c>
      <c r="C15" s="16">
        <v>156.32047617999999</v>
      </c>
      <c r="D15" s="16">
        <v>168.33666323000003</v>
      </c>
      <c r="E15" s="16">
        <v>187.94861345000001</v>
      </c>
      <c r="F15" s="16">
        <v>251.76401282999993</v>
      </c>
      <c r="G15" s="16">
        <v>275.60022358999998</v>
      </c>
      <c r="H15" s="16">
        <v>309.17037888999999</v>
      </c>
      <c r="I15" s="16">
        <v>358.52576167000001</v>
      </c>
      <c r="J15" s="16">
        <v>405.99871154000004</v>
      </c>
      <c r="K15" s="16">
        <v>532.87944627000013</v>
      </c>
      <c r="L15" s="16">
        <v>592.70922797000003</v>
      </c>
      <c r="M15" s="16">
        <v>681.63372132000006</v>
      </c>
      <c r="N15" s="16">
        <v>758.29270112999995</v>
      </c>
      <c r="O15" s="16">
        <v>1181.4686246599999</v>
      </c>
      <c r="P15" s="16">
        <v>1402.4243535799999</v>
      </c>
      <c r="Q15" s="16">
        <v>1630.7991404899999</v>
      </c>
      <c r="R15" s="16">
        <v>1809.0757750599996</v>
      </c>
      <c r="S15" s="16">
        <v>1933.6754327499998</v>
      </c>
      <c r="T15" s="16">
        <v>1963.3904409200002</v>
      </c>
      <c r="U15" s="16">
        <v>2025.0081779</v>
      </c>
    </row>
    <row r="16" spans="1:21" x14ac:dyDescent="0.25">
      <c r="A16" s="6" t="s">
        <v>12</v>
      </c>
      <c r="B16" s="17">
        <v>49.276651609999988</v>
      </c>
      <c r="C16" s="17">
        <v>150.83069183999999</v>
      </c>
      <c r="D16" s="17">
        <v>161.76821980000003</v>
      </c>
      <c r="E16" s="17">
        <v>179.4170775</v>
      </c>
      <c r="F16" s="17">
        <v>241.47623784999993</v>
      </c>
      <c r="G16" s="17">
        <v>262.21006115</v>
      </c>
      <c r="H16" s="17">
        <v>294.19390585000002</v>
      </c>
      <c r="I16" s="17">
        <v>340.86786369999999</v>
      </c>
      <c r="J16" s="17">
        <v>391.25251586000002</v>
      </c>
      <c r="K16" s="17">
        <v>514.78146385000014</v>
      </c>
      <c r="L16" s="17">
        <v>574.07362955000008</v>
      </c>
      <c r="M16" s="17">
        <v>659.82486864000009</v>
      </c>
      <c r="N16" s="17">
        <v>733.36420199999998</v>
      </c>
      <c r="O16" s="17">
        <v>1150.7700006</v>
      </c>
      <c r="P16" s="17">
        <v>1363.8277963199998</v>
      </c>
      <c r="Q16" s="17">
        <v>1580.7649194999999</v>
      </c>
      <c r="R16" s="17">
        <v>1755.7482040999996</v>
      </c>
      <c r="S16" s="17">
        <v>1874.1303505499998</v>
      </c>
      <c r="T16" s="17">
        <v>1899.9529206500001</v>
      </c>
      <c r="U16" s="17">
        <v>1954.9468675199998</v>
      </c>
    </row>
    <row r="17" spans="1:21" x14ac:dyDescent="0.25">
      <c r="A17" s="6" t="s">
        <v>6</v>
      </c>
      <c r="B17" s="17">
        <v>4.2052995200000005</v>
      </c>
      <c r="C17" s="17">
        <v>5.4897843399999999</v>
      </c>
      <c r="D17" s="17">
        <v>6.5684434299999994</v>
      </c>
      <c r="E17" s="17">
        <v>8.5315359499999985</v>
      </c>
      <c r="F17" s="17">
        <v>10.28777498</v>
      </c>
      <c r="G17" s="17">
        <v>13.390162440000001</v>
      </c>
      <c r="H17" s="17">
        <v>14.976473039999998</v>
      </c>
      <c r="I17" s="17">
        <v>17.65789797</v>
      </c>
      <c r="J17" s="17">
        <v>14.74619568</v>
      </c>
      <c r="K17" s="17">
        <v>18.097982420000001</v>
      </c>
      <c r="L17" s="17">
        <v>18.635598419999997</v>
      </c>
      <c r="M17" s="17">
        <v>21.628510380000002</v>
      </c>
      <c r="N17" s="17">
        <v>24.844795829999995</v>
      </c>
      <c r="O17" s="17">
        <v>29.69112161</v>
      </c>
      <c r="P17" s="17">
        <v>34.877982259999996</v>
      </c>
      <c r="Q17" s="17">
        <v>40.950255689999999</v>
      </c>
      <c r="R17" s="17">
        <v>42.447589209999997</v>
      </c>
      <c r="S17" s="17">
        <v>45.283632599999997</v>
      </c>
      <c r="T17" s="17">
        <v>50.239926320000002</v>
      </c>
      <c r="U17" s="17">
        <v>55.049051380000002</v>
      </c>
    </row>
    <row r="18" spans="1:21" x14ac:dyDescent="0.25">
      <c r="A18" s="6" t="s">
        <v>13</v>
      </c>
      <c r="B18" s="17" t="s">
        <v>47</v>
      </c>
      <c r="C18" s="17" t="s">
        <v>47</v>
      </c>
      <c r="D18" s="17" t="s">
        <v>47</v>
      </c>
      <c r="E18" s="17" t="s">
        <v>47</v>
      </c>
      <c r="F18" s="17" t="s">
        <v>47</v>
      </c>
      <c r="G18" s="17" t="s">
        <v>47</v>
      </c>
      <c r="H18" s="17" t="s">
        <v>47</v>
      </c>
      <c r="I18" s="17" t="s">
        <v>47</v>
      </c>
      <c r="J18" s="17" t="s">
        <v>47</v>
      </c>
      <c r="K18" s="17" t="s">
        <v>47</v>
      </c>
      <c r="L18" s="17" t="s">
        <v>47</v>
      </c>
      <c r="M18" s="17">
        <v>0.18034230000000001</v>
      </c>
      <c r="N18" s="17">
        <v>8.3703299999999994E-2</v>
      </c>
      <c r="O18" s="17">
        <v>1.00750245</v>
      </c>
      <c r="P18" s="17">
        <v>3.718575</v>
      </c>
      <c r="Q18" s="17">
        <v>9.0839652999999991</v>
      </c>
      <c r="R18" s="17">
        <v>10.879981750000001</v>
      </c>
      <c r="S18" s="17">
        <v>14.261449600000001</v>
      </c>
      <c r="T18" s="17">
        <v>13.19759395</v>
      </c>
      <c r="U18" s="17">
        <v>15.012259</v>
      </c>
    </row>
    <row r="19" spans="1:21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</row>
    <row r="20" spans="1:21" x14ac:dyDescent="0.25">
      <c r="A20" s="15" t="s">
        <v>42</v>
      </c>
      <c r="B20" s="16">
        <v>49.04831162</v>
      </c>
      <c r="C20" s="16">
        <v>12.90950402</v>
      </c>
      <c r="D20" s="16">
        <v>17.28381297</v>
      </c>
      <c r="E20" s="16">
        <v>18.916217199999998</v>
      </c>
      <c r="F20" s="16">
        <v>-1.85407308</v>
      </c>
      <c r="G20" s="16">
        <v>-7.1279590000000004E-2</v>
      </c>
      <c r="H20" s="16">
        <v>-7.7425812399999998</v>
      </c>
      <c r="I20" s="16">
        <v>-20.262592869999999</v>
      </c>
      <c r="J20" s="16">
        <v>2.9505401600000001</v>
      </c>
      <c r="K20" s="16">
        <v>1.23250338</v>
      </c>
      <c r="L20" s="16">
        <v>3.0597410799999998</v>
      </c>
      <c r="M20" s="16">
        <v>3.7773237800000001</v>
      </c>
      <c r="N20" s="16">
        <v>7.2850479300000002</v>
      </c>
      <c r="O20" s="16">
        <v>-20.198104910000001</v>
      </c>
      <c r="P20" s="16">
        <v>-74.62054938</v>
      </c>
      <c r="Q20" s="16">
        <v>-49.156884040000001</v>
      </c>
      <c r="R20" s="16">
        <v>-46.441829810000002</v>
      </c>
      <c r="S20" s="16">
        <v>-84.949692299999995</v>
      </c>
      <c r="T20" s="16">
        <v>-70.469510920000005</v>
      </c>
      <c r="U20" s="16">
        <v>-56.5890719</v>
      </c>
    </row>
    <row r="21" spans="1:21" x14ac:dyDescent="0.25">
      <c r="A21" s="30" t="s">
        <v>28</v>
      </c>
      <c r="B21" s="31">
        <v>0.49108524999999997</v>
      </c>
      <c r="C21" s="31">
        <v>1.49303915</v>
      </c>
      <c r="D21" s="31">
        <v>0.96978315000000004</v>
      </c>
      <c r="E21" s="31">
        <v>0.80894010000000005</v>
      </c>
      <c r="F21" s="31">
        <v>0.5033128</v>
      </c>
      <c r="G21" s="31">
        <v>2.2447504500000002</v>
      </c>
      <c r="H21" s="31">
        <v>2.2109854499999999</v>
      </c>
      <c r="I21" s="31">
        <v>1.5264347</v>
      </c>
      <c r="J21" s="31">
        <v>1.2629392500000001</v>
      </c>
      <c r="K21" s="31">
        <v>0.51938234999999999</v>
      </c>
      <c r="L21" s="31">
        <v>0.427232</v>
      </c>
      <c r="M21" s="31" t="s">
        <v>47</v>
      </c>
      <c r="N21" s="31" t="s">
        <v>47</v>
      </c>
      <c r="O21" s="31" t="s">
        <v>47</v>
      </c>
      <c r="P21" s="31" t="s">
        <v>47</v>
      </c>
      <c r="Q21" s="31" t="s">
        <v>47</v>
      </c>
      <c r="R21" s="31" t="s">
        <v>47</v>
      </c>
      <c r="S21" s="31" t="s">
        <v>47</v>
      </c>
      <c r="T21" s="31" t="s">
        <v>47</v>
      </c>
      <c r="U21" s="31" t="s">
        <v>47</v>
      </c>
    </row>
    <row r="22" spans="1:21" x14ac:dyDescent="0.25">
      <c r="A22" s="18" t="s">
        <v>30</v>
      </c>
      <c r="B22" s="17">
        <v>0.48726503660237502</v>
      </c>
      <c r="C22" s="17">
        <v>1.4648168124903456</v>
      </c>
      <c r="D22" s="17">
        <v>0.95108779031000423</v>
      </c>
      <c r="E22" s="17">
        <v>0.76742776615748409</v>
      </c>
      <c r="F22" s="17">
        <v>0.51161824330145644</v>
      </c>
      <c r="G22" s="17">
        <v>2.2253382738990672</v>
      </c>
      <c r="H22" s="17">
        <v>2.1933749945628032</v>
      </c>
      <c r="I22" s="17">
        <v>1.5213879559691557</v>
      </c>
      <c r="J22" s="17">
        <v>1.2602674282033797</v>
      </c>
      <c r="K22" s="17">
        <v>0.51437231781644921</v>
      </c>
      <c r="L22" s="17">
        <v>0.41773463697235119</v>
      </c>
      <c r="M22" s="17" t="s">
        <v>47</v>
      </c>
      <c r="N22" s="17" t="s">
        <v>47</v>
      </c>
      <c r="O22" s="17" t="s">
        <v>47</v>
      </c>
      <c r="P22" s="17" t="s">
        <v>47</v>
      </c>
      <c r="Q22" s="17" t="s">
        <v>47</v>
      </c>
      <c r="R22" s="17" t="s">
        <v>47</v>
      </c>
      <c r="S22" s="17" t="s">
        <v>47</v>
      </c>
      <c r="T22" s="17" t="s">
        <v>47</v>
      </c>
      <c r="U22" s="17" t="s">
        <v>47</v>
      </c>
    </row>
    <row r="23" spans="1:21" x14ac:dyDescent="0.25">
      <c r="A23" s="18" t="s">
        <v>31</v>
      </c>
      <c r="B23" s="17">
        <v>3.820213397624925E-3</v>
      </c>
      <c r="C23" s="17">
        <v>2.8222337509654392E-2</v>
      </c>
      <c r="D23" s="17">
        <v>1.8695359689995784E-2</v>
      </c>
      <c r="E23" s="17">
        <v>4.1512333842516E-2</v>
      </c>
      <c r="F23" s="17">
        <v>-8.3054433014563903E-3</v>
      </c>
      <c r="G23" s="17">
        <v>1.9412176100932977E-2</v>
      </c>
      <c r="H23" s="17">
        <v>1.7610455437196821E-2</v>
      </c>
      <c r="I23" s="17">
        <v>5.0467440308443736E-3</v>
      </c>
      <c r="J23" s="17">
        <v>2.6718217966203157E-3</v>
      </c>
      <c r="K23" s="17">
        <v>5.0100321835507911E-3</v>
      </c>
      <c r="L23" s="17">
        <v>9.4973630276487895E-3</v>
      </c>
      <c r="M23" s="17" t="s">
        <v>48</v>
      </c>
      <c r="N23" s="17" t="s">
        <v>48</v>
      </c>
      <c r="O23" s="17" t="s">
        <v>48</v>
      </c>
      <c r="P23" s="17" t="s">
        <v>48</v>
      </c>
      <c r="Q23" s="17" t="s">
        <v>48</v>
      </c>
      <c r="R23" s="17" t="s">
        <v>48</v>
      </c>
      <c r="S23" s="17" t="s">
        <v>48</v>
      </c>
      <c r="T23" s="17" t="s">
        <v>48</v>
      </c>
      <c r="U23" s="17" t="s">
        <v>48</v>
      </c>
    </row>
    <row r="24" spans="1:21" ht="25.5" x14ac:dyDescent="0.25">
      <c r="A24" s="32" t="s">
        <v>29</v>
      </c>
      <c r="B24" s="16">
        <v>48.557226370000009</v>
      </c>
      <c r="C24" s="16">
        <v>11.416464870000027</v>
      </c>
      <c r="D24" s="16">
        <v>16.314029819999973</v>
      </c>
      <c r="E24" s="16">
        <v>18.107277100000005</v>
      </c>
      <c r="F24" s="16">
        <v>-2.3573858799998959</v>
      </c>
      <c r="G24" s="16">
        <v>-2.3160300399999869</v>
      </c>
      <c r="H24" s="16">
        <v>-9.9535666900000024</v>
      </c>
      <c r="I24" s="16">
        <v>-21.78902757000003</v>
      </c>
      <c r="J24" s="16">
        <v>1.687600909999901</v>
      </c>
      <c r="K24" s="16">
        <v>0.71312102999991112</v>
      </c>
      <c r="L24" s="16">
        <v>2.6325090800000908</v>
      </c>
      <c r="M24" s="16">
        <v>3.7773237799998469</v>
      </c>
      <c r="N24" s="16">
        <v>7.2850479300000188</v>
      </c>
      <c r="O24" s="16">
        <v>-20.198104909999984</v>
      </c>
      <c r="P24" s="16">
        <v>-74.620549379999829</v>
      </c>
      <c r="Q24" s="16">
        <v>-49.156884040000023</v>
      </c>
      <c r="R24" s="16">
        <v>-46.441829809999717</v>
      </c>
      <c r="S24" s="16">
        <v>-84.949692299999697</v>
      </c>
      <c r="T24" s="16">
        <v>-70.469510920000175</v>
      </c>
      <c r="U24" s="16">
        <v>-56.589071899999908</v>
      </c>
    </row>
    <row r="25" spans="1:21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 spans="1:21" x14ac:dyDescent="0.25">
      <c r="A26" s="15" t="s">
        <v>7</v>
      </c>
      <c r="B26" s="16">
        <v>49.04831162</v>
      </c>
      <c r="C26" s="16">
        <v>12.90950402</v>
      </c>
      <c r="D26" s="16">
        <v>17.283812970000007</v>
      </c>
      <c r="E26" s="16">
        <v>18.916217199999991</v>
      </c>
      <c r="F26" s="16">
        <v>-1.854073079999992</v>
      </c>
      <c r="G26" s="16">
        <v>-7.1279590000003168E-2</v>
      </c>
      <c r="H26" s="16">
        <v>-7.7425812400000069</v>
      </c>
      <c r="I26" s="16">
        <v>-20.262592869999992</v>
      </c>
      <c r="J26" s="16">
        <v>2.9505401600000027</v>
      </c>
      <c r="K26" s="16">
        <v>1.2325033799999972</v>
      </c>
      <c r="L26" s="16">
        <v>3.0597410799999949</v>
      </c>
      <c r="M26" s="16">
        <v>3.7773237800000032</v>
      </c>
      <c r="N26" s="16">
        <v>7.2850479300000046</v>
      </c>
      <c r="O26" s="16">
        <v>-20.198104910000012</v>
      </c>
      <c r="P26" s="16">
        <v>-74.62054938</v>
      </c>
      <c r="Q26" s="16">
        <v>-49.156884040000001</v>
      </c>
      <c r="R26" s="16">
        <v>-46.441829810000002</v>
      </c>
      <c r="S26" s="16">
        <v>-84.949692599999992</v>
      </c>
      <c r="T26" s="16">
        <v>-70.469510920000033</v>
      </c>
      <c r="U26" s="16">
        <v>-56.589071599999954</v>
      </c>
    </row>
    <row r="27" spans="1:21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x14ac:dyDescent="0.25">
      <c r="A28" s="15" t="s">
        <v>8</v>
      </c>
      <c r="B28" s="16" t="s">
        <v>47</v>
      </c>
      <c r="C28" s="16" t="s">
        <v>47</v>
      </c>
      <c r="D28" s="16" t="s">
        <v>47</v>
      </c>
      <c r="E28" s="16" t="s">
        <v>47</v>
      </c>
      <c r="F28" s="16" t="s">
        <v>47</v>
      </c>
      <c r="G28" s="16" t="s">
        <v>47</v>
      </c>
      <c r="H28" s="16" t="s">
        <v>47</v>
      </c>
      <c r="I28" s="16" t="s">
        <v>47</v>
      </c>
      <c r="J28" s="16" t="s">
        <v>47</v>
      </c>
      <c r="K28" s="16" t="s">
        <v>47</v>
      </c>
      <c r="L28" s="16" t="s">
        <v>47</v>
      </c>
      <c r="M28" s="16" t="s">
        <v>47</v>
      </c>
      <c r="N28" s="16" t="s">
        <v>47</v>
      </c>
      <c r="O28" s="16" t="s">
        <v>47</v>
      </c>
      <c r="P28" s="16" t="s">
        <v>47</v>
      </c>
      <c r="Q28" s="16" t="s">
        <v>47</v>
      </c>
      <c r="R28" s="16" t="s">
        <v>47</v>
      </c>
      <c r="S28" s="16" t="s">
        <v>47</v>
      </c>
      <c r="T28" s="16" t="s">
        <v>47</v>
      </c>
      <c r="U28" s="16" t="s">
        <v>47</v>
      </c>
    </row>
    <row r="29" spans="1:21" ht="25.5" x14ac:dyDescent="0.25">
      <c r="A29" s="29" t="s">
        <v>9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</row>
    <row r="30" spans="1:21" x14ac:dyDescent="0.2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 ht="3.75" customHeight="1" x14ac:dyDescent="0.25">
      <c r="A31" s="22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3.75" customHeight="1" x14ac:dyDescent="0.25"/>
    <row r="33" spans="1:21" s="23" customFormat="1" ht="12" customHeight="1" x14ac:dyDescent="0.25">
      <c r="A33" s="6" t="s">
        <v>15</v>
      </c>
    </row>
    <row r="34" spans="1:21" s="23" customFormat="1" ht="12" customHeight="1" x14ac:dyDescent="0.25">
      <c r="A34" s="6" t="s">
        <v>25</v>
      </c>
    </row>
    <row r="35" spans="1:21" s="23" customFormat="1" ht="12" customHeight="1" x14ac:dyDescent="0.25">
      <c r="A35" s="6" t="s">
        <v>16</v>
      </c>
    </row>
    <row r="36" spans="1:21" x14ac:dyDescent="0.25">
      <c r="A36" s="26"/>
    </row>
    <row r="37" spans="1:21" x14ac:dyDescent="0.25">
      <c r="A37" s="23" t="str">
        <f>'2010-2019'!A41</f>
        <v>Office fédéral des assurances sociales, Statistique des assurances sociales suisses 2023, tableau  AI 4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23" t="str">
        <f>'2010-2019'!A42</f>
        <v>Renseignements par téléphone 058 465 03 39 ou par courriel à salome.schuepbach@bsv.admin.ch</v>
      </c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23" t="str">
        <f>'2010-2019'!A43</f>
        <v>© OFAS 2023</v>
      </c>
      <c r="N39" s="6"/>
      <c r="O39" s="6"/>
      <c r="P39" s="6"/>
      <c r="Q39" s="6"/>
      <c r="R39" s="6"/>
      <c r="S39" s="6"/>
      <c r="T39" s="6"/>
      <c r="U39" s="6"/>
    </row>
    <row r="41" spans="1:21" x14ac:dyDescent="0.25">
      <c r="A41" s="25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2020-2022</vt:lpstr>
      <vt:lpstr>2010-2019</vt:lpstr>
      <vt:lpstr>2000-2009</vt:lpstr>
      <vt:lpstr>1990-1999</vt:lpstr>
      <vt:lpstr>1980-1989</vt:lpstr>
      <vt:lpstr>1960-1979</vt:lpstr>
      <vt:lpstr>'1960-1979'!Druckbereich</vt:lpstr>
      <vt:lpstr>'1980-1989'!Druckbereich</vt:lpstr>
      <vt:lpstr>'1990-1999'!Druckbereich</vt:lpstr>
      <vt:lpstr>'2000-2009'!Druckbereich</vt:lpstr>
      <vt:lpstr>'2010-2019'!Druckbereich</vt:lpstr>
      <vt:lpstr>'2020-2022'!Druckbereich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Steiner</dc:creator>
  <cp:lastModifiedBy>Reber Daniel BSV</cp:lastModifiedBy>
  <cp:lastPrinted>2012-05-31T15:25:02Z</cp:lastPrinted>
  <dcterms:created xsi:type="dcterms:W3CDTF">2010-11-18T10:50:32Z</dcterms:created>
  <dcterms:modified xsi:type="dcterms:W3CDTF">2023-05-01T12:07:21Z</dcterms:modified>
</cp:coreProperties>
</file>