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WI\WSA\02_STI\451_SCIENCE_TECHNOLOGIE\451_1_INDICATEURS\451_11_PRODUCTION_STATISTIQUE\ANNUAIRE STATISTIQUE\2023\mai\"/>
    </mc:Choice>
  </mc:AlternateContent>
  <xr:revisionPtr revIDLastSave="0" documentId="13_ncr:1_{2FC8A366-9D9F-4642-9431-ACDE9B5571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e-d-15.15.02.01.04" sheetId="1" r:id="rId1"/>
  </sheets>
  <definedNames>
    <definedName name="_xlnm.Print_Area" localSheetId="0">'je-d-15.15.02.01.04'!$B$1:$H$12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H8" i="1"/>
  <c r="H7" i="1"/>
  <c r="H6" i="1"/>
  <c r="F10" i="1"/>
  <c r="F9" i="1"/>
  <c r="F8" i="1"/>
  <c r="F7" i="1"/>
  <c r="F6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<sst xmlns="http://schemas.openxmlformats.org/spreadsheetml/2006/main" count="28" uniqueCount="21">
  <si>
    <t>Total</t>
  </si>
  <si>
    <t>Privatwirtschaft</t>
  </si>
  <si>
    <t>Staat</t>
  </si>
  <si>
    <t>Hochschulen</t>
  </si>
  <si>
    <t>Finanzierung</t>
  </si>
  <si>
    <t>Personal</t>
  </si>
  <si>
    <t>Auskunft: info.wsa@bfs.admin.ch</t>
  </si>
  <si>
    <t>je-d-15.15.02.01.04</t>
  </si>
  <si>
    <t>In Millionen Franken, Vollzeitäquivalente (Personal) und in %</t>
  </si>
  <si>
    <t>POoE und Andere</t>
  </si>
  <si>
    <t>Ausland</t>
  </si>
  <si>
    <t>Quelle: Bundesamt für Statistik, Forschung und Entwicklung (F+E) Synthese Schweiz (FE Schweiz)</t>
  </si>
  <si>
    <t>--</t>
  </si>
  <si>
    <t>F+E in der Schweiz: Finanzierung, Durchführung und Personal nach Sektor, 2021</t>
  </si>
  <si>
    <t>© BFS - 2023</t>
  </si>
  <si>
    <t>Stand der Daten: Mai 2023</t>
  </si>
  <si>
    <t>*</t>
  </si>
  <si>
    <t>in Millionen Franken</t>
  </si>
  <si>
    <t>Anteil in %</t>
  </si>
  <si>
    <t>In Vollzeitäquivalente</t>
  </si>
  <si>
    <t>Durchfürung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</si>
</sst>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 ##0"/>
    <numFmt numFmtId="165" formatCode="###\ ##0"/>
    <numFmt numFmtId="166" formatCode="0.0%"/>
    <numFmt numFmtId="167" formatCode="0.0"/>
  </numFmts>
  <fonts count="8" x14ac:knownFonts="1">
    <font>
      <sz val="10"/>
      <name val="Arial"/>
    </font>
    <font>
      <b/>
      <sz val="9"/>
      <name val="Arial"/>
      <family val="2"/>
    </font>
    <font>
      <sz val="8"/>
      <name val="Arial Narrow"/>
      <family val="2"/>
    </font>
    <font>
      <sz val="9"/>
      <name val="Arial"/>
      <family val="2"/>
    </font>
    <font>
      <u/>
      <sz val="10"/>
      <color theme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9" fontId="6" fillId="0" borderId="0" applyFont="0" applyFill="0" applyBorder="0" applyAlignment="0" applyProtection="0"/>
  </cellStyleXfs>
  <cellXfs count="33">
    <xf numFmtId="0" fontId="0" fillId="0" borderId="0" xfId="0"/>
    <xf numFmtId="0" fontId="1" fillId="2" borderId="0" xfId="0" applyFont="1" applyFill="1" applyAlignment="1"/>
    <xf numFmtId="0" fontId="1" fillId="2" borderId="0" xfId="0" applyFont="1" applyFill="1" applyAlignment="1">
      <alignment horizontal="right"/>
    </xf>
    <xf numFmtId="0" fontId="2" fillId="2" borderId="0" xfId="0" applyFont="1" applyFill="1"/>
    <xf numFmtId="0" fontId="3" fillId="2" borderId="0" xfId="0" applyFont="1" applyFill="1" applyAlignment="1"/>
    <xf numFmtId="0" fontId="2" fillId="2" borderId="0" xfId="0" applyFont="1" applyFill="1" applyAlignment="1">
      <alignment vertical="top"/>
    </xf>
    <xf numFmtId="0" fontId="5" fillId="2" borderId="0" xfId="0" applyNumberFormat="1" applyFont="1" applyFill="1" applyBorder="1" applyAlignment="1">
      <alignment horizontal="left"/>
    </xf>
    <xf numFmtId="0" fontId="5" fillId="2" borderId="0" xfId="0" applyFont="1" applyFill="1" applyBorder="1"/>
    <xf numFmtId="3" fontId="5" fillId="2" borderId="0" xfId="0" applyNumberFormat="1" applyFont="1" applyFill="1" applyBorder="1"/>
    <xf numFmtId="0" fontId="5" fillId="2" borderId="0" xfId="1" applyFont="1" applyFill="1" applyBorder="1" applyAlignment="1" applyProtection="1"/>
    <xf numFmtId="0" fontId="5" fillId="2" borderId="0" xfId="0" applyFont="1" applyFill="1"/>
    <xf numFmtId="165" fontId="5" fillId="0" borderId="1" xfId="0" applyNumberFormat="1" applyFont="1" applyBorder="1" applyAlignment="1">
      <alignment horizontal="right" vertical="center" indent="1"/>
    </xf>
    <xf numFmtId="0" fontId="5" fillId="2" borderId="0" xfId="0" applyFont="1" applyFill="1" applyAlignment="1">
      <alignment horizontal="left"/>
    </xf>
    <xf numFmtId="165" fontId="5" fillId="0" borderId="0" xfId="0" applyNumberFormat="1" applyFont="1" applyAlignment="1">
      <alignment horizontal="right" vertical="center" indent="1"/>
    </xf>
    <xf numFmtId="164" fontId="5" fillId="0" borderId="0" xfId="0" applyNumberFormat="1" applyFont="1" applyAlignment="1">
      <alignment horizontal="right" indent="1"/>
    </xf>
    <xf numFmtId="164" fontId="5" fillId="0" borderId="0" xfId="0" applyNumberFormat="1" applyFont="1" applyAlignment="1">
      <alignment horizontal="right" vertical="center" indent="1"/>
    </xf>
    <xf numFmtId="0" fontId="5" fillId="2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right" indent="1"/>
    </xf>
    <xf numFmtId="0" fontId="7" fillId="3" borderId="0" xfId="0" applyFont="1" applyFill="1" applyAlignment="1">
      <alignment horizontal="left"/>
    </xf>
    <xf numFmtId="165" fontId="7" fillId="3" borderId="0" xfId="0" applyNumberFormat="1" applyFont="1" applyFill="1" applyAlignment="1">
      <alignment horizontal="right" vertical="center" indent="1"/>
    </xf>
    <xf numFmtId="164" fontId="7" fillId="3" borderId="0" xfId="0" applyNumberFormat="1" applyFont="1" applyFill="1" applyAlignment="1">
      <alignment horizontal="right" indent="1"/>
    </xf>
    <xf numFmtId="0" fontId="5" fillId="0" borderId="2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right" vertical="top" wrapText="1"/>
    </xf>
    <xf numFmtId="0" fontId="5" fillId="0" borderId="1" xfId="0" applyFont="1" applyFill="1" applyBorder="1" applyAlignment="1">
      <alignment horizontal="right" vertical="top" wrapText="1"/>
    </xf>
    <xf numFmtId="0" fontId="5" fillId="0" borderId="2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167" fontId="5" fillId="2" borderId="0" xfId="0" applyNumberFormat="1" applyFont="1" applyFill="1"/>
    <xf numFmtId="167" fontId="5" fillId="3" borderId="0" xfId="0" applyNumberFormat="1" applyFont="1" applyFill="1"/>
    <xf numFmtId="167" fontId="5" fillId="2" borderId="1" xfId="0" applyNumberFormat="1" applyFont="1" applyFill="1" applyBorder="1"/>
    <xf numFmtId="167" fontId="5" fillId="2" borderId="1" xfId="0" applyNumberFormat="1" applyFont="1" applyFill="1" applyBorder="1" applyAlignment="1">
      <alignment horizontal="right"/>
    </xf>
    <xf numFmtId="166" fontId="5" fillId="0" borderId="0" xfId="2" applyNumberFormat="1" applyFont="1" applyFill="1" applyBorder="1" applyAlignment="1">
      <alignment horizontal="right"/>
    </xf>
    <xf numFmtId="166" fontId="5" fillId="0" borderId="1" xfId="2" applyNumberFormat="1" applyFont="1" applyFill="1" applyBorder="1" applyAlignment="1">
      <alignment horizontal="right"/>
    </xf>
  </cellXfs>
  <cellStyles count="3">
    <cellStyle name="Lien hypertexte" xfId="1" builtinId="8"/>
    <cellStyle name="Normal" xfId="0" builtinId="0"/>
    <cellStyle name="Pourcentage" xfId="2" builtinId="5"/>
  </cellStyles>
  <dxfs count="0"/>
  <tableStyles count="0" defaultTableStyle="TableStyleMedium9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.wsa@bfs.admin.ch?subject=je-f-15.11.2.1.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25"/>
  <sheetViews>
    <sheetView showGridLines="0" tabSelected="1" zoomScaleNormal="100" workbookViewId="0">
      <selection activeCell="B2" sqref="B2"/>
    </sheetView>
  </sheetViews>
  <sheetFormatPr baseColWidth="10" defaultColWidth="9.5703125" defaultRowHeight="12.75" x14ac:dyDescent="0.25"/>
  <cols>
    <col min="1" max="1" width="2.140625" style="3" customWidth="1"/>
    <col min="2" max="2" width="14.42578125" style="3" customWidth="1"/>
    <col min="3" max="3" width="20.42578125" style="3" customWidth="1"/>
    <col min="4" max="4" width="7.85546875" style="3" customWidth="1"/>
    <col min="5" max="5" width="20.42578125" style="3" customWidth="1"/>
    <col min="6" max="6" width="7.85546875" style="3" customWidth="1"/>
    <col min="7" max="7" width="20.42578125" style="3" customWidth="1"/>
    <col min="8" max="8" width="7.85546875" style="3" customWidth="1"/>
    <col min="9" max="16384" width="9.5703125" style="3"/>
  </cols>
  <sheetData>
    <row r="1" spans="2:8" x14ac:dyDescent="0.25">
      <c r="B1" s="1" t="s">
        <v>13</v>
      </c>
      <c r="C1" s="1"/>
      <c r="D1" s="1"/>
      <c r="E1" s="1"/>
      <c r="F1" s="1"/>
      <c r="G1" s="1"/>
      <c r="H1" s="2" t="s">
        <v>7</v>
      </c>
    </row>
    <row r="2" spans="2:8" x14ac:dyDescent="0.25">
      <c r="B2" s="4" t="s">
        <v>8</v>
      </c>
      <c r="C2" s="4"/>
      <c r="D2" s="4"/>
      <c r="E2" s="4"/>
      <c r="F2" s="4"/>
      <c r="G2" s="4"/>
      <c r="H2" s="4"/>
    </row>
    <row r="3" spans="2:8" x14ac:dyDescent="0.25">
      <c r="B3" s="4"/>
      <c r="C3" s="4"/>
      <c r="D3" s="4"/>
      <c r="E3" s="4"/>
      <c r="F3" s="4"/>
      <c r="G3" s="4"/>
      <c r="H3" s="4"/>
    </row>
    <row r="4" spans="2:8" s="5" customFormat="1" ht="14.1" customHeight="1" x14ac:dyDescent="0.2">
      <c r="B4" s="21"/>
      <c r="C4" s="23" t="s">
        <v>4</v>
      </c>
      <c r="D4" s="25" t="s">
        <v>18</v>
      </c>
      <c r="E4" s="23" t="s">
        <v>20</v>
      </c>
      <c r="F4" s="25" t="s">
        <v>18</v>
      </c>
      <c r="G4" s="23" t="s">
        <v>5</v>
      </c>
      <c r="H4" s="25" t="s">
        <v>18</v>
      </c>
    </row>
    <row r="5" spans="2:8" s="5" customFormat="1" x14ac:dyDescent="0.2">
      <c r="B5" s="22"/>
      <c r="C5" s="24" t="s">
        <v>17</v>
      </c>
      <c r="D5" s="26"/>
      <c r="E5" s="24" t="s">
        <v>17</v>
      </c>
      <c r="F5" s="26"/>
      <c r="G5" s="24" t="s">
        <v>19</v>
      </c>
      <c r="H5" s="26"/>
    </row>
    <row r="6" spans="2:8" x14ac:dyDescent="0.25">
      <c r="B6" s="18" t="s">
        <v>0</v>
      </c>
      <c r="C6" s="19">
        <v>24578</v>
      </c>
      <c r="D6" s="28">
        <f>(C6/C$6)*100</f>
        <v>100</v>
      </c>
      <c r="E6" s="20">
        <v>24578</v>
      </c>
      <c r="F6" s="28">
        <f>(E6/E$6)*100</f>
        <v>100</v>
      </c>
      <c r="G6" s="20">
        <v>90832.292699999991</v>
      </c>
      <c r="H6" s="28">
        <f>(G6/G$6)*100</f>
        <v>100</v>
      </c>
    </row>
    <row r="7" spans="2:8" x14ac:dyDescent="0.25">
      <c r="B7" s="12" t="s">
        <v>1</v>
      </c>
      <c r="C7" s="13">
        <v>16199.283970297382</v>
      </c>
      <c r="D7" s="27">
        <f>(C7/C6)*100</f>
        <v>65.909691473258121</v>
      </c>
      <c r="E7" s="14">
        <v>16780</v>
      </c>
      <c r="F7" s="27">
        <f>(E7/E6)*100</f>
        <v>68.272438766376425</v>
      </c>
      <c r="G7" s="14">
        <v>54008.642699999997</v>
      </c>
      <c r="H7" s="27">
        <f>(G7/G6)*100</f>
        <v>59.459737384785839</v>
      </c>
    </row>
    <row r="8" spans="2:8" x14ac:dyDescent="0.25">
      <c r="B8" s="12" t="s">
        <v>2</v>
      </c>
      <c r="C8" s="13">
        <v>6590</v>
      </c>
      <c r="D8" s="27">
        <f>(C8/C6)*100</f>
        <v>26.812596631133534</v>
      </c>
      <c r="E8" s="14">
        <v>231</v>
      </c>
      <c r="F8" s="27">
        <f>(E8/E6)*100</f>
        <v>0.93986491984701759</v>
      </c>
      <c r="G8" s="14">
        <v>1094.5999999999999</v>
      </c>
      <c r="H8" s="27">
        <f>(G8/G6)*100</f>
        <v>1.2050780261764769</v>
      </c>
    </row>
    <row r="9" spans="2:8" x14ac:dyDescent="0.25">
      <c r="B9" s="12" t="s">
        <v>3</v>
      </c>
      <c r="C9" s="13">
        <v>333</v>
      </c>
      <c r="D9" s="27">
        <f>(C9/C6)*100</f>
        <v>1.3548702091301164</v>
      </c>
      <c r="E9" s="14">
        <v>6925</v>
      </c>
      <c r="F9" s="27">
        <f>(E9/E6)*100</f>
        <v>28.175604198877046</v>
      </c>
      <c r="G9" s="14">
        <v>35729.050000000003</v>
      </c>
      <c r="H9" s="27">
        <f>(G9/G6)*100</f>
        <v>39.335184589037695</v>
      </c>
    </row>
    <row r="10" spans="2:8" x14ac:dyDescent="0.25">
      <c r="B10" s="12" t="s">
        <v>9</v>
      </c>
      <c r="C10" s="15">
        <v>106</v>
      </c>
      <c r="D10" s="27">
        <f>(C10/C6)*100</f>
        <v>0.43128000650988696</v>
      </c>
      <c r="E10" s="14">
        <v>642</v>
      </c>
      <c r="F10" s="27">
        <f>(E10/E6)*100</f>
        <v>2.6120921148995038</v>
      </c>
      <c r="G10" s="14" t="s">
        <v>12</v>
      </c>
      <c r="H10" s="31" t="s">
        <v>16</v>
      </c>
    </row>
    <row r="11" spans="2:8" x14ac:dyDescent="0.25">
      <c r="B11" s="16" t="s">
        <v>10</v>
      </c>
      <c r="C11" s="11">
        <v>1349</v>
      </c>
      <c r="D11" s="29">
        <f>(C11/C6)*100</f>
        <v>5.488648384734315</v>
      </c>
      <c r="E11" s="17" t="s">
        <v>12</v>
      </c>
      <c r="F11" s="30" t="s">
        <v>16</v>
      </c>
      <c r="G11" s="17" t="s">
        <v>12</v>
      </c>
      <c r="H11" s="32" t="s">
        <v>16</v>
      </c>
    </row>
    <row r="12" spans="2:8" x14ac:dyDescent="0.25">
      <c r="B12" s="12"/>
      <c r="C12" s="12"/>
      <c r="D12" s="12"/>
      <c r="E12" s="12"/>
      <c r="F12" s="12"/>
      <c r="G12" s="12"/>
      <c r="H12" s="12"/>
    </row>
    <row r="13" spans="2:8" x14ac:dyDescent="0.25">
      <c r="B13" s="7" t="s">
        <v>11</v>
      </c>
      <c r="C13" s="7"/>
      <c r="D13" s="7"/>
      <c r="E13" s="7"/>
      <c r="F13" s="7"/>
      <c r="G13" s="7"/>
      <c r="H13" s="7"/>
    </row>
    <row r="14" spans="2:8" x14ac:dyDescent="0.25">
      <c r="B14" s="6" t="s">
        <v>14</v>
      </c>
      <c r="C14" s="7"/>
      <c r="D14" s="7"/>
      <c r="E14" s="7"/>
      <c r="F14" s="8"/>
      <c r="G14" s="8"/>
      <c r="H14" s="7"/>
    </row>
    <row r="15" spans="2:8" x14ac:dyDescent="0.25">
      <c r="B15" s="6" t="s">
        <v>15</v>
      </c>
      <c r="C15" s="7"/>
      <c r="D15" s="7"/>
      <c r="E15" s="7"/>
      <c r="F15" s="8"/>
      <c r="G15" s="8"/>
      <c r="H15" s="7"/>
    </row>
    <row r="16" spans="2:8" x14ac:dyDescent="0.25">
      <c r="B16" s="9" t="s">
        <v>6</v>
      </c>
      <c r="C16" s="7"/>
      <c r="D16" s="7"/>
      <c r="E16" s="7"/>
      <c r="F16" s="8"/>
      <c r="G16" s="8"/>
      <c r="H16" s="7"/>
    </row>
    <row r="17" spans="2:8" x14ac:dyDescent="0.25">
      <c r="B17" s="10"/>
      <c r="C17" s="10"/>
      <c r="D17" s="10"/>
      <c r="E17" s="10"/>
      <c r="F17" s="10"/>
      <c r="G17" s="10"/>
      <c r="H17" s="10"/>
    </row>
    <row r="18" spans="2:8" x14ac:dyDescent="0.25">
      <c r="B18" s="10"/>
      <c r="C18" s="10"/>
      <c r="D18" s="10"/>
      <c r="E18" s="10"/>
      <c r="F18" s="10"/>
      <c r="G18" s="10"/>
      <c r="H18" s="10"/>
    </row>
    <row r="19" spans="2:8" x14ac:dyDescent="0.25">
      <c r="B19" s="10"/>
      <c r="C19" s="10"/>
      <c r="D19" s="10"/>
      <c r="E19" s="10"/>
      <c r="F19" s="10"/>
      <c r="G19" s="10"/>
      <c r="H19" s="10"/>
    </row>
    <row r="20" spans="2:8" x14ac:dyDescent="0.25">
      <c r="B20" s="10"/>
      <c r="C20" s="10"/>
      <c r="D20" s="10"/>
      <c r="E20" s="10"/>
      <c r="F20" s="10"/>
      <c r="G20" s="10"/>
      <c r="H20" s="10"/>
    </row>
    <row r="21" spans="2:8" x14ac:dyDescent="0.25">
      <c r="B21" s="10"/>
      <c r="C21" s="10"/>
      <c r="D21" s="10"/>
      <c r="E21" s="10"/>
      <c r="F21" s="10"/>
      <c r="G21" s="10"/>
      <c r="H21" s="10"/>
    </row>
    <row r="22" spans="2:8" x14ac:dyDescent="0.25">
      <c r="B22" s="10"/>
      <c r="C22" s="10"/>
      <c r="D22" s="10"/>
      <c r="E22" s="10"/>
      <c r="F22" s="10"/>
      <c r="G22" s="10"/>
      <c r="H22" s="10"/>
    </row>
    <row r="23" spans="2:8" x14ac:dyDescent="0.25">
      <c r="B23" s="10"/>
      <c r="C23" s="10"/>
      <c r="D23" s="10"/>
      <c r="E23" s="10"/>
      <c r="F23" s="10"/>
      <c r="G23" s="10"/>
      <c r="H23" s="10"/>
    </row>
    <row r="24" spans="2:8" x14ac:dyDescent="0.25">
      <c r="B24" s="10"/>
      <c r="C24" s="10"/>
      <c r="D24" s="10"/>
      <c r="E24" s="10"/>
      <c r="F24" s="10"/>
      <c r="G24" s="10"/>
      <c r="H24" s="10"/>
    </row>
    <row r="25" spans="2:8" x14ac:dyDescent="0.25">
      <c r="B25" s="10"/>
      <c r="C25" s="10"/>
      <c r="D25" s="10"/>
      <c r="E25" s="10"/>
      <c r="F25" s="10"/>
      <c r="G25" s="10"/>
      <c r="H25" s="10"/>
    </row>
  </sheetData>
  <mergeCells count="3">
    <mergeCell ref="D4:D5"/>
    <mergeCell ref="F4:F5"/>
    <mergeCell ref="H4:H5"/>
  </mergeCells>
  <hyperlinks>
    <hyperlink ref="B16" r:id="rId1" display="Renseignements: info.wsa@bfs.admin.ch" xr:uid="{00000000-0004-0000-0000-000000000000}"/>
  </hyperlinks>
  <pageMargins left="0.78740157480314965" right="0.78740157480314965" top="0.98425196850393704" bottom="0.98425196850393704" header="0.51181102362204722" footer="0.51181102362204722"/>
  <pageSetup paperSize="9" orientation="landscape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je-d-15.15.02.01.04</vt:lpstr>
      <vt:lpstr>'je-d-15.15.02.01.04'!Zone_d_impression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U80600205</dc:creator>
  <cp:lastModifiedBy>Steiner Pittet Mary Josée BFS</cp:lastModifiedBy>
  <cp:lastPrinted>2023-02-14T10:01:10Z</cp:lastPrinted>
  <dcterms:created xsi:type="dcterms:W3CDTF">2012-11-12T07:59:23Z</dcterms:created>
  <dcterms:modified xsi:type="dcterms:W3CDTF">2023-02-14T10:01:14Z</dcterms:modified>
</cp:coreProperties>
</file>