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91C12AAE-72C3-4BE2-93F1-191CA627BBAA}" xr6:coauthVersionLast="47" xr6:coauthVersionMax="47" xr10:uidLastSave="{00000000-0000-0000-0000-000000000000}"/>
  <bookViews>
    <workbookView xWindow="-110" yWindow="-110" windowWidth="19420" windowHeight="10420" tabRatio="851" xr2:uid="{00000000-000D-0000-FFFF-FFFF00000000}"/>
  </bookViews>
  <sheets>
    <sheet name="Titres" sheetId="30" r:id="rId1"/>
    <sheet name="Graph_a" sheetId="52" r:id="rId2"/>
    <sheet name="Tableau_1" sheetId="54" r:id="rId3"/>
    <sheet name="Tableau_2" sheetId="56" r:id="rId4"/>
    <sheet name="Tableau_3" sheetId="7" r:id="rId5"/>
    <sheet name="Tableau_4" sheetId="53" r:id="rId6"/>
    <sheet name="Tableau_5" sheetId="55" r:id="rId7"/>
  </sheets>
  <definedNames>
    <definedName name="_xlnm.Print_Titles" localSheetId="5">Tableau_4!$B:$B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9" i="7" l="1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50" i="7" l="1"/>
  <c r="G49" i="7" l="1"/>
  <c r="G48" i="7" l="1"/>
  <c r="G47" i="7" l="1"/>
  <c r="G46" i="7" l="1"/>
  <c r="G45" i="7" l="1"/>
  <c r="G44" i="7" l="1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<sst xmlns="http://schemas.openxmlformats.org/spreadsheetml/2006/main" count="577" uniqueCount="218">
  <si>
    <t>Avril 03-Sept. 03</t>
  </si>
  <si>
    <t>Mai 97-Oct. 97</t>
  </si>
  <si>
    <t>Nov. 97-Avril 98</t>
  </si>
  <si>
    <t>Mai 98-Oct. 98</t>
  </si>
  <si>
    <t>Nov. 98-Avril 99</t>
  </si>
  <si>
    <t>Mars 99-Sept. 99</t>
  </si>
  <si>
    <t>Oct. 99-Mars 00</t>
  </si>
  <si>
    <t>Avril 00-Sept. 00</t>
  </si>
  <si>
    <t>Oct. 00-Mars 01</t>
  </si>
  <si>
    <t>Avril 01-Sept. 01</t>
  </si>
  <si>
    <t>Oct. 01-Mars 02</t>
  </si>
  <si>
    <t>Avril 02-Sept. 02</t>
  </si>
  <si>
    <t>Oct. 02-Mars 03</t>
  </si>
  <si>
    <t>Oct. 03-Mars 04</t>
  </si>
  <si>
    <t>Cercle restreint des utilisateurs (CRU)</t>
  </si>
  <si>
    <t>Ecole obligatoire</t>
  </si>
  <si>
    <t>Degré secondaire II</t>
  </si>
  <si>
    <t>Degré tertiaire (hautes écoles)</t>
  </si>
  <si>
    <t>Degré tertiaire  (non universitaire)</t>
  </si>
  <si>
    <t>Classe de revenu mensuel (en francs)</t>
  </si>
  <si>
    <t>14 - 19 ans</t>
  </si>
  <si>
    <t>20 - 29 ans</t>
  </si>
  <si>
    <t>30 - 39 ans</t>
  </si>
  <si>
    <t>40 - 49 ans</t>
  </si>
  <si>
    <t>Suisse alémanique</t>
  </si>
  <si>
    <t>Suisse romande</t>
  </si>
  <si>
    <t>Suisse italienne</t>
  </si>
  <si>
    <t>Total</t>
  </si>
  <si>
    <t>A domicile</t>
  </si>
  <si>
    <t>Au travail</t>
  </si>
  <si>
    <t xml:space="preserve">Set 301 : </t>
  </si>
  <si>
    <t>Ménages et population</t>
  </si>
  <si>
    <t>Avril 04-Sept. 04</t>
  </si>
  <si>
    <t>Indicateur 30106:</t>
  </si>
  <si>
    <t>Titres</t>
  </si>
  <si>
    <t>Oct. 04-Mars 05</t>
  </si>
  <si>
    <t>Avril 05-Sept. 05</t>
  </si>
  <si>
    <t>Oct. 05-Mars 06</t>
  </si>
  <si>
    <t>Avril 06-Sept. 06</t>
  </si>
  <si>
    <t>Oct. 06-Mars 07</t>
  </si>
  <si>
    <t>Avril 07-Sept. 07</t>
  </si>
  <si>
    <t>Oct. 07-Mars 08</t>
  </si>
  <si>
    <t>En % des individus de 14 ans et plus</t>
  </si>
  <si>
    <t>Utilisateurs réguliers (CRU = plusieurs fois par semaine)</t>
  </si>
  <si>
    <t>En % des individus de 14 ans et plus, utilisateurs réguliers (CRU)</t>
  </si>
  <si>
    <t>Femmes</t>
  </si>
  <si>
    <t xml:space="preserve">Hommes </t>
  </si>
  <si>
    <t>Sources: MA-Net; Net-Metrix-Base</t>
  </si>
  <si>
    <t xml:space="preserve"> </t>
  </si>
  <si>
    <t>Avril 08-Sept.08</t>
  </si>
  <si>
    <t>Avril 00-Sept.00</t>
  </si>
  <si>
    <t>Avril 01-Sept.01</t>
  </si>
  <si>
    <t>Avril 02-Sept.02</t>
  </si>
  <si>
    <t>Avril 03-Sept.03</t>
  </si>
  <si>
    <t>60 - 69 ans</t>
  </si>
  <si>
    <t>50 - 59 ans (1)</t>
  </si>
  <si>
    <t>(1) 50 ans et plus pour les années 1997-1999</t>
  </si>
  <si>
    <t>Oct. 00-Mars 01 (2)</t>
  </si>
  <si>
    <t>Oct. 01-Mars 02 (2)</t>
  </si>
  <si>
    <t>Oct. 02-Mars 03 (2)</t>
  </si>
  <si>
    <t>Oct. 03-Mars 04 (2)</t>
  </si>
  <si>
    <t>(2) moyenne annuelle, calcul sur les deux vagues d'enquête</t>
  </si>
  <si>
    <t>Oct. 08-Mars 09</t>
  </si>
  <si>
    <t>Avril 09-Sept.09</t>
  </si>
  <si>
    <t>différence degré tertiaire II / 
école obligatoire</t>
  </si>
  <si>
    <t>Oct. 09-Mars 10</t>
  </si>
  <si>
    <t>Avril 10-Sept.10</t>
  </si>
  <si>
    <t>Oct. 10-Mars 11</t>
  </si>
  <si>
    <t>Avril 11-Sept.11</t>
  </si>
  <si>
    <t>Avril 11-Sept. 11</t>
  </si>
  <si>
    <t>Oct. 11-Mars 12</t>
  </si>
  <si>
    <t>Différence entre CLU et CRU en points de pourcent</t>
  </si>
  <si>
    <t>différence hommes / 
femmes (points de pourcent)</t>
  </si>
  <si>
    <t>Femmes (nouv. série)</t>
  </si>
  <si>
    <t>Hommes  (nouv. série)</t>
  </si>
  <si>
    <t>Ecole obligatoire (nouv. série)</t>
  </si>
  <si>
    <t>Degré secondaire II  (nouv. série)</t>
  </si>
  <si>
    <t>14 - 19 ans (nouv.série</t>
  </si>
  <si>
    <t>20 - 29 ans (nouv.série)</t>
  </si>
  <si>
    <t>30 - 39 ans (nouv.série)</t>
  </si>
  <si>
    <t>40 - 49 ans (nouv.série)</t>
  </si>
  <si>
    <t>50 - 59 ans (1) (nouv.série)</t>
  </si>
  <si>
    <t>60 - 69 ans (nouv.série)</t>
  </si>
  <si>
    <t>Suisse alémanique (nouv.série)</t>
  </si>
  <si>
    <t>Suisse romande (nouv.série)</t>
  </si>
  <si>
    <t>Suisse italienne (nouv.série)</t>
  </si>
  <si>
    <t>Degré tertiaire non universitaire  (nouv. série)</t>
  </si>
  <si>
    <t>Degré tertiaire hautes écoles
(nouv. série)</t>
  </si>
  <si>
    <t>Utilisation d'internet</t>
  </si>
  <si>
    <t>Commentaires et définitions : voir l'indicateur sur internet</t>
  </si>
  <si>
    <r>
      <t xml:space="preserve">Avril 12- sept.12 </t>
    </r>
    <r>
      <rPr>
        <vertAlign val="superscript"/>
        <sz val="8"/>
        <rFont val="Arial"/>
        <family val="2"/>
      </rPr>
      <t>1</t>
    </r>
  </si>
  <si>
    <r>
      <t>Avril 12- sept.12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(3)</t>
    </r>
  </si>
  <si>
    <t>(3) Pour des raisons méthodologiques, les résultats dès l'automne 2012 ne peuvent être comparés à ceux des études antérieures, la comparaison avec les années à venir est par contre possible.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</si>
  <si>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 des raisons méthodologiques, les résultats dès l'automne 2012 ne peuvent être comparés à ceux des études antérieures, la comparaison avec les années à venir est par contre possible.</t>
    </r>
  </si>
  <si>
    <t>Au travail (nouv. série)</t>
  </si>
  <si>
    <t>A domicile (nouv. série)</t>
  </si>
  <si>
    <t>Oct. 12-Mars 13</t>
  </si>
  <si>
    <t>jusqu'à 4'000.- (nouv.série)</t>
  </si>
  <si>
    <t>de 4'001 à 8'000.- (nouv.série)</t>
  </si>
  <si>
    <t>de 8'001 à 10'000.- (nouv.série)</t>
  </si>
  <si>
    <t>10'001.- et plus (nouv.série)</t>
  </si>
  <si>
    <t>de 4'001 à 8'000.-</t>
  </si>
  <si>
    <t>de 8'001 à 10'000.-</t>
  </si>
  <si>
    <t>10'001.- et plus</t>
  </si>
  <si>
    <t>jusqu'à 4'000.-</t>
  </si>
  <si>
    <t>Suisse (nouv.série)</t>
  </si>
  <si>
    <t>En route, terminal mobile (nouv. série)</t>
  </si>
  <si>
    <t>En route /  terminal mobile</t>
  </si>
  <si>
    <t>Avril 13-Sept.13</t>
  </si>
  <si>
    <t>Avril 13-Sept. 13</t>
  </si>
  <si>
    <r>
      <t xml:space="preserve">Avril 13-Sept. 13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</si>
  <si>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 changement de libellé de la question de l'utilisation "en route" explique la baisse par rapport à l'enquête précédente.</t>
    </r>
  </si>
  <si>
    <t>Oct. 13-Mars 14</t>
  </si>
  <si>
    <t>France</t>
  </si>
  <si>
    <t>Portugal</t>
  </si>
  <si>
    <t>Italie</t>
  </si>
  <si>
    <t>Espagne</t>
  </si>
  <si>
    <t>Belgique</t>
  </si>
  <si>
    <t>Autriche</t>
  </si>
  <si>
    <t>Allemagne</t>
  </si>
  <si>
    <t>Royaume-Uni</t>
  </si>
  <si>
    <t>Finlande</t>
  </si>
  <si>
    <t>Danemark</t>
  </si>
  <si>
    <t>Suède</t>
  </si>
  <si>
    <t>Norvège</t>
  </si>
  <si>
    <t>Pays-Bas</t>
  </si>
  <si>
    <t>Islande</t>
  </si>
  <si>
    <t>Rep. Tchèque</t>
  </si>
  <si>
    <t>En % des individus de 16-74 ans</t>
  </si>
  <si>
    <t>Avril 14-Sept.14</t>
  </si>
  <si>
    <t>Avril 14-Sept. 14</t>
  </si>
  <si>
    <t>70 ans et plus</t>
  </si>
  <si>
    <t>70 ans et plus (nouv.série)</t>
  </si>
  <si>
    <t>Oct. 14-Mars 15</t>
  </si>
  <si>
    <t>Avril 15-Sept.15</t>
  </si>
  <si>
    <t>Avril 15-Sept. 15</t>
  </si>
  <si>
    <t>Oct. 15-Mars 16</t>
  </si>
  <si>
    <t>Suisse (1)</t>
  </si>
  <si>
    <t>Sources: Eurostat, (1) MA-Net; Net-Metrix-Base</t>
  </si>
  <si>
    <t>Avril 16-Sept.16</t>
  </si>
  <si>
    <t>Avril 16-Sept. 16</t>
  </si>
  <si>
    <t>Oct. 16-Mars 17</t>
  </si>
  <si>
    <t>Avril 17-Sept.17</t>
  </si>
  <si>
    <t>Avril 17-Sept. 17</t>
  </si>
  <si>
    <t>Oct. 17-Mars 18</t>
  </si>
  <si>
    <t>Données principales :</t>
  </si>
  <si>
    <t>Données supplémentaires :</t>
  </si>
  <si>
    <t xml:space="preserve">Utilisation d'internet en Suisse selon l'âge, évolution </t>
  </si>
  <si>
    <t xml:space="preserve">Utilisation d'internet en Suisse, évolution </t>
  </si>
  <si>
    <t xml:space="preserve">Utilisation d'internet en Suisse selon le revenu, évolution </t>
  </si>
  <si>
    <t xml:space="preserve">Utilisation d'internet en Suisse selon la région linguistique, évolution </t>
  </si>
  <si>
    <t xml:space="preserve">Utilisation d'internet en Suisse selon le lieu, évolution </t>
  </si>
  <si>
    <t xml:space="preserve">Utilisation d'internet au moins une fois par semaine (y compris tous les jours), comparaison internationale, évolution </t>
  </si>
  <si>
    <t xml:space="preserve">Utilisation d'internet en Suisse selon le sexe, évolution </t>
  </si>
  <si>
    <t>Utilisation d'internet en Suisse selon le niveau de formation, évolution</t>
  </si>
  <si>
    <t>Données interactives :</t>
  </si>
  <si>
    <t xml:space="preserve">Modalités d'utilisation d'internet et compétences </t>
  </si>
  <si>
    <t>Avril 18-Sept. 18</t>
  </si>
  <si>
    <t>Avril 18-Sept.18</t>
  </si>
  <si>
    <t>Oct. 18-Mars 19</t>
  </si>
  <si>
    <t>Cercle restreint des utilisateurs (CRU = plusieurs fois par semaine) 
nouvelle série</t>
  </si>
  <si>
    <t>Cercle large des utilisateurs (CLU = utilisation les 6 derniers mois)</t>
  </si>
  <si>
    <t>Cercle restreint des utilisateurs (CRU = utilisation régulière, plusieurs fois par semaine)</t>
  </si>
  <si>
    <t>Cercle large des utilisateurs (CLU = utilisation les 6 derniers mois)
nouvelle série</t>
  </si>
  <si>
    <t>© 2020 OFS-BFS-UST / WSA</t>
  </si>
  <si>
    <t>Avril 19-Sept. 19</t>
  </si>
  <si>
    <t>Avril 19-Sept.19</t>
  </si>
  <si>
    <t>2019 (2)</t>
  </si>
  <si>
    <t>Oct. 19-Mars 20</t>
  </si>
  <si>
    <t>Dernière mise à jour: décembre 2020</t>
  </si>
  <si>
    <t>(2) Octobre 2019 à mars 2020</t>
  </si>
  <si>
    <t>© 2022 OFS-BFS-UST / WSA</t>
  </si>
  <si>
    <t>:</t>
  </si>
  <si>
    <t>UE (composition au 1.2.2020)</t>
  </si>
  <si>
    <t>Dernière mise à jour: mai 2021</t>
  </si>
  <si>
    <t>Données historiques</t>
  </si>
  <si>
    <t>Utilisation d'internet selon l'âge, le sexe, niveau de formation, revenu, région linguistique et le lieu</t>
  </si>
  <si>
    <t>Appareils mobiles utilisés hors de la maison ou du lieu de travail, comparaison internationale, évolution</t>
  </si>
  <si>
    <t xml:space="preserve">En % des internautes (1) </t>
  </si>
  <si>
    <t>2018 (2)</t>
  </si>
  <si>
    <t>Ordinateur portable ou tablette</t>
  </si>
  <si>
    <t>Téléphone portable</t>
  </si>
  <si>
    <t>Suisse</t>
  </si>
  <si>
    <t>UE 28</t>
  </si>
  <si>
    <t>(1) Utilisation d'internet au cours des 3 derniers mois, parmi la population âgée de 16 à 74 ans.</t>
  </si>
  <si>
    <t>(2) Rupture de série : changement du libellé de la question</t>
  </si>
  <si>
    <t>Sources: Eurostat, OFS (Omnibus TIC)</t>
  </si>
  <si>
    <t>Dernière mise à jour: avril 2020</t>
  </si>
  <si>
    <t xml:space="preserve">Utilisation d'internet chaque jour ou presque, évolution </t>
  </si>
  <si>
    <t>En % des individus de 15 à 88 ans</t>
  </si>
  <si>
    <t>Hommes</t>
  </si>
  <si>
    <t>15 à 29 ans</t>
  </si>
  <si>
    <t>30 à 59 ans</t>
  </si>
  <si>
    <t>60 ans et plus</t>
  </si>
  <si>
    <t>Sans formation post-obligatoire (25 ans et plus)</t>
  </si>
  <si>
    <t>Niveau secondaire II (25 ans et plus)</t>
  </si>
  <si>
    <t>Niveau tertiaire (25 ans et plus)</t>
  </si>
  <si>
    <t>Moins de 25 ans</t>
  </si>
  <si>
    <t>Source: OFS/Omnibus TIC</t>
  </si>
  <si>
    <t>Dernière mise à jour: novembre 2022</t>
  </si>
  <si>
    <t>a</t>
  </si>
  <si>
    <t xml:space="preserve">Utilisation d'internet chaque jour ou presque, selon le sexe, l'âge et le niveau de formation, évolution </t>
  </si>
  <si>
    <t>Sources: Eurostat, OFS/Omnibus TIC</t>
  </si>
  <si>
    <t/>
  </si>
  <si>
    <t>15-24 ans</t>
  </si>
  <si>
    <t>25-34 ans</t>
  </si>
  <si>
    <t>35-44 ans</t>
  </si>
  <si>
    <t>45-54 ans</t>
  </si>
  <si>
    <t>55-64 ans</t>
  </si>
  <si>
    <t>65-74 ans</t>
  </si>
  <si>
    <t>75+ ans</t>
  </si>
  <si>
    <t>% de la population de 15 ans et plus vivant en ménage privé</t>
  </si>
  <si>
    <t>Source: OFS, Enquête suisse sur la santé</t>
  </si>
  <si>
    <t>( ) : nombre d'observations insuffisant (&lt;30). Il indique une représentativité statistique limitée ou un manque de fiabilité statistique.</t>
  </si>
  <si>
    <t>%</t>
  </si>
  <si>
    <t>Usage problématique d'internet, 2017</t>
  </si>
  <si>
    <t>© 2023 OFS-BFS-UST / WSA</t>
  </si>
  <si>
    <t>Dernière mise à jour: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</si>
</sst>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#0.0"/>
    <numFmt numFmtId="167" formatCode="\(#0.0\)"/>
  </numFmts>
  <fonts count="24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rgb="FF310B0C"/>
      <name val="Arial"/>
      <family val="2"/>
    </font>
    <font>
      <sz val="8"/>
      <color theme="0"/>
      <name val="Arial"/>
      <family val="2"/>
    </font>
    <font>
      <sz val="10"/>
      <color rgb="FFFF0000"/>
      <name val="Times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Times"/>
    </font>
    <font>
      <b/>
      <sz val="8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3" fillId="0" borderId="0"/>
    <xf numFmtId="0" fontId="18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8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8" xfId="0" applyFont="1" applyBorder="1"/>
    <xf numFmtId="0" fontId="3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3" fillId="0" borderId="9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7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165" fontId="3" fillId="0" borderId="7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1" fillId="2" borderId="0" xfId="1" applyFont="1" applyFill="1" applyAlignment="1" applyProtection="1">
      <alignment horizontal="left"/>
    </xf>
    <xf numFmtId="0" fontId="10" fillId="0" borderId="0" xfId="0" applyFont="1"/>
    <xf numFmtId="0" fontId="4" fillId="0" borderId="8" xfId="0" applyFont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/>
    <xf numFmtId="0" fontId="16" fillId="0" borderId="0" xfId="0" applyFont="1"/>
    <xf numFmtId="0" fontId="6" fillId="2" borderId="0" xfId="1" applyFill="1" applyAlignment="1" applyProtection="1"/>
    <xf numFmtId="0" fontId="4" fillId="0" borderId="2" xfId="0" applyFont="1" applyBorder="1" applyAlignment="1">
      <alignment horizontal="center" vertical="center" wrapText="1"/>
    </xf>
    <xf numFmtId="0" fontId="4" fillId="2" borderId="0" xfId="1" applyFont="1" applyFill="1" applyAlignment="1" applyProtection="1"/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7" xfId="3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top"/>
    </xf>
    <xf numFmtId="165" fontId="9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165" fontId="3" fillId="0" borderId="22" xfId="3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17" fillId="0" borderId="0" xfId="1" applyFont="1" applyAlignment="1" applyProtection="1"/>
    <xf numFmtId="0" fontId="19" fillId="0" borderId="0" xfId="0" applyFont="1"/>
    <xf numFmtId="0" fontId="3" fillId="0" borderId="23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0" xfId="0" applyNumberFormat="1" applyFont="1" applyFill="1" applyBorder="1" applyAlignment="1"/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2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3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0" borderId="0" xfId="1" applyAlignment="1" applyProtection="1"/>
    <xf numFmtId="0" fontId="17" fillId="2" borderId="0" xfId="1" applyFont="1" applyFill="1" applyAlignment="1" applyProtection="1">
      <alignment horizontal="left"/>
    </xf>
    <xf numFmtId="0" fontId="17" fillId="0" borderId="0" xfId="1" applyFont="1" applyAlignment="1" applyProtection="1"/>
    <xf numFmtId="0" fontId="22" fillId="0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left" wrapText="1"/>
    </xf>
    <xf numFmtId="0" fontId="23" fillId="0" borderId="0" xfId="0" applyFont="1" applyFill="1" applyBorder="1"/>
    <xf numFmtId="0" fontId="23" fillId="0" borderId="0" xfId="0" applyNumberFormat="1" applyFont="1" applyFill="1" applyBorder="1" applyAlignment="1" applyProtection="1"/>
    <xf numFmtId="0" fontId="3" fillId="0" borderId="0" xfId="0" applyFont="1" applyFill="1" applyBorder="1"/>
    <xf numFmtId="0" fontId="3" fillId="0" borderId="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left" wrapText="1"/>
    </xf>
    <xf numFmtId="0" fontId="3" fillId="0" borderId="23" xfId="0" applyFont="1" applyFill="1" applyBorder="1"/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166" fontId="4" fillId="0" borderId="0" xfId="0" applyNumberFormat="1" applyFont="1" applyFill="1" applyBorder="1" applyAlignment="1" applyProtection="1">
      <alignment horizontal="center" wrapText="1"/>
    </xf>
    <xf numFmtId="166" fontId="3" fillId="0" borderId="0" xfId="0" applyNumberFormat="1" applyFont="1" applyFill="1" applyBorder="1" applyAlignment="1" applyProtection="1">
      <alignment horizontal="center" wrapText="1"/>
    </xf>
    <xf numFmtId="167" fontId="3" fillId="0" borderId="0" xfId="0" applyNumberFormat="1" applyFont="1" applyFill="1" applyBorder="1" applyAlignment="1" applyProtection="1">
      <alignment horizontal="center" wrapText="1"/>
    </xf>
    <xf numFmtId="167" fontId="3" fillId="0" borderId="7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>
      <alignment horizontal="center"/>
    </xf>
    <xf numFmtId="0" fontId="2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9" fillId="3" borderId="0" xfId="0" applyNumberFormat="1" applyFont="1" applyFill="1" applyBorder="1" applyAlignment="1" applyProtection="1">
      <alignment horizontal="left" vertical="top"/>
    </xf>
    <xf numFmtId="165" fontId="0" fillId="0" borderId="0" xfId="0" applyNumberFormat="1"/>
    <xf numFmtId="0" fontId="17" fillId="0" borderId="0" xfId="1" applyFont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6">
    <cellStyle name="Lien hypertexte" xfId="1" builtinId="8"/>
    <cellStyle name="Lien hypertexte 2" xfId="2" xr:uid="{00000000-0005-0000-0000-000001000000}"/>
    <cellStyle name="Milliers" xfId="3" builtinId="3"/>
    <cellStyle name="Normal" xfId="0" builtinId="0"/>
    <cellStyle name="Normal 2" xfId="5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culture-medias-societe-information-sport/societe-information/indicateurs-generaux/menages-population/utilisation-internet.html" TargetMode="External"/><Relationship Id="rId1" Type="http://schemas.openxmlformats.org/officeDocument/2006/relationships/hyperlink" Target="https://www.bfs.admin.ch/bfs/fr/home/statistiques/culture-medias-societe-information-sport/societe-information/indicateurs-generaux/menages-population/utilisation-internet.assetdetail.20144267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tabSelected="1" zoomScaleNormal="100" workbookViewId="0">
      <selection activeCell="A2" sqref="A2"/>
    </sheetView>
  </sheetViews>
  <sheetFormatPr baseColWidth="10" defaultColWidth="12" defaultRowHeight="10.5" x14ac:dyDescent="0.25"/>
  <cols>
    <col min="1" max="1" width="27.69921875" style="52" customWidth="1"/>
    <col min="2" max="2" width="7.296875" style="52" customWidth="1"/>
    <col min="3" max="3" width="79.69921875" style="52" customWidth="1"/>
    <col min="4" max="16384" width="12" style="52"/>
  </cols>
  <sheetData>
    <row r="1" spans="1:3" s="51" customFormat="1" ht="16.5" customHeight="1" x14ac:dyDescent="0.35">
      <c r="A1" s="51" t="s">
        <v>30</v>
      </c>
      <c r="C1" s="51" t="s">
        <v>31</v>
      </c>
    </row>
    <row r="2" spans="1:3" s="51" customFormat="1" ht="12" customHeight="1" x14ac:dyDescent="0.35">
      <c r="A2" s="51" t="s">
        <v>48</v>
      </c>
    </row>
    <row r="3" spans="1:3" s="51" customFormat="1" ht="15" customHeight="1" x14ac:dyDescent="0.35">
      <c r="A3" s="51" t="s">
        <v>33</v>
      </c>
      <c r="C3" s="51" t="s">
        <v>88</v>
      </c>
    </row>
    <row r="4" spans="1:3" s="51" customFormat="1" ht="15" customHeight="1" x14ac:dyDescent="0.35">
      <c r="B4" s="52"/>
      <c r="C4" s="52"/>
    </row>
    <row r="5" spans="1:3" ht="12.5" x14ac:dyDescent="0.25">
      <c r="A5" s="52" t="s">
        <v>145</v>
      </c>
      <c r="B5" s="53" t="s">
        <v>200</v>
      </c>
      <c r="C5" s="115" t="s">
        <v>152</v>
      </c>
    </row>
    <row r="6" spans="1:3" ht="13" x14ac:dyDescent="0.3">
      <c r="B6" s="53"/>
      <c r="C6" s="67"/>
    </row>
    <row r="7" spans="1:3" ht="12.5" x14ac:dyDescent="0.25">
      <c r="A7" s="52" t="s">
        <v>146</v>
      </c>
      <c r="B7" s="53">
        <v>1</v>
      </c>
      <c r="C7" s="115" t="s">
        <v>201</v>
      </c>
    </row>
    <row r="8" spans="1:3" ht="12.5" x14ac:dyDescent="0.25">
      <c r="B8" s="53">
        <v>2</v>
      </c>
      <c r="C8" s="137" t="s">
        <v>215</v>
      </c>
    </row>
    <row r="9" spans="1:3" x14ac:dyDescent="0.25">
      <c r="B9" s="53"/>
      <c r="C9" s="69"/>
    </row>
    <row r="10" spans="1:3" ht="12.5" x14ac:dyDescent="0.25">
      <c r="A10" s="52" t="s">
        <v>175</v>
      </c>
      <c r="B10" s="53">
        <v>3</v>
      </c>
      <c r="C10" s="137" t="s">
        <v>176</v>
      </c>
    </row>
    <row r="11" spans="1:3" ht="12.5" x14ac:dyDescent="0.25">
      <c r="B11" s="52">
        <v>4</v>
      </c>
      <c r="C11" s="137" t="s">
        <v>177</v>
      </c>
    </row>
    <row r="12" spans="1:3" ht="12.5" x14ac:dyDescent="0.25">
      <c r="B12" s="52">
        <v>5</v>
      </c>
      <c r="C12" s="137" t="s">
        <v>152</v>
      </c>
    </row>
    <row r="13" spans="1:3" ht="13" x14ac:dyDescent="0.3">
      <c r="C13" s="135"/>
    </row>
    <row r="14" spans="1:3" ht="12.5" x14ac:dyDescent="0.25">
      <c r="A14" s="52" t="s">
        <v>155</v>
      </c>
      <c r="C14" s="136" t="s">
        <v>156</v>
      </c>
    </row>
    <row r="15" spans="1:3" ht="13" x14ac:dyDescent="0.3">
      <c r="C15" s="66"/>
    </row>
    <row r="18" spans="1:3" ht="12.5" x14ac:dyDescent="0.25">
      <c r="A18" s="158" t="s">
        <v>89</v>
      </c>
      <c r="B18" s="158"/>
      <c r="C18" s="158"/>
    </row>
    <row r="19" spans="1:3" ht="13" x14ac:dyDescent="0.3">
      <c r="A19" s="54"/>
      <c r="B19" s="54"/>
      <c r="C19" s="54"/>
    </row>
    <row r="20" spans="1:3" ht="13" x14ac:dyDescent="0.3">
      <c r="A20" s="54"/>
      <c r="B20" s="54"/>
      <c r="C20" s="54"/>
    </row>
    <row r="21" spans="1:3" x14ac:dyDescent="0.25">
      <c r="A21" s="52" t="s">
        <v>216</v>
      </c>
    </row>
  </sheetData>
  <mergeCells count="1">
    <mergeCell ref="A18:C18"/>
  </mergeCells>
  <phoneticPr fontId="5" type="noConversion"/>
  <hyperlinks>
    <hyperlink ref="C14" r:id="rId1" xr:uid="{00000000-0004-0000-0000-000000000000}"/>
    <hyperlink ref="A18:C18" r:id="rId2" display="Commentaires et définitions : voir l'indicateur sur internet" xr:uid="{00000000-0004-0000-0000-000001000000}"/>
    <hyperlink ref="C5" location="Graph_a!A1" display="Utilisation d'internet au moins une fois par semaine (y compris tous les jours), comparaison internationale, évolution " xr:uid="{00000000-0004-0000-0000-000002000000}"/>
    <hyperlink ref="C7" location="Tableau_1!A1" display="Utilisation d'internet chaque jour ou presque, selon le sexe, l'âge et le niveau de formation, évolution " xr:uid="{00000000-0004-0000-0000-000003000000}"/>
    <hyperlink ref="C10" location="Tableau_3!A1" display="Utilisation d'internet selon l'âge, le sexe, niveau de formation, revenu, région linguistique et le lieu" xr:uid="{00000000-0004-0000-0000-000004000000}"/>
    <hyperlink ref="C11" location="Tableau_4!A1" display="Appareils mobiles utilisés hors de la maison ou du lieu de travail, comparaison internationale, évolution" xr:uid="{00000000-0004-0000-0000-000005000000}"/>
    <hyperlink ref="C12" location="Tableau_5!A1" display="Utilisation d'internet au moins une fois par semaine (y compris tous les jours), comparaison internationale, évolution " xr:uid="{00000000-0004-0000-0000-000006000000}"/>
    <hyperlink ref="C8" location="Tableau_2!A1" display="Usage problématique d'internet, 2017" xr:uid="{00000000-0004-0000-0000-000007000000}"/>
  </hyperlinks>
  <pageMargins left="0.78740157480314965" right="0.78740157480314965" top="0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K23"/>
  <sheetViews>
    <sheetView zoomScaleNormal="100" workbookViewId="0">
      <selection activeCell="B2" sqref="B2"/>
    </sheetView>
  </sheetViews>
  <sheetFormatPr baseColWidth="10" defaultColWidth="12" defaultRowHeight="13" x14ac:dyDescent="0.3"/>
  <cols>
    <col min="1" max="1" width="1.69921875" customWidth="1"/>
    <col min="2" max="2" width="26.5" style="2" customWidth="1"/>
    <col min="3" max="7" width="8" style="27" customWidth="1"/>
    <col min="8" max="11" width="8" style="2" customWidth="1"/>
    <col min="12" max="16384" width="12" style="2"/>
  </cols>
  <sheetData>
    <row r="1" spans="1:11" x14ac:dyDescent="0.3">
      <c r="B1" s="17" t="s">
        <v>34</v>
      </c>
    </row>
    <row r="2" spans="1:11" x14ac:dyDescent="0.3">
      <c r="B2" s="1" t="s">
        <v>152</v>
      </c>
    </row>
    <row r="3" spans="1:11" x14ac:dyDescent="0.3">
      <c r="B3" s="12" t="s">
        <v>128</v>
      </c>
    </row>
    <row r="4" spans="1:11" x14ac:dyDescent="0.3">
      <c r="B4" s="42"/>
      <c r="C4" s="56">
        <v>2014</v>
      </c>
      <c r="D4" s="56">
        <v>2015</v>
      </c>
      <c r="E4" s="56">
        <v>2016</v>
      </c>
      <c r="F4" s="56">
        <v>2017</v>
      </c>
      <c r="G4" s="56">
        <v>2018</v>
      </c>
      <c r="H4" s="56" t="s">
        <v>167</v>
      </c>
      <c r="I4" s="113">
        <v>2020</v>
      </c>
      <c r="J4" s="113">
        <v>2021</v>
      </c>
      <c r="K4" s="113">
        <v>2022</v>
      </c>
    </row>
    <row r="5" spans="1:11" s="55" customFormat="1" x14ac:dyDescent="0.3">
      <c r="A5"/>
      <c r="B5" s="45" t="s">
        <v>115</v>
      </c>
      <c r="C5" s="57">
        <v>59</v>
      </c>
      <c r="D5" s="57">
        <v>63</v>
      </c>
      <c r="E5" s="57">
        <v>67</v>
      </c>
      <c r="F5" s="57">
        <v>69</v>
      </c>
      <c r="G5" s="57">
        <v>72</v>
      </c>
      <c r="H5" s="57">
        <v>74</v>
      </c>
      <c r="I5" s="57">
        <v>76</v>
      </c>
      <c r="J5" s="57" t="s">
        <v>172</v>
      </c>
      <c r="K5" s="57">
        <v>82.94</v>
      </c>
    </row>
    <row r="6" spans="1:11" x14ac:dyDescent="0.3">
      <c r="B6" s="43" t="s">
        <v>114</v>
      </c>
      <c r="C6" s="58">
        <v>61</v>
      </c>
      <c r="D6" s="58">
        <v>65</v>
      </c>
      <c r="E6" s="58">
        <v>68</v>
      </c>
      <c r="F6" s="58">
        <v>71</v>
      </c>
      <c r="G6" s="58">
        <v>71</v>
      </c>
      <c r="H6" s="58">
        <v>73</v>
      </c>
      <c r="I6" s="58">
        <v>76</v>
      </c>
      <c r="J6" s="58">
        <v>80</v>
      </c>
      <c r="K6" s="58">
        <v>83.25</v>
      </c>
    </row>
    <row r="7" spans="1:11" x14ac:dyDescent="0.3">
      <c r="B7" s="44" t="s">
        <v>173</v>
      </c>
      <c r="C7" s="60">
        <v>72</v>
      </c>
      <c r="D7" s="60">
        <v>75</v>
      </c>
      <c r="E7" s="60">
        <v>77</v>
      </c>
      <c r="F7" s="60">
        <v>79</v>
      </c>
      <c r="G7" s="60">
        <v>82</v>
      </c>
      <c r="H7" s="60">
        <v>84</v>
      </c>
      <c r="I7" s="60">
        <v>86</v>
      </c>
      <c r="J7" s="60">
        <v>87</v>
      </c>
      <c r="K7" s="60">
        <v>88.6</v>
      </c>
    </row>
    <row r="8" spans="1:11" x14ac:dyDescent="0.3">
      <c r="B8" s="43" t="s">
        <v>119</v>
      </c>
      <c r="C8" s="58">
        <v>82</v>
      </c>
      <c r="D8" s="58">
        <v>84</v>
      </c>
      <c r="E8" s="58">
        <v>87</v>
      </c>
      <c r="F8" s="58">
        <v>87</v>
      </c>
      <c r="G8" s="58">
        <v>90</v>
      </c>
      <c r="H8" s="58">
        <v>91</v>
      </c>
      <c r="I8" s="58">
        <v>93</v>
      </c>
      <c r="J8" s="58">
        <v>89</v>
      </c>
      <c r="K8" s="58">
        <v>89.88</v>
      </c>
    </row>
    <row r="9" spans="1:11" x14ac:dyDescent="0.3">
      <c r="B9" s="43" t="s">
        <v>113</v>
      </c>
      <c r="C9" s="58">
        <v>80</v>
      </c>
      <c r="D9" s="58">
        <v>81</v>
      </c>
      <c r="E9" s="58">
        <v>82</v>
      </c>
      <c r="F9" s="58">
        <v>83</v>
      </c>
      <c r="G9" s="58">
        <v>85</v>
      </c>
      <c r="H9" s="58">
        <v>87</v>
      </c>
      <c r="I9" s="58" t="s">
        <v>172</v>
      </c>
      <c r="J9" s="58">
        <v>89</v>
      </c>
      <c r="K9" s="58">
        <v>89.94</v>
      </c>
    </row>
    <row r="10" spans="1:11" x14ac:dyDescent="0.3">
      <c r="B10" s="43" t="s">
        <v>118</v>
      </c>
      <c r="C10" s="58">
        <v>77</v>
      </c>
      <c r="D10" s="58">
        <v>81</v>
      </c>
      <c r="E10" s="58">
        <v>82</v>
      </c>
      <c r="F10" s="58">
        <v>85</v>
      </c>
      <c r="G10" s="58">
        <v>85</v>
      </c>
      <c r="H10" s="58">
        <v>86</v>
      </c>
      <c r="I10" s="58">
        <v>86</v>
      </c>
      <c r="J10" s="58">
        <v>89</v>
      </c>
      <c r="K10" s="58">
        <v>90.46</v>
      </c>
    </row>
    <row r="11" spans="1:11" s="55" customFormat="1" x14ac:dyDescent="0.3">
      <c r="A11"/>
      <c r="B11" s="43" t="s">
        <v>116</v>
      </c>
      <c r="C11" s="58">
        <v>71</v>
      </c>
      <c r="D11" s="58">
        <v>75</v>
      </c>
      <c r="E11" s="58">
        <v>76</v>
      </c>
      <c r="F11" s="58">
        <v>80</v>
      </c>
      <c r="G11" s="58">
        <v>83</v>
      </c>
      <c r="H11" s="58">
        <v>88</v>
      </c>
      <c r="I11" s="58">
        <v>91</v>
      </c>
      <c r="J11" s="58">
        <v>92</v>
      </c>
      <c r="K11" s="58">
        <v>92.94</v>
      </c>
    </row>
    <row r="12" spans="1:11" s="55" customFormat="1" x14ac:dyDescent="0.3">
      <c r="A12"/>
      <c r="B12" s="43" t="s">
        <v>117</v>
      </c>
      <c r="C12" s="58">
        <v>83</v>
      </c>
      <c r="D12" s="58">
        <v>83</v>
      </c>
      <c r="E12" s="58">
        <v>84</v>
      </c>
      <c r="F12" s="58">
        <v>86</v>
      </c>
      <c r="G12" s="58">
        <v>87</v>
      </c>
      <c r="H12" s="58">
        <v>89</v>
      </c>
      <c r="I12" s="58">
        <v>90</v>
      </c>
      <c r="J12" s="58">
        <v>91</v>
      </c>
      <c r="K12" s="58">
        <v>93.04</v>
      </c>
    </row>
    <row r="13" spans="1:11" x14ac:dyDescent="0.3">
      <c r="B13" s="43" t="s">
        <v>125</v>
      </c>
      <c r="C13" s="58">
        <v>91</v>
      </c>
      <c r="D13" s="58">
        <v>91</v>
      </c>
      <c r="E13" s="58">
        <v>92</v>
      </c>
      <c r="F13" s="58">
        <v>94</v>
      </c>
      <c r="G13" s="58">
        <v>94</v>
      </c>
      <c r="H13" s="58">
        <v>95</v>
      </c>
      <c r="I13" s="58">
        <v>93</v>
      </c>
      <c r="J13" s="58">
        <v>94</v>
      </c>
      <c r="K13" s="58">
        <v>94.4</v>
      </c>
    </row>
    <row r="14" spans="1:11" x14ac:dyDescent="0.3">
      <c r="B14" s="43" t="s">
        <v>121</v>
      </c>
      <c r="C14" s="58">
        <v>90</v>
      </c>
      <c r="D14" s="58">
        <v>91</v>
      </c>
      <c r="E14" s="58">
        <v>91</v>
      </c>
      <c r="F14" s="58">
        <v>92</v>
      </c>
      <c r="G14" s="58">
        <v>93</v>
      </c>
      <c r="H14" s="58">
        <v>93</v>
      </c>
      <c r="I14" s="58">
        <v>95</v>
      </c>
      <c r="J14" s="58">
        <v>95</v>
      </c>
      <c r="K14" s="58">
        <v>94.82</v>
      </c>
    </row>
    <row r="15" spans="1:11" x14ac:dyDescent="0.3">
      <c r="B15" s="43" t="s">
        <v>123</v>
      </c>
      <c r="C15" s="58">
        <v>91</v>
      </c>
      <c r="D15" s="58">
        <v>89</v>
      </c>
      <c r="E15" s="58">
        <v>91</v>
      </c>
      <c r="F15" s="58">
        <v>95</v>
      </c>
      <c r="G15" s="58">
        <v>91</v>
      </c>
      <c r="H15" s="58">
        <v>95</v>
      </c>
      <c r="I15" s="58">
        <v>95</v>
      </c>
      <c r="J15" s="58">
        <v>95</v>
      </c>
      <c r="K15" s="58">
        <v>95.75</v>
      </c>
    </row>
    <row r="16" spans="1:11" x14ac:dyDescent="0.3">
      <c r="B16" s="44" t="s">
        <v>182</v>
      </c>
      <c r="C16" s="60">
        <v>86</v>
      </c>
      <c r="D16" s="58" t="s">
        <v>172</v>
      </c>
      <c r="E16" s="58" t="s">
        <v>172</v>
      </c>
      <c r="F16" s="60">
        <v>91</v>
      </c>
      <c r="G16" s="58" t="s">
        <v>172</v>
      </c>
      <c r="H16" s="60">
        <v>95</v>
      </c>
      <c r="I16" s="58" t="s">
        <v>172</v>
      </c>
      <c r="J16" s="60">
        <v>96</v>
      </c>
      <c r="K16" s="60"/>
    </row>
    <row r="17" spans="1:11" x14ac:dyDescent="0.3">
      <c r="B17" s="43" t="s">
        <v>122</v>
      </c>
      <c r="C17" s="58">
        <v>92</v>
      </c>
      <c r="D17" s="58">
        <v>93</v>
      </c>
      <c r="E17" s="58">
        <v>94</v>
      </c>
      <c r="F17" s="58">
        <v>95</v>
      </c>
      <c r="G17" s="58">
        <v>95</v>
      </c>
      <c r="H17" s="58">
        <v>95</v>
      </c>
      <c r="I17" s="58">
        <v>97</v>
      </c>
      <c r="J17" s="58">
        <v>97</v>
      </c>
      <c r="K17" s="58">
        <v>96.44</v>
      </c>
    </row>
    <row r="18" spans="1:11" s="55" customFormat="1" x14ac:dyDescent="0.3">
      <c r="A18"/>
      <c r="B18" s="43" t="s">
        <v>120</v>
      </c>
      <c r="C18" s="58">
        <v>89</v>
      </c>
      <c r="D18" s="58">
        <v>90</v>
      </c>
      <c r="E18" s="58">
        <v>93</v>
      </c>
      <c r="F18" s="58">
        <v>93</v>
      </c>
      <c r="G18" s="58">
        <v>94</v>
      </c>
      <c r="H18" s="58">
        <v>95</v>
      </c>
      <c r="I18" s="58">
        <v>96</v>
      </c>
      <c r="J18" s="58" t="s">
        <v>172</v>
      </c>
      <c r="K18" s="58"/>
    </row>
    <row r="19" spans="1:11" x14ac:dyDescent="0.3">
      <c r="B19" s="43" t="s">
        <v>124</v>
      </c>
      <c r="C19" s="58">
        <v>95</v>
      </c>
      <c r="D19" s="58">
        <v>96</v>
      </c>
      <c r="E19" s="58">
        <v>96</v>
      </c>
      <c r="F19" s="58">
        <v>96</v>
      </c>
      <c r="G19" s="58">
        <v>97</v>
      </c>
      <c r="H19" s="58">
        <v>98</v>
      </c>
      <c r="I19" s="58">
        <v>96</v>
      </c>
      <c r="J19" s="58">
        <v>98</v>
      </c>
      <c r="K19" s="58">
        <v>98.28</v>
      </c>
    </row>
    <row r="20" spans="1:11" s="55" customFormat="1" ht="13.5" thickBot="1" x14ac:dyDescent="0.35">
      <c r="A20"/>
      <c r="B20" s="46" t="s">
        <v>126</v>
      </c>
      <c r="C20" s="62">
        <v>97</v>
      </c>
      <c r="D20" s="63">
        <v>98</v>
      </c>
      <c r="E20" s="63">
        <v>98</v>
      </c>
      <c r="F20" s="62">
        <v>98</v>
      </c>
      <c r="G20" s="62">
        <v>99</v>
      </c>
      <c r="H20" s="62">
        <v>98</v>
      </c>
      <c r="I20" s="62">
        <v>99</v>
      </c>
      <c r="J20" s="62">
        <v>99</v>
      </c>
      <c r="K20" s="62"/>
    </row>
    <row r="21" spans="1:11" ht="13.5" thickTop="1" x14ac:dyDescent="0.3">
      <c r="B21" s="3" t="s">
        <v>202</v>
      </c>
      <c r="K21" s="8" t="s">
        <v>216</v>
      </c>
    </row>
    <row r="22" spans="1:11" x14ac:dyDescent="0.3">
      <c r="B22" s="43" t="s">
        <v>170</v>
      </c>
      <c r="F22" s="2"/>
      <c r="G22" s="2"/>
    </row>
    <row r="23" spans="1:11" x14ac:dyDescent="0.3">
      <c r="B23" s="2" t="s">
        <v>217</v>
      </c>
      <c r="C23" s="58"/>
    </row>
  </sheetData>
  <sortState xmlns:xlrd2="http://schemas.microsoft.com/office/spreadsheetml/2017/richdata2" ref="B5:K20">
    <sortCondition ref="K5:K20"/>
  </sortState>
  <hyperlinks>
    <hyperlink ref="B1" location="Titres!A1" display="page des titres" xr:uid="{00000000-0004-0000-0100-000000000000}"/>
  </hyperlink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6"/>
  <sheetViews>
    <sheetView workbookViewId="0">
      <selection activeCell="B2" sqref="B2"/>
    </sheetView>
  </sheetViews>
  <sheetFormatPr baseColWidth="10" defaultRowHeight="13" x14ac:dyDescent="0.3"/>
  <cols>
    <col min="1" max="1" width="1.69921875" customWidth="1"/>
    <col min="2" max="2" width="44.5" customWidth="1"/>
  </cols>
  <sheetData>
    <row r="1" spans="2:8" x14ac:dyDescent="0.3">
      <c r="B1" s="17" t="s">
        <v>34</v>
      </c>
    </row>
    <row r="2" spans="2:8" x14ac:dyDescent="0.3">
      <c r="B2" s="1" t="s">
        <v>188</v>
      </c>
    </row>
    <row r="3" spans="2:8" x14ac:dyDescent="0.3">
      <c r="B3" s="2" t="s">
        <v>189</v>
      </c>
      <c r="C3" s="132"/>
      <c r="D3" s="132"/>
      <c r="E3" s="132"/>
      <c r="F3" s="132"/>
    </row>
    <row r="4" spans="2:8" ht="18" customHeight="1" x14ac:dyDescent="0.3">
      <c r="B4" s="117"/>
      <c r="C4" s="118">
        <v>2021</v>
      </c>
      <c r="D4" s="118">
        <v>2019</v>
      </c>
      <c r="E4" s="118">
        <v>2017</v>
      </c>
      <c r="F4" s="118">
        <v>2014</v>
      </c>
    </row>
    <row r="5" spans="2:8" ht="12" customHeight="1" x14ac:dyDescent="0.3">
      <c r="B5" s="12" t="s">
        <v>27</v>
      </c>
      <c r="C5" s="71">
        <v>87.7</v>
      </c>
      <c r="D5" s="71">
        <v>85</v>
      </c>
      <c r="E5" s="71">
        <v>77.7</v>
      </c>
      <c r="F5" s="71">
        <v>70.3</v>
      </c>
    </row>
    <row r="6" spans="2:8" x14ac:dyDescent="0.3">
      <c r="B6" s="12" t="s">
        <v>190</v>
      </c>
      <c r="C6" s="71">
        <v>88.3</v>
      </c>
      <c r="D6" s="71">
        <v>88.8</v>
      </c>
      <c r="E6" s="71">
        <v>79.400000000000006</v>
      </c>
      <c r="F6" s="71">
        <v>76.5</v>
      </c>
    </row>
    <row r="7" spans="2:8" x14ac:dyDescent="0.3">
      <c r="B7" s="12" t="s">
        <v>45</v>
      </c>
      <c r="C7" s="71">
        <v>87.2</v>
      </c>
      <c r="D7" s="71">
        <v>81.3</v>
      </c>
      <c r="E7" s="71">
        <v>76</v>
      </c>
      <c r="F7" s="71">
        <v>64.400000000000006</v>
      </c>
    </row>
    <row r="8" spans="2:8" x14ac:dyDescent="0.3">
      <c r="B8" s="12" t="s">
        <v>191</v>
      </c>
      <c r="C8" s="71">
        <v>97.3</v>
      </c>
      <c r="D8" s="71">
        <v>97</v>
      </c>
      <c r="E8" s="71">
        <v>94.9</v>
      </c>
      <c r="F8" s="71">
        <v>94</v>
      </c>
      <c r="G8" s="157"/>
    </row>
    <row r="9" spans="2:8" x14ac:dyDescent="0.3">
      <c r="B9" s="12" t="s">
        <v>192</v>
      </c>
      <c r="C9" s="71">
        <v>93.7</v>
      </c>
      <c r="D9" s="71">
        <v>92.5</v>
      </c>
      <c r="E9" s="71">
        <v>85.4</v>
      </c>
      <c r="F9" s="71">
        <v>78.599999999999994</v>
      </c>
      <c r="G9" s="157"/>
      <c r="H9" s="157"/>
    </row>
    <row r="10" spans="2:8" x14ac:dyDescent="0.3">
      <c r="B10" s="12" t="s">
        <v>193</v>
      </c>
      <c r="C10" s="71">
        <v>70.3</v>
      </c>
      <c r="D10" s="71">
        <v>61.6</v>
      </c>
      <c r="E10" s="71">
        <v>48.8</v>
      </c>
      <c r="F10" s="71">
        <v>35.700000000000003</v>
      </c>
    </row>
    <row r="11" spans="2:8" x14ac:dyDescent="0.3">
      <c r="B11" s="12" t="s">
        <v>194</v>
      </c>
      <c r="C11" s="71">
        <v>70.2</v>
      </c>
      <c r="D11" s="71">
        <v>65.900000000000006</v>
      </c>
      <c r="E11" s="71">
        <v>55.2</v>
      </c>
      <c r="F11" s="71">
        <v>33.1</v>
      </c>
    </row>
    <row r="12" spans="2:8" x14ac:dyDescent="0.3">
      <c r="B12" s="12" t="s">
        <v>195</v>
      </c>
      <c r="C12" s="71">
        <v>82.7</v>
      </c>
      <c r="D12" s="71">
        <v>80.3</v>
      </c>
      <c r="E12" s="71">
        <v>72.5</v>
      </c>
      <c r="F12" s="71">
        <v>59.7</v>
      </c>
    </row>
    <row r="13" spans="2:8" x14ac:dyDescent="0.3">
      <c r="B13" s="12" t="s">
        <v>196</v>
      </c>
      <c r="C13" s="71">
        <v>94.7</v>
      </c>
      <c r="D13" s="71">
        <v>93.8</v>
      </c>
      <c r="E13" s="71">
        <v>89.7</v>
      </c>
      <c r="F13" s="71">
        <v>88.2</v>
      </c>
    </row>
    <row r="14" spans="2:8" ht="13.5" thickBot="1" x14ac:dyDescent="0.35">
      <c r="B14" s="133" t="s">
        <v>197</v>
      </c>
      <c r="C14" s="77">
        <v>97.6</v>
      </c>
      <c r="D14" s="77">
        <v>98</v>
      </c>
      <c r="E14" s="77">
        <v>95.1</v>
      </c>
      <c r="F14" s="77">
        <v>93.7</v>
      </c>
    </row>
    <row r="15" spans="2:8" ht="13.5" thickTop="1" x14ac:dyDescent="0.3">
      <c r="B15" s="134" t="s">
        <v>198</v>
      </c>
      <c r="C15" s="132"/>
      <c r="D15" s="132"/>
      <c r="E15" s="132"/>
      <c r="F15" s="8" t="s">
        <v>171</v>
      </c>
    </row>
    <row r="16" spans="2:8" x14ac:dyDescent="0.3">
      <c r="B16" s="2" t="s">
        <v>199</v>
      </c>
      <c r="C16" s="132"/>
      <c r="D16" s="132"/>
      <c r="E16" s="132"/>
      <c r="F16" s="132"/>
    </row>
  </sheetData>
  <hyperlinks>
    <hyperlink ref="B1" location="Titres!A1" display="page des titres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6"/>
  <sheetViews>
    <sheetView workbookViewId="0">
      <selection activeCell="B2" sqref="B2"/>
    </sheetView>
  </sheetViews>
  <sheetFormatPr baseColWidth="10" defaultColWidth="12" defaultRowHeight="11.5" x14ac:dyDescent="0.25"/>
  <cols>
    <col min="1" max="1" width="1.69921875" style="140" customWidth="1"/>
    <col min="2" max="2" width="49.296875" style="141" customWidth="1"/>
    <col min="3" max="3" width="12" style="154" customWidth="1"/>
    <col min="4" max="16384" width="12" style="140"/>
  </cols>
  <sheetData>
    <row r="1" spans="2:5" x14ac:dyDescent="0.25">
      <c r="B1" s="17" t="s">
        <v>34</v>
      </c>
      <c r="C1" s="147"/>
    </row>
    <row r="2" spans="2:5" x14ac:dyDescent="0.25">
      <c r="B2" s="155" t="s">
        <v>215</v>
      </c>
      <c r="C2" s="147"/>
    </row>
    <row r="3" spans="2:5" x14ac:dyDescent="0.25">
      <c r="B3" s="142" t="s">
        <v>211</v>
      </c>
      <c r="C3" s="148" t="s">
        <v>203</v>
      </c>
      <c r="D3" s="142"/>
      <c r="E3" s="142"/>
    </row>
    <row r="4" spans="2:5" x14ac:dyDescent="0.25">
      <c r="B4" s="145"/>
      <c r="C4" s="146" t="s">
        <v>214</v>
      </c>
      <c r="D4" s="142"/>
      <c r="E4" s="142"/>
    </row>
    <row r="5" spans="2:5" x14ac:dyDescent="0.25">
      <c r="B5" s="138" t="s">
        <v>27</v>
      </c>
      <c r="C5" s="149">
        <v>3.7890000000000001</v>
      </c>
      <c r="D5" s="142"/>
      <c r="E5" s="142"/>
    </row>
    <row r="6" spans="2:5" x14ac:dyDescent="0.25">
      <c r="B6" s="139" t="s">
        <v>204</v>
      </c>
      <c r="C6" s="150">
        <v>11.247</v>
      </c>
      <c r="D6" s="142"/>
      <c r="E6" s="142"/>
    </row>
    <row r="7" spans="2:5" x14ac:dyDescent="0.25">
      <c r="B7" s="139" t="s">
        <v>205</v>
      </c>
      <c r="C7" s="150">
        <v>6.2119999999999997</v>
      </c>
      <c r="D7" s="142"/>
      <c r="E7" s="142"/>
    </row>
    <row r="8" spans="2:5" x14ac:dyDescent="0.25">
      <c r="B8" s="139" t="s">
        <v>206</v>
      </c>
      <c r="C8" s="150">
        <v>3.7370000000000001</v>
      </c>
      <c r="D8" s="142"/>
      <c r="E8" s="142"/>
    </row>
    <row r="9" spans="2:5" x14ac:dyDescent="0.25">
      <c r="B9" s="139" t="s">
        <v>207</v>
      </c>
      <c r="C9" s="150">
        <v>2.1379999999999999</v>
      </c>
      <c r="D9" s="142"/>
      <c r="E9" s="142"/>
    </row>
    <row r="10" spans="2:5" x14ac:dyDescent="0.25">
      <c r="B10" s="139" t="s">
        <v>208</v>
      </c>
      <c r="C10" s="150">
        <v>1.2709999999999999</v>
      </c>
      <c r="D10" s="142"/>
      <c r="E10" s="142"/>
    </row>
    <row r="11" spans="2:5" x14ac:dyDescent="0.25">
      <c r="B11" s="139" t="s">
        <v>209</v>
      </c>
      <c r="C11" s="151">
        <v>0.70199999999999996</v>
      </c>
      <c r="D11" s="142"/>
      <c r="E11" s="142"/>
    </row>
    <row r="12" spans="2:5" ht="12" thickBot="1" x14ac:dyDescent="0.3">
      <c r="B12" s="144" t="s">
        <v>210</v>
      </c>
      <c r="C12" s="152">
        <v>0.48199999999999998</v>
      </c>
      <c r="D12" s="142"/>
      <c r="E12" s="142"/>
    </row>
    <row r="13" spans="2:5" ht="12" thickTop="1" x14ac:dyDescent="0.25">
      <c r="B13" s="156" t="s">
        <v>213</v>
      </c>
      <c r="C13" s="156"/>
      <c r="D13" s="156"/>
      <c r="E13" s="156"/>
    </row>
    <row r="14" spans="2:5" x14ac:dyDescent="0.25">
      <c r="B14" s="143" t="s">
        <v>212</v>
      </c>
      <c r="C14" s="153"/>
      <c r="D14" s="142"/>
      <c r="E14" s="142"/>
    </row>
    <row r="15" spans="2:5" x14ac:dyDescent="0.25">
      <c r="B15" s="2" t="s">
        <v>199</v>
      </c>
      <c r="C15" s="153"/>
      <c r="D15" s="142"/>
      <c r="E15" s="142"/>
    </row>
    <row r="16" spans="2:5" x14ac:dyDescent="0.25">
      <c r="B16" s="140"/>
      <c r="C16" s="147"/>
    </row>
  </sheetData>
  <hyperlinks>
    <hyperlink ref="B1" location="Titres!A1" display="page des titres" xr:uid="{30910DAB-FD9B-4740-8138-E26FE5533822}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/>
  <dimension ref="A1:IW372"/>
  <sheetViews>
    <sheetView zoomScaleNormal="100" workbookViewId="0">
      <selection activeCell="B2" sqref="B2"/>
    </sheetView>
  </sheetViews>
  <sheetFormatPr baseColWidth="10" defaultColWidth="11.296875" defaultRowHeight="12.75" customHeight="1" x14ac:dyDescent="0.3"/>
  <cols>
    <col min="1" max="1" width="1.69921875" customWidth="1"/>
    <col min="2" max="2" width="19.296875" style="3" customWidth="1"/>
    <col min="3" max="6" width="20.19921875" style="3" customWidth="1"/>
    <col min="7" max="7" width="15" style="3" customWidth="1"/>
    <col min="8" max="17" width="12.296875" style="3" customWidth="1"/>
    <col min="18" max="16384" width="11.296875" style="3"/>
  </cols>
  <sheetData>
    <row r="1" spans="1:7" ht="12.75" customHeight="1" x14ac:dyDescent="0.3">
      <c r="B1" s="17" t="s">
        <v>34</v>
      </c>
    </row>
    <row r="2" spans="1:7" ht="12.75" customHeight="1" x14ac:dyDescent="0.3">
      <c r="B2" s="1" t="s">
        <v>148</v>
      </c>
      <c r="C2" s="6"/>
      <c r="D2" s="6"/>
    </row>
    <row r="3" spans="1:7" ht="12.75" customHeight="1" x14ac:dyDescent="0.3">
      <c r="B3" s="11" t="s">
        <v>42</v>
      </c>
      <c r="C3" s="16"/>
      <c r="D3" s="16"/>
    </row>
    <row r="4" spans="1:7" s="7" customFormat="1" ht="52.5" x14ac:dyDescent="0.3">
      <c r="A4"/>
      <c r="B4" s="20"/>
      <c r="C4" s="50" t="s">
        <v>162</v>
      </c>
      <c r="D4" s="50" t="s">
        <v>161</v>
      </c>
      <c r="E4" s="50" t="s">
        <v>160</v>
      </c>
      <c r="F4" s="50" t="s">
        <v>163</v>
      </c>
      <c r="G4" s="50" t="s">
        <v>71</v>
      </c>
    </row>
    <row r="5" spans="1:7" ht="12.75" customHeight="1" x14ac:dyDescent="0.3">
      <c r="B5" s="21" t="s">
        <v>1</v>
      </c>
      <c r="C5" s="70">
        <v>6.7793906524166534</v>
      </c>
      <c r="D5" s="70">
        <v>15.074174509491147</v>
      </c>
      <c r="E5" s="27"/>
      <c r="F5" s="27"/>
      <c r="G5" s="71">
        <f>D5-C5</f>
        <v>8.2947838570744938</v>
      </c>
    </row>
    <row r="6" spans="1:7" ht="12.75" customHeight="1" x14ac:dyDescent="0.3">
      <c r="B6" s="21" t="s">
        <v>2</v>
      </c>
      <c r="C6" s="70">
        <v>10.582750582750583</v>
      </c>
      <c r="D6" s="70">
        <v>19.701631701631701</v>
      </c>
      <c r="E6" s="27"/>
      <c r="F6" s="27"/>
      <c r="G6" s="71">
        <f t="shared" ref="G6:G33" si="0">D6-C6</f>
        <v>9.1188811188811183</v>
      </c>
    </row>
    <row r="7" spans="1:7" ht="12.75" customHeight="1" x14ac:dyDescent="0.3">
      <c r="B7" s="21" t="s">
        <v>3</v>
      </c>
      <c r="C7" s="70">
        <v>12.875570867718933</v>
      </c>
      <c r="D7" s="70">
        <v>24.81371684961141</v>
      </c>
      <c r="E7" s="27"/>
      <c r="F7" s="27"/>
      <c r="G7" s="71">
        <f t="shared" si="0"/>
        <v>11.938145981892477</v>
      </c>
    </row>
    <row r="8" spans="1:7" ht="12.75" customHeight="1" x14ac:dyDescent="0.3">
      <c r="B8" s="21" t="s">
        <v>4</v>
      </c>
      <c r="C8" s="70">
        <v>17.915690866510538</v>
      </c>
      <c r="D8" s="70">
        <v>30.174743289497385</v>
      </c>
      <c r="E8" s="27"/>
      <c r="F8" s="27"/>
      <c r="G8" s="71">
        <f t="shared" si="0"/>
        <v>12.259052422986848</v>
      </c>
    </row>
    <row r="9" spans="1:7" ht="12.75" customHeight="1" x14ac:dyDescent="0.3">
      <c r="B9" s="21" t="s">
        <v>5</v>
      </c>
      <c r="C9" s="70">
        <v>19.349232403205558</v>
      </c>
      <c r="D9" s="70">
        <v>34.044607511827749</v>
      </c>
      <c r="E9" s="27"/>
      <c r="F9" s="27"/>
      <c r="G9" s="71">
        <f t="shared" si="0"/>
        <v>14.695375108622191</v>
      </c>
    </row>
    <row r="10" spans="1:7" ht="12.75" customHeight="1" x14ac:dyDescent="0.3">
      <c r="B10" s="21" t="s">
        <v>6</v>
      </c>
      <c r="C10" s="70">
        <v>26.366755623332061</v>
      </c>
      <c r="D10" s="70">
        <v>40.579489134578729</v>
      </c>
      <c r="E10" s="27"/>
      <c r="F10" s="27"/>
      <c r="G10" s="71">
        <f t="shared" si="0"/>
        <v>14.212733511246668</v>
      </c>
    </row>
    <row r="11" spans="1:7" ht="12.75" customHeight="1" x14ac:dyDescent="0.3">
      <c r="B11" s="21" t="s">
        <v>7</v>
      </c>
      <c r="C11" s="70">
        <v>32.640298871111831</v>
      </c>
      <c r="D11" s="70">
        <v>47.072200113700966</v>
      </c>
      <c r="E11" s="27"/>
      <c r="F11" s="27"/>
      <c r="G11" s="71">
        <f t="shared" si="0"/>
        <v>14.431901242589134</v>
      </c>
    </row>
    <row r="12" spans="1:7" ht="12.75" customHeight="1" x14ac:dyDescent="0.3">
      <c r="B12" s="21" t="s">
        <v>8</v>
      </c>
      <c r="C12" s="70">
        <v>37.414121347570564</v>
      </c>
      <c r="D12" s="70">
        <v>52.073503849019119</v>
      </c>
      <c r="E12" s="27"/>
      <c r="F12" s="27"/>
      <c r="G12" s="71">
        <f t="shared" si="0"/>
        <v>14.659382501448555</v>
      </c>
    </row>
    <row r="13" spans="1:7" ht="12.75" customHeight="1" x14ac:dyDescent="0.3">
      <c r="B13" s="21" t="s">
        <v>9</v>
      </c>
      <c r="C13" s="70">
        <v>39.514423483630829</v>
      </c>
      <c r="D13" s="70">
        <v>55.139159123593608</v>
      </c>
      <c r="E13" s="27"/>
      <c r="F13" s="27"/>
      <c r="G13" s="71">
        <f t="shared" si="0"/>
        <v>15.624735639962779</v>
      </c>
    </row>
    <row r="14" spans="1:7" ht="12.75" customHeight="1" x14ac:dyDescent="0.3">
      <c r="B14" s="21" t="s">
        <v>10</v>
      </c>
      <c r="C14" s="70">
        <v>42.203404328115646</v>
      </c>
      <c r="D14" s="70">
        <v>56.778718672483109</v>
      </c>
      <c r="E14" s="27"/>
      <c r="F14" s="27"/>
      <c r="G14" s="71">
        <f t="shared" si="0"/>
        <v>14.575314344367463</v>
      </c>
    </row>
    <row r="15" spans="1:7" ht="12.75" customHeight="1" x14ac:dyDescent="0.3">
      <c r="B15" s="21" t="s">
        <v>11</v>
      </c>
      <c r="C15" s="70">
        <v>45.145631067961169</v>
      </c>
      <c r="D15" s="70">
        <v>61.394527802294796</v>
      </c>
      <c r="E15" s="27"/>
      <c r="F15" s="27"/>
      <c r="G15" s="71">
        <f t="shared" si="0"/>
        <v>16.248896734333627</v>
      </c>
    </row>
    <row r="16" spans="1:7" ht="12.75" customHeight="1" x14ac:dyDescent="0.3">
      <c r="B16" s="21" t="s">
        <v>12</v>
      </c>
      <c r="C16" s="72">
        <v>47.6</v>
      </c>
      <c r="D16" s="72">
        <v>63.2</v>
      </c>
      <c r="E16" s="27"/>
      <c r="F16" s="27"/>
      <c r="G16" s="71">
        <f t="shared" si="0"/>
        <v>15.600000000000001</v>
      </c>
    </row>
    <row r="17" spans="2:17" ht="12.75" customHeight="1" x14ac:dyDescent="0.3">
      <c r="B17" s="21" t="s">
        <v>0</v>
      </c>
      <c r="C17" s="72">
        <v>49.5</v>
      </c>
      <c r="D17" s="72">
        <v>65.099999999999994</v>
      </c>
      <c r="E17" s="27"/>
      <c r="F17" s="27"/>
      <c r="G17" s="71">
        <f t="shared" si="0"/>
        <v>15.599999999999994</v>
      </c>
    </row>
    <row r="18" spans="2:17" ht="12.75" customHeight="1" x14ac:dyDescent="0.3">
      <c r="B18" s="21" t="s">
        <v>13</v>
      </c>
      <c r="C18" s="72">
        <v>51.2</v>
      </c>
      <c r="D18" s="72">
        <v>66.7</v>
      </c>
      <c r="E18" s="27"/>
      <c r="F18" s="27"/>
      <c r="G18" s="71">
        <f t="shared" si="0"/>
        <v>15.5</v>
      </c>
    </row>
    <row r="19" spans="2:17" ht="12.75" customHeight="1" x14ac:dyDescent="0.3">
      <c r="B19" s="21" t="s">
        <v>32</v>
      </c>
      <c r="C19" s="72">
        <v>54.3</v>
      </c>
      <c r="D19" s="72">
        <v>67.8</v>
      </c>
      <c r="E19" s="27"/>
      <c r="F19" s="27"/>
      <c r="G19" s="71">
        <f t="shared" si="0"/>
        <v>13.5</v>
      </c>
    </row>
    <row r="20" spans="2:17" ht="12.75" customHeight="1" x14ac:dyDescent="0.3">
      <c r="B20" s="21" t="s">
        <v>35</v>
      </c>
      <c r="C20" s="72">
        <v>55.6</v>
      </c>
      <c r="D20" s="72">
        <v>68</v>
      </c>
      <c r="E20" s="27"/>
      <c r="F20" s="27"/>
      <c r="G20" s="71">
        <f t="shared" si="0"/>
        <v>12.399999999999999</v>
      </c>
    </row>
    <row r="21" spans="2:17" ht="12.75" customHeight="1" x14ac:dyDescent="0.3">
      <c r="B21" s="21" t="s">
        <v>36</v>
      </c>
      <c r="C21" s="72">
        <v>57.3</v>
      </c>
      <c r="D21" s="72">
        <v>70.099999999999994</v>
      </c>
      <c r="E21" s="27"/>
      <c r="F21" s="27"/>
      <c r="G21" s="71">
        <f t="shared" si="0"/>
        <v>12.799999999999997</v>
      </c>
    </row>
    <row r="22" spans="2:17" ht="12.75" customHeight="1" x14ac:dyDescent="0.3">
      <c r="B22" s="21" t="s">
        <v>37</v>
      </c>
      <c r="C22" s="72">
        <v>60.6</v>
      </c>
      <c r="D22" s="72">
        <v>71.8</v>
      </c>
      <c r="E22" s="27"/>
      <c r="F22" s="27"/>
      <c r="G22" s="71">
        <f t="shared" si="0"/>
        <v>11.199999999999996</v>
      </c>
    </row>
    <row r="23" spans="2:17" ht="12.75" customHeight="1" x14ac:dyDescent="0.3">
      <c r="B23" s="21" t="s">
        <v>38</v>
      </c>
      <c r="C23" s="72">
        <v>64.099999999999994</v>
      </c>
      <c r="D23" s="72">
        <v>75.7</v>
      </c>
      <c r="E23" s="27"/>
      <c r="F23" s="27"/>
      <c r="G23" s="71">
        <f t="shared" si="0"/>
        <v>11.600000000000009</v>
      </c>
    </row>
    <row r="24" spans="2:17" ht="12.75" customHeight="1" x14ac:dyDescent="0.3">
      <c r="B24" s="21" t="s">
        <v>39</v>
      </c>
      <c r="C24" s="72">
        <v>65.599999999999994</v>
      </c>
      <c r="D24" s="72">
        <v>75.599999999999994</v>
      </c>
      <c r="E24" s="27"/>
      <c r="F24" s="27"/>
      <c r="G24" s="71">
        <f t="shared" si="0"/>
        <v>10</v>
      </c>
    </row>
    <row r="25" spans="2:17" ht="12.75" customHeight="1" x14ac:dyDescent="0.3">
      <c r="B25" s="21" t="s">
        <v>40</v>
      </c>
      <c r="C25" s="72">
        <v>67.400000000000006</v>
      </c>
      <c r="D25" s="72">
        <v>77.2</v>
      </c>
      <c r="E25" s="27"/>
      <c r="F25" s="27"/>
      <c r="G25" s="71">
        <f t="shared" si="0"/>
        <v>9.7999999999999972</v>
      </c>
    </row>
    <row r="26" spans="2:17" ht="12.75" customHeight="1" x14ac:dyDescent="0.3">
      <c r="B26" s="21" t="s">
        <v>41</v>
      </c>
      <c r="C26" s="72">
        <v>68</v>
      </c>
      <c r="D26" s="72">
        <v>77.2</v>
      </c>
      <c r="E26" s="27"/>
      <c r="F26" s="27"/>
      <c r="G26" s="71">
        <f t="shared" si="0"/>
        <v>9.2000000000000028</v>
      </c>
    </row>
    <row r="27" spans="2:17" ht="12.75" customHeight="1" x14ac:dyDescent="0.3">
      <c r="B27" s="21" t="s">
        <v>49</v>
      </c>
      <c r="C27" s="72">
        <v>70.900000000000006</v>
      </c>
      <c r="D27" s="72">
        <v>79.2</v>
      </c>
      <c r="E27" s="27"/>
      <c r="F27" s="27"/>
      <c r="G27" s="71">
        <f t="shared" si="0"/>
        <v>8.2999999999999972</v>
      </c>
    </row>
    <row r="28" spans="2:17" ht="12.75" customHeight="1" x14ac:dyDescent="0.3">
      <c r="B28" s="21" t="s">
        <v>62</v>
      </c>
      <c r="C28" s="72">
        <v>71.8</v>
      </c>
      <c r="D28" s="72">
        <v>79.7</v>
      </c>
      <c r="E28" s="27"/>
      <c r="F28" s="27"/>
      <c r="G28" s="71">
        <f t="shared" si="0"/>
        <v>7.9000000000000057</v>
      </c>
    </row>
    <row r="29" spans="2:17" ht="12.75" customHeight="1" x14ac:dyDescent="0.3">
      <c r="B29" s="21" t="s">
        <v>63</v>
      </c>
      <c r="C29" s="72">
        <v>73.2</v>
      </c>
      <c r="D29" s="72">
        <v>81.400000000000006</v>
      </c>
      <c r="E29" s="27"/>
      <c r="F29" s="27"/>
      <c r="G29" s="71">
        <f t="shared" si="0"/>
        <v>8.2000000000000028</v>
      </c>
    </row>
    <row r="30" spans="2:17" ht="12.75" customHeight="1" x14ac:dyDescent="0.3">
      <c r="B30" s="28" t="s">
        <v>65</v>
      </c>
      <c r="C30" s="72">
        <v>74.5</v>
      </c>
      <c r="D30" s="72">
        <v>82.1</v>
      </c>
      <c r="E30" s="27"/>
      <c r="F30" s="27"/>
      <c r="G30" s="71">
        <f t="shared" si="0"/>
        <v>7.5999999999999943</v>
      </c>
    </row>
    <row r="31" spans="2:17" ht="12.75" customHeight="1" x14ac:dyDescent="0.3">
      <c r="B31" s="21" t="s">
        <v>66</v>
      </c>
      <c r="C31" s="72">
        <v>77.400000000000006</v>
      </c>
      <c r="D31" s="72">
        <v>83.9</v>
      </c>
      <c r="E31" s="27"/>
      <c r="F31" s="27"/>
      <c r="G31" s="71">
        <f t="shared" si="0"/>
        <v>6.5</v>
      </c>
    </row>
    <row r="32" spans="2:17" ht="12.75" customHeight="1" x14ac:dyDescent="0.3">
      <c r="B32" s="28" t="s">
        <v>67</v>
      </c>
      <c r="C32" s="72">
        <v>77.5</v>
      </c>
      <c r="D32" s="72">
        <v>84.1</v>
      </c>
      <c r="E32" s="27"/>
      <c r="F32" s="27"/>
      <c r="G32" s="71">
        <f t="shared" si="0"/>
        <v>6.5999999999999943</v>
      </c>
      <c r="H32" s="2"/>
      <c r="Q32" s="8"/>
    </row>
    <row r="33" spans="2:257" ht="12.75" customHeight="1" x14ac:dyDescent="0.3">
      <c r="B33" s="28" t="s">
        <v>68</v>
      </c>
      <c r="C33" s="72">
        <v>78.5</v>
      </c>
      <c r="D33" s="72">
        <v>85.2</v>
      </c>
      <c r="E33" s="27"/>
      <c r="F33" s="27"/>
      <c r="G33" s="71">
        <f t="shared" si="0"/>
        <v>6.7000000000000028</v>
      </c>
    </row>
    <row r="34" spans="2:257" ht="12.75" customHeight="1" x14ac:dyDescent="0.3">
      <c r="B34" s="30" t="s">
        <v>70</v>
      </c>
      <c r="C34" s="73">
        <v>79.3</v>
      </c>
      <c r="D34" s="73">
        <v>85</v>
      </c>
      <c r="E34" s="64"/>
      <c r="F34" s="72"/>
      <c r="G34" s="71">
        <f>D34-C34</f>
        <v>5.7000000000000028</v>
      </c>
      <c r="H34" s="21"/>
      <c r="I34" s="14"/>
      <c r="J34" s="14"/>
      <c r="K34" s="21"/>
      <c r="L34" s="14"/>
      <c r="M34" s="14"/>
      <c r="N34" s="21"/>
      <c r="O34" s="14"/>
      <c r="P34" s="14"/>
      <c r="Q34" s="21"/>
      <c r="R34" s="14"/>
      <c r="S34" s="14"/>
      <c r="T34" s="21"/>
      <c r="U34" s="14"/>
      <c r="V34" s="14"/>
      <c r="W34" s="21"/>
      <c r="X34" s="14"/>
      <c r="Y34" s="14"/>
      <c r="Z34" s="21"/>
      <c r="AA34" s="14"/>
      <c r="AB34" s="14"/>
      <c r="AC34" s="21"/>
      <c r="AD34" s="14"/>
      <c r="AE34" s="14"/>
      <c r="AF34" s="21"/>
      <c r="AG34" s="14"/>
      <c r="AH34" s="14"/>
      <c r="AI34" s="21"/>
      <c r="AJ34" s="14"/>
      <c r="AK34" s="14"/>
      <c r="AL34" s="21"/>
      <c r="AM34" s="14"/>
      <c r="AN34" s="14"/>
      <c r="AO34" s="21"/>
      <c r="AP34" s="14"/>
      <c r="AQ34" s="14"/>
      <c r="AR34" s="21"/>
      <c r="AS34" s="14"/>
      <c r="AT34" s="14"/>
      <c r="AU34" s="21"/>
      <c r="AV34" s="14"/>
      <c r="AW34" s="14"/>
      <c r="AX34" s="21"/>
      <c r="AY34" s="14"/>
      <c r="AZ34" s="14"/>
      <c r="BA34" s="21"/>
      <c r="BB34" s="14"/>
      <c r="BC34" s="14"/>
      <c r="BD34" s="21"/>
      <c r="BE34" s="14"/>
      <c r="BF34" s="14"/>
      <c r="BG34" s="21"/>
      <c r="BH34" s="14"/>
      <c r="BI34" s="14"/>
      <c r="BJ34" s="21"/>
      <c r="BK34" s="14"/>
      <c r="BL34" s="14"/>
      <c r="BM34" s="21"/>
      <c r="BN34" s="14"/>
      <c r="BO34" s="14"/>
      <c r="BP34" s="21"/>
      <c r="BQ34" s="14"/>
      <c r="BR34" s="14"/>
      <c r="BS34" s="21"/>
      <c r="BT34" s="14"/>
      <c r="BU34" s="14"/>
      <c r="BV34" s="21"/>
      <c r="BW34" s="14"/>
      <c r="BX34" s="14"/>
      <c r="BY34" s="21"/>
      <c r="BZ34" s="14"/>
      <c r="CA34" s="14"/>
      <c r="CB34" s="21"/>
      <c r="CC34" s="14"/>
      <c r="CD34" s="14"/>
      <c r="CE34" s="21"/>
      <c r="CF34" s="14"/>
      <c r="CG34" s="14"/>
      <c r="CH34" s="21"/>
      <c r="CI34" s="14"/>
      <c r="CJ34" s="14"/>
      <c r="CK34" s="21"/>
      <c r="CL34" s="14"/>
      <c r="CM34" s="14"/>
      <c r="CN34" s="21"/>
      <c r="CO34" s="14"/>
      <c r="CP34" s="14"/>
      <c r="CQ34" s="21"/>
      <c r="CR34" s="14"/>
      <c r="CS34" s="14"/>
      <c r="CT34" s="21"/>
      <c r="CU34" s="14"/>
      <c r="CV34" s="14"/>
      <c r="CW34" s="21"/>
      <c r="CX34" s="14"/>
      <c r="CY34" s="14"/>
      <c r="CZ34" s="21"/>
      <c r="DA34" s="14"/>
      <c r="DB34" s="14"/>
      <c r="DC34" s="21"/>
      <c r="DD34" s="14"/>
      <c r="DE34" s="14"/>
      <c r="DF34" s="21"/>
      <c r="DG34" s="14"/>
      <c r="DH34" s="14"/>
      <c r="DI34" s="21"/>
      <c r="DJ34" s="14"/>
      <c r="DK34" s="14"/>
      <c r="DL34" s="21"/>
      <c r="DM34" s="14"/>
      <c r="DN34" s="14"/>
      <c r="DO34" s="21"/>
      <c r="DP34" s="14"/>
      <c r="DQ34" s="14"/>
      <c r="DR34" s="21"/>
      <c r="DS34" s="14"/>
      <c r="DT34" s="14"/>
      <c r="DU34" s="21"/>
      <c r="DV34" s="14"/>
      <c r="DW34" s="14"/>
      <c r="DX34" s="21"/>
      <c r="DY34" s="14"/>
      <c r="DZ34" s="14"/>
      <c r="EA34" s="21"/>
      <c r="EB34" s="14"/>
      <c r="EC34" s="14"/>
      <c r="ED34" s="21"/>
      <c r="EE34" s="14"/>
      <c r="EF34" s="14"/>
      <c r="EG34" s="21"/>
      <c r="EH34" s="14"/>
      <c r="EI34" s="14"/>
      <c r="EJ34" s="21"/>
      <c r="EK34" s="14"/>
      <c r="EL34" s="14"/>
      <c r="EM34" s="21"/>
      <c r="EN34" s="14"/>
      <c r="EO34" s="14"/>
      <c r="EP34" s="21"/>
      <c r="EQ34" s="14"/>
      <c r="ER34" s="14"/>
      <c r="ES34" s="21"/>
      <c r="ET34" s="14"/>
      <c r="EU34" s="14"/>
      <c r="EV34" s="21"/>
      <c r="EW34" s="14"/>
      <c r="EX34" s="14"/>
      <c r="EY34" s="21"/>
      <c r="EZ34" s="14"/>
      <c r="FA34" s="14"/>
      <c r="FB34" s="21"/>
      <c r="FC34" s="14"/>
      <c r="FD34" s="14"/>
      <c r="FE34" s="21"/>
      <c r="FF34" s="14"/>
      <c r="FG34" s="14"/>
      <c r="FH34" s="21"/>
      <c r="FI34" s="14"/>
      <c r="FJ34" s="14"/>
      <c r="FK34" s="21"/>
      <c r="FL34" s="14"/>
      <c r="FM34" s="14"/>
      <c r="FN34" s="21"/>
      <c r="FO34" s="14"/>
      <c r="FP34" s="14"/>
      <c r="FQ34" s="21"/>
      <c r="FR34" s="14"/>
      <c r="FS34" s="14"/>
      <c r="FT34" s="21"/>
      <c r="FU34" s="14"/>
      <c r="FV34" s="14"/>
      <c r="FW34" s="21"/>
      <c r="FX34" s="14"/>
      <c r="FY34" s="14"/>
      <c r="FZ34" s="21"/>
      <c r="GA34" s="14"/>
      <c r="GB34" s="14"/>
      <c r="GC34" s="21"/>
      <c r="GD34" s="14"/>
      <c r="GE34" s="14"/>
      <c r="GF34" s="21"/>
      <c r="GG34" s="14"/>
      <c r="GH34" s="14"/>
      <c r="GI34" s="21"/>
      <c r="GJ34" s="14"/>
      <c r="GK34" s="14"/>
      <c r="GL34" s="21"/>
      <c r="GM34" s="14"/>
      <c r="GN34" s="14"/>
      <c r="GO34" s="21"/>
      <c r="GP34" s="14"/>
      <c r="GQ34" s="14"/>
      <c r="GR34" s="21"/>
      <c r="GS34" s="14"/>
      <c r="GT34" s="14"/>
      <c r="GU34" s="21"/>
      <c r="GV34" s="14"/>
      <c r="GW34" s="14"/>
      <c r="GX34" s="21"/>
      <c r="GY34" s="14"/>
      <c r="GZ34" s="14"/>
      <c r="HA34" s="21"/>
      <c r="HB34" s="14"/>
      <c r="HC34" s="14"/>
      <c r="HD34" s="21"/>
      <c r="HE34" s="14"/>
      <c r="HF34" s="14"/>
      <c r="HG34" s="21"/>
      <c r="HH34" s="14"/>
      <c r="HI34" s="14"/>
      <c r="HJ34" s="21"/>
      <c r="HK34" s="14"/>
      <c r="HL34" s="14"/>
      <c r="HM34" s="21"/>
      <c r="HN34" s="14"/>
      <c r="HO34" s="14"/>
      <c r="HP34" s="21"/>
      <c r="HQ34" s="14"/>
      <c r="HR34" s="14"/>
      <c r="HS34" s="21"/>
      <c r="HT34" s="14"/>
      <c r="HU34" s="14"/>
      <c r="HV34" s="21"/>
      <c r="HW34" s="14"/>
      <c r="HX34" s="14"/>
      <c r="HY34" s="21"/>
      <c r="HZ34" s="14"/>
      <c r="IA34" s="14"/>
      <c r="IB34" s="21"/>
      <c r="IC34" s="14"/>
      <c r="ID34" s="14"/>
      <c r="IE34" s="21"/>
      <c r="IF34" s="14"/>
      <c r="IG34" s="14"/>
      <c r="IH34" s="21"/>
      <c r="II34" s="14"/>
      <c r="IJ34" s="14"/>
      <c r="IK34" s="21"/>
      <c r="IL34" s="14"/>
      <c r="IM34" s="14"/>
      <c r="IN34" s="21"/>
      <c r="IO34" s="14"/>
      <c r="IP34" s="14"/>
      <c r="IQ34" s="21"/>
      <c r="IR34" s="14"/>
      <c r="IS34" s="14"/>
      <c r="IT34" s="21"/>
      <c r="IU34" s="14"/>
      <c r="IV34" s="14"/>
      <c r="IW34" s="21"/>
    </row>
    <row r="35" spans="2:257" ht="12.75" customHeight="1" x14ac:dyDescent="0.3">
      <c r="B35" s="34" t="s">
        <v>90</v>
      </c>
      <c r="C35" s="74"/>
      <c r="D35" s="74"/>
      <c r="E35" s="74">
        <v>78.099999999999994</v>
      </c>
      <c r="F35" s="74">
        <v>85.2</v>
      </c>
      <c r="G35" s="75">
        <f t="shared" ref="G35:G50" si="1">F35-E35</f>
        <v>7.1000000000000085</v>
      </c>
    </row>
    <row r="36" spans="2:257" ht="12.75" customHeight="1" x14ac:dyDescent="0.3">
      <c r="B36" s="21" t="s">
        <v>96</v>
      </c>
      <c r="C36" s="72"/>
      <c r="D36" s="72"/>
      <c r="E36" s="72">
        <v>79</v>
      </c>
      <c r="F36" s="72">
        <v>85</v>
      </c>
      <c r="G36" s="70">
        <f t="shared" si="1"/>
        <v>6</v>
      </c>
    </row>
    <row r="37" spans="2:257" ht="12.75" customHeight="1" x14ac:dyDescent="0.3">
      <c r="B37" s="28" t="s">
        <v>108</v>
      </c>
      <c r="C37" s="72"/>
      <c r="D37" s="72"/>
      <c r="E37" s="72">
        <v>81.099999999999994</v>
      </c>
      <c r="F37" s="72">
        <v>86.7</v>
      </c>
      <c r="G37" s="70">
        <f t="shared" si="1"/>
        <v>5.6000000000000085</v>
      </c>
    </row>
    <row r="38" spans="2:257" ht="12.75" customHeight="1" x14ac:dyDescent="0.3">
      <c r="B38" s="21" t="s">
        <v>112</v>
      </c>
      <c r="C38" s="72"/>
      <c r="D38" s="72"/>
      <c r="E38" s="72">
        <v>81.099999999999994</v>
      </c>
      <c r="F38" s="72">
        <v>86.6</v>
      </c>
      <c r="G38" s="70">
        <f t="shared" si="1"/>
        <v>5.5</v>
      </c>
    </row>
    <row r="39" spans="2:257" ht="12.75" customHeight="1" x14ac:dyDescent="0.3">
      <c r="B39" s="28" t="s">
        <v>129</v>
      </c>
      <c r="C39" s="72"/>
      <c r="D39" s="72"/>
      <c r="E39" s="72">
        <v>82.6</v>
      </c>
      <c r="F39" s="72">
        <v>87.5</v>
      </c>
      <c r="G39" s="70">
        <f t="shared" si="1"/>
        <v>4.9000000000000057</v>
      </c>
    </row>
    <row r="40" spans="2:257" ht="12.75" customHeight="1" x14ac:dyDescent="0.3">
      <c r="B40" s="21" t="s">
        <v>133</v>
      </c>
      <c r="C40" s="72"/>
      <c r="D40" s="72"/>
      <c r="E40" s="72">
        <v>82.7</v>
      </c>
      <c r="F40" s="72">
        <v>87.4</v>
      </c>
      <c r="G40" s="70">
        <f t="shared" si="1"/>
        <v>4.7000000000000028</v>
      </c>
    </row>
    <row r="41" spans="2:257" ht="12.75" customHeight="1" x14ac:dyDescent="0.3">
      <c r="B41" s="28" t="s">
        <v>134</v>
      </c>
      <c r="C41" s="72"/>
      <c r="D41" s="72"/>
      <c r="E41" s="72">
        <v>83.4</v>
      </c>
      <c r="F41" s="72">
        <v>88</v>
      </c>
      <c r="G41" s="70">
        <f t="shared" si="1"/>
        <v>4.5999999999999943</v>
      </c>
    </row>
    <row r="42" spans="2:257" ht="12.75" customHeight="1" x14ac:dyDescent="0.3">
      <c r="B42" s="21" t="s">
        <v>136</v>
      </c>
      <c r="C42" s="72"/>
      <c r="D42" s="72"/>
      <c r="E42" s="72">
        <v>84.4</v>
      </c>
      <c r="F42" s="72">
        <v>88.9</v>
      </c>
      <c r="G42" s="70">
        <f t="shared" si="1"/>
        <v>4.5</v>
      </c>
    </row>
    <row r="43" spans="2:257" ht="12.75" customHeight="1" x14ac:dyDescent="0.3">
      <c r="B43" s="28" t="s">
        <v>139</v>
      </c>
      <c r="C43" s="72"/>
      <c r="D43" s="72"/>
      <c r="E43" s="72">
        <v>85.2</v>
      </c>
      <c r="F43" s="72">
        <v>89.4</v>
      </c>
      <c r="G43" s="70">
        <f t="shared" si="1"/>
        <v>4.2000000000000028</v>
      </c>
    </row>
    <row r="44" spans="2:257" ht="12.75" customHeight="1" x14ac:dyDescent="0.3">
      <c r="B44" s="21" t="s">
        <v>141</v>
      </c>
      <c r="C44" s="72"/>
      <c r="D44" s="72"/>
      <c r="E44" s="72">
        <v>85.6</v>
      </c>
      <c r="F44" s="72">
        <v>89.5</v>
      </c>
      <c r="G44" s="70">
        <f t="shared" si="1"/>
        <v>3.9000000000000057</v>
      </c>
    </row>
    <row r="45" spans="2:257" ht="12.75" customHeight="1" x14ac:dyDescent="0.3">
      <c r="B45" s="28" t="s">
        <v>142</v>
      </c>
      <c r="C45" s="72"/>
      <c r="D45" s="72"/>
      <c r="E45" s="72">
        <v>85.5</v>
      </c>
      <c r="F45" s="72">
        <v>89.6</v>
      </c>
      <c r="G45" s="70">
        <f t="shared" si="1"/>
        <v>4.0999999999999943</v>
      </c>
    </row>
    <row r="46" spans="2:257" ht="12.75" customHeight="1" x14ac:dyDescent="0.3">
      <c r="B46" s="21" t="s">
        <v>144</v>
      </c>
      <c r="C46" s="72"/>
      <c r="D46" s="72"/>
      <c r="E46" s="72">
        <v>85.7</v>
      </c>
      <c r="F46" s="72">
        <v>89.8</v>
      </c>
      <c r="G46" s="70">
        <f t="shared" si="1"/>
        <v>4.0999999999999943</v>
      </c>
    </row>
    <row r="47" spans="2:257" ht="12.75" customHeight="1" x14ac:dyDescent="0.3">
      <c r="B47" s="28" t="s">
        <v>158</v>
      </c>
      <c r="C47" s="72"/>
      <c r="D47" s="72"/>
      <c r="E47" s="72">
        <v>86.6</v>
      </c>
      <c r="F47" s="72">
        <v>90.3</v>
      </c>
      <c r="G47" s="70">
        <f t="shared" si="1"/>
        <v>3.7000000000000028</v>
      </c>
    </row>
    <row r="48" spans="2:257" ht="12.75" customHeight="1" x14ac:dyDescent="0.3">
      <c r="B48" s="21" t="s">
        <v>159</v>
      </c>
      <c r="C48" s="72"/>
      <c r="D48" s="72"/>
      <c r="E48" s="72">
        <v>87.7</v>
      </c>
      <c r="F48" s="72">
        <v>91</v>
      </c>
      <c r="G48" s="70">
        <f t="shared" si="1"/>
        <v>3.2999999999999972</v>
      </c>
    </row>
    <row r="49" spans="2:19" ht="12.75" customHeight="1" x14ac:dyDescent="0.3">
      <c r="B49" s="28" t="s">
        <v>166</v>
      </c>
      <c r="C49" s="72"/>
      <c r="D49" s="72"/>
      <c r="E49" s="72">
        <v>88.5</v>
      </c>
      <c r="F49" s="72">
        <v>91.8</v>
      </c>
      <c r="G49" s="70">
        <f t="shared" si="1"/>
        <v>3.2999999999999972</v>
      </c>
    </row>
    <row r="50" spans="2:19" ht="12.75" customHeight="1" thickBot="1" x14ac:dyDescent="0.35">
      <c r="B50" s="47" t="s">
        <v>168</v>
      </c>
      <c r="C50" s="76"/>
      <c r="D50" s="76"/>
      <c r="E50" s="76">
        <v>88.7</v>
      </c>
      <c r="F50" s="76">
        <v>92.1</v>
      </c>
      <c r="G50" s="77">
        <f t="shared" si="1"/>
        <v>3.3999999999999915</v>
      </c>
    </row>
    <row r="51" spans="2:19" ht="12.75" customHeight="1" thickTop="1" x14ac:dyDescent="0.3">
      <c r="B51" s="12" t="s">
        <v>93</v>
      </c>
    </row>
    <row r="52" spans="2:19" ht="12.75" customHeight="1" x14ac:dyDescent="0.3">
      <c r="B52" s="2" t="s">
        <v>47</v>
      </c>
      <c r="G52" s="8" t="s">
        <v>164</v>
      </c>
    </row>
    <row r="53" spans="2:19" ht="12.75" customHeight="1" x14ac:dyDescent="0.3">
      <c r="B53" s="2" t="s">
        <v>169</v>
      </c>
    </row>
    <row r="55" spans="2:19" ht="12.75" customHeight="1" x14ac:dyDescent="0.3">
      <c r="B55" s="1" t="s">
        <v>147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ht="12.75" customHeight="1" x14ac:dyDescent="0.3">
      <c r="B56" s="2" t="s">
        <v>42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ht="12.75" customHeight="1" x14ac:dyDescent="0.3">
      <c r="B57" s="25"/>
      <c r="C57" s="159" t="s">
        <v>43</v>
      </c>
      <c r="D57" s="159"/>
      <c r="E57" s="159"/>
      <c r="F57" s="159"/>
      <c r="G57" s="159"/>
      <c r="H57" s="159"/>
      <c r="I57" s="159"/>
      <c r="J57" s="159" t="s">
        <v>43</v>
      </c>
      <c r="K57" s="159"/>
      <c r="L57" s="159"/>
      <c r="M57" s="159"/>
      <c r="N57" s="159"/>
      <c r="O57" s="159"/>
      <c r="P57" s="159"/>
      <c r="Q57" s="4"/>
      <c r="R57" s="4"/>
      <c r="S57" s="4"/>
    </row>
    <row r="58" spans="2:19" ht="12.75" customHeight="1" x14ac:dyDescent="0.3">
      <c r="B58" s="15"/>
      <c r="C58" s="33" t="s">
        <v>20</v>
      </c>
      <c r="D58" s="33" t="s">
        <v>21</v>
      </c>
      <c r="E58" s="33" t="s">
        <v>22</v>
      </c>
      <c r="F58" s="33" t="s">
        <v>23</v>
      </c>
      <c r="G58" s="33" t="s">
        <v>55</v>
      </c>
      <c r="H58" s="33" t="s">
        <v>54</v>
      </c>
      <c r="I58" s="33" t="s">
        <v>131</v>
      </c>
      <c r="J58" s="31" t="s">
        <v>77</v>
      </c>
      <c r="K58" s="31" t="s">
        <v>78</v>
      </c>
      <c r="L58" s="31" t="s">
        <v>79</v>
      </c>
      <c r="M58" s="31" t="s">
        <v>80</v>
      </c>
      <c r="N58" s="31" t="s">
        <v>81</v>
      </c>
      <c r="O58" s="31" t="s">
        <v>82</v>
      </c>
      <c r="P58" s="31" t="s">
        <v>132</v>
      </c>
      <c r="Q58" s="9"/>
      <c r="R58" s="9"/>
      <c r="S58" s="9"/>
    </row>
    <row r="59" spans="2:19" ht="12.75" customHeight="1" x14ac:dyDescent="0.3">
      <c r="B59" s="21" t="s">
        <v>1</v>
      </c>
      <c r="C59" s="10">
        <v>3.9330543933054392</v>
      </c>
      <c r="D59" s="10">
        <v>12.089481199428844</v>
      </c>
      <c r="E59" s="10">
        <v>10.021398002853067</v>
      </c>
      <c r="F59" s="10">
        <v>7.6745261211280624</v>
      </c>
      <c r="G59" s="10">
        <v>2.3859649122807016</v>
      </c>
      <c r="H59" s="19"/>
      <c r="I59" s="19"/>
      <c r="J59" s="10"/>
      <c r="K59" s="10"/>
      <c r="L59" s="10"/>
      <c r="M59" s="10"/>
      <c r="N59" s="10"/>
      <c r="O59" s="19"/>
      <c r="P59" s="19"/>
      <c r="Q59" s="2"/>
      <c r="R59" s="2"/>
      <c r="S59" s="2"/>
    </row>
    <row r="60" spans="2:19" ht="12.75" customHeight="1" x14ac:dyDescent="0.3">
      <c r="B60" s="21" t="s">
        <v>2</v>
      </c>
      <c r="C60" s="10">
        <v>7.1739130434782608</v>
      </c>
      <c r="D60" s="10">
        <v>17.481731309724562</v>
      </c>
      <c r="E60" s="10">
        <v>14.997973246858532</v>
      </c>
      <c r="F60" s="10">
        <v>11.947368421052632</v>
      </c>
      <c r="G60" s="10">
        <v>4.4001093194861989</v>
      </c>
      <c r="H60" s="19"/>
      <c r="I60" s="19"/>
      <c r="J60" s="10"/>
      <c r="K60" s="10"/>
      <c r="L60" s="10"/>
      <c r="M60" s="10"/>
      <c r="N60" s="10"/>
      <c r="O60" s="19"/>
      <c r="P60" s="19"/>
      <c r="Q60" s="2"/>
      <c r="R60" s="2"/>
      <c r="S60" s="2"/>
    </row>
    <row r="61" spans="2:19" ht="12.75" customHeight="1" x14ac:dyDescent="0.3">
      <c r="B61" s="21" t="s">
        <v>3</v>
      </c>
      <c r="C61" s="10">
        <v>10.649960845732185</v>
      </c>
      <c r="D61" s="10">
        <v>23.384130320546507</v>
      </c>
      <c r="E61" s="10">
        <v>17.218543046357617</v>
      </c>
      <c r="F61" s="10">
        <v>12.653618570778333</v>
      </c>
      <c r="G61" s="10">
        <v>5.997638724911452</v>
      </c>
      <c r="H61" s="19"/>
      <c r="I61" s="19"/>
      <c r="J61" s="10"/>
      <c r="K61" s="10"/>
      <c r="L61" s="10"/>
      <c r="M61" s="10"/>
      <c r="N61" s="10"/>
      <c r="O61" s="19"/>
      <c r="P61" s="19"/>
      <c r="Q61" s="2"/>
      <c r="R61" s="2"/>
      <c r="S61" s="2"/>
    </row>
    <row r="62" spans="2:19" ht="12.75" customHeight="1" x14ac:dyDescent="0.3">
      <c r="B62" s="21" t="s">
        <v>4</v>
      </c>
      <c r="C62" s="10">
        <v>19.047619047619047</v>
      </c>
      <c r="D62" s="10">
        <v>30.971551261406333</v>
      </c>
      <c r="E62" s="10">
        <v>22.822946760214609</v>
      </c>
      <c r="F62" s="10">
        <v>19.527559055118111</v>
      </c>
      <c r="G62" s="10">
        <v>7.2774869109947637</v>
      </c>
      <c r="H62" s="19"/>
      <c r="I62" s="19"/>
      <c r="J62" s="10"/>
      <c r="K62" s="10"/>
      <c r="L62" s="10"/>
      <c r="M62" s="10"/>
      <c r="N62" s="10"/>
      <c r="O62" s="19"/>
      <c r="P62" s="19"/>
      <c r="Q62" s="2"/>
      <c r="R62" s="2"/>
      <c r="S62" s="2"/>
    </row>
    <row r="63" spans="2:19" ht="12.75" customHeight="1" x14ac:dyDescent="0.3">
      <c r="B63" s="21" t="s">
        <v>5</v>
      </c>
      <c r="C63" s="10">
        <v>20.643729189789124</v>
      </c>
      <c r="D63" s="10">
        <v>31.079065141720534</v>
      </c>
      <c r="E63" s="10">
        <v>25.931597753956098</v>
      </c>
      <c r="F63" s="10">
        <v>21.522453450164296</v>
      </c>
      <c r="G63" s="10">
        <v>7.9486479104069936</v>
      </c>
      <c r="H63" s="19"/>
      <c r="I63" s="19"/>
      <c r="J63" s="10"/>
      <c r="K63" s="10"/>
      <c r="L63" s="10"/>
      <c r="M63" s="10"/>
      <c r="N63" s="10"/>
      <c r="O63" s="19"/>
      <c r="P63" s="19"/>
      <c r="Q63" s="2"/>
      <c r="R63" s="2"/>
      <c r="S63" s="2"/>
    </row>
    <row r="64" spans="2:19" ht="12.75" customHeight="1" x14ac:dyDescent="0.3">
      <c r="B64" s="21" t="s">
        <v>6</v>
      </c>
      <c r="C64" s="10">
        <v>26.999012833168806</v>
      </c>
      <c r="D64" s="10">
        <v>36.807095343680707</v>
      </c>
      <c r="E64" s="10">
        <v>29.895974672094074</v>
      </c>
      <c r="F64" s="10">
        <v>26.212415130940833</v>
      </c>
      <c r="G64" s="10">
        <v>19.899999999999999</v>
      </c>
      <c r="H64" s="10">
        <v>7.5545171339563861</v>
      </c>
      <c r="I64" s="10">
        <v>1.1292834890965733</v>
      </c>
      <c r="J64" s="10"/>
      <c r="K64" s="10"/>
      <c r="L64" s="10"/>
      <c r="M64" s="10"/>
      <c r="N64" s="10"/>
      <c r="O64" s="10"/>
      <c r="P64" s="10"/>
      <c r="Q64" s="2"/>
      <c r="R64" s="2"/>
      <c r="S64" s="2"/>
    </row>
    <row r="65" spans="2:19" ht="12.75" customHeight="1" x14ac:dyDescent="0.3">
      <c r="B65" s="21" t="s">
        <v>50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"/>
      <c r="R65" s="2"/>
      <c r="S65" s="2"/>
    </row>
    <row r="66" spans="2:19" ht="12.75" customHeight="1" x14ac:dyDescent="0.3">
      <c r="B66" s="21" t="s">
        <v>57</v>
      </c>
      <c r="C66" s="10">
        <v>45.13145082765336</v>
      </c>
      <c r="D66" s="10">
        <v>51.451648111765991</v>
      </c>
      <c r="E66" s="10">
        <v>43.640008910670531</v>
      </c>
      <c r="F66" s="10">
        <v>37.359483377182492</v>
      </c>
      <c r="G66" s="10">
        <v>30.384130982367758</v>
      </c>
      <c r="H66" s="10">
        <v>12.965093977752206</v>
      </c>
      <c r="I66" s="10">
        <v>2.5739531310026891</v>
      </c>
      <c r="J66" s="10"/>
      <c r="K66" s="10"/>
      <c r="L66" s="10"/>
      <c r="M66" s="10"/>
      <c r="N66" s="10"/>
      <c r="O66" s="10"/>
      <c r="P66" s="10"/>
      <c r="Q66" s="2"/>
      <c r="R66" s="2"/>
      <c r="S66" s="2"/>
    </row>
    <row r="67" spans="2:19" ht="12.75" customHeight="1" x14ac:dyDescent="0.3">
      <c r="B67" s="21" t="s">
        <v>51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2"/>
      <c r="R67" s="2"/>
      <c r="S67" s="2"/>
    </row>
    <row r="68" spans="2:19" ht="12.75" customHeight="1" x14ac:dyDescent="0.3">
      <c r="B68" s="21" t="s">
        <v>58</v>
      </c>
      <c r="C68" s="10">
        <v>51.768172888015719</v>
      </c>
      <c r="D68" s="10">
        <v>56.671070013210041</v>
      </c>
      <c r="E68" s="10">
        <v>53.460674157303373</v>
      </c>
      <c r="F68" s="10">
        <v>44.939759036144579</v>
      </c>
      <c r="G68" s="10">
        <v>36.028007638446852</v>
      </c>
      <c r="H68" s="10">
        <v>16.983326870880187</v>
      </c>
      <c r="I68" s="10">
        <v>4.4453034402783143</v>
      </c>
      <c r="J68" s="10"/>
      <c r="K68" s="10"/>
      <c r="L68" s="10"/>
      <c r="M68" s="10"/>
      <c r="N68" s="10"/>
      <c r="O68" s="10"/>
      <c r="P68" s="10"/>
      <c r="Q68" s="2"/>
      <c r="R68" s="2"/>
      <c r="S68" s="2"/>
    </row>
    <row r="69" spans="2:19" ht="12.75" customHeight="1" x14ac:dyDescent="0.3">
      <c r="B69" s="21" t="s">
        <v>52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2"/>
      <c r="R69" s="2"/>
      <c r="S69" s="2"/>
    </row>
    <row r="70" spans="2:19" ht="12.75" customHeight="1" x14ac:dyDescent="0.3">
      <c r="B70" s="21" t="s">
        <v>59</v>
      </c>
      <c r="C70" s="10">
        <v>57.989315201554156</v>
      </c>
      <c r="D70" s="10">
        <v>64.398249452954047</v>
      </c>
      <c r="E70" s="10">
        <v>58.536585365853661</v>
      </c>
      <c r="F70" s="10">
        <v>52.756471716203258</v>
      </c>
      <c r="G70" s="10">
        <v>41.025641025641029</v>
      </c>
      <c r="H70" s="10">
        <v>21.690467001157852</v>
      </c>
      <c r="I70" s="10">
        <v>4.7821056691091401</v>
      </c>
      <c r="J70" s="10"/>
      <c r="K70" s="10"/>
      <c r="L70" s="10"/>
      <c r="M70" s="10"/>
      <c r="N70" s="10"/>
      <c r="O70" s="10"/>
      <c r="P70" s="10"/>
      <c r="Q70" s="2"/>
      <c r="R70" s="2"/>
      <c r="S70" s="2"/>
    </row>
    <row r="71" spans="2:19" ht="12.75" customHeight="1" x14ac:dyDescent="0.3">
      <c r="B71" s="21" t="s">
        <v>53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2"/>
      <c r="R71" s="2"/>
      <c r="S71" s="2"/>
    </row>
    <row r="72" spans="2:19" ht="12.75" customHeight="1" x14ac:dyDescent="0.3">
      <c r="B72" s="21" t="s">
        <v>60</v>
      </c>
      <c r="C72" s="10">
        <v>65.361744301288411</v>
      </c>
      <c r="D72" s="10">
        <v>70.374574347332583</v>
      </c>
      <c r="E72" s="10">
        <v>63.486703250316587</v>
      </c>
      <c r="F72" s="10">
        <v>57.884661402249343</v>
      </c>
      <c r="G72" s="10">
        <v>45.978878960194962</v>
      </c>
      <c r="H72" s="10">
        <v>25.367931835786212</v>
      </c>
      <c r="I72" s="10">
        <v>6.4782908339076499</v>
      </c>
      <c r="J72" s="10"/>
      <c r="K72" s="10"/>
      <c r="L72" s="10"/>
      <c r="M72" s="10"/>
      <c r="N72" s="10"/>
      <c r="O72" s="10"/>
      <c r="P72" s="10"/>
      <c r="Q72" s="2"/>
      <c r="R72" s="2"/>
      <c r="S72" s="2"/>
    </row>
    <row r="73" spans="2:19" ht="12.75" customHeight="1" x14ac:dyDescent="0.3">
      <c r="B73" s="21" t="s">
        <v>32</v>
      </c>
      <c r="C73" s="10">
        <v>72</v>
      </c>
      <c r="D73" s="10">
        <v>77.8</v>
      </c>
      <c r="E73" s="10">
        <v>66.2</v>
      </c>
      <c r="F73" s="10">
        <v>62</v>
      </c>
      <c r="G73" s="10">
        <v>51.9</v>
      </c>
      <c r="H73" s="10">
        <v>28.68277474668745</v>
      </c>
      <c r="I73" s="10">
        <v>8.1363004172461757</v>
      </c>
      <c r="J73" s="10"/>
      <c r="K73" s="10"/>
      <c r="L73" s="10"/>
      <c r="M73" s="10"/>
      <c r="N73" s="10"/>
      <c r="O73" s="10"/>
      <c r="P73" s="10"/>
      <c r="Q73" s="2"/>
      <c r="R73" s="2"/>
      <c r="S73" s="2"/>
    </row>
    <row r="74" spans="2:19" ht="12.75" customHeight="1" x14ac:dyDescent="0.3">
      <c r="B74" s="21" t="s">
        <v>35</v>
      </c>
      <c r="C74" s="10">
        <v>75.099999999999994</v>
      </c>
      <c r="D74" s="10">
        <v>75.3</v>
      </c>
      <c r="E74" s="10">
        <v>69.900000000000006</v>
      </c>
      <c r="F74" s="10">
        <v>63.2</v>
      </c>
      <c r="G74" s="10">
        <v>52.6</v>
      </c>
      <c r="H74" s="10">
        <v>32.063975628332066</v>
      </c>
      <c r="I74" s="10">
        <v>7.5510204081632653</v>
      </c>
      <c r="J74" s="10"/>
      <c r="K74" s="10"/>
      <c r="L74" s="10"/>
      <c r="M74" s="10"/>
      <c r="N74" s="10"/>
      <c r="O74" s="10"/>
      <c r="P74" s="10"/>
      <c r="Q74" s="2"/>
      <c r="R74" s="2"/>
      <c r="S74" s="2"/>
    </row>
    <row r="75" spans="2:19" ht="12.75" customHeight="1" x14ac:dyDescent="0.3">
      <c r="B75" s="21" t="s">
        <v>36</v>
      </c>
      <c r="C75" s="10">
        <v>76.5</v>
      </c>
      <c r="D75" s="10">
        <v>77.5</v>
      </c>
      <c r="E75" s="10">
        <v>70.2</v>
      </c>
      <c r="F75" s="10">
        <v>67.7</v>
      </c>
      <c r="G75" s="10">
        <v>54.8</v>
      </c>
      <c r="H75" s="10">
        <v>32.634032634032636</v>
      </c>
      <c r="I75" s="10">
        <v>8.86426592797784</v>
      </c>
      <c r="J75" s="10"/>
      <c r="K75" s="10"/>
      <c r="L75" s="10"/>
      <c r="M75" s="10"/>
      <c r="N75" s="10"/>
      <c r="O75" s="10"/>
      <c r="P75" s="10"/>
      <c r="Q75" s="2"/>
      <c r="R75" s="2"/>
      <c r="S75" s="2"/>
    </row>
    <row r="76" spans="2:19" ht="12.75" customHeight="1" x14ac:dyDescent="0.3">
      <c r="B76" s="21" t="s">
        <v>37</v>
      </c>
      <c r="C76" s="10">
        <v>83</v>
      </c>
      <c r="D76" s="10">
        <v>80.400000000000006</v>
      </c>
      <c r="E76" s="10">
        <v>73.5</v>
      </c>
      <c r="F76" s="10">
        <v>70.099999999999994</v>
      </c>
      <c r="G76" s="10">
        <v>58.4</v>
      </c>
      <c r="H76" s="10">
        <v>37.235649546827794</v>
      </c>
      <c r="I76" s="10">
        <v>9.690444145356663</v>
      </c>
      <c r="J76" s="10"/>
      <c r="K76" s="10"/>
      <c r="L76" s="10"/>
      <c r="M76" s="10"/>
      <c r="N76" s="10"/>
      <c r="O76" s="10"/>
      <c r="P76" s="10"/>
      <c r="Q76" s="2"/>
      <c r="R76" s="2"/>
      <c r="S76" s="2"/>
    </row>
    <row r="77" spans="2:19" ht="12.75" customHeight="1" x14ac:dyDescent="0.3">
      <c r="B77" s="21" t="s">
        <v>38</v>
      </c>
      <c r="C77" s="10">
        <v>85.8</v>
      </c>
      <c r="D77" s="10">
        <v>83</v>
      </c>
      <c r="E77" s="10">
        <v>76.900000000000006</v>
      </c>
      <c r="F77" s="10">
        <v>72.7</v>
      </c>
      <c r="G77" s="10">
        <v>63.7</v>
      </c>
      <c r="H77" s="10">
        <v>41.363636363636367</v>
      </c>
      <c r="I77" s="10">
        <v>12.896691424713032</v>
      </c>
      <c r="J77" s="10"/>
      <c r="K77" s="10"/>
      <c r="L77" s="10"/>
      <c r="M77" s="10"/>
      <c r="N77" s="10"/>
      <c r="O77" s="10"/>
      <c r="P77" s="10"/>
      <c r="Q77" s="2"/>
      <c r="R77" s="2"/>
      <c r="S77" s="2"/>
    </row>
    <row r="78" spans="2:19" ht="12.75" customHeight="1" x14ac:dyDescent="0.3">
      <c r="B78" s="21" t="s">
        <v>39</v>
      </c>
      <c r="C78" s="10">
        <v>87.6</v>
      </c>
      <c r="D78" s="10">
        <v>86.6</v>
      </c>
      <c r="E78" s="10">
        <v>77.5</v>
      </c>
      <c r="F78" s="10">
        <v>75.5</v>
      </c>
      <c r="G78" s="10">
        <v>63.1</v>
      </c>
      <c r="H78" s="10">
        <v>41.832061068702288</v>
      </c>
      <c r="I78" s="10">
        <v>15.112321307011573</v>
      </c>
      <c r="J78" s="10"/>
      <c r="K78" s="10"/>
      <c r="L78" s="10"/>
      <c r="M78" s="10"/>
      <c r="N78" s="10"/>
      <c r="O78" s="10"/>
      <c r="P78" s="10"/>
      <c r="Q78" s="2"/>
      <c r="R78" s="2"/>
      <c r="S78" s="2"/>
    </row>
    <row r="79" spans="2:19" ht="12.75" customHeight="1" x14ac:dyDescent="0.3">
      <c r="B79" s="21" t="s">
        <v>40</v>
      </c>
      <c r="C79" s="10">
        <v>88.7</v>
      </c>
      <c r="D79" s="10">
        <v>86.3</v>
      </c>
      <c r="E79" s="10">
        <v>82</v>
      </c>
      <c r="F79" s="10">
        <v>74.5</v>
      </c>
      <c r="G79" s="10">
        <v>66</v>
      </c>
      <c r="H79" s="10">
        <v>45.839753466872111</v>
      </c>
      <c r="I79" s="10">
        <v>16.151202749140893</v>
      </c>
      <c r="J79" s="10"/>
      <c r="K79" s="10"/>
      <c r="L79" s="10"/>
      <c r="M79" s="10"/>
      <c r="N79" s="10"/>
      <c r="O79" s="10"/>
      <c r="P79" s="10"/>
      <c r="Q79" s="2"/>
      <c r="R79" s="2"/>
      <c r="S79" s="2"/>
    </row>
    <row r="80" spans="2:19" ht="12.75" customHeight="1" x14ac:dyDescent="0.3">
      <c r="B80" s="21" t="s">
        <v>41</v>
      </c>
      <c r="C80" s="10">
        <v>91.1</v>
      </c>
      <c r="D80" s="10">
        <v>88.8</v>
      </c>
      <c r="E80" s="10">
        <v>81.5</v>
      </c>
      <c r="F80" s="10">
        <v>76.400000000000006</v>
      </c>
      <c r="G80" s="10">
        <v>64.900000000000006</v>
      </c>
      <c r="H80" s="10">
        <v>47.081712062256813</v>
      </c>
      <c r="I80" s="10">
        <v>14.989590562109646</v>
      </c>
      <c r="J80" s="10"/>
      <c r="K80" s="10"/>
      <c r="L80" s="10"/>
      <c r="M80" s="10"/>
      <c r="N80" s="10"/>
      <c r="O80" s="10"/>
      <c r="P80" s="10"/>
      <c r="Q80" s="2"/>
      <c r="R80" s="2"/>
      <c r="S80" s="2"/>
    </row>
    <row r="81" spans="2:19" ht="12.75" customHeight="1" x14ac:dyDescent="0.3">
      <c r="B81" s="21" t="s">
        <v>49</v>
      </c>
      <c r="C81" s="10">
        <v>91.8</v>
      </c>
      <c r="D81" s="10">
        <v>90.8</v>
      </c>
      <c r="E81" s="10">
        <v>85</v>
      </c>
      <c r="F81" s="10">
        <v>78.7</v>
      </c>
      <c r="G81" s="10">
        <v>69.599999999999994</v>
      </c>
      <c r="H81" s="10">
        <v>50.765696784073505</v>
      </c>
      <c r="I81" s="10">
        <v>17.703349282296649</v>
      </c>
      <c r="J81" s="10"/>
      <c r="K81" s="10"/>
      <c r="L81" s="10"/>
      <c r="M81" s="10"/>
      <c r="N81" s="10"/>
      <c r="O81" s="10"/>
      <c r="P81" s="10"/>
      <c r="Q81" s="2"/>
      <c r="R81" s="2"/>
      <c r="S81" s="2"/>
    </row>
    <row r="82" spans="2:19" ht="12.75" customHeight="1" x14ac:dyDescent="0.3">
      <c r="B82" s="21" t="s">
        <v>62</v>
      </c>
      <c r="C82" s="10">
        <v>92.7</v>
      </c>
      <c r="D82" s="10">
        <v>91.9</v>
      </c>
      <c r="E82" s="10">
        <v>86.2</v>
      </c>
      <c r="F82" s="10">
        <v>79.400000000000006</v>
      </c>
      <c r="G82" s="10">
        <v>70.7</v>
      </c>
      <c r="H82" s="10">
        <v>49.3</v>
      </c>
      <c r="I82" s="10">
        <v>19.5</v>
      </c>
      <c r="J82" s="10"/>
      <c r="K82" s="10"/>
      <c r="L82" s="10"/>
      <c r="M82" s="10"/>
      <c r="N82" s="10"/>
      <c r="O82" s="10"/>
      <c r="P82" s="10"/>
      <c r="Q82" s="2"/>
      <c r="R82" s="2"/>
      <c r="S82" s="2"/>
    </row>
    <row r="83" spans="2:19" ht="12.75" customHeight="1" x14ac:dyDescent="0.3">
      <c r="B83" s="21" t="s">
        <v>63</v>
      </c>
      <c r="C83" s="10">
        <v>90.5</v>
      </c>
      <c r="D83" s="10">
        <v>93.1</v>
      </c>
      <c r="E83" s="10">
        <v>88.4</v>
      </c>
      <c r="F83" s="10">
        <v>81.099999999999994</v>
      </c>
      <c r="G83" s="10">
        <v>72.599999999999994</v>
      </c>
      <c r="H83" s="10">
        <v>51.4</v>
      </c>
      <c r="I83" s="10">
        <v>20.9</v>
      </c>
      <c r="J83" s="10"/>
      <c r="K83" s="10"/>
      <c r="L83" s="10"/>
      <c r="M83" s="10"/>
      <c r="N83" s="10"/>
      <c r="O83" s="10"/>
      <c r="P83" s="10"/>
      <c r="Q83" s="2"/>
      <c r="R83" s="2"/>
      <c r="S83" s="2"/>
    </row>
    <row r="84" spans="2:19" ht="12.75" customHeight="1" x14ac:dyDescent="0.3">
      <c r="B84" s="21" t="s">
        <v>65</v>
      </c>
      <c r="C84" s="10">
        <v>94.1</v>
      </c>
      <c r="D84" s="10">
        <v>93.8</v>
      </c>
      <c r="E84" s="10">
        <v>87.9</v>
      </c>
      <c r="F84" s="10">
        <v>83.6</v>
      </c>
      <c r="G84" s="10">
        <v>73.099999999999994</v>
      </c>
      <c r="H84" s="10">
        <v>53.4</v>
      </c>
      <c r="I84" s="10">
        <v>22.6</v>
      </c>
      <c r="J84" s="10"/>
      <c r="K84" s="10"/>
      <c r="L84" s="10"/>
      <c r="M84" s="10"/>
      <c r="N84" s="10"/>
      <c r="O84" s="10"/>
      <c r="P84" s="10"/>
      <c r="Q84" s="2"/>
      <c r="R84" s="2"/>
      <c r="S84" s="2"/>
    </row>
    <row r="85" spans="2:19" ht="12.75" customHeight="1" x14ac:dyDescent="0.3">
      <c r="B85" s="21" t="s">
        <v>66</v>
      </c>
      <c r="C85" s="10">
        <v>95.5</v>
      </c>
      <c r="D85" s="10">
        <v>96.8</v>
      </c>
      <c r="E85" s="10">
        <v>91.1</v>
      </c>
      <c r="F85" s="10">
        <v>82.7</v>
      </c>
      <c r="G85" s="10">
        <v>79.099999999999994</v>
      </c>
      <c r="H85" s="10">
        <v>58.4</v>
      </c>
      <c r="I85" s="10">
        <v>25.7</v>
      </c>
      <c r="J85" s="10"/>
      <c r="K85" s="10"/>
      <c r="L85" s="10"/>
      <c r="M85" s="10"/>
      <c r="N85" s="10"/>
      <c r="O85" s="10"/>
      <c r="P85" s="10"/>
      <c r="Q85" s="2"/>
      <c r="R85" s="2"/>
      <c r="S85" s="2"/>
    </row>
    <row r="86" spans="2:19" ht="12.75" customHeight="1" x14ac:dyDescent="0.3">
      <c r="B86" s="21" t="s">
        <v>67</v>
      </c>
      <c r="C86" s="10">
        <v>95.4</v>
      </c>
      <c r="D86" s="10">
        <v>95.8</v>
      </c>
      <c r="E86" s="10">
        <v>91</v>
      </c>
      <c r="F86" s="10">
        <v>85.5</v>
      </c>
      <c r="G86" s="10">
        <v>76.5</v>
      </c>
      <c r="H86" s="10">
        <v>61</v>
      </c>
      <c r="I86" s="10">
        <v>24.9</v>
      </c>
      <c r="J86" s="10"/>
      <c r="K86" s="10"/>
      <c r="L86" s="10"/>
      <c r="M86" s="10"/>
      <c r="N86" s="10"/>
      <c r="O86" s="10"/>
      <c r="P86" s="10"/>
      <c r="Q86" s="2"/>
      <c r="R86" s="2"/>
      <c r="S86" s="2"/>
    </row>
    <row r="87" spans="2:19" ht="12.75" customHeight="1" x14ac:dyDescent="0.3">
      <c r="B87" s="21" t="s">
        <v>69</v>
      </c>
      <c r="C87" s="10">
        <v>95.6</v>
      </c>
      <c r="D87" s="10">
        <v>95.6</v>
      </c>
      <c r="E87" s="10">
        <v>92.8</v>
      </c>
      <c r="F87" s="10">
        <v>85.5</v>
      </c>
      <c r="G87" s="10">
        <v>78.2</v>
      </c>
      <c r="H87" s="10">
        <v>61.9</v>
      </c>
      <c r="I87" s="10">
        <v>27.3</v>
      </c>
      <c r="J87" s="10"/>
      <c r="K87" s="10"/>
      <c r="L87" s="10"/>
      <c r="M87" s="10"/>
      <c r="N87" s="10"/>
      <c r="O87" s="10"/>
      <c r="P87" s="10"/>
      <c r="Q87" s="2"/>
      <c r="R87" s="2"/>
      <c r="S87" s="2"/>
    </row>
    <row r="88" spans="2:19" ht="12.75" customHeight="1" x14ac:dyDescent="0.3">
      <c r="B88" s="21" t="s">
        <v>70</v>
      </c>
      <c r="C88" s="10">
        <v>97</v>
      </c>
      <c r="D88" s="10">
        <v>95.8</v>
      </c>
      <c r="E88" s="10">
        <v>92.6</v>
      </c>
      <c r="F88" s="10">
        <v>88.9</v>
      </c>
      <c r="G88" s="10">
        <v>79.7</v>
      </c>
      <c r="H88" s="10">
        <v>58.8</v>
      </c>
      <c r="I88" s="10">
        <v>28.6</v>
      </c>
      <c r="J88" s="10"/>
      <c r="K88" s="10"/>
      <c r="L88" s="10"/>
      <c r="M88" s="10"/>
      <c r="N88" s="10"/>
      <c r="O88" s="10"/>
      <c r="P88" s="10"/>
      <c r="Q88" s="2"/>
      <c r="R88" s="2"/>
      <c r="S88" s="2"/>
    </row>
    <row r="89" spans="2:19" ht="12.75" customHeight="1" x14ac:dyDescent="0.3">
      <c r="B89" s="34" t="s">
        <v>91</v>
      </c>
      <c r="C89" s="35"/>
      <c r="D89" s="35"/>
      <c r="E89" s="35"/>
      <c r="F89" s="35"/>
      <c r="G89" s="35"/>
      <c r="H89" s="35"/>
      <c r="I89" s="35"/>
      <c r="J89" s="35">
        <v>94.9</v>
      </c>
      <c r="K89" s="35">
        <v>94.5</v>
      </c>
      <c r="L89" s="35">
        <v>90.6</v>
      </c>
      <c r="M89" s="35">
        <v>83.9</v>
      </c>
      <c r="N89" s="35">
        <v>77.7</v>
      </c>
      <c r="O89" s="35">
        <v>62.2</v>
      </c>
      <c r="P89" s="35">
        <v>32.200000000000003</v>
      </c>
      <c r="Q89" s="2"/>
      <c r="R89" s="2"/>
      <c r="S89" s="2"/>
    </row>
    <row r="90" spans="2:19" ht="12.75" customHeight="1" x14ac:dyDescent="0.3">
      <c r="B90" s="21" t="s">
        <v>96</v>
      </c>
      <c r="C90" s="10"/>
      <c r="D90" s="10"/>
      <c r="E90" s="10"/>
      <c r="F90" s="10"/>
      <c r="G90" s="10"/>
      <c r="H90" s="10"/>
      <c r="I90" s="10"/>
      <c r="J90" s="10">
        <v>95.1</v>
      </c>
      <c r="K90" s="10">
        <v>96.2</v>
      </c>
      <c r="L90" s="10">
        <v>91.5</v>
      </c>
      <c r="M90" s="10">
        <v>87.7</v>
      </c>
      <c r="N90" s="10">
        <v>80.2</v>
      </c>
      <c r="O90" s="10">
        <v>63.6</v>
      </c>
      <c r="P90" s="10">
        <v>34.299999999999997</v>
      </c>
      <c r="Q90" s="2"/>
      <c r="R90" s="2"/>
      <c r="S90" s="2"/>
    </row>
    <row r="91" spans="2:19" ht="12.75" customHeight="1" x14ac:dyDescent="0.3">
      <c r="B91" s="21" t="s">
        <v>109</v>
      </c>
      <c r="C91" s="10"/>
      <c r="D91" s="10"/>
      <c r="E91" s="10"/>
      <c r="F91" s="10"/>
      <c r="G91" s="10"/>
      <c r="H91" s="10"/>
      <c r="I91" s="10"/>
      <c r="J91" s="10">
        <v>97.6</v>
      </c>
      <c r="K91" s="10">
        <v>96.5</v>
      </c>
      <c r="L91" s="10">
        <v>94</v>
      </c>
      <c r="M91" s="10">
        <v>88.4</v>
      </c>
      <c r="N91" s="10">
        <v>80.099999999999994</v>
      </c>
      <c r="O91" s="10">
        <v>68</v>
      </c>
      <c r="P91" s="10">
        <v>40.6</v>
      </c>
      <c r="Q91" s="2"/>
      <c r="R91" s="2"/>
      <c r="S91" s="2"/>
    </row>
    <row r="92" spans="2:19" ht="12.75" customHeight="1" x14ac:dyDescent="0.3">
      <c r="B92" s="21" t="s">
        <v>112</v>
      </c>
      <c r="C92" s="10"/>
      <c r="D92" s="10"/>
      <c r="E92" s="10"/>
      <c r="F92" s="10"/>
      <c r="G92" s="10"/>
      <c r="H92" s="10"/>
      <c r="I92" s="10"/>
      <c r="J92" s="10">
        <v>98.5</v>
      </c>
      <c r="K92" s="10">
        <v>97.9</v>
      </c>
      <c r="L92" s="10">
        <v>94.8</v>
      </c>
      <c r="M92" s="10">
        <v>88.8</v>
      </c>
      <c r="N92" s="10">
        <v>80.8</v>
      </c>
      <c r="O92" s="10">
        <v>66.8</v>
      </c>
      <c r="P92" s="10">
        <v>37.1</v>
      </c>
      <c r="Q92" s="2"/>
      <c r="R92" s="2"/>
      <c r="S92" s="2"/>
    </row>
    <row r="93" spans="2:19" ht="12.75" customHeight="1" x14ac:dyDescent="0.3">
      <c r="B93" s="21" t="s">
        <v>130</v>
      </c>
      <c r="C93" s="10"/>
      <c r="D93" s="10"/>
      <c r="E93" s="10"/>
      <c r="F93" s="10"/>
      <c r="G93" s="10"/>
      <c r="H93" s="10"/>
      <c r="I93" s="10"/>
      <c r="J93" s="10">
        <v>98.1</v>
      </c>
      <c r="K93" s="10">
        <v>97.7</v>
      </c>
      <c r="L93" s="10">
        <v>96.5</v>
      </c>
      <c r="M93" s="10">
        <v>90.6</v>
      </c>
      <c r="N93" s="10">
        <v>83.2</v>
      </c>
      <c r="O93" s="10">
        <v>69.8</v>
      </c>
      <c r="P93" s="10">
        <v>38.4</v>
      </c>
      <c r="Q93" s="2"/>
      <c r="R93" s="2"/>
      <c r="S93" s="2"/>
    </row>
    <row r="94" spans="2:19" ht="12.75" customHeight="1" x14ac:dyDescent="0.3">
      <c r="B94" s="21" t="s">
        <v>133</v>
      </c>
      <c r="C94" s="10"/>
      <c r="D94" s="10"/>
      <c r="E94" s="10"/>
      <c r="F94" s="10"/>
      <c r="G94" s="10"/>
      <c r="H94" s="10"/>
      <c r="I94" s="10"/>
      <c r="J94" s="10">
        <v>98.6</v>
      </c>
      <c r="K94" s="10">
        <v>97.9</v>
      </c>
      <c r="L94" s="10">
        <v>96</v>
      </c>
      <c r="M94" s="10">
        <v>91.8</v>
      </c>
      <c r="N94" s="10">
        <v>83.7</v>
      </c>
      <c r="O94" s="10">
        <v>68</v>
      </c>
      <c r="P94" s="10">
        <v>38.9</v>
      </c>
      <c r="Q94" s="2"/>
      <c r="R94" s="2"/>
      <c r="S94" s="2"/>
    </row>
    <row r="95" spans="2:19" ht="12.75" customHeight="1" x14ac:dyDescent="0.3">
      <c r="B95" s="21" t="s">
        <v>135</v>
      </c>
      <c r="C95" s="10"/>
      <c r="D95" s="10"/>
      <c r="E95" s="10"/>
      <c r="F95" s="10"/>
      <c r="G95" s="10"/>
      <c r="H95" s="10"/>
      <c r="I95" s="10"/>
      <c r="J95" s="10">
        <v>99.2</v>
      </c>
      <c r="K95" s="10">
        <v>98</v>
      </c>
      <c r="L95" s="10">
        <v>95.7</v>
      </c>
      <c r="M95" s="10">
        <v>92</v>
      </c>
      <c r="N95" s="10">
        <v>83.4</v>
      </c>
      <c r="O95" s="10">
        <v>70.7</v>
      </c>
      <c r="P95" s="10">
        <v>42.5</v>
      </c>
      <c r="Q95" s="2"/>
      <c r="R95" s="2"/>
      <c r="S95" s="5"/>
    </row>
    <row r="96" spans="2:19" ht="12.75" customHeight="1" x14ac:dyDescent="0.3">
      <c r="B96" s="21" t="s">
        <v>136</v>
      </c>
      <c r="C96" s="10"/>
      <c r="D96" s="10"/>
      <c r="E96" s="10"/>
      <c r="F96" s="10"/>
      <c r="G96" s="10"/>
      <c r="H96" s="10"/>
      <c r="I96" s="10"/>
      <c r="J96" s="10">
        <v>98.6</v>
      </c>
      <c r="K96" s="10">
        <v>98</v>
      </c>
      <c r="L96" s="10">
        <v>97.8</v>
      </c>
      <c r="M96" s="10">
        <v>92.9</v>
      </c>
      <c r="N96" s="10">
        <v>85.9</v>
      </c>
      <c r="O96" s="10">
        <v>71.099999999999994</v>
      </c>
      <c r="P96" s="10">
        <v>43.4</v>
      </c>
      <c r="Q96" s="2"/>
      <c r="R96" s="2"/>
      <c r="S96" s="5"/>
    </row>
    <row r="97" spans="2:19" ht="12.75" customHeight="1" x14ac:dyDescent="0.3">
      <c r="B97" s="21" t="s">
        <v>140</v>
      </c>
      <c r="C97" s="10"/>
      <c r="D97" s="10"/>
      <c r="E97" s="10"/>
      <c r="F97" s="10"/>
      <c r="G97" s="10"/>
      <c r="H97" s="10"/>
      <c r="I97" s="10"/>
      <c r="J97" s="10">
        <v>97.7</v>
      </c>
      <c r="K97" s="10">
        <v>99.2</v>
      </c>
      <c r="L97" s="10">
        <v>96.3</v>
      </c>
      <c r="M97" s="10">
        <v>93.5</v>
      </c>
      <c r="N97" s="10">
        <v>86.6</v>
      </c>
      <c r="O97" s="10">
        <v>75.8</v>
      </c>
      <c r="P97" s="10">
        <v>45.3</v>
      </c>
      <c r="Q97" s="2"/>
      <c r="R97" s="2"/>
      <c r="S97" s="5"/>
    </row>
    <row r="98" spans="2:19" ht="12.75" customHeight="1" x14ac:dyDescent="0.3">
      <c r="B98" s="21" t="s">
        <v>141</v>
      </c>
      <c r="C98" s="10"/>
      <c r="D98" s="10"/>
      <c r="E98" s="10"/>
      <c r="F98" s="10"/>
      <c r="G98" s="10"/>
      <c r="H98" s="10"/>
      <c r="I98" s="10"/>
      <c r="J98" s="10">
        <v>98.7</v>
      </c>
      <c r="K98" s="10">
        <v>99.4</v>
      </c>
      <c r="L98" s="10">
        <v>97.6</v>
      </c>
      <c r="M98" s="10">
        <v>94.3</v>
      </c>
      <c r="N98" s="10">
        <v>85.8</v>
      </c>
      <c r="O98" s="10">
        <v>75.5</v>
      </c>
      <c r="P98" s="10">
        <v>45.6</v>
      </c>
      <c r="Q98" s="2"/>
      <c r="R98" s="2"/>
      <c r="S98" s="5"/>
    </row>
    <row r="99" spans="2:19" ht="12.75" customHeight="1" x14ac:dyDescent="0.3">
      <c r="B99" s="21" t="s">
        <v>143</v>
      </c>
      <c r="C99" s="10"/>
      <c r="D99" s="10"/>
      <c r="E99" s="10"/>
      <c r="F99" s="10"/>
      <c r="G99" s="10"/>
      <c r="H99" s="10"/>
      <c r="I99" s="10"/>
      <c r="J99" s="10">
        <v>99.6</v>
      </c>
      <c r="K99" s="10">
        <v>98.2</v>
      </c>
      <c r="L99" s="10">
        <v>96.8</v>
      </c>
      <c r="M99" s="10">
        <v>94</v>
      </c>
      <c r="N99" s="10">
        <v>88.4</v>
      </c>
      <c r="O99" s="10">
        <v>75</v>
      </c>
      <c r="P99" s="10">
        <v>45.3</v>
      </c>
      <c r="Q99" s="2"/>
      <c r="R99" s="2"/>
      <c r="S99" s="5"/>
    </row>
    <row r="100" spans="2:19" ht="12.75" customHeight="1" x14ac:dyDescent="0.3">
      <c r="B100" s="21" t="s">
        <v>144</v>
      </c>
      <c r="C100" s="10"/>
      <c r="D100" s="10"/>
      <c r="E100" s="10"/>
      <c r="F100" s="10"/>
      <c r="G100" s="10"/>
      <c r="H100" s="10"/>
      <c r="I100" s="10"/>
      <c r="J100" s="10">
        <v>99.3</v>
      </c>
      <c r="K100" s="10">
        <v>99.2</v>
      </c>
      <c r="L100" s="10">
        <v>98.1</v>
      </c>
      <c r="M100" s="10">
        <v>93.8</v>
      </c>
      <c r="N100" s="10">
        <v>88.5</v>
      </c>
      <c r="O100" s="10">
        <v>75.2</v>
      </c>
      <c r="P100" s="10">
        <v>44.1</v>
      </c>
      <c r="Q100" s="2"/>
      <c r="R100" s="2"/>
      <c r="S100" s="5"/>
    </row>
    <row r="101" spans="2:19" ht="12.75" customHeight="1" x14ac:dyDescent="0.3">
      <c r="B101" s="21" t="s">
        <v>157</v>
      </c>
      <c r="C101" s="10"/>
      <c r="D101" s="10"/>
      <c r="E101" s="10"/>
      <c r="F101" s="10"/>
      <c r="G101" s="10"/>
      <c r="H101" s="10"/>
      <c r="I101" s="10"/>
      <c r="J101" s="10">
        <v>99.6</v>
      </c>
      <c r="K101" s="10">
        <v>98.5</v>
      </c>
      <c r="L101" s="10">
        <v>98.1</v>
      </c>
      <c r="M101" s="10">
        <v>95.4</v>
      </c>
      <c r="N101" s="10">
        <v>88.5</v>
      </c>
      <c r="O101" s="10">
        <v>76.8</v>
      </c>
      <c r="P101" s="10">
        <v>49.1</v>
      </c>
      <c r="Q101" s="2"/>
      <c r="R101" s="2"/>
      <c r="S101" s="5"/>
    </row>
    <row r="102" spans="2:19" ht="12.75" customHeight="1" x14ac:dyDescent="0.3">
      <c r="B102" s="21" t="s">
        <v>159</v>
      </c>
      <c r="C102" s="10"/>
      <c r="D102" s="10"/>
      <c r="E102" s="10"/>
      <c r="F102" s="10"/>
      <c r="G102" s="10"/>
      <c r="H102" s="10"/>
      <c r="I102" s="10"/>
      <c r="J102" s="10">
        <v>99.4</v>
      </c>
      <c r="K102" s="10">
        <v>99.6</v>
      </c>
      <c r="L102" s="10">
        <v>98.2</v>
      </c>
      <c r="M102" s="10">
        <v>95</v>
      </c>
      <c r="N102" s="10">
        <v>90</v>
      </c>
      <c r="O102" s="10">
        <v>79.7</v>
      </c>
      <c r="P102" s="10">
        <v>51.6</v>
      </c>
      <c r="Q102" s="2"/>
      <c r="R102" s="2"/>
      <c r="S102" s="5"/>
    </row>
    <row r="103" spans="2:19" ht="12.75" customHeight="1" x14ac:dyDescent="0.3">
      <c r="B103" s="21" t="s">
        <v>165</v>
      </c>
      <c r="C103" s="10"/>
      <c r="D103" s="10"/>
      <c r="E103" s="10"/>
      <c r="F103" s="10"/>
      <c r="G103" s="10"/>
      <c r="H103" s="10"/>
      <c r="I103" s="10"/>
      <c r="J103" s="10">
        <v>98.4</v>
      </c>
      <c r="K103" s="10">
        <v>99.8</v>
      </c>
      <c r="L103" s="10">
        <v>98.1</v>
      </c>
      <c r="M103" s="10">
        <v>97.5</v>
      </c>
      <c r="N103" s="10">
        <v>93.3</v>
      </c>
      <c r="O103" s="10">
        <v>78.599999999999994</v>
      </c>
      <c r="P103" s="10">
        <v>52.9</v>
      </c>
      <c r="Q103" s="2"/>
      <c r="R103" s="2"/>
      <c r="S103" s="5"/>
    </row>
    <row r="104" spans="2:19" ht="12.75" customHeight="1" thickBot="1" x14ac:dyDescent="0.35">
      <c r="B104" s="47" t="s">
        <v>168</v>
      </c>
      <c r="C104" s="49"/>
      <c r="D104" s="49"/>
      <c r="E104" s="49"/>
      <c r="F104" s="49"/>
      <c r="G104" s="49"/>
      <c r="H104" s="49"/>
      <c r="I104" s="49"/>
      <c r="J104" s="49">
        <v>98.9</v>
      </c>
      <c r="K104" s="49">
        <v>99</v>
      </c>
      <c r="L104" s="49">
        <v>99.2</v>
      </c>
      <c r="M104" s="49">
        <v>97.7</v>
      </c>
      <c r="N104" s="49">
        <v>92.9</v>
      </c>
      <c r="O104" s="49">
        <v>79.099999999999994</v>
      </c>
      <c r="P104" s="49">
        <v>53.2</v>
      </c>
      <c r="Q104" s="2"/>
      <c r="R104" s="2"/>
      <c r="S104" s="5"/>
    </row>
    <row r="105" spans="2:19" ht="12.75" customHeight="1" thickTop="1" x14ac:dyDescent="0.3">
      <c r="B105" s="2" t="s">
        <v>56</v>
      </c>
      <c r="C105" s="2"/>
      <c r="D105" s="2"/>
      <c r="E105" s="2"/>
      <c r="F105" s="2"/>
      <c r="G105" s="2"/>
      <c r="H105" s="2"/>
      <c r="I105" s="8"/>
      <c r="J105" s="2"/>
      <c r="K105" s="2"/>
      <c r="L105" s="2"/>
      <c r="M105" s="2"/>
      <c r="N105" s="2"/>
      <c r="O105" s="2"/>
      <c r="P105" s="8" t="s">
        <v>164</v>
      </c>
      <c r="Q105" s="2"/>
      <c r="R105" s="2"/>
      <c r="S105" s="2"/>
    </row>
    <row r="106" spans="2:19" ht="12.75" customHeight="1" x14ac:dyDescent="0.3">
      <c r="B106" s="2" t="s">
        <v>61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2:19" ht="12.75" customHeight="1" x14ac:dyDescent="0.3">
      <c r="B107" s="32" t="s">
        <v>92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2:19" ht="12.75" customHeight="1" x14ac:dyDescent="0.3">
      <c r="B108" s="2" t="s">
        <v>47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2:19" ht="12.75" customHeight="1" x14ac:dyDescent="0.3">
      <c r="B109" s="2" t="s">
        <v>169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2:19" ht="12.75" customHeight="1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2:19" ht="12.75" customHeight="1" x14ac:dyDescent="0.3">
      <c r="B111" s="1" t="s">
        <v>153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2:19" ht="12.75" customHeight="1" x14ac:dyDescent="0.3">
      <c r="B112" s="2" t="s">
        <v>42</v>
      </c>
      <c r="C112" s="2"/>
      <c r="D112" s="2"/>
      <c r="E112" s="2"/>
      <c r="F112" s="2"/>
      <c r="G112" s="2"/>
    </row>
    <row r="113" spans="2:7" ht="44.25" customHeight="1" x14ac:dyDescent="0.3">
      <c r="B113" s="22"/>
      <c r="C113" s="160" t="s">
        <v>43</v>
      </c>
      <c r="D113" s="161"/>
      <c r="E113" s="160" t="s">
        <v>43</v>
      </c>
      <c r="F113" s="160"/>
      <c r="G113" s="160"/>
    </row>
    <row r="114" spans="2:7" ht="33" customHeight="1" x14ac:dyDescent="0.3">
      <c r="B114" s="23"/>
      <c r="C114" s="18" t="s">
        <v>45</v>
      </c>
      <c r="D114" s="89" t="s">
        <v>46</v>
      </c>
      <c r="E114" s="18" t="s">
        <v>73</v>
      </c>
      <c r="F114" s="18" t="s">
        <v>74</v>
      </c>
      <c r="G114" s="68" t="s">
        <v>72</v>
      </c>
    </row>
    <row r="115" spans="2:7" ht="12.75" customHeight="1" x14ac:dyDescent="0.3">
      <c r="B115" s="21" t="s">
        <v>1</v>
      </c>
      <c r="C115" s="78">
        <v>3.113931523022432</v>
      </c>
      <c r="D115" s="90">
        <v>11.089899340506769</v>
      </c>
      <c r="E115" s="78"/>
      <c r="F115" s="78"/>
      <c r="G115" s="71">
        <f t="shared" ref="G115:G144" si="2">D115-C115</f>
        <v>7.9759678174843369</v>
      </c>
    </row>
    <row r="116" spans="2:7" ht="12.75" customHeight="1" x14ac:dyDescent="0.3">
      <c r="B116" s="21" t="s">
        <v>2</v>
      </c>
      <c r="C116" s="78">
        <v>4.9387517013416291</v>
      </c>
      <c r="D116" s="90">
        <v>15.782873522035112</v>
      </c>
      <c r="E116" s="78"/>
      <c r="F116" s="78"/>
      <c r="G116" s="71">
        <f t="shared" si="2"/>
        <v>10.844121820693484</v>
      </c>
    </row>
    <row r="117" spans="2:7" ht="12.75" customHeight="1" x14ac:dyDescent="0.3">
      <c r="B117" s="21" t="s">
        <v>3</v>
      </c>
      <c r="C117" s="78">
        <v>7.1160462934000623</v>
      </c>
      <c r="D117" s="90">
        <v>18.945119947420309</v>
      </c>
      <c r="E117" s="78"/>
      <c r="F117" s="78"/>
      <c r="G117" s="71">
        <f t="shared" si="2"/>
        <v>11.829073654020247</v>
      </c>
    </row>
    <row r="118" spans="2:7" ht="12.75" customHeight="1" x14ac:dyDescent="0.3">
      <c r="B118" s="21" t="s">
        <v>4</v>
      </c>
      <c r="C118" s="78">
        <v>9.8435577430128323</v>
      </c>
      <c r="D118" s="90">
        <v>26.399408830593018</v>
      </c>
      <c r="E118" s="78"/>
      <c r="F118" s="78"/>
      <c r="G118" s="71">
        <f t="shared" si="2"/>
        <v>16.555851087580187</v>
      </c>
    </row>
    <row r="119" spans="2:7" ht="12.75" customHeight="1" x14ac:dyDescent="0.3">
      <c r="B119" s="21" t="s">
        <v>5</v>
      </c>
      <c r="C119" s="78">
        <v>11.807137433561124</v>
      </c>
      <c r="D119" s="90">
        <v>27.156612301041459</v>
      </c>
      <c r="E119" s="78"/>
      <c r="F119" s="78"/>
      <c r="G119" s="71">
        <f t="shared" si="2"/>
        <v>15.349474867480335</v>
      </c>
    </row>
    <row r="120" spans="2:7" ht="12.75" customHeight="1" x14ac:dyDescent="0.3">
      <c r="B120" s="21" t="s">
        <v>6</v>
      </c>
      <c r="C120" s="78">
        <v>17.181872749099639</v>
      </c>
      <c r="D120" s="90">
        <v>35.854906216090527</v>
      </c>
      <c r="E120" s="78"/>
      <c r="F120" s="78"/>
      <c r="G120" s="71">
        <f t="shared" si="2"/>
        <v>18.673033466990887</v>
      </c>
    </row>
    <row r="121" spans="2:7" ht="12.75" customHeight="1" x14ac:dyDescent="0.3">
      <c r="B121" s="21" t="s">
        <v>7</v>
      </c>
      <c r="C121" s="78">
        <v>22.311139564660692</v>
      </c>
      <c r="D121" s="90">
        <v>43.281121187139327</v>
      </c>
      <c r="E121" s="78"/>
      <c r="F121" s="78"/>
      <c r="G121" s="71">
        <f t="shared" si="2"/>
        <v>20.969981622478635</v>
      </c>
    </row>
    <row r="122" spans="2:7" ht="12.75" customHeight="1" x14ac:dyDescent="0.3">
      <c r="B122" s="21" t="s">
        <v>8</v>
      </c>
      <c r="C122" s="78">
        <v>27.259380097879284</v>
      </c>
      <c r="D122" s="90">
        <v>47.891110737691143</v>
      </c>
      <c r="E122" s="78"/>
      <c r="F122" s="78"/>
      <c r="G122" s="71">
        <f t="shared" si="2"/>
        <v>20.63173063981186</v>
      </c>
    </row>
    <row r="123" spans="2:7" ht="12.75" customHeight="1" x14ac:dyDescent="0.3">
      <c r="B123" s="21" t="s">
        <v>9</v>
      </c>
      <c r="C123" s="78">
        <v>29.209736578859619</v>
      </c>
      <c r="D123" s="90">
        <v>50.128799587841321</v>
      </c>
      <c r="E123" s="78"/>
      <c r="F123" s="78"/>
      <c r="G123" s="71">
        <f t="shared" si="2"/>
        <v>20.919063008981702</v>
      </c>
    </row>
    <row r="124" spans="2:7" ht="12.75" customHeight="1" x14ac:dyDescent="0.3">
      <c r="B124" s="21" t="s">
        <v>10</v>
      </c>
      <c r="C124" s="78">
        <v>32.647901567503787</v>
      </c>
      <c r="D124" s="90">
        <v>52.049322681486629</v>
      </c>
      <c r="E124" s="78"/>
      <c r="F124" s="78"/>
      <c r="G124" s="71">
        <f t="shared" si="2"/>
        <v>19.401421113982842</v>
      </c>
    </row>
    <row r="125" spans="2:7" ht="12.75" customHeight="1" x14ac:dyDescent="0.3">
      <c r="B125" s="21" t="s">
        <v>11</v>
      </c>
      <c r="C125" s="78">
        <v>34.973913043478262</v>
      </c>
      <c r="D125" s="90">
        <v>55.627240143369171</v>
      </c>
      <c r="E125" s="78"/>
      <c r="F125" s="78"/>
      <c r="G125" s="71">
        <f t="shared" si="2"/>
        <v>20.653327099890909</v>
      </c>
    </row>
    <row r="126" spans="2:7" ht="12.75" customHeight="1" x14ac:dyDescent="0.3">
      <c r="B126" s="21" t="s">
        <v>12</v>
      </c>
      <c r="C126" s="78">
        <v>36.278404576513587</v>
      </c>
      <c r="D126" s="90">
        <v>59.201047806155863</v>
      </c>
      <c r="E126" s="78"/>
      <c r="F126" s="78"/>
      <c r="G126" s="71">
        <f t="shared" si="2"/>
        <v>22.922643229642276</v>
      </c>
    </row>
    <row r="127" spans="2:7" ht="12.75" customHeight="1" x14ac:dyDescent="0.3">
      <c r="B127" s="21" t="s">
        <v>0</v>
      </c>
      <c r="C127" s="64">
        <v>39.5</v>
      </c>
      <c r="D127" s="91">
        <v>59.9</v>
      </c>
      <c r="E127" s="64"/>
      <c r="F127" s="64"/>
      <c r="G127" s="71">
        <f t="shared" si="2"/>
        <v>20.399999999999999</v>
      </c>
    </row>
    <row r="128" spans="2:7" ht="12.75" customHeight="1" x14ac:dyDescent="0.3">
      <c r="B128" s="21" t="s">
        <v>13</v>
      </c>
      <c r="C128" s="64">
        <v>41.1</v>
      </c>
      <c r="D128" s="91">
        <v>61.6</v>
      </c>
      <c r="E128" s="64"/>
      <c r="F128" s="64"/>
      <c r="G128" s="71">
        <f t="shared" si="2"/>
        <v>20.5</v>
      </c>
    </row>
    <row r="129" spans="2:7" ht="12.75" customHeight="1" x14ac:dyDescent="0.3">
      <c r="B129" s="21" t="s">
        <v>32</v>
      </c>
      <c r="C129" s="64">
        <v>45.7</v>
      </c>
      <c r="D129" s="91">
        <v>63.4</v>
      </c>
      <c r="E129" s="64"/>
      <c r="F129" s="64"/>
      <c r="G129" s="71">
        <f t="shared" si="2"/>
        <v>17.699999999999996</v>
      </c>
    </row>
    <row r="130" spans="2:7" ht="12.75" customHeight="1" x14ac:dyDescent="0.3">
      <c r="B130" s="21" t="s">
        <v>35</v>
      </c>
      <c r="C130" s="64">
        <v>47.2</v>
      </c>
      <c r="D130" s="91">
        <v>64.400000000000006</v>
      </c>
      <c r="E130" s="64"/>
      <c r="F130" s="64"/>
      <c r="G130" s="71">
        <f t="shared" si="2"/>
        <v>17.200000000000003</v>
      </c>
    </row>
    <row r="131" spans="2:7" ht="12.75" customHeight="1" x14ac:dyDescent="0.3">
      <c r="B131" s="21" t="s">
        <v>36</v>
      </c>
      <c r="C131" s="64">
        <v>48.9</v>
      </c>
      <c r="D131" s="91">
        <v>66.2</v>
      </c>
      <c r="E131" s="64"/>
      <c r="F131" s="64"/>
      <c r="G131" s="71">
        <f t="shared" si="2"/>
        <v>17.300000000000004</v>
      </c>
    </row>
    <row r="132" spans="2:7" ht="12.75" customHeight="1" x14ac:dyDescent="0.3">
      <c r="B132" s="21" t="s">
        <v>37</v>
      </c>
      <c r="C132" s="64">
        <v>52.2</v>
      </c>
      <c r="D132" s="91">
        <v>69.400000000000006</v>
      </c>
      <c r="E132" s="64"/>
      <c r="F132" s="64"/>
      <c r="G132" s="71">
        <f t="shared" si="2"/>
        <v>17.200000000000003</v>
      </c>
    </row>
    <row r="133" spans="2:7" ht="12.75" customHeight="1" x14ac:dyDescent="0.3">
      <c r="B133" s="21" t="s">
        <v>38</v>
      </c>
      <c r="C133" s="64">
        <v>55.7</v>
      </c>
      <c r="D133" s="91">
        <v>72.7</v>
      </c>
      <c r="E133" s="64"/>
      <c r="F133" s="64"/>
      <c r="G133" s="71">
        <f t="shared" si="2"/>
        <v>17</v>
      </c>
    </row>
    <row r="134" spans="2:7" ht="12.75" customHeight="1" x14ac:dyDescent="0.3">
      <c r="B134" s="21" t="s">
        <v>39</v>
      </c>
      <c r="C134" s="72">
        <v>57.4</v>
      </c>
      <c r="D134" s="92">
        <v>74.099999999999994</v>
      </c>
      <c r="E134" s="72"/>
      <c r="F134" s="72"/>
      <c r="G134" s="71">
        <f t="shared" si="2"/>
        <v>16.699999999999996</v>
      </c>
    </row>
    <row r="135" spans="2:7" ht="12.75" customHeight="1" x14ac:dyDescent="0.3">
      <c r="B135" s="21" t="s">
        <v>40</v>
      </c>
      <c r="C135" s="72">
        <v>59.7</v>
      </c>
      <c r="D135" s="92">
        <v>75.3</v>
      </c>
      <c r="E135" s="72"/>
      <c r="F135" s="72"/>
      <c r="G135" s="71">
        <f t="shared" si="2"/>
        <v>15.599999999999994</v>
      </c>
    </row>
    <row r="136" spans="2:7" ht="12.75" customHeight="1" x14ac:dyDescent="0.3">
      <c r="B136" s="21" t="s">
        <v>41</v>
      </c>
      <c r="C136" s="72">
        <v>60.7</v>
      </c>
      <c r="D136" s="92">
        <v>75.7</v>
      </c>
      <c r="E136" s="72"/>
      <c r="F136" s="72"/>
      <c r="G136" s="71">
        <f t="shared" si="2"/>
        <v>15</v>
      </c>
    </row>
    <row r="137" spans="2:7" ht="12.75" customHeight="1" x14ac:dyDescent="0.3">
      <c r="B137" s="21" t="s">
        <v>49</v>
      </c>
      <c r="C137" s="72">
        <v>63.5</v>
      </c>
      <c r="D137" s="92">
        <v>78.7</v>
      </c>
      <c r="E137" s="72"/>
      <c r="F137" s="72"/>
      <c r="G137" s="71">
        <f t="shared" si="2"/>
        <v>15.200000000000003</v>
      </c>
    </row>
    <row r="138" spans="2:7" ht="12.75" customHeight="1" x14ac:dyDescent="0.3">
      <c r="B138" s="21" t="s">
        <v>62</v>
      </c>
      <c r="C138" s="72">
        <v>64.3</v>
      </c>
      <c r="D138" s="92">
        <v>79.5</v>
      </c>
      <c r="E138" s="72"/>
      <c r="F138" s="72"/>
      <c r="G138" s="71">
        <f t="shared" si="2"/>
        <v>15.200000000000003</v>
      </c>
    </row>
    <row r="139" spans="2:7" ht="12.75" customHeight="1" x14ac:dyDescent="0.3">
      <c r="B139" s="21" t="s">
        <v>63</v>
      </c>
      <c r="C139" s="72">
        <v>66.7</v>
      </c>
      <c r="D139" s="92">
        <v>80</v>
      </c>
      <c r="E139" s="72"/>
      <c r="F139" s="72"/>
      <c r="G139" s="71">
        <f t="shared" si="2"/>
        <v>13.299999999999997</v>
      </c>
    </row>
    <row r="140" spans="2:7" ht="12.75" customHeight="1" x14ac:dyDescent="0.3">
      <c r="B140" s="21" t="s">
        <v>65</v>
      </c>
      <c r="C140" s="72">
        <v>67.2</v>
      </c>
      <c r="D140" s="92">
        <v>82</v>
      </c>
      <c r="E140" s="72"/>
      <c r="F140" s="72"/>
      <c r="G140" s="71">
        <f t="shared" si="2"/>
        <v>14.799999999999997</v>
      </c>
    </row>
    <row r="141" spans="2:7" ht="12.75" customHeight="1" x14ac:dyDescent="0.3">
      <c r="B141" s="29" t="s">
        <v>66</v>
      </c>
      <c r="C141" s="72">
        <v>71</v>
      </c>
      <c r="D141" s="92">
        <v>84</v>
      </c>
      <c r="E141" s="72"/>
      <c r="F141" s="72"/>
      <c r="G141" s="71">
        <f t="shared" si="2"/>
        <v>13</v>
      </c>
    </row>
    <row r="142" spans="2:7" ht="12.75" customHeight="1" x14ac:dyDescent="0.3">
      <c r="B142" s="21" t="s">
        <v>67</v>
      </c>
      <c r="C142" s="72">
        <v>71.7</v>
      </c>
      <c r="D142" s="92">
        <v>83.6</v>
      </c>
      <c r="E142" s="72"/>
      <c r="F142" s="72"/>
      <c r="G142" s="71">
        <f t="shared" si="2"/>
        <v>11.899999999999991</v>
      </c>
    </row>
    <row r="143" spans="2:7" ht="12.75" customHeight="1" x14ac:dyDescent="0.3">
      <c r="B143" s="21" t="s">
        <v>68</v>
      </c>
      <c r="C143" s="72">
        <v>73.099999999999994</v>
      </c>
      <c r="D143" s="92">
        <v>84.2</v>
      </c>
      <c r="E143" s="72"/>
      <c r="F143" s="72"/>
      <c r="G143" s="71">
        <f t="shared" si="2"/>
        <v>11.100000000000009</v>
      </c>
    </row>
    <row r="144" spans="2:7" ht="12.75" customHeight="1" x14ac:dyDescent="0.3">
      <c r="B144" s="30" t="s">
        <v>70</v>
      </c>
      <c r="C144" s="73">
        <v>73.7</v>
      </c>
      <c r="D144" s="93">
        <v>85.1</v>
      </c>
      <c r="E144" s="73"/>
      <c r="F144" s="73"/>
      <c r="G144" s="71">
        <f t="shared" si="2"/>
        <v>11.399999999999991</v>
      </c>
    </row>
    <row r="145" spans="2:7" ht="12.75" customHeight="1" x14ac:dyDescent="0.3">
      <c r="B145" s="34" t="s">
        <v>90</v>
      </c>
      <c r="C145" s="74"/>
      <c r="D145" s="74"/>
      <c r="E145" s="105">
        <v>72.3</v>
      </c>
      <c r="F145" s="74">
        <v>84.2</v>
      </c>
      <c r="G145" s="75">
        <f t="shared" ref="G145:G160" si="3">F145-E145</f>
        <v>11.900000000000006</v>
      </c>
    </row>
    <row r="146" spans="2:7" ht="12.75" customHeight="1" x14ac:dyDescent="0.3">
      <c r="B146" s="21" t="s">
        <v>96</v>
      </c>
      <c r="C146" s="72"/>
      <c r="D146" s="72"/>
      <c r="E146" s="106">
        <v>73.900000000000006</v>
      </c>
      <c r="F146" s="72">
        <v>84.3</v>
      </c>
      <c r="G146" s="70">
        <f t="shared" si="3"/>
        <v>10.399999999999991</v>
      </c>
    </row>
    <row r="147" spans="2:7" ht="12.75" customHeight="1" x14ac:dyDescent="0.3">
      <c r="B147" s="21" t="s">
        <v>108</v>
      </c>
      <c r="C147" s="72"/>
      <c r="D147" s="72"/>
      <c r="E147" s="106">
        <v>75.7</v>
      </c>
      <c r="F147" s="72">
        <v>86.8</v>
      </c>
      <c r="G147" s="70">
        <f t="shared" si="3"/>
        <v>11.099999999999994</v>
      </c>
    </row>
    <row r="148" spans="2:7" ht="12.75" customHeight="1" x14ac:dyDescent="0.3">
      <c r="B148" s="21" t="s">
        <v>112</v>
      </c>
      <c r="C148" s="72"/>
      <c r="D148" s="72"/>
      <c r="E148" s="106">
        <v>75.7</v>
      </c>
      <c r="F148" s="72">
        <v>86.8</v>
      </c>
      <c r="G148" s="70">
        <f t="shared" si="3"/>
        <v>11.099999999999994</v>
      </c>
    </row>
    <row r="149" spans="2:7" ht="12.75" customHeight="1" x14ac:dyDescent="0.3">
      <c r="B149" s="21" t="s">
        <v>129</v>
      </c>
      <c r="C149" s="72"/>
      <c r="D149" s="72"/>
      <c r="E149" s="106">
        <v>78</v>
      </c>
      <c r="F149" s="72">
        <v>87.2</v>
      </c>
      <c r="G149" s="70">
        <f t="shared" si="3"/>
        <v>9.2000000000000028</v>
      </c>
    </row>
    <row r="150" spans="2:7" ht="12.75" customHeight="1" x14ac:dyDescent="0.3">
      <c r="B150" s="21" t="s">
        <v>133</v>
      </c>
      <c r="C150" s="72"/>
      <c r="D150" s="72"/>
      <c r="E150" s="106">
        <v>77.8</v>
      </c>
      <c r="F150" s="72">
        <v>87.7</v>
      </c>
      <c r="G150" s="70">
        <f t="shared" si="3"/>
        <v>9.9000000000000057</v>
      </c>
    </row>
    <row r="151" spans="2:7" ht="12.75" customHeight="1" x14ac:dyDescent="0.3">
      <c r="B151" s="21" t="s">
        <v>134</v>
      </c>
      <c r="C151" s="72"/>
      <c r="D151" s="72"/>
      <c r="E151" s="106">
        <v>79.5</v>
      </c>
      <c r="F151" s="72">
        <v>87.4</v>
      </c>
      <c r="G151" s="70">
        <f t="shared" si="3"/>
        <v>7.9000000000000057</v>
      </c>
    </row>
    <row r="152" spans="2:7" ht="12.75" customHeight="1" x14ac:dyDescent="0.3">
      <c r="B152" s="21" t="s">
        <v>136</v>
      </c>
      <c r="C152" s="72"/>
      <c r="D152" s="72"/>
      <c r="E152" s="106">
        <v>80.7</v>
      </c>
      <c r="F152" s="72">
        <v>88.3</v>
      </c>
      <c r="G152" s="70">
        <f t="shared" si="3"/>
        <v>7.5999999999999943</v>
      </c>
    </row>
    <row r="153" spans="2:7" ht="12.75" customHeight="1" x14ac:dyDescent="0.3">
      <c r="B153" s="21" t="s">
        <v>139</v>
      </c>
      <c r="C153" s="72"/>
      <c r="D153" s="72"/>
      <c r="E153" s="106">
        <v>81.8</v>
      </c>
      <c r="F153" s="72">
        <v>88.8</v>
      </c>
      <c r="G153" s="70">
        <f t="shared" si="3"/>
        <v>7</v>
      </c>
    </row>
    <row r="154" spans="2:7" ht="12.75" customHeight="1" x14ac:dyDescent="0.3">
      <c r="B154" s="21" t="s">
        <v>141</v>
      </c>
      <c r="C154" s="72"/>
      <c r="D154" s="72"/>
      <c r="E154" s="106">
        <v>82.3</v>
      </c>
      <c r="F154" s="72">
        <v>88.9</v>
      </c>
      <c r="G154" s="70">
        <f t="shared" si="3"/>
        <v>6.6000000000000085</v>
      </c>
    </row>
    <row r="155" spans="2:7" ht="12.75" customHeight="1" x14ac:dyDescent="0.3">
      <c r="B155" s="21" t="s">
        <v>142</v>
      </c>
      <c r="C155" s="72"/>
      <c r="D155" s="72"/>
      <c r="E155" s="106">
        <v>82.8</v>
      </c>
      <c r="F155" s="72">
        <v>88.2</v>
      </c>
      <c r="G155" s="70">
        <f t="shared" si="3"/>
        <v>5.4000000000000057</v>
      </c>
    </row>
    <row r="156" spans="2:7" ht="12.75" customHeight="1" x14ac:dyDescent="0.3">
      <c r="B156" s="21" t="s">
        <v>144</v>
      </c>
      <c r="C156" s="72"/>
      <c r="D156" s="72"/>
      <c r="E156" s="106">
        <v>82</v>
      </c>
      <c r="F156" s="72">
        <v>89.3</v>
      </c>
      <c r="G156" s="70">
        <f t="shared" si="3"/>
        <v>7.2999999999999972</v>
      </c>
    </row>
    <row r="157" spans="2:7" ht="12.75" customHeight="1" x14ac:dyDescent="0.3">
      <c r="B157" s="21" t="s">
        <v>158</v>
      </c>
      <c r="C157" s="72"/>
      <c r="D157" s="72"/>
      <c r="E157" s="106">
        <v>83.4</v>
      </c>
      <c r="F157" s="72">
        <v>89.9</v>
      </c>
      <c r="G157" s="70">
        <f t="shared" si="3"/>
        <v>6.5</v>
      </c>
    </row>
    <row r="158" spans="2:7" ht="12.75" customHeight="1" x14ac:dyDescent="0.3">
      <c r="B158" s="21" t="s">
        <v>159</v>
      </c>
      <c r="C158" s="72"/>
      <c r="D158" s="72"/>
      <c r="E158" s="106">
        <v>84.6</v>
      </c>
      <c r="F158" s="72">
        <v>90.8</v>
      </c>
      <c r="G158" s="70">
        <f t="shared" si="3"/>
        <v>6.2000000000000028</v>
      </c>
    </row>
    <row r="159" spans="2:7" ht="12.75" customHeight="1" x14ac:dyDescent="0.3">
      <c r="B159" s="21" t="s">
        <v>166</v>
      </c>
      <c r="C159" s="72"/>
      <c r="D159" s="72"/>
      <c r="E159" s="106">
        <v>84.8</v>
      </c>
      <c r="F159" s="72">
        <v>92.3</v>
      </c>
      <c r="G159" s="70">
        <f t="shared" si="3"/>
        <v>7.5</v>
      </c>
    </row>
    <row r="160" spans="2:7" ht="12.75" customHeight="1" thickBot="1" x14ac:dyDescent="0.35">
      <c r="B160" s="47" t="s">
        <v>168</v>
      </c>
      <c r="C160" s="76"/>
      <c r="D160" s="109"/>
      <c r="E160" s="76">
        <v>85.6</v>
      </c>
      <c r="F160" s="76">
        <v>91.8</v>
      </c>
      <c r="G160" s="77">
        <f t="shared" si="3"/>
        <v>6.2000000000000028</v>
      </c>
    </row>
    <row r="161" spans="2:11" ht="12.75" customHeight="1" thickTop="1" x14ac:dyDescent="0.3">
      <c r="B161" s="12" t="s">
        <v>93</v>
      </c>
      <c r="C161" s="2"/>
      <c r="D161" s="2"/>
      <c r="E161" s="2"/>
      <c r="F161" s="2"/>
      <c r="G161" s="2"/>
    </row>
    <row r="162" spans="2:11" ht="12.75" customHeight="1" x14ac:dyDescent="0.3">
      <c r="B162" s="2" t="s">
        <v>47</v>
      </c>
      <c r="C162" s="2"/>
      <c r="D162" s="8"/>
      <c r="E162" s="8"/>
      <c r="F162" s="2"/>
      <c r="G162" s="8" t="s">
        <v>164</v>
      </c>
    </row>
    <row r="163" spans="2:11" ht="12.75" customHeight="1" x14ac:dyDescent="0.3">
      <c r="B163" s="2" t="s">
        <v>169</v>
      </c>
      <c r="C163" s="2"/>
      <c r="D163" s="2"/>
      <c r="E163" s="2"/>
      <c r="F163" s="2"/>
      <c r="G163" s="2"/>
    </row>
    <row r="165" spans="2:11" ht="12.75" customHeight="1" x14ac:dyDescent="0.3">
      <c r="B165" s="1" t="s">
        <v>154</v>
      </c>
      <c r="C165" s="2"/>
      <c r="D165" s="2"/>
      <c r="E165" s="2"/>
      <c r="F165" s="2"/>
      <c r="G165" s="2"/>
      <c r="H165" s="2"/>
      <c r="I165" s="2"/>
      <c r="J165" s="2"/>
      <c r="K165" s="2"/>
    </row>
    <row r="166" spans="2:11" ht="12.75" customHeight="1" x14ac:dyDescent="0.3">
      <c r="B166" s="2" t="s">
        <v>42</v>
      </c>
      <c r="C166" s="2"/>
      <c r="D166" s="2"/>
      <c r="E166" s="2"/>
      <c r="F166" s="2"/>
      <c r="G166" s="2"/>
      <c r="H166" s="2"/>
      <c r="I166" s="2"/>
      <c r="J166" s="2"/>
      <c r="K166" s="2"/>
    </row>
    <row r="167" spans="2:11" ht="28.5" customHeight="1" x14ac:dyDescent="0.3">
      <c r="B167" s="22"/>
      <c r="C167" s="160" t="s">
        <v>43</v>
      </c>
      <c r="D167" s="160"/>
      <c r="E167" s="160"/>
      <c r="F167" s="162"/>
      <c r="G167" s="160" t="s">
        <v>43</v>
      </c>
      <c r="H167" s="160"/>
      <c r="I167" s="160"/>
      <c r="J167" s="160"/>
      <c r="K167" s="22"/>
    </row>
    <row r="168" spans="2:11" ht="67.5" customHeight="1" x14ac:dyDescent="0.3">
      <c r="B168" s="23"/>
      <c r="C168" s="18" t="s">
        <v>15</v>
      </c>
      <c r="D168" s="18" t="s">
        <v>16</v>
      </c>
      <c r="E168" s="18" t="s">
        <v>18</v>
      </c>
      <c r="F168" s="89" t="s">
        <v>17</v>
      </c>
      <c r="G168" s="18" t="s">
        <v>75</v>
      </c>
      <c r="H168" s="18" t="s">
        <v>76</v>
      </c>
      <c r="I168" s="18" t="s">
        <v>86</v>
      </c>
      <c r="J168" s="18" t="s">
        <v>87</v>
      </c>
      <c r="K168" s="81" t="s">
        <v>64</v>
      </c>
    </row>
    <row r="169" spans="2:11" ht="12.75" customHeight="1" x14ac:dyDescent="0.3">
      <c r="B169" s="21" t="s">
        <v>1</v>
      </c>
      <c r="C169" s="70">
        <v>0.91654606849975884</v>
      </c>
      <c r="D169" s="70">
        <v>4.1912246234446631</v>
      </c>
      <c r="E169" s="70">
        <v>16.781465247338762</v>
      </c>
      <c r="F169" s="94">
        <v>23.174294060370009</v>
      </c>
      <c r="G169" s="70"/>
      <c r="H169" s="70"/>
      <c r="I169" s="70"/>
      <c r="J169" s="70"/>
      <c r="K169" s="71">
        <f t="shared" ref="K169:K198" si="4">F169-C169</f>
        <v>22.25774799187025</v>
      </c>
    </row>
    <row r="170" spans="2:11" ht="12.75" customHeight="1" x14ac:dyDescent="0.3">
      <c r="B170" s="21" t="s">
        <v>2</v>
      </c>
      <c r="C170" s="70">
        <v>1.9065190651906518</v>
      </c>
      <c r="D170" s="70">
        <v>7.1529411764705886</v>
      </c>
      <c r="E170" s="70">
        <v>20.3778677462888</v>
      </c>
      <c r="F170" s="94">
        <v>32.239382239382245</v>
      </c>
      <c r="G170" s="70"/>
      <c r="H170" s="70"/>
      <c r="I170" s="70"/>
      <c r="J170" s="70"/>
      <c r="K170" s="71">
        <f t="shared" si="4"/>
        <v>30.332863174191594</v>
      </c>
    </row>
    <row r="171" spans="2:11" ht="12.75" customHeight="1" x14ac:dyDescent="0.3">
      <c r="B171" s="21" t="s">
        <v>3</v>
      </c>
      <c r="C171" s="70">
        <v>2.7582748244734203</v>
      </c>
      <c r="D171" s="70">
        <v>9.6479618845950235</v>
      </c>
      <c r="E171" s="70">
        <v>25.866188769414578</v>
      </c>
      <c r="F171" s="94">
        <v>35.502392344497608</v>
      </c>
      <c r="G171" s="70"/>
      <c r="H171" s="70"/>
      <c r="I171" s="70"/>
      <c r="J171" s="70"/>
      <c r="K171" s="71">
        <f t="shared" si="4"/>
        <v>32.74411752002419</v>
      </c>
    </row>
    <row r="172" spans="2:11" ht="12.75" customHeight="1" x14ac:dyDescent="0.3">
      <c r="B172" s="21" t="s">
        <v>4</v>
      </c>
      <c r="C172" s="70">
        <v>4.876681614349776</v>
      </c>
      <c r="D172" s="70">
        <v>14.072970960536113</v>
      </c>
      <c r="E172" s="70">
        <v>34.316353887399465</v>
      </c>
      <c r="F172" s="94">
        <v>43.944265809217576</v>
      </c>
      <c r="G172" s="70"/>
      <c r="H172" s="70"/>
      <c r="I172" s="70"/>
      <c r="J172" s="70"/>
      <c r="K172" s="71">
        <f t="shared" si="4"/>
        <v>39.067584194867798</v>
      </c>
    </row>
    <row r="173" spans="2:11" ht="12.75" customHeight="1" x14ac:dyDescent="0.3">
      <c r="B173" s="21" t="s">
        <v>5</v>
      </c>
      <c r="C173" s="70">
        <v>7.6186511240632804</v>
      </c>
      <c r="D173" s="70">
        <v>17.672629994984117</v>
      </c>
      <c r="E173" s="70">
        <v>37.010027347310846</v>
      </c>
      <c r="F173" s="94">
        <v>48.35820895522388</v>
      </c>
      <c r="G173" s="70"/>
      <c r="H173" s="70"/>
      <c r="I173" s="70"/>
      <c r="J173" s="70"/>
      <c r="K173" s="71">
        <f t="shared" si="4"/>
        <v>40.739557831160596</v>
      </c>
    </row>
    <row r="174" spans="2:11" ht="12.75" customHeight="1" x14ac:dyDescent="0.3">
      <c r="B174" s="21" t="s">
        <v>6</v>
      </c>
      <c r="C174" s="70">
        <v>12.972597988206729</v>
      </c>
      <c r="D174" s="70">
        <v>24.033942558746737</v>
      </c>
      <c r="E174" s="70">
        <v>46.634281748785568</v>
      </c>
      <c r="F174" s="94">
        <v>59.246954595791799</v>
      </c>
      <c r="G174" s="70"/>
      <c r="H174" s="70"/>
      <c r="I174" s="70"/>
      <c r="J174" s="70"/>
      <c r="K174" s="71">
        <f t="shared" si="4"/>
        <v>46.274356607585069</v>
      </c>
    </row>
    <row r="175" spans="2:11" ht="12.75" customHeight="1" x14ac:dyDescent="0.3">
      <c r="B175" s="21" t="s">
        <v>7</v>
      </c>
      <c r="C175" s="70">
        <v>17.739068610024887</v>
      </c>
      <c r="D175" s="70">
        <v>30.197247055484606</v>
      </c>
      <c r="E175" s="70">
        <v>56.867112100965109</v>
      </c>
      <c r="F175" s="94">
        <v>63.525498891352548</v>
      </c>
      <c r="G175" s="70"/>
      <c r="H175" s="70"/>
      <c r="I175" s="70"/>
      <c r="J175" s="70"/>
      <c r="K175" s="71">
        <f t="shared" si="4"/>
        <v>45.786430281327661</v>
      </c>
    </row>
    <row r="176" spans="2:11" ht="12.75" customHeight="1" x14ac:dyDescent="0.3">
      <c r="B176" s="21" t="s">
        <v>8</v>
      </c>
      <c r="C176" s="70">
        <v>22.005878030859662</v>
      </c>
      <c r="D176" s="70">
        <v>35.030728709394204</v>
      </c>
      <c r="E176" s="70">
        <v>58.369408369408369</v>
      </c>
      <c r="F176" s="94">
        <v>70.828603859250848</v>
      </c>
      <c r="G176" s="70"/>
      <c r="H176" s="70"/>
      <c r="I176" s="70"/>
      <c r="J176" s="70"/>
      <c r="K176" s="71">
        <f t="shared" si="4"/>
        <v>48.822725828391185</v>
      </c>
    </row>
    <row r="177" spans="2:11" ht="12.75" customHeight="1" x14ac:dyDescent="0.3">
      <c r="B177" s="21" t="s">
        <v>9</v>
      </c>
      <c r="C177" s="70">
        <v>19.399624765478425</v>
      </c>
      <c r="D177" s="70">
        <v>38.733031674208149</v>
      </c>
      <c r="E177" s="70">
        <v>62.164179104477611</v>
      </c>
      <c r="F177" s="94">
        <v>71.675675675675677</v>
      </c>
      <c r="G177" s="70"/>
      <c r="H177" s="70"/>
      <c r="I177" s="70"/>
      <c r="J177" s="70"/>
      <c r="K177" s="71">
        <f t="shared" si="4"/>
        <v>52.276050910197256</v>
      </c>
    </row>
    <row r="178" spans="2:11" ht="12.75" customHeight="1" x14ac:dyDescent="0.3">
      <c r="B178" s="21" t="s">
        <v>10</v>
      </c>
      <c r="C178" s="70">
        <v>25.134099616858236</v>
      </c>
      <c r="D178" s="70">
        <v>40.433712703783456</v>
      </c>
      <c r="E178" s="70">
        <v>62.785556374355203</v>
      </c>
      <c r="F178" s="94">
        <v>76.58371040723982</v>
      </c>
      <c r="G178" s="70"/>
      <c r="H178" s="70"/>
      <c r="I178" s="70"/>
      <c r="J178" s="70"/>
      <c r="K178" s="71">
        <f t="shared" si="4"/>
        <v>51.449610790381584</v>
      </c>
    </row>
    <row r="179" spans="2:11" ht="12.75" customHeight="1" x14ac:dyDescent="0.3">
      <c r="B179" s="21" t="s">
        <v>11</v>
      </c>
      <c r="C179" s="70">
        <v>25.369556532161408</v>
      </c>
      <c r="D179" s="70">
        <v>43.988594962775224</v>
      </c>
      <c r="E179" s="70">
        <v>67.549668874172184</v>
      </c>
      <c r="F179" s="94">
        <v>77.373974208675264</v>
      </c>
      <c r="G179" s="70"/>
      <c r="H179" s="70"/>
      <c r="I179" s="70"/>
      <c r="J179" s="70"/>
      <c r="K179" s="71">
        <f t="shared" si="4"/>
        <v>52.004417676513853</v>
      </c>
    </row>
    <row r="180" spans="2:11" ht="12.75" customHeight="1" x14ac:dyDescent="0.3">
      <c r="B180" s="21" t="s">
        <v>12</v>
      </c>
      <c r="C180" s="70">
        <v>28.010003572704541</v>
      </c>
      <c r="D180" s="70">
        <v>46.340400813244266</v>
      </c>
      <c r="E180" s="70">
        <v>68.847989093387866</v>
      </c>
      <c r="F180" s="94">
        <v>79.98065764023211</v>
      </c>
      <c r="G180" s="70"/>
      <c r="H180" s="70"/>
      <c r="I180" s="70"/>
      <c r="J180" s="70"/>
      <c r="K180" s="71">
        <f t="shared" si="4"/>
        <v>51.970654067527569</v>
      </c>
    </row>
    <row r="181" spans="2:11" ht="12.75" customHeight="1" x14ac:dyDescent="0.3">
      <c r="B181" s="21" t="s">
        <v>0</v>
      </c>
      <c r="C181" s="64">
        <v>28.2</v>
      </c>
      <c r="D181" s="64">
        <v>48.6</v>
      </c>
      <c r="E181" s="64">
        <v>64.400000000000006</v>
      </c>
      <c r="F181" s="91">
        <v>78.2</v>
      </c>
      <c r="G181" s="64"/>
      <c r="H181" s="64"/>
      <c r="I181" s="64"/>
      <c r="J181" s="64"/>
      <c r="K181" s="71">
        <f t="shared" si="4"/>
        <v>50</v>
      </c>
    </row>
    <row r="182" spans="2:11" ht="12.75" customHeight="1" x14ac:dyDescent="0.3">
      <c r="B182" s="21" t="s">
        <v>13</v>
      </c>
      <c r="C182" s="70">
        <v>28.9</v>
      </c>
      <c r="D182" s="70">
        <v>49.9</v>
      </c>
      <c r="E182" s="70">
        <v>66.5</v>
      </c>
      <c r="F182" s="94">
        <v>80.400000000000006</v>
      </c>
      <c r="G182" s="70"/>
      <c r="H182" s="70"/>
      <c r="I182" s="70"/>
      <c r="J182" s="70"/>
      <c r="K182" s="71">
        <f t="shared" si="4"/>
        <v>51.500000000000007</v>
      </c>
    </row>
    <row r="183" spans="2:11" ht="12.75" customHeight="1" x14ac:dyDescent="0.3">
      <c r="B183" s="21" t="s">
        <v>32</v>
      </c>
      <c r="C183" s="70">
        <v>31.1</v>
      </c>
      <c r="D183" s="70">
        <v>52.5</v>
      </c>
      <c r="E183" s="70">
        <v>68.599999999999994</v>
      </c>
      <c r="F183" s="94">
        <v>81.2</v>
      </c>
      <c r="G183" s="70"/>
      <c r="H183" s="70"/>
      <c r="I183" s="70"/>
      <c r="J183" s="70"/>
      <c r="K183" s="71">
        <f t="shared" si="4"/>
        <v>50.1</v>
      </c>
    </row>
    <row r="184" spans="2:11" ht="12.75" customHeight="1" x14ac:dyDescent="0.3">
      <c r="B184" s="24" t="s">
        <v>35</v>
      </c>
      <c r="C184" s="70">
        <v>32.299999999999997</v>
      </c>
      <c r="D184" s="70">
        <v>53.7</v>
      </c>
      <c r="E184" s="70">
        <v>68</v>
      </c>
      <c r="F184" s="94">
        <v>82.3</v>
      </c>
      <c r="G184" s="70"/>
      <c r="H184" s="70"/>
      <c r="I184" s="70"/>
      <c r="J184" s="70"/>
      <c r="K184" s="71">
        <f t="shared" si="4"/>
        <v>50</v>
      </c>
    </row>
    <row r="185" spans="2:11" ht="12.75" customHeight="1" x14ac:dyDescent="0.3">
      <c r="B185" s="24" t="s">
        <v>36</v>
      </c>
      <c r="C185" s="70">
        <v>32.4</v>
      </c>
      <c r="D185" s="70">
        <v>55.6</v>
      </c>
      <c r="E185" s="70">
        <v>72.8</v>
      </c>
      <c r="F185" s="94">
        <v>83.5</v>
      </c>
      <c r="G185" s="70"/>
      <c r="H185" s="70"/>
      <c r="I185" s="70"/>
      <c r="J185" s="70"/>
      <c r="K185" s="71">
        <f t="shared" si="4"/>
        <v>51.1</v>
      </c>
    </row>
    <row r="186" spans="2:11" ht="12.75" customHeight="1" x14ac:dyDescent="0.3">
      <c r="B186" s="21" t="s">
        <v>37</v>
      </c>
      <c r="C186" s="70">
        <v>38.9</v>
      </c>
      <c r="D186" s="70">
        <v>58.573197152584342</v>
      </c>
      <c r="E186" s="70">
        <v>74.358974358974365</v>
      </c>
      <c r="F186" s="94">
        <v>84.936211972522074</v>
      </c>
      <c r="G186" s="70"/>
      <c r="H186" s="70"/>
      <c r="I186" s="70"/>
      <c r="J186" s="70"/>
      <c r="K186" s="71">
        <f t="shared" si="4"/>
        <v>46.036211972522075</v>
      </c>
    </row>
    <row r="187" spans="2:11" ht="12.75" customHeight="1" x14ac:dyDescent="0.3">
      <c r="B187" s="21" t="s">
        <v>38</v>
      </c>
      <c r="C187" s="70">
        <v>41.7</v>
      </c>
      <c r="D187" s="70">
        <v>62.4</v>
      </c>
      <c r="E187" s="70">
        <v>75.8</v>
      </c>
      <c r="F187" s="94">
        <v>88.9</v>
      </c>
      <c r="G187" s="70"/>
      <c r="H187" s="70"/>
      <c r="I187" s="70"/>
      <c r="J187" s="70"/>
      <c r="K187" s="71">
        <f t="shared" si="4"/>
        <v>47.2</v>
      </c>
    </row>
    <row r="188" spans="2:11" ht="12.75" customHeight="1" x14ac:dyDescent="0.3">
      <c r="B188" s="21" t="s">
        <v>39</v>
      </c>
      <c r="C188" s="72">
        <v>43.6</v>
      </c>
      <c r="D188" s="72">
        <v>63.6</v>
      </c>
      <c r="E188" s="64">
        <v>78.099999999999994</v>
      </c>
      <c r="F188" s="91">
        <v>90.7</v>
      </c>
      <c r="G188" s="72"/>
      <c r="H188" s="72"/>
      <c r="I188" s="64"/>
      <c r="J188" s="64"/>
      <c r="K188" s="71">
        <f t="shared" si="4"/>
        <v>47.1</v>
      </c>
    </row>
    <row r="189" spans="2:11" ht="12.75" customHeight="1" x14ac:dyDescent="0.3">
      <c r="B189" s="21" t="s">
        <v>40</v>
      </c>
      <c r="C189" s="72">
        <v>45</v>
      </c>
      <c r="D189" s="72">
        <v>65.599999999999994</v>
      </c>
      <c r="E189" s="64">
        <v>79.099999999999994</v>
      </c>
      <c r="F189" s="91">
        <v>90.2</v>
      </c>
      <c r="G189" s="72"/>
      <c r="H189" s="72"/>
      <c r="I189" s="64"/>
      <c r="J189" s="64"/>
      <c r="K189" s="71">
        <f t="shared" si="4"/>
        <v>45.2</v>
      </c>
    </row>
    <row r="190" spans="2:11" ht="12.75" customHeight="1" x14ac:dyDescent="0.3">
      <c r="B190" s="21" t="s">
        <v>41</v>
      </c>
      <c r="C190" s="72">
        <v>46.6</v>
      </c>
      <c r="D190" s="72">
        <v>66.099999999999994</v>
      </c>
      <c r="E190" s="64">
        <v>78.8</v>
      </c>
      <c r="F190" s="91">
        <v>90.3</v>
      </c>
      <c r="G190" s="72"/>
      <c r="H190" s="72"/>
      <c r="I190" s="64"/>
      <c r="J190" s="64"/>
      <c r="K190" s="71">
        <f t="shared" si="4"/>
        <v>43.699999999999996</v>
      </c>
    </row>
    <row r="191" spans="2:11" ht="12.75" customHeight="1" x14ac:dyDescent="0.3">
      <c r="B191" s="21" t="s">
        <v>49</v>
      </c>
      <c r="C191" s="72">
        <v>50.3</v>
      </c>
      <c r="D191" s="72">
        <v>69.400000000000006</v>
      </c>
      <c r="E191" s="64">
        <v>80.5</v>
      </c>
      <c r="F191" s="91">
        <v>90.8</v>
      </c>
      <c r="G191" s="72"/>
      <c r="H191" s="72"/>
      <c r="I191" s="64"/>
      <c r="J191" s="64"/>
      <c r="K191" s="71">
        <f t="shared" si="4"/>
        <v>40.5</v>
      </c>
    </row>
    <row r="192" spans="2:11" ht="12.75" customHeight="1" x14ac:dyDescent="0.3">
      <c r="B192" s="21" t="s">
        <v>62</v>
      </c>
      <c r="C192" s="72">
        <v>47.9</v>
      </c>
      <c r="D192" s="72">
        <v>71.099999999999994</v>
      </c>
      <c r="E192" s="64">
        <v>81.3</v>
      </c>
      <c r="F192" s="91">
        <v>92.4</v>
      </c>
      <c r="G192" s="72"/>
      <c r="H192" s="72"/>
      <c r="I192" s="64"/>
      <c r="J192" s="64"/>
      <c r="K192" s="71">
        <f t="shared" si="4"/>
        <v>44.500000000000007</v>
      </c>
    </row>
    <row r="193" spans="2:11" ht="12.75" customHeight="1" x14ac:dyDescent="0.3">
      <c r="B193" s="21" t="s">
        <v>63</v>
      </c>
      <c r="C193" s="72">
        <v>50.9</v>
      </c>
      <c r="D193" s="72">
        <v>72.3</v>
      </c>
      <c r="E193" s="64">
        <v>82.5</v>
      </c>
      <c r="F193" s="91">
        <v>92.3</v>
      </c>
      <c r="G193" s="72"/>
      <c r="H193" s="72"/>
      <c r="I193" s="64"/>
      <c r="J193" s="64"/>
      <c r="K193" s="71">
        <f t="shared" si="4"/>
        <v>41.4</v>
      </c>
    </row>
    <row r="194" spans="2:11" ht="12.75" customHeight="1" x14ac:dyDescent="0.3">
      <c r="B194" s="21" t="s">
        <v>65</v>
      </c>
      <c r="C194" s="72">
        <v>53.1</v>
      </c>
      <c r="D194" s="72">
        <v>73.400000000000006</v>
      </c>
      <c r="E194" s="64">
        <v>82.4</v>
      </c>
      <c r="F194" s="91">
        <v>92.9</v>
      </c>
      <c r="G194" s="72"/>
      <c r="H194" s="72"/>
      <c r="I194" s="64"/>
      <c r="J194" s="64"/>
      <c r="K194" s="71">
        <f t="shared" si="4"/>
        <v>39.800000000000004</v>
      </c>
    </row>
    <row r="195" spans="2:11" ht="12.75" customHeight="1" x14ac:dyDescent="0.3">
      <c r="B195" s="21" t="s">
        <v>66</v>
      </c>
      <c r="C195" s="72">
        <v>57.4</v>
      </c>
      <c r="D195" s="72">
        <v>76.400000000000006</v>
      </c>
      <c r="E195" s="64">
        <v>84.7</v>
      </c>
      <c r="F195" s="91">
        <v>93.9</v>
      </c>
      <c r="G195" s="72"/>
      <c r="H195" s="72"/>
      <c r="I195" s="64"/>
      <c r="J195" s="64"/>
      <c r="K195" s="71">
        <f t="shared" si="4"/>
        <v>36.500000000000007</v>
      </c>
    </row>
    <row r="196" spans="2:11" ht="12.75" customHeight="1" x14ac:dyDescent="0.3">
      <c r="B196" s="21" t="s">
        <v>67</v>
      </c>
      <c r="C196" s="72">
        <v>57.5</v>
      </c>
      <c r="D196" s="72">
        <v>76.3</v>
      </c>
      <c r="E196" s="64">
        <v>85.7</v>
      </c>
      <c r="F196" s="91">
        <v>94.3</v>
      </c>
      <c r="G196" s="72"/>
      <c r="H196" s="72"/>
      <c r="I196" s="64"/>
      <c r="J196" s="64"/>
      <c r="K196" s="71">
        <f t="shared" si="4"/>
        <v>36.799999999999997</v>
      </c>
    </row>
    <row r="197" spans="2:11" ht="12.75" customHeight="1" x14ac:dyDescent="0.3">
      <c r="B197" s="21" t="s">
        <v>68</v>
      </c>
      <c r="C197" s="72">
        <v>58.6</v>
      </c>
      <c r="D197" s="72">
        <v>77</v>
      </c>
      <c r="E197" s="64">
        <v>85.5</v>
      </c>
      <c r="F197" s="91">
        <v>95.3</v>
      </c>
      <c r="G197" s="72"/>
      <c r="H197" s="72"/>
      <c r="I197" s="64"/>
      <c r="J197" s="64"/>
      <c r="K197" s="71">
        <f t="shared" si="4"/>
        <v>36.699999999999996</v>
      </c>
    </row>
    <row r="198" spans="2:11" ht="12.75" customHeight="1" x14ac:dyDescent="0.3">
      <c r="B198" s="21" t="s">
        <v>70</v>
      </c>
      <c r="C198" s="72">
        <v>58.3</v>
      </c>
      <c r="D198" s="72">
        <v>78.599999999999994</v>
      </c>
      <c r="E198" s="70">
        <v>87</v>
      </c>
      <c r="F198" s="91">
        <v>94.8</v>
      </c>
      <c r="G198" s="72"/>
      <c r="H198" s="72"/>
      <c r="I198" s="70"/>
      <c r="J198" s="64"/>
      <c r="K198" s="71">
        <f t="shared" si="4"/>
        <v>36.5</v>
      </c>
    </row>
    <row r="199" spans="2:11" ht="12.75" customHeight="1" x14ac:dyDescent="0.3">
      <c r="B199" s="34" t="s">
        <v>90</v>
      </c>
      <c r="C199" s="74"/>
      <c r="D199" s="74"/>
      <c r="E199" s="75"/>
      <c r="F199" s="79"/>
      <c r="G199" s="105">
        <v>62.1</v>
      </c>
      <c r="H199" s="74">
        <v>75.2</v>
      </c>
      <c r="I199" s="75">
        <v>87.6</v>
      </c>
      <c r="J199" s="79">
        <v>95.7</v>
      </c>
      <c r="K199" s="75">
        <f t="shared" ref="K199:K214" si="5">J199-G199</f>
        <v>33.6</v>
      </c>
    </row>
    <row r="200" spans="2:11" ht="12.75" customHeight="1" x14ac:dyDescent="0.3">
      <c r="B200" s="21" t="s">
        <v>96</v>
      </c>
      <c r="C200" s="72"/>
      <c r="D200" s="72"/>
      <c r="E200" s="70"/>
      <c r="F200" s="64"/>
      <c r="G200" s="106">
        <v>60.4</v>
      </c>
      <c r="H200" s="72">
        <v>78</v>
      </c>
      <c r="I200" s="70">
        <v>91.3</v>
      </c>
      <c r="J200" s="64">
        <v>95.3</v>
      </c>
      <c r="K200" s="70">
        <f t="shared" si="5"/>
        <v>34.9</v>
      </c>
    </row>
    <row r="201" spans="2:11" ht="12.75" customHeight="1" x14ac:dyDescent="0.3">
      <c r="B201" s="21" t="s">
        <v>108</v>
      </c>
      <c r="C201" s="72"/>
      <c r="D201" s="72"/>
      <c r="E201" s="70"/>
      <c r="F201" s="64"/>
      <c r="G201" s="106">
        <v>64.2</v>
      </c>
      <c r="H201" s="72">
        <v>80.099999999999994</v>
      </c>
      <c r="I201" s="70">
        <v>92.3</v>
      </c>
      <c r="J201" s="70">
        <v>96</v>
      </c>
      <c r="K201" s="70">
        <f t="shared" si="5"/>
        <v>31.799999999999997</v>
      </c>
    </row>
    <row r="202" spans="2:11" ht="12.75" customHeight="1" x14ac:dyDescent="0.3">
      <c r="B202" s="21" t="s">
        <v>112</v>
      </c>
      <c r="C202" s="72"/>
      <c r="D202" s="72"/>
      <c r="E202" s="70"/>
      <c r="F202" s="64"/>
      <c r="G202" s="106">
        <v>61.5</v>
      </c>
      <c r="H202" s="72">
        <v>81</v>
      </c>
      <c r="I202" s="70">
        <v>92.9</v>
      </c>
      <c r="J202" s="70">
        <v>96</v>
      </c>
      <c r="K202" s="70">
        <f t="shared" si="5"/>
        <v>34.5</v>
      </c>
    </row>
    <row r="203" spans="2:11" ht="12.75" customHeight="1" x14ac:dyDescent="0.3">
      <c r="B203" s="21" t="s">
        <v>129</v>
      </c>
      <c r="C203" s="72"/>
      <c r="D203" s="72"/>
      <c r="E203" s="70"/>
      <c r="F203" s="64"/>
      <c r="G203" s="106">
        <v>64.2</v>
      </c>
      <c r="H203" s="72">
        <v>81.8</v>
      </c>
      <c r="I203" s="70">
        <v>92.6</v>
      </c>
      <c r="J203" s="70">
        <v>97.1</v>
      </c>
      <c r="K203" s="70">
        <f t="shared" si="5"/>
        <v>32.899999999999991</v>
      </c>
    </row>
    <row r="204" spans="2:11" ht="12.75" customHeight="1" x14ac:dyDescent="0.3">
      <c r="B204" s="21" t="s">
        <v>133</v>
      </c>
      <c r="C204" s="72"/>
      <c r="D204" s="72"/>
      <c r="E204" s="70"/>
      <c r="F204" s="64"/>
      <c r="G204" s="106">
        <v>65.2</v>
      </c>
      <c r="H204" s="72">
        <v>82</v>
      </c>
      <c r="I204" s="70">
        <v>93</v>
      </c>
      <c r="J204" s="70">
        <v>96.6</v>
      </c>
      <c r="K204" s="70">
        <f t="shared" si="5"/>
        <v>31.399999999999991</v>
      </c>
    </row>
    <row r="205" spans="2:11" ht="12.75" customHeight="1" x14ac:dyDescent="0.3">
      <c r="B205" s="21" t="s">
        <v>134</v>
      </c>
      <c r="C205" s="72"/>
      <c r="D205" s="72"/>
      <c r="E205" s="70"/>
      <c r="F205" s="64"/>
      <c r="G205" s="106">
        <v>66</v>
      </c>
      <c r="H205" s="72">
        <v>82.4</v>
      </c>
      <c r="I205" s="70">
        <v>94.1</v>
      </c>
      <c r="J205" s="70">
        <v>96.7</v>
      </c>
      <c r="K205" s="70">
        <f t="shared" si="5"/>
        <v>30.700000000000003</v>
      </c>
    </row>
    <row r="206" spans="2:11" ht="12.75" customHeight="1" x14ac:dyDescent="0.3">
      <c r="B206" s="21" t="s">
        <v>136</v>
      </c>
      <c r="C206" s="72"/>
      <c r="D206" s="72"/>
      <c r="E206" s="70"/>
      <c r="F206" s="64"/>
      <c r="G206" s="106">
        <v>66.2</v>
      </c>
      <c r="H206" s="72">
        <v>83.9</v>
      </c>
      <c r="I206" s="70">
        <v>94.2</v>
      </c>
      <c r="J206" s="70">
        <v>97.4</v>
      </c>
      <c r="K206" s="70">
        <f t="shared" si="5"/>
        <v>31.200000000000003</v>
      </c>
    </row>
    <row r="207" spans="2:11" ht="12.75" customHeight="1" x14ac:dyDescent="0.3">
      <c r="B207" s="21" t="s">
        <v>139</v>
      </c>
      <c r="C207" s="72"/>
      <c r="D207" s="72"/>
      <c r="E207" s="70"/>
      <c r="F207" s="64"/>
      <c r="G207" s="106">
        <v>68.7</v>
      </c>
      <c r="H207" s="72">
        <v>84.3</v>
      </c>
      <c r="I207" s="70">
        <v>94.2</v>
      </c>
      <c r="J207" s="70">
        <v>97.3</v>
      </c>
      <c r="K207" s="70">
        <f t="shared" si="5"/>
        <v>28.599999999999994</v>
      </c>
    </row>
    <row r="208" spans="2:11" ht="12.75" customHeight="1" x14ac:dyDescent="0.3">
      <c r="B208" s="21" t="s">
        <v>141</v>
      </c>
      <c r="C208" s="72"/>
      <c r="D208" s="72"/>
      <c r="E208" s="70"/>
      <c r="F208" s="64"/>
      <c r="G208" s="106">
        <v>68.2</v>
      </c>
      <c r="H208" s="72">
        <v>85.1</v>
      </c>
      <c r="I208" s="70">
        <v>93.6</v>
      </c>
      <c r="J208" s="70">
        <v>97.2</v>
      </c>
      <c r="K208" s="70">
        <f t="shared" si="5"/>
        <v>29</v>
      </c>
    </row>
    <row r="209" spans="2:11" ht="12.75" customHeight="1" x14ac:dyDescent="0.3">
      <c r="B209" s="21" t="s">
        <v>142</v>
      </c>
      <c r="C209" s="72"/>
      <c r="D209" s="72"/>
      <c r="E209" s="70"/>
      <c r="F209" s="64"/>
      <c r="G209" s="106">
        <v>67.2</v>
      </c>
      <c r="H209" s="72">
        <v>84.9</v>
      </c>
      <c r="I209" s="70">
        <v>93.9</v>
      </c>
      <c r="J209" s="70">
        <v>97.4</v>
      </c>
      <c r="K209" s="70">
        <f t="shared" si="5"/>
        <v>30.200000000000003</v>
      </c>
    </row>
    <row r="210" spans="2:11" ht="12.75" customHeight="1" x14ac:dyDescent="0.3">
      <c r="B210" s="21" t="s">
        <v>144</v>
      </c>
      <c r="C210" s="72"/>
      <c r="D210" s="72"/>
      <c r="E210" s="70"/>
      <c r="F210" s="64"/>
      <c r="G210" s="106">
        <v>69.900000000000006</v>
      </c>
      <c r="H210" s="72">
        <v>84.5</v>
      </c>
      <c r="I210" s="70">
        <v>93.7</v>
      </c>
      <c r="J210" s="70">
        <v>97.1</v>
      </c>
      <c r="K210" s="70">
        <f t="shared" si="5"/>
        <v>27.199999999999989</v>
      </c>
    </row>
    <row r="211" spans="2:11" ht="12.75" customHeight="1" x14ac:dyDescent="0.3">
      <c r="B211" s="21" t="s">
        <v>158</v>
      </c>
      <c r="C211" s="72"/>
      <c r="D211" s="72"/>
      <c r="E211" s="70"/>
      <c r="F211" s="64"/>
      <c r="G211" s="106">
        <v>68.599999999999994</v>
      </c>
      <c r="H211" s="72">
        <v>86.2</v>
      </c>
      <c r="I211" s="70">
        <v>93.7</v>
      </c>
      <c r="J211" s="70">
        <v>97.9</v>
      </c>
      <c r="K211" s="70">
        <f t="shared" si="5"/>
        <v>29.300000000000011</v>
      </c>
    </row>
    <row r="212" spans="2:11" ht="12.75" customHeight="1" x14ac:dyDescent="0.3">
      <c r="B212" s="21" t="s">
        <v>159</v>
      </c>
      <c r="C212" s="72"/>
      <c r="D212" s="72"/>
      <c r="E212" s="70"/>
      <c r="F212" s="64"/>
      <c r="G212" s="106">
        <v>74</v>
      </c>
      <c r="H212" s="72">
        <v>86.3</v>
      </c>
      <c r="I212" s="70">
        <v>94.4</v>
      </c>
      <c r="J212" s="70">
        <v>98.1</v>
      </c>
      <c r="K212" s="70">
        <f t="shared" si="5"/>
        <v>24.099999999999994</v>
      </c>
    </row>
    <row r="213" spans="2:11" ht="12.75" customHeight="1" x14ac:dyDescent="0.3">
      <c r="B213" s="21" t="s">
        <v>166</v>
      </c>
      <c r="C213" s="72"/>
      <c r="D213" s="72"/>
      <c r="E213" s="70"/>
      <c r="F213" s="64"/>
      <c r="G213" s="106">
        <v>73.900000000000006</v>
      </c>
      <c r="H213" s="72">
        <v>87.8</v>
      </c>
      <c r="I213" s="70">
        <v>95.8</v>
      </c>
      <c r="J213" s="70">
        <v>97.8</v>
      </c>
      <c r="K213" s="70">
        <f t="shared" si="5"/>
        <v>23.899999999999991</v>
      </c>
    </row>
    <row r="214" spans="2:11" ht="12.75" customHeight="1" thickBot="1" x14ac:dyDescent="0.35">
      <c r="B214" s="47" t="s">
        <v>168</v>
      </c>
      <c r="C214" s="76"/>
      <c r="D214" s="76"/>
      <c r="E214" s="77"/>
      <c r="F214" s="110"/>
      <c r="G214" s="76">
        <v>73.7</v>
      </c>
      <c r="H214" s="76">
        <v>87.7</v>
      </c>
      <c r="I214" s="77">
        <v>95.2</v>
      </c>
      <c r="J214" s="77">
        <v>98.4</v>
      </c>
      <c r="K214" s="77">
        <f t="shared" si="5"/>
        <v>24.700000000000003</v>
      </c>
    </row>
    <row r="215" spans="2:11" ht="12.75" customHeight="1" thickTop="1" x14ac:dyDescent="0.3">
      <c r="B215" s="12" t="s">
        <v>93</v>
      </c>
      <c r="F215" s="8"/>
      <c r="K215" s="8"/>
    </row>
    <row r="216" spans="2:11" ht="12.75" customHeight="1" x14ac:dyDescent="0.3">
      <c r="B216" s="2" t="s">
        <v>47</v>
      </c>
      <c r="F216" s="8"/>
      <c r="K216" s="8" t="s">
        <v>164</v>
      </c>
    </row>
    <row r="217" spans="2:11" ht="12.75" customHeight="1" x14ac:dyDescent="0.3">
      <c r="B217" s="2" t="s">
        <v>169</v>
      </c>
      <c r="C217" s="2"/>
      <c r="D217" s="2"/>
      <c r="E217" s="2"/>
      <c r="F217" s="2"/>
      <c r="G217" s="2"/>
      <c r="H217" s="2"/>
      <c r="I217" s="2"/>
      <c r="J217" s="2"/>
      <c r="K217" s="2"/>
    </row>
    <row r="219" spans="2:11" ht="12.75" customHeight="1" x14ac:dyDescent="0.3">
      <c r="B219" s="1" t="s">
        <v>149</v>
      </c>
      <c r="C219" s="2"/>
      <c r="D219" s="2"/>
      <c r="E219" s="2"/>
      <c r="F219" s="2"/>
      <c r="G219" s="2"/>
      <c r="H219" s="2"/>
      <c r="I219" s="2"/>
      <c r="J219" s="2"/>
    </row>
    <row r="220" spans="2:11" ht="12.75" customHeight="1" x14ac:dyDescent="0.3">
      <c r="B220" s="2" t="s">
        <v>44</v>
      </c>
      <c r="C220" s="2"/>
      <c r="D220" s="2"/>
      <c r="E220" s="2"/>
      <c r="F220" s="2"/>
      <c r="G220" s="2"/>
      <c r="H220" s="2"/>
      <c r="I220" s="2"/>
      <c r="J220" s="2"/>
    </row>
    <row r="221" spans="2:11" ht="27" customHeight="1" x14ac:dyDescent="0.3">
      <c r="B221" s="36"/>
      <c r="C221" s="163" t="s">
        <v>43</v>
      </c>
      <c r="D221" s="164"/>
      <c r="E221" s="164"/>
      <c r="F221" s="165"/>
      <c r="G221" s="168" t="s">
        <v>43</v>
      </c>
      <c r="H221" s="164"/>
      <c r="I221" s="164"/>
      <c r="J221" s="164"/>
    </row>
    <row r="222" spans="2:11" ht="12.75" customHeight="1" x14ac:dyDescent="0.3">
      <c r="B222" s="37"/>
      <c r="C222" s="166" t="s">
        <v>19</v>
      </c>
      <c r="D222" s="167"/>
      <c r="E222" s="167"/>
      <c r="F222" s="161"/>
      <c r="G222" s="167" t="s">
        <v>19</v>
      </c>
      <c r="H222" s="167"/>
      <c r="I222" s="167"/>
      <c r="J222" s="167"/>
    </row>
    <row r="223" spans="2:11" ht="42" customHeight="1" x14ac:dyDescent="0.3">
      <c r="B223" s="38"/>
      <c r="C223" s="95" t="s">
        <v>104</v>
      </c>
      <c r="D223" s="82" t="s">
        <v>101</v>
      </c>
      <c r="E223" s="82" t="s">
        <v>102</v>
      </c>
      <c r="F223" s="96" t="s">
        <v>103</v>
      </c>
      <c r="G223" s="82" t="s">
        <v>97</v>
      </c>
      <c r="H223" s="82" t="s">
        <v>98</v>
      </c>
      <c r="I223" s="82" t="s">
        <v>99</v>
      </c>
      <c r="J223" s="82" t="s">
        <v>100</v>
      </c>
    </row>
    <row r="224" spans="2:11" ht="12.75" customHeight="1" x14ac:dyDescent="0.3">
      <c r="B224" s="39" t="s">
        <v>1</v>
      </c>
      <c r="C224" s="97">
        <v>2.2946305644791187</v>
      </c>
      <c r="D224" s="70">
        <v>5.2559859840373759</v>
      </c>
      <c r="E224" s="70">
        <v>16.274509803921568</v>
      </c>
      <c r="F224" s="94">
        <v>19.843137254901961</v>
      </c>
      <c r="G224" s="70"/>
      <c r="H224" s="70"/>
      <c r="I224" s="70"/>
      <c r="J224" s="70"/>
    </row>
    <row r="225" spans="2:10" ht="12.75" customHeight="1" x14ac:dyDescent="0.3">
      <c r="B225" s="39" t="s">
        <v>2</v>
      </c>
      <c r="C225" s="97">
        <v>5.0027188689505167</v>
      </c>
      <c r="D225" s="70">
        <v>8.6762075134168164</v>
      </c>
      <c r="E225" s="70">
        <v>21.314387211367674</v>
      </c>
      <c r="F225" s="94">
        <v>24.356775300171527</v>
      </c>
      <c r="G225" s="70"/>
      <c r="H225" s="70"/>
      <c r="I225" s="70"/>
      <c r="J225" s="70"/>
    </row>
    <row r="226" spans="2:10" ht="12.75" customHeight="1" x14ac:dyDescent="0.3">
      <c r="B226" s="39" t="s">
        <v>3</v>
      </c>
      <c r="C226" s="97">
        <v>4.1646720919100053</v>
      </c>
      <c r="D226" s="70">
        <v>10.820751064653503</v>
      </c>
      <c r="E226" s="70">
        <v>26.581818181818186</v>
      </c>
      <c r="F226" s="94">
        <v>30.65843621399177</v>
      </c>
      <c r="G226" s="70"/>
      <c r="H226" s="70"/>
      <c r="I226" s="70"/>
      <c r="J226" s="70"/>
    </row>
    <row r="227" spans="2:10" ht="12.75" customHeight="1" x14ac:dyDescent="0.3">
      <c r="B227" s="39" t="s">
        <v>4</v>
      </c>
      <c r="C227" s="97">
        <v>6.4081852450188475</v>
      </c>
      <c r="D227" s="70">
        <v>15.734806629834255</v>
      </c>
      <c r="E227" s="70">
        <v>34.293948126801155</v>
      </c>
      <c r="F227" s="94">
        <v>40.047393364928915</v>
      </c>
      <c r="G227" s="70"/>
      <c r="H227" s="70"/>
      <c r="I227" s="70"/>
      <c r="J227" s="70"/>
    </row>
    <row r="228" spans="2:10" ht="12.75" customHeight="1" x14ac:dyDescent="0.3">
      <c r="B228" s="39" t="s">
        <v>5</v>
      </c>
      <c r="C228" s="97">
        <v>7.2988811933937132</v>
      </c>
      <c r="D228" s="70">
        <v>16.327543424317618</v>
      </c>
      <c r="E228" s="70">
        <v>31.382113821138212</v>
      </c>
      <c r="F228" s="94">
        <v>41.4324569356301</v>
      </c>
      <c r="G228" s="70"/>
      <c r="H228" s="70"/>
      <c r="I228" s="70"/>
      <c r="J228" s="70"/>
    </row>
    <row r="229" spans="2:10" ht="12.75" customHeight="1" x14ac:dyDescent="0.3">
      <c r="B229" s="39" t="s">
        <v>6</v>
      </c>
      <c r="C229" s="97">
        <v>9.7411764705882344</v>
      </c>
      <c r="D229" s="70">
        <v>23.242072089816819</v>
      </c>
      <c r="E229" s="70">
        <v>37.192118226600982</v>
      </c>
      <c r="F229" s="94">
        <v>55.5</v>
      </c>
      <c r="G229" s="70"/>
      <c r="H229" s="70"/>
      <c r="I229" s="70"/>
      <c r="J229" s="70"/>
    </row>
    <row r="230" spans="2:10" ht="12.75" customHeight="1" x14ac:dyDescent="0.3">
      <c r="B230" s="39" t="s">
        <v>7</v>
      </c>
      <c r="C230" s="97">
        <v>11.123052122514778</v>
      </c>
      <c r="D230" s="70">
        <v>27.964676198486121</v>
      </c>
      <c r="E230" s="70">
        <v>49.374588545095463</v>
      </c>
      <c r="F230" s="94">
        <v>59.372822299651574</v>
      </c>
      <c r="G230" s="70"/>
      <c r="H230" s="70"/>
      <c r="I230" s="70"/>
      <c r="J230" s="70"/>
    </row>
    <row r="231" spans="2:10" ht="12.75" customHeight="1" x14ac:dyDescent="0.3">
      <c r="B231" s="39" t="s">
        <v>8</v>
      </c>
      <c r="C231" s="97">
        <v>13.904338153503893</v>
      </c>
      <c r="D231" s="70">
        <v>34.14215159974232</v>
      </c>
      <c r="E231" s="70">
        <v>52.289316522893174</v>
      </c>
      <c r="F231" s="94">
        <v>66.88785666887857</v>
      </c>
      <c r="G231" s="70"/>
      <c r="H231" s="70"/>
      <c r="I231" s="70"/>
      <c r="J231" s="70"/>
    </row>
    <row r="232" spans="2:10" ht="12.75" customHeight="1" x14ac:dyDescent="0.3">
      <c r="B232" s="39" t="s">
        <v>9</v>
      </c>
      <c r="C232" s="97">
        <v>13.791079812206572</v>
      </c>
      <c r="D232" s="70">
        <v>36.181575433911881</v>
      </c>
      <c r="E232" s="70">
        <v>54.131054131054135</v>
      </c>
      <c r="F232" s="94">
        <v>69.75269499048828</v>
      </c>
      <c r="G232" s="70"/>
      <c r="H232" s="70"/>
      <c r="I232" s="70"/>
      <c r="J232" s="70"/>
    </row>
    <row r="233" spans="2:10" ht="12.75" customHeight="1" x14ac:dyDescent="0.3">
      <c r="B233" s="39" t="s">
        <v>10</v>
      </c>
      <c r="C233" s="97">
        <v>14.985250737463126</v>
      </c>
      <c r="D233" s="70">
        <v>38.599239203401211</v>
      </c>
      <c r="E233" s="70">
        <v>60.264439805149614</v>
      </c>
      <c r="F233" s="94">
        <v>68.3404776484997</v>
      </c>
      <c r="G233" s="70"/>
      <c r="H233" s="70"/>
      <c r="I233" s="70"/>
      <c r="J233" s="70"/>
    </row>
    <row r="234" spans="2:10" ht="12.75" customHeight="1" x14ac:dyDescent="0.3">
      <c r="B234" s="39" t="s">
        <v>11</v>
      </c>
      <c r="C234" s="97">
        <v>15.201005025125628</v>
      </c>
      <c r="D234" s="70">
        <v>41.126042632066728</v>
      </c>
      <c r="E234" s="70">
        <v>60.648442466624289</v>
      </c>
      <c r="F234" s="94">
        <v>74.984247006931312</v>
      </c>
      <c r="G234" s="70"/>
      <c r="H234" s="70"/>
      <c r="I234" s="70"/>
      <c r="J234" s="70"/>
    </row>
    <row r="235" spans="2:10" ht="12.75" customHeight="1" x14ac:dyDescent="0.3">
      <c r="B235" s="39" t="s">
        <v>12</v>
      </c>
      <c r="C235" s="97">
        <v>16.365688487584652</v>
      </c>
      <c r="D235" s="70">
        <v>43.031836390470168</v>
      </c>
      <c r="E235" s="70">
        <v>66.127098321342928</v>
      </c>
      <c r="F235" s="94">
        <v>77.247502774694794</v>
      </c>
      <c r="G235" s="70"/>
      <c r="H235" s="70"/>
      <c r="I235" s="70"/>
      <c r="J235" s="70"/>
    </row>
    <row r="236" spans="2:10" ht="12.75" customHeight="1" x14ac:dyDescent="0.3">
      <c r="B236" s="39" t="s">
        <v>0</v>
      </c>
      <c r="C236" s="98">
        <v>16.8</v>
      </c>
      <c r="D236" s="64">
        <v>45.5</v>
      </c>
      <c r="E236" s="64">
        <v>69.7</v>
      </c>
      <c r="F236" s="91">
        <v>76.8</v>
      </c>
      <c r="G236" s="64"/>
      <c r="H236" s="64"/>
      <c r="I236" s="64"/>
      <c r="J236" s="64"/>
    </row>
    <row r="237" spans="2:10" ht="12.75" customHeight="1" x14ac:dyDescent="0.3">
      <c r="B237" s="39" t="s">
        <v>13</v>
      </c>
      <c r="C237" s="97">
        <v>20</v>
      </c>
      <c r="D237" s="70">
        <v>48.8</v>
      </c>
      <c r="E237" s="70">
        <v>73.900000000000006</v>
      </c>
      <c r="F237" s="94">
        <v>79.099999999999994</v>
      </c>
      <c r="G237" s="70"/>
      <c r="H237" s="70"/>
      <c r="I237" s="70"/>
      <c r="J237" s="70"/>
    </row>
    <row r="238" spans="2:10" ht="12.75" customHeight="1" x14ac:dyDescent="0.3">
      <c r="B238" s="39" t="s">
        <v>32</v>
      </c>
      <c r="C238" s="97">
        <v>25.3</v>
      </c>
      <c r="D238" s="70">
        <v>51.8</v>
      </c>
      <c r="E238" s="70">
        <v>70.7</v>
      </c>
      <c r="F238" s="94">
        <v>81.5</v>
      </c>
      <c r="G238" s="70"/>
      <c r="H238" s="70"/>
      <c r="I238" s="70"/>
      <c r="J238" s="70"/>
    </row>
    <row r="239" spans="2:10" ht="12.75" customHeight="1" x14ac:dyDescent="0.3">
      <c r="B239" s="40" t="s">
        <v>35</v>
      </c>
      <c r="C239" s="97">
        <v>25.3</v>
      </c>
      <c r="D239" s="70">
        <v>52.7</v>
      </c>
      <c r="E239" s="70">
        <v>72.2</v>
      </c>
      <c r="F239" s="94">
        <v>83.8</v>
      </c>
      <c r="G239" s="70"/>
      <c r="H239" s="70"/>
      <c r="I239" s="70"/>
      <c r="J239" s="70"/>
    </row>
    <row r="240" spans="2:10" ht="12.75" customHeight="1" x14ac:dyDescent="0.3">
      <c r="B240" s="40" t="s">
        <v>36</v>
      </c>
      <c r="C240" s="97">
        <v>24.2</v>
      </c>
      <c r="D240" s="70">
        <v>54.9</v>
      </c>
      <c r="E240" s="70">
        <v>75.400000000000006</v>
      </c>
      <c r="F240" s="94">
        <v>84.4</v>
      </c>
      <c r="G240" s="70"/>
      <c r="H240" s="70"/>
      <c r="I240" s="70"/>
      <c r="J240" s="70"/>
    </row>
    <row r="241" spans="2:10" ht="12.75" customHeight="1" x14ac:dyDescent="0.3">
      <c r="B241" s="39" t="s">
        <v>37</v>
      </c>
      <c r="C241" s="97">
        <v>28.404441846873173</v>
      </c>
      <c r="D241" s="70">
        <v>58.675799086757998</v>
      </c>
      <c r="E241" s="70">
        <v>77.8</v>
      </c>
      <c r="F241" s="94">
        <v>86.095017381228274</v>
      </c>
      <c r="G241" s="70"/>
      <c r="H241" s="70"/>
      <c r="I241" s="70"/>
      <c r="J241" s="70"/>
    </row>
    <row r="242" spans="2:10" ht="12.75" customHeight="1" x14ac:dyDescent="0.3">
      <c r="B242" s="39" t="s">
        <v>38</v>
      </c>
      <c r="C242" s="97">
        <v>33.200000000000003</v>
      </c>
      <c r="D242" s="70">
        <v>61.5</v>
      </c>
      <c r="E242" s="70">
        <v>80.7</v>
      </c>
      <c r="F242" s="94">
        <v>88.4</v>
      </c>
      <c r="G242" s="70"/>
      <c r="H242" s="70"/>
      <c r="I242" s="70"/>
      <c r="J242" s="70"/>
    </row>
    <row r="243" spans="2:10" ht="12.75" customHeight="1" x14ac:dyDescent="0.3">
      <c r="B243" s="39" t="s">
        <v>39</v>
      </c>
      <c r="C243" s="97">
        <v>30.641330166270787</v>
      </c>
      <c r="D243" s="70">
        <v>63.80275624461671</v>
      </c>
      <c r="E243" s="70">
        <v>84.1</v>
      </c>
      <c r="F243" s="94">
        <v>89.923329682365832</v>
      </c>
      <c r="G243" s="70"/>
      <c r="H243" s="70"/>
      <c r="I243" s="70"/>
      <c r="J243" s="70"/>
    </row>
    <row r="244" spans="2:10" ht="12.75" customHeight="1" x14ac:dyDescent="0.3">
      <c r="B244" s="39" t="s">
        <v>40</v>
      </c>
      <c r="C244" s="97">
        <v>33.14429741650914</v>
      </c>
      <c r="D244" s="70">
        <v>65.449747085990765</v>
      </c>
      <c r="E244" s="70">
        <v>82.9</v>
      </c>
      <c r="F244" s="94">
        <v>90.021810250817879</v>
      </c>
      <c r="G244" s="70"/>
      <c r="H244" s="70"/>
      <c r="I244" s="70"/>
      <c r="J244" s="70"/>
    </row>
    <row r="245" spans="2:10" ht="12.75" customHeight="1" x14ac:dyDescent="0.3">
      <c r="B245" s="39" t="s">
        <v>41</v>
      </c>
      <c r="C245" s="97">
        <v>34.631771150334757</v>
      </c>
      <c r="D245" s="70">
        <v>66.596491228070178</v>
      </c>
      <c r="E245" s="70">
        <v>83.7</v>
      </c>
      <c r="F245" s="94">
        <v>91.413043478260875</v>
      </c>
      <c r="G245" s="70"/>
      <c r="H245" s="70"/>
      <c r="I245" s="70"/>
      <c r="J245" s="70"/>
    </row>
    <row r="246" spans="2:10" ht="12.75" customHeight="1" x14ac:dyDescent="0.3">
      <c r="B246" s="39" t="s">
        <v>49</v>
      </c>
      <c r="C246" s="97">
        <v>36.299999999999997</v>
      </c>
      <c r="D246" s="70">
        <v>69</v>
      </c>
      <c r="E246" s="70">
        <v>86.5</v>
      </c>
      <c r="F246" s="94">
        <v>92.1</v>
      </c>
      <c r="G246" s="70"/>
      <c r="H246" s="70"/>
      <c r="I246" s="70"/>
      <c r="J246" s="70"/>
    </row>
    <row r="247" spans="2:10" ht="12.75" customHeight="1" x14ac:dyDescent="0.3">
      <c r="B247" s="39" t="s">
        <v>62</v>
      </c>
      <c r="C247" s="99">
        <v>36</v>
      </c>
      <c r="D247" s="72">
        <v>70.8</v>
      </c>
      <c r="E247" s="64">
        <v>84.7</v>
      </c>
      <c r="F247" s="91">
        <v>91.9</v>
      </c>
      <c r="G247" s="72"/>
      <c r="H247" s="72"/>
      <c r="I247" s="64"/>
      <c r="J247" s="64"/>
    </row>
    <row r="248" spans="2:10" ht="12.75" customHeight="1" x14ac:dyDescent="0.3">
      <c r="B248" s="39" t="s">
        <v>63</v>
      </c>
      <c r="C248" s="99">
        <v>40.799999999999997</v>
      </c>
      <c r="D248" s="72">
        <v>70.8</v>
      </c>
      <c r="E248" s="64">
        <v>87.7</v>
      </c>
      <c r="F248" s="91">
        <v>92.7</v>
      </c>
      <c r="G248" s="72"/>
      <c r="H248" s="72"/>
      <c r="I248" s="64"/>
      <c r="J248" s="64"/>
    </row>
    <row r="249" spans="2:10" ht="12.75" customHeight="1" x14ac:dyDescent="0.3">
      <c r="B249" s="39" t="s">
        <v>65</v>
      </c>
      <c r="C249" s="99">
        <v>40.5</v>
      </c>
      <c r="D249" s="72">
        <v>72.5</v>
      </c>
      <c r="E249" s="64">
        <v>87.1</v>
      </c>
      <c r="F249" s="91">
        <v>94.3</v>
      </c>
      <c r="G249" s="72"/>
      <c r="H249" s="72"/>
      <c r="I249" s="64"/>
      <c r="J249" s="64"/>
    </row>
    <row r="250" spans="2:10" ht="12.75" customHeight="1" x14ac:dyDescent="0.3">
      <c r="B250" s="39" t="s">
        <v>66</v>
      </c>
      <c r="C250" s="99">
        <v>42</v>
      </c>
      <c r="D250" s="72">
        <v>76.2</v>
      </c>
      <c r="E250" s="64">
        <v>89.8</v>
      </c>
      <c r="F250" s="91">
        <v>94.7</v>
      </c>
      <c r="G250" s="72"/>
      <c r="H250" s="72"/>
      <c r="I250" s="64"/>
      <c r="J250" s="64"/>
    </row>
    <row r="251" spans="2:10" ht="12.75" customHeight="1" x14ac:dyDescent="0.3">
      <c r="B251" s="39" t="s">
        <v>67</v>
      </c>
      <c r="C251" s="99">
        <v>44.7</v>
      </c>
      <c r="D251" s="72">
        <v>75.2</v>
      </c>
      <c r="E251" s="64">
        <v>91.4</v>
      </c>
      <c r="F251" s="91">
        <v>93.7</v>
      </c>
      <c r="G251" s="72"/>
      <c r="H251" s="72"/>
      <c r="I251" s="64"/>
      <c r="J251" s="64"/>
    </row>
    <row r="252" spans="2:10" ht="12.75" customHeight="1" x14ac:dyDescent="0.3">
      <c r="B252" s="39" t="s">
        <v>68</v>
      </c>
      <c r="C252" s="99">
        <v>46.2</v>
      </c>
      <c r="D252" s="72">
        <v>75.2</v>
      </c>
      <c r="E252" s="70">
        <v>92</v>
      </c>
      <c r="F252" s="91">
        <v>95.8</v>
      </c>
      <c r="G252" s="72"/>
      <c r="H252" s="72"/>
      <c r="I252" s="70"/>
      <c r="J252" s="64"/>
    </row>
    <row r="253" spans="2:10" ht="12.75" customHeight="1" x14ac:dyDescent="0.3">
      <c r="B253" s="39" t="s">
        <v>70</v>
      </c>
      <c r="C253" s="99">
        <v>45</v>
      </c>
      <c r="D253" s="72">
        <v>77.2</v>
      </c>
      <c r="E253" s="70">
        <v>91.5</v>
      </c>
      <c r="F253" s="91">
        <v>97.2</v>
      </c>
      <c r="G253" s="72"/>
      <c r="H253" s="72"/>
      <c r="I253" s="70"/>
      <c r="J253" s="64"/>
    </row>
    <row r="254" spans="2:10" ht="12.75" customHeight="1" x14ac:dyDescent="0.3">
      <c r="B254" s="41" t="s">
        <v>90</v>
      </c>
      <c r="C254" s="100"/>
      <c r="D254" s="74"/>
      <c r="E254" s="75"/>
      <c r="F254" s="79"/>
      <c r="G254" s="105">
        <v>50.4</v>
      </c>
      <c r="H254" s="74">
        <v>72.3</v>
      </c>
      <c r="I254" s="75">
        <v>87.6</v>
      </c>
      <c r="J254" s="75">
        <v>94</v>
      </c>
    </row>
    <row r="255" spans="2:10" ht="12.75" customHeight="1" x14ac:dyDescent="0.3">
      <c r="B255" s="39" t="s">
        <v>96</v>
      </c>
      <c r="C255" s="99"/>
      <c r="D255" s="72"/>
      <c r="E255" s="70"/>
      <c r="F255" s="64"/>
      <c r="G255" s="106">
        <v>50.6</v>
      </c>
      <c r="H255" s="72">
        <v>74.599999999999994</v>
      </c>
      <c r="I255" s="70">
        <v>90</v>
      </c>
      <c r="J255" s="64">
        <v>94.3</v>
      </c>
    </row>
    <row r="256" spans="2:10" ht="12.75" customHeight="1" x14ac:dyDescent="0.3">
      <c r="B256" s="39" t="s">
        <v>108</v>
      </c>
      <c r="C256" s="99"/>
      <c r="D256" s="72"/>
      <c r="E256" s="70"/>
      <c r="F256" s="64"/>
      <c r="G256" s="106">
        <v>53.7</v>
      </c>
      <c r="H256" s="72">
        <v>77.900000000000006</v>
      </c>
      <c r="I256" s="70">
        <v>91.6</v>
      </c>
      <c r="J256" s="64">
        <v>95.8</v>
      </c>
    </row>
    <row r="257" spans="2:10" ht="12.75" customHeight="1" x14ac:dyDescent="0.3">
      <c r="B257" s="39" t="s">
        <v>112</v>
      </c>
      <c r="C257" s="99"/>
      <c r="D257" s="72"/>
      <c r="E257" s="70"/>
      <c r="F257" s="64"/>
      <c r="G257" s="106">
        <v>51.5</v>
      </c>
      <c r="H257" s="72">
        <v>76.599999999999994</v>
      </c>
      <c r="I257" s="70">
        <v>92.6</v>
      </c>
      <c r="J257" s="64">
        <v>96.5</v>
      </c>
    </row>
    <row r="258" spans="2:10" ht="12.75" customHeight="1" x14ac:dyDescent="0.3">
      <c r="B258" s="39" t="s">
        <v>129</v>
      </c>
      <c r="C258" s="99"/>
      <c r="D258" s="72"/>
      <c r="E258" s="70"/>
      <c r="F258" s="64"/>
      <c r="G258" s="106">
        <v>53.9</v>
      </c>
      <c r="H258" s="72">
        <v>79</v>
      </c>
      <c r="I258" s="70">
        <v>94.2</v>
      </c>
      <c r="J258" s="64">
        <v>95.2</v>
      </c>
    </row>
    <row r="259" spans="2:10" ht="12.75" customHeight="1" x14ac:dyDescent="0.3">
      <c r="B259" s="39" t="s">
        <v>133</v>
      </c>
      <c r="C259" s="99"/>
      <c r="D259" s="72"/>
      <c r="E259" s="70"/>
      <c r="F259" s="64"/>
      <c r="G259" s="106">
        <v>50.7</v>
      </c>
      <c r="H259" s="72">
        <v>79.599999999999994</v>
      </c>
      <c r="I259" s="70">
        <v>93.1</v>
      </c>
      <c r="J259" s="64">
        <v>96.4</v>
      </c>
    </row>
    <row r="260" spans="2:10" ht="12.75" customHeight="1" x14ac:dyDescent="0.3">
      <c r="B260" s="39" t="s">
        <v>134</v>
      </c>
      <c r="C260" s="99"/>
      <c r="D260" s="72"/>
      <c r="E260" s="70"/>
      <c r="F260" s="64"/>
      <c r="G260" s="106">
        <v>53.7</v>
      </c>
      <c r="H260" s="72">
        <v>80</v>
      </c>
      <c r="I260" s="70">
        <v>93.3</v>
      </c>
      <c r="J260" s="64">
        <v>96.8</v>
      </c>
    </row>
    <row r="261" spans="2:10" ht="12.75" customHeight="1" x14ac:dyDescent="0.3">
      <c r="B261" s="39" t="s">
        <v>136</v>
      </c>
      <c r="C261" s="99"/>
      <c r="D261" s="72"/>
      <c r="E261" s="70"/>
      <c r="F261" s="64"/>
      <c r="G261" s="106">
        <v>54.8</v>
      </c>
      <c r="H261" s="72">
        <v>81.7</v>
      </c>
      <c r="I261" s="70">
        <v>93.2</v>
      </c>
      <c r="J261" s="64">
        <v>97.1</v>
      </c>
    </row>
    <row r="262" spans="2:10" ht="12.75" customHeight="1" x14ac:dyDescent="0.3">
      <c r="B262" s="39" t="s">
        <v>139</v>
      </c>
      <c r="C262" s="99"/>
      <c r="D262" s="72"/>
      <c r="E262" s="70"/>
      <c r="F262" s="64"/>
      <c r="G262" s="106">
        <v>56.4</v>
      </c>
      <c r="H262" s="72">
        <v>82.5</v>
      </c>
      <c r="I262" s="70">
        <v>94</v>
      </c>
      <c r="J262" s="64">
        <v>97.3</v>
      </c>
    </row>
    <row r="263" spans="2:10" ht="12.75" customHeight="1" x14ac:dyDescent="0.3">
      <c r="B263" s="39" t="s">
        <v>141</v>
      </c>
      <c r="C263" s="99"/>
      <c r="D263" s="72"/>
      <c r="E263" s="70"/>
      <c r="F263" s="64"/>
      <c r="G263" s="106">
        <v>56.6</v>
      </c>
      <c r="H263" s="72">
        <v>82.5</v>
      </c>
      <c r="I263" s="70">
        <v>95.3</v>
      </c>
      <c r="J263" s="64">
        <v>98.2</v>
      </c>
    </row>
    <row r="264" spans="2:10" ht="12.75" customHeight="1" x14ac:dyDescent="0.3">
      <c r="B264" s="39" t="s">
        <v>142</v>
      </c>
      <c r="C264" s="99"/>
      <c r="D264" s="72"/>
      <c r="E264" s="70"/>
      <c r="F264" s="64"/>
      <c r="G264" s="106">
        <v>58.1</v>
      </c>
      <c r="H264" s="72">
        <v>82.7</v>
      </c>
      <c r="I264" s="70">
        <v>93.9</v>
      </c>
      <c r="J264" s="64">
        <v>98.3</v>
      </c>
    </row>
    <row r="265" spans="2:10" ht="12.75" customHeight="1" x14ac:dyDescent="0.3">
      <c r="B265" s="39" t="s">
        <v>144</v>
      </c>
      <c r="C265" s="99"/>
      <c r="D265" s="72"/>
      <c r="E265" s="70"/>
      <c r="F265" s="64"/>
      <c r="G265" s="106">
        <v>60.7</v>
      </c>
      <c r="H265" s="72">
        <v>83</v>
      </c>
      <c r="I265" s="70">
        <v>95.1</v>
      </c>
      <c r="J265" s="64">
        <v>98.1</v>
      </c>
    </row>
    <row r="266" spans="2:10" ht="12.75" customHeight="1" x14ac:dyDescent="0.3">
      <c r="B266" s="39" t="s">
        <v>158</v>
      </c>
      <c r="C266" s="99"/>
      <c r="D266" s="72"/>
      <c r="E266" s="70"/>
      <c r="F266" s="64"/>
      <c r="G266" s="106">
        <v>62</v>
      </c>
      <c r="H266" s="72">
        <v>84.1</v>
      </c>
      <c r="I266" s="70">
        <v>95.8</v>
      </c>
      <c r="J266" s="64">
        <v>98.1</v>
      </c>
    </row>
    <row r="267" spans="2:10" ht="12.75" customHeight="1" x14ac:dyDescent="0.3">
      <c r="B267" s="39" t="s">
        <v>159</v>
      </c>
      <c r="C267" s="72"/>
      <c r="D267" s="72"/>
      <c r="E267" s="70"/>
      <c r="F267" s="64"/>
      <c r="G267" s="106">
        <v>62.1</v>
      </c>
      <c r="H267" s="72">
        <v>86.6</v>
      </c>
      <c r="I267" s="70">
        <v>95.8</v>
      </c>
      <c r="J267" s="64">
        <v>97.7</v>
      </c>
    </row>
    <row r="268" spans="2:10" ht="12.75" customHeight="1" x14ac:dyDescent="0.3">
      <c r="B268" s="39" t="s">
        <v>166</v>
      </c>
      <c r="C268" s="72"/>
      <c r="D268" s="72"/>
      <c r="E268" s="70"/>
      <c r="F268" s="64"/>
      <c r="G268" s="106">
        <v>64.7</v>
      </c>
      <c r="H268" s="72">
        <v>87</v>
      </c>
      <c r="I268" s="70">
        <v>96.3</v>
      </c>
      <c r="J268" s="64">
        <v>98.3</v>
      </c>
    </row>
    <row r="269" spans="2:10" ht="12.75" customHeight="1" thickBot="1" x14ac:dyDescent="0.35">
      <c r="B269" s="48" t="s">
        <v>168</v>
      </c>
      <c r="C269" s="76"/>
      <c r="D269" s="76"/>
      <c r="E269" s="77"/>
      <c r="F269" s="110"/>
      <c r="G269" s="76">
        <v>62.6</v>
      </c>
      <c r="H269" s="76">
        <v>87.2</v>
      </c>
      <c r="I269" s="77">
        <v>96.9</v>
      </c>
      <c r="J269" s="80">
        <v>98.3</v>
      </c>
    </row>
    <row r="270" spans="2:10" ht="12.75" customHeight="1" thickTop="1" x14ac:dyDescent="0.3">
      <c r="B270" s="12" t="s">
        <v>93</v>
      </c>
      <c r="C270" s="2"/>
      <c r="D270" s="2"/>
      <c r="E270" s="2"/>
      <c r="F270" s="2"/>
      <c r="G270" s="2"/>
      <c r="H270" s="2"/>
      <c r="I270" s="2"/>
      <c r="J270" s="2"/>
    </row>
    <row r="271" spans="2:10" ht="12.75" customHeight="1" x14ac:dyDescent="0.3">
      <c r="B271" s="2" t="s">
        <v>47</v>
      </c>
      <c r="F271" s="8"/>
      <c r="J271" s="8" t="s">
        <v>164</v>
      </c>
    </row>
    <row r="272" spans="2:10" ht="12.75" customHeight="1" x14ac:dyDescent="0.3">
      <c r="B272" s="2" t="s">
        <v>169</v>
      </c>
      <c r="C272" s="2"/>
      <c r="D272" s="2"/>
      <c r="E272" s="2"/>
      <c r="F272" s="2"/>
      <c r="G272" s="2"/>
      <c r="H272" s="2"/>
      <c r="I272" s="2"/>
      <c r="J272" s="2"/>
    </row>
    <row r="274" spans="2:10" ht="12.75" customHeight="1" x14ac:dyDescent="0.3">
      <c r="B274" s="1" t="s">
        <v>150</v>
      </c>
    </row>
    <row r="275" spans="2:10" ht="12.75" customHeight="1" x14ac:dyDescent="0.3">
      <c r="B275" s="2" t="s">
        <v>42</v>
      </c>
    </row>
    <row r="276" spans="2:10" ht="24.75" customHeight="1" x14ac:dyDescent="0.3">
      <c r="B276" s="65"/>
      <c r="C276" s="160" t="s">
        <v>43</v>
      </c>
      <c r="D276" s="160"/>
      <c r="E276" s="160"/>
      <c r="F276" s="162"/>
      <c r="G276" s="160" t="s">
        <v>43</v>
      </c>
      <c r="H276" s="160"/>
      <c r="I276" s="160"/>
      <c r="J276" s="160"/>
    </row>
    <row r="277" spans="2:10" ht="12.75" customHeight="1" x14ac:dyDescent="0.3">
      <c r="B277" s="26"/>
      <c r="C277" s="13" t="s">
        <v>24</v>
      </c>
      <c r="D277" s="13" t="s">
        <v>25</v>
      </c>
      <c r="E277" s="13" t="s">
        <v>26</v>
      </c>
      <c r="F277" s="102" t="s">
        <v>27</v>
      </c>
      <c r="G277" s="13" t="s">
        <v>83</v>
      </c>
      <c r="H277" s="13" t="s">
        <v>84</v>
      </c>
      <c r="I277" s="13" t="s">
        <v>85</v>
      </c>
      <c r="J277" s="13" t="s">
        <v>105</v>
      </c>
    </row>
    <row r="278" spans="2:10" ht="12.75" customHeight="1" x14ac:dyDescent="0.3">
      <c r="B278" s="21" t="s">
        <v>1</v>
      </c>
      <c r="C278" s="70">
        <v>6.6</v>
      </c>
      <c r="D278" s="70">
        <v>7.5085324232081918</v>
      </c>
      <c r="E278" s="70">
        <v>5.3113553113553111</v>
      </c>
      <c r="F278" s="94">
        <v>6.7793906524166534</v>
      </c>
      <c r="G278" s="70"/>
      <c r="H278" s="70"/>
      <c r="I278" s="70"/>
      <c r="J278" s="70"/>
    </row>
    <row r="279" spans="2:10" ht="12.75" customHeight="1" x14ac:dyDescent="0.3">
      <c r="B279" s="21" t="s">
        <v>2</v>
      </c>
      <c r="C279" s="70">
        <v>10.699696929766768</v>
      </c>
      <c r="D279" s="70">
        <v>11.022997620935765</v>
      </c>
      <c r="E279" s="70">
        <v>7.0270270270270272</v>
      </c>
      <c r="F279" s="94">
        <v>10.582750582750583</v>
      </c>
      <c r="G279" s="70"/>
      <c r="H279" s="70"/>
      <c r="I279" s="70"/>
      <c r="J279" s="70"/>
    </row>
    <row r="280" spans="2:10" ht="12.75" customHeight="1" x14ac:dyDescent="0.3">
      <c r="B280" s="21" t="s">
        <v>3</v>
      </c>
      <c r="C280" s="70">
        <v>13.074244636639335</v>
      </c>
      <c r="D280" s="70">
        <v>13.153399385035872</v>
      </c>
      <c r="E280" s="70">
        <v>8.6148648648648649</v>
      </c>
      <c r="F280" s="94">
        <v>12.875570867718933</v>
      </c>
      <c r="G280" s="70"/>
      <c r="H280" s="70"/>
      <c r="I280" s="70"/>
      <c r="J280" s="70"/>
    </row>
    <row r="281" spans="2:10" ht="12.75" customHeight="1" x14ac:dyDescent="0.3">
      <c r="B281" s="21" t="s">
        <v>4</v>
      </c>
      <c r="C281" s="70">
        <v>17.754767016037381</v>
      </c>
      <c r="D281" s="70">
        <v>19.400691509796388</v>
      </c>
      <c r="E281" s="70">
        <v>13.282732447817835</v>
      </c>
      <c r="F281" s="94">
        <v>17.915690866510538</v>
      </c>
      <c r="G281" s="70"/>
      <c r="H281" s="70"/>
      <c r="I281" s="70"/>
      <c r="J281" s="70"/>
    </row>
    <row r="282" spans="2:10" ht="12.75" customHeight="1" x14ac:dyDescent="0.3">
      <c r="B282" s="21" t="s">
        <v>5</v>
      </c>
      <c r="C282" s="70">
        <v>19.430260682612204</v>
      </c>
      <c r="D282" s="70">
        <v>20.53311120366514</v>
      </c>
      <c r="E282" s="70">
        <v>10.706638115631693</v>
      </c>
      <c r="F282" s="94">
        <v>19.349232403205558</v>
      </c>
      <c r="G282" s="70"/>
      <c r="H282" s="70"/>
      <c r="I282" s="70"/>
      <c r="J282" s="70"/>
    </row>
    <row r="283" spans="2:10" ht="12.75" customHeight="1" x14ac:dyDescent="0.3">
      <c r="B283" s="21" t="s">
        <v>6</v>
      </c>
      <c r="C283" s="70">
        <v>27.026740237690998</v>
      </c>
      <c r="D283" s="70">
        <v>25.796910943148209</v>
      </c>
      <c r="E283" s="70">
        <v>17.826825127334462</v>
      </c>
      <c r="F283" s="94">
        <v>26.366755623332061</v>
      </c>
      <c r="G283" s="70"/>
      <c r="H283" s="70"/>
      <c r="I283" s="70"/>
      <c r="J283" s="70"/>
    </row>
    <row r="284" spans="2:10" ht="12.75" customHeight="1" x14ac:dyDescent="0.3">
      <c r="B284" s="21" t="s">
        <v>7</v>
      </c>
      <c r="C284" s="70">
        <v>33.48022598870056</v>
      </c>
      <c r="D284" s="70">
        <v>32.051730164278226</v>
      </c>
      <c r="E284" s="70">
        <v>21.572212065813527</v>
      </c>
      <c r="F284" s="94">
        <v>32.640298871111831</v>
      </c>
      <c r="G284" s="70"/>
      <c r="H284" s="70"/>
      <c r="I284" s="70"/>
      <c r="J284" s="70"/>
    </row>
    <row r="285" spans="2:10" ht="12.75" customHeight="1" x14ac:dyDescent="0.3">
      <c r="B285" s="21" t="s">
        <v>8</v>
      </c>
      <c r="C285" s="70">
        <v>38.067265607002994</v>
      </c>
      <c r="D285" s="70">
        <v>36.907730673316706</v>
      </c>
      <c r="E285" s="70">
        <v>28.677839851024206</v>
      </c>
      <c r="F285" s="94">
        <v>37.414121347570564</v>
      </c>
      <c r="G285" s="70"/>
      <c r="H285" s="70"/>
      <c r="I285" s="70"/>
      <c r="J285" s="70"/>
    </row>
    <row r="286" spans="2:10" ht="12.75" customHeight="1" x14ac:dyDescent="0.3">
      <c r="B286" s="21" t="s">
        <v>9</v>
      </c>
      <c r="C286" s="70">
        <v>40.468621217473213</v>
      </c>
      <c r="D286" s="70">
        <v>38.4</v>
      </c>
      <c r="E286" s="70">
        <v>28.707224334600763</v>
      </c>
      <c r="F286" s="94">
        <v>39.514423483630829</v>
      </c>
      <c r="G286" s="70"/>
      <c r="H286" s="70"/>
      <c r="I286" s="70"/>
      <c r="J286" s="70"/>
    </row>
    <row r="287" spans="2:10" ht="12.75" customHeight="1" x14ac:dyDescent="0.3">
      <c r="B287" s="21" t="s">
        <v>10</v>
      </c>
      <c r="C287" s="70">
        <v>43.076556732944397</v>
      </c>
      <c r="D287" s="70">
        <v>41.139705882352942</v>
      </c>
      <c r="E287" s="70">
        <v>33.846153846153847</v>
      </c>
      <c r="F287" s="94">
        <v>42.203404328115646</v>
      </c>
      <c r="G287" s="70"/>
      <c r="H287" s="70"/>
      <c r="I287" s="70"/>
      <c r="J287" s="70"/>
    </row>
    <row r="288" spans="2:10" ht="12.75" customHeight="1" x14ac:dyDescent="0.3">
      <c r="B288" s="21" t="s">
        <v>11</v>
      </c>
      <c r="C288" s="70">
        <v>46.876537137235616</v>
      </c>
      <c r="D288" s="70">
        <v>41.871921182266007</v>
      </c>
      <c r="E288" s="70">
        <v>34.448818897637793</v>
      </c>
      <c r="F288" s="94">
        <v>45.145631067961169</v>
      </c>
      <c r="G288" s="70"/>
      <c r="H288" s="70"/>
      <c r="I288" s="70"/>
      <c r="J288" s="70"/>
    </row>
    <row r="289" spans="2:10" ht="12.75" customHeight="1" x14ac:dyDescent="0.3">
      <c r="B289" s="21" t="s">
        <v>12</v>
      </c>
      <c r="C289" s="70">
        <v>48.955290945854863</v>
      </c>
      <c r="D289" s="70">
        <v>44.390581717451525</v>
      </c>
      <c r="E289" s="70">
        <v>40.10791366906475</v>
      </c>
      <c r="F289" s="94">
        <v>47.6</v>
      </c>
      <c r="G289" s="70"/>
      <c r="H289" s="70"/>
      <c r="I289" s="70"/>
      <c r="J289" s="70"/>
    </row>
    <row r="290" spans="2:10" ht="12.75" customHeight="1" x14ac:dyDescent="0.3">
      <c r="B290" s="21" t="s">
        <v>0</v>
      </c>
      <c r="C290" s="64">
        <v>50.9</v>
      </c>
      <c r="D290" s="64">
        <v>47.4</v>
      </c>
      <c r="E290" s="70">
        <v>39</v>
      </c>
      <c r="F290" s="91">
        <v>49.5</v>
      </c>
      <c r="G290" s="64"/>
      <c r="H290" s="64"/>
      <c r="I290" s="70"/>
      <c r="J290" s="64"/>
    </row>
    <row r="291" spans="2:10" ht="12.75" customHeight="1" x14ac:dyDescent="0.3">
      <c r="B291" s="21" t="s">
        <v>13</v>
      </c>
      <c r="C291" s="64">
        <v>52.4</v>
      </c>
      <c r="D291" s="64">
        <v>48.9</v>
      </c>
      <c r="E291" s="70">
        <v>42.8</v>
      </c>
      <c r="F291" s="91">
        <v>51.2</v>
      </c>
      <c r="G291" s="64"/>
      <c r="H291" s="64"/>
      <c r="I291" s="70"/>
      <c r="J291" s="64"/>
    </row>
    <row r="292" spans="2:10" ht="12.75" customHeight="1" x14ac:dyDescent="0.3">
      <c r="B292" s="21" t="s">
        <v>32</v>
      </c>
      <c r="C292" s="64">
        <v>55.5</v>
      </c>
      <c r="D292" s="64">
        <v>52.8</v>
      </c>
      <c r="E292" s="70">
        <v>43.9</v>
      </c>
      <c r="F292" s="91">
        <v>54.3</v>
      </c>
      <c r="G292" s="64"/>
      <c r="H292" s="64"/>
      <c r="I292" s="70"/>
      <c r="J292" s="64"/>
    </row>
    <row r="293" spans="2:10" ht="12.75" customHeight="1" x14ac:dyDescent="0.3">
      <c r="B293" s="21" t="s">
        <v>35</v>
      </c>
      <c r="C293" s="64">
        <v>57.3</v>
      </c>
      <c r="D293" s="64">
        <v>52.8</v>
      </c>
      <c r="E293" s="64">
        <v>43.3</v>
      </c>
      <c r="F293" s="91">
        <v>55.6</v>
      </c>
      <c r="G293" s="64"/>
      <c r="H293" s="64"/>
      <c r="I293" s="64"/>
      <c r="J293" s="64"/>
    </row>
    <row r="294" spans="2:10" ht="12.75" customHeight="1" x14ac:dyDescent="0.3">
      <c r="B294" s="21" t="s">
        <v>36</v>
      </c>
      <c r="C294" s="64">
        <v>58.5</v>
      </c>
      <c r="D294" s="64">
        <v>55.7</v>
      </c>
      <c r="E294" s="64">
        <v>47.9</v>
      </c>
      <c r="F294" s="91">
        <v>57.3</v>
      </c>
      <c r="G294" s="64"/>
      <c r="H294" s="64"/>
      <c r="I294" s="64"/>
      <c r="J294" s="64"/>
    </row>
    <row r="295" spans="2:10" ht="12.75" customHeight="1" x14ac:dyDescent="0.3">
      <c r="B295" s="21" t="s">
        <v>37</v>
      </c>
      <c r="C295" s="70">
        <v>61.9</v>
      </c>
      <c r="D295" s="70">
        <v>59</v>
      </c>
      <c r="E295" s="70">
        <v>48.9</v>
      </c>
      <c r="F295" s="103">
        <v>60.6</v>
      </c>
      <c r="G295" s="70"/>
      <c r="H295" s="70"/>
      <c r="I295" s="70"/>
      <c r="J295" s="83"/>
    </row>
    <row r="296" spans="2:10" ht="12.75" customHeight="1" x14ac:dyDescent="0.3">
      <c r="B296" s="21" t="s">
        <v>38</v>
      </c>
      <c r="C296" s="70">
        <v>65.2</v>
      </c>
      <c r="D296" s="70">
        <v>62.5</v>
      </c>
      <c r="E296" s="70">
        <v>53.3</v>
      </c>
      <c r="F296" s="104">
        <v>64</v>
      </c>
      <c r="G296" s="70"/>
      <c r="H296" s="70"/>
      <c r="I296" s="70"/>
      <c r="J296" s="84"/>
    </row>
    <row r="297" spans="2:10" ht="12.75" customHeight="1" x14ac:dyDescent="0.3">
      <c r="B297" s="21" t="s">
        <v>39</v>
      </c>
      <c r="C297" s="70">
        <v>67</v>
      </c>
      <c r="D297" s="70">
        <v>64</v>
      </c>
      <c r="E297" s="70">
        <v>51.8</v>
      </c>
      <c r="F297" s="104">
        <v>65.599999999999994</v>
      </c>
      <c r="G297" s="70"/>
      <c r="H297" s="70"/>
      <c r="I297" s="70"/>
      <c r="J297" s="84"/>
    </row>
    <row r="298" spans="2:10" ht="12.75" customHeight="1" x14ac:dyDescent="0.3">
      <c r="B298" s="21" t="s">
        <v>40</v>
      </c>
      <c r="C298" s="70">
        <v>68.099999999999994</v>
      </c>
      <c r="D298" s="70">
        <v>67.8</v>
      </c>
      <c r="E298" s="70">
        <v>54.2</v>
      </c>
      <c r="F298" s="104">
        <v>67.400000000000006</v>
      </c>
      <c r="G298" s="70"/>
      <c r="H298" s="70"/>
      <c r="I298" s="70"/>
      <c r="J298" s="84"/>
    </row>
    <row r="299" spans="2:10" ht="12.75" customHeight="1" x14ac:dyDescent="0.3">
      <c r="B299" s="21" t="s">
        <v>41</v>
      </c>
      <c r="C299" s="64">
        <v>68.8</v>
      </c>
      <c r="D299" s="64">
        <v>68.2</v>
      </c>
      <c r="E299" s="64">
        <v>54.8</v>
      </c>
      <c r="F299" s="94">
        <v>68</v>
      </c>
      <c r="G299" s="64"/>
      <c r="H299" s="64"/>
      <c r="I299" s="64"/>
      <c r="J299" s="70"/>
    </row>
    <row r="300" spans="2:10" ht="12.75" customHeight="1" x14ac:dyDescent="0.3">
      <c r="B300" s="21" t="s">
        <v>49</v>
      </c>
      <c r="C300" s="64">
        <v>72.2</v>
      </c>
      <c r="D300" s="64">
        <v>69.3</v>
      </c>
      <c r="E300" s="70">
        <v>60</v>
      </c>
      <c r="F300" s="94">
        <v>70.900000000000006</v>
      </c>
      <c r="G300" s="64"/>
      <c r="H300" s="64"/>
      <c r="I300" s="70"/>
      <c r="J300" s="70"/>
    </row>
    <row r="301" spans="2:10" ht="12.75" customHeight="1" x14ac:dyDescent="0.3">
      <c r="B301" s="21" t="s">
        <v>62</v>
      </c>
      <c r="C301" s="72">
        <v>73</v>
      </c>
      <c r="D301" s="72">
        <v>70.599999999999994</v>
      </c>
      <c r="E301" s="64">
        <v>58.5</v>
      </c>
      <c r="F301" s="91">
        <v>71.8</v>
      </c>
      <c r="G301" s="72"/>
      <c r="H301" s="72"/>
      <c r="I301" s="64"/>
      <c r="J301" s="64"/>
    </row>
    <row r="302" spans="2:10" ht="12.75" customHeight="1" x14ac:dyDescent="0.3">
      <c r="B302" s="21" t="s">
        <v>63</v>
      </c>
      <c r="C302" s="72">
        <v>75</v>
      </c>
      <c r="D302" s="72">
        <v>70.7</v>
      </c>
      <c r="E302" s="64">
        <v>58.8</v>
      </c>
      <c r="F302" s="91">
        <v>73.2</v>
      </c>
      <c r="G302" s="72"/>
      <c r="H302" s="72"/>
      <c r="I302" s="64"/>
      <c r="J302" s="64"/>
    </row>
    <row r="303" spans="2:10" ht="12.75" customHeight="1" x14ac:dyDescent="0.3">
      <c r="B303" s="21" t="s">
        <v>65</v>
      </c>
      <c r="C303" s="72">
        <v>75.5</v>
      </c>
      <c r="D303" s="72">
        <v>73.5</v>
      </c>
      <c r="E303" s="64">
        <v>62.7</v>
      </c>
      <c r="F303" s="91">
        <v>74.5</v>
      </c>
      <c r="G303" s="72"/>
      <c r="H303" s="72"/>
      <c r="I303" s="64"/>
      <c r="J303" s="64"/>
    </row>
    <row r="304" spans="2:10" ht="12.75" customHeight="1" x14ac:dyDescent="0.3">
      <c r="B304" s="21" t="s">
        <v>66</v>
      </c>
      <c r="C304" s="72">
        <v>78.099999999999994</v>
      </c>
      <c r="D304" s="72">
        <v>77.599999999999994</v>
      </c>
      <c r="E304" s="64">
        <v>65.8</v>
      </c>
      <c r="F304" s="91">
        <v>77.400000000000006</v>
      </c>
      <c r="G304" s="72"/>
      <c r="H304" s="72"/>
      <c r="I304" s="64"/>
      <c r="J304" s="64"/>
    </row>
    <row r="305" spans="2:10" ht="12.75" customHeight="1" x14ac:dyDescent="0.3">
      <c r="B305" s="21" t="s">
        <v>67</v>
      </c>
      <c r="C305" s="72">
        <v>78.7</v>
      </c>
      <c r="D305" s="72">
        <v>76.7</v>
      </c>
      <c r="E305" s="64">
        <v>62.2</v>
      </c>
      <c r="F305" s="91">
        <v>77.5</v>
      </c>
      <c r="G305" s="72"/>
      <c r="H305" s="72"/>
      <c r="I305" s="64"/>
      <c r="J305" s="64"/>
    </row>
    <row r="306" spans="2:10" ht="12.75" customHeight="1" x14ac:dyDescent="0.3">
      <c r="B306" s="21" t="s">
        <v>69</v>
      </c>
      <c r="C306" s="72">
        <v>79.099999999999994</v>
      </c>
      <c r="D306" s="72">
        <v>78.5</v>
      </c>
      <c r="E306" s="64">
        <v>69.900000000000006</v>
      </c>
      <c r="F306" s="91">
        <v>78.5</v>
      </c>
      <c r="G306" s="72"/>
      <c r="H306" s="72"/>
      <c r="I306" s="64"/>
      <c r="J306" s="64"/>
    </row>
    <row r="307" spans="2:10" ht="12.75" customHeight="1" x14ac:dyDescent="0.3">
      <c r="B307" s="21" t="s">
        <v>70</v>
      </c>
      <c r="C307" s="72">
        <v>80.2</v>
      </c>
      <c r="D307" s="72">
        <v>78.3</v>
      </c>
      <c r="E307" s="70">
        <v>70</v>
      </c>
      <c r="F307" s="91">
        <v>79.3</v>
      </c>
      <c r="G307" s="72"/>
      <c r="H307" s="72"/>
      <c r="I307" s="70"/>
      <c r="J307" s="64"/>
    </row>
    <row r="308" spans="2:10" ht="12.75" customHeight="1" x14ac:dyDescent="0.3">
      <c r="B308" s="34" t="s">
        <v>90</v>
      </c>
      <c r="C308" s="74"/>
      <c r="D308" s="74"/>
      <c r="E308" s="75"/>
      <c r="F308" s="79"/>
      <c r="G308" s="105">
        <v>78.7</v>
      </c>
      <c r="H308" s="74">
        <v>77.599999999999994</v>
      </c>
      <c r="I308" s="75">
        <v>71.8</v>
      </c>
      <c r="J308" s="79">
        <v>78.099999999999994</v>
      </c>
    </row>
    <row r="309" spans="2:10" ht="12.75" customHeight="1" x14ac:dyDescent="0.3">
      <c r="B309" s="21" t="s">
        <v>96</v>
      </c>
      <c r="C309" s="72"/>
      <c r="D309" s="72"/>
      <c r="E309" s="70"/>
      <c r="F309" s="70"/>
      <c r="G309" s="106">
        <v>80.5</v>
      </c>
      <c r="H309" s="72">
        <v>76.5</v>
      </c>
      <c r="I309" s="70">
        <v>69.599999999999994</v>
      </c>
      <c r="J309" s="70">
        <v>79</v>
      </c>
    </row>
    <row r="310" spans="2:10" ht="12.75" customHeight="1" x14ac:dyDescent="0.3">
      <c r="B310" s="21" t="s">
        <v>109</v>
      </c>
      <c r="C310" s="72"/>
      <c r="D310" s="72"/>
      <c r="E310" s="70"/>
      <c r="F310" s="70"/>
      <c r="G310" s="106">
        <v>81.8</v>
      </c>
      <c r="H310" s="72">
        <v>80.5</v>
      </c>
      <c r="I310" s="70">
        <v>73.8</v>
      </c>
      <c r="J310" s="70">
        <v>81.099999999999994</v>
      </c>
    </row>
    <row r="311" spans="2:10" ht="12.75" customHeight="1" x14ac:dyDescent="0.3">
      <c r="B311" s="21" t="s">
        <v>112</v>
      </c>
      <c r="C311" s="72"/>
      <c r="D311" s="72"/>
      <c r="E311" s="70"/>
      <c r="F311" s="70"/>
      <c r="G311" s="106">
        <v>81.8</v>
      </c>
      <c r="H311" s="72">
        <v>80.599999999999994</v>
      </c>
      <c r="I311" s="70">
        <v>72.7</v>
      </c>
      <c r="J311" s="70">
        <v>81.099999999999994</v>
      </c>
    </row>
    <row r="312" spans="2:10" ht="12.75" customHeight="1" x14ac:dyDescent="0.3">
      <c r="B312" s="21" t="s">
        <v>130</v>
      </c>
      <c r="C312" s="72"/>
      <c r="D312" s="72"/>
      <c r="E312" s="70"/>
      <c r="F312" s="70"/>
      <c r="G312" s="106">
        <v>83.3</v>
      </c>
      <c r="H312" s="72">
        <v>82.1</v>
      </c>
      <c r="I312" s="70">
        <v>73.900000000000006</v>
      </c>
      <c r="J312" s="70">
        <v>82.6</v>
      </c>
    </row>
    <row r="313" spans="2:10" ht="12.75" customHeight="1" x14ac:dyDescent="0.3">
      <c r="B313" s="21" t="s">
        <v>133</v>
      </c>
      <c r="C313" s="72"/>
      <c r="D313" s="72"/>
      <c r="E313" s="70"/>
      <c r="F313" s="70"/>
      <c r="G313" s="106">
        <v>83.3</v>
      </c>
      <c r="H313" s="72">
        <v>82.2</v>
      </c>
      <c r="I313" s="70">
        <v>74.8</v>
      </c>
      <c r="J313" s="70">
        <v>82.7</v>
      </c>
    </row>
    <row r="314" spans="2:10" ht="12.75" customHeight="1" x14ac:dyDescent="0.3">
      <c r="B314" s="21" t="s">
        <v>135</v>
      </c>
      <c r="C314" s="72"/>
      <c r="D314" s="72"/>
      <c r="E314" s="70"/>
      <c r="F314" s="70"/>
      <c r="G314" s="106">
        <v>84.1</v>
      </c>
      <c r="H314" s="72">
        <v>83.1</v>
      </c>
      <c r="I314" s="70">
        <v>74.3</v>
      </c>
      <c r="J314" s="70">
        <v>83.4</v>
      </c>
    </row>
    <row r="315" spans="2:10" ht="12.75" customHeight="1" x14ac:dyDescent="0.3">
      <c r="B315" s="21" t="s">
        <v>136</v>
      </c>
      <c r="C315" s="72"/>
      <c r="D315" s="72"/>
      <c r="E315" s="70"/>
      <c r="F315" s="70"/>
      <c r="G315" s="106">
        <v>85.2</v>
      </c>
      <c r="H315" s="72">
        <v>83.8</v>
      </c>
      <c r="I315" s="70">
        <v>75.900000000000006</v>
      </c>
      <c r="J315" s="70">
        <v>84.4</v>
      </c>
    </row>
    <row r="316" spans="2:10" ht="12.75" customHeight="1" x14ac:dyDescent="0.3">
      <c r="B316" s="21" t="s">
        <v>140</v>
      </c>
      <c r="C316" s="72"/>
      <c r="D316" s="72"/>
      <c r="E316" s="70"/>
      <c r="F316" s="70"/>
      <c r="G316" s="106">
        <v>86.3</v>
      </c>
      <c r="H316" s="72">
        <v>83.9</v>
      </c>
      <c r="I316" s="70">
        <v>75.5</v>
      </c>
      <c r="J316" s="70">
        <v>85.2</v>
      </c>
    </row>
    <row r="317" spans="2:10" ht="12.75" customHeight="1" x14ac:dyDescent="0.3">
      <c r="B317" s="21" t="s">
        <v>141</v>
      </c>
      <c r="C317" s="72"/>
      <c r="D317" s="72"/>
      <c r="E317" s="70"/>
      <c r="F317" s="70"/>
      <c r="G317" s="106">
        <v>86.6</v>
      </c>
      <c r="H317" s="72">
        <v>84.2</v>
      </c>
      <c r="I317" s="70">
        <v>75.8</v>
      </c>
      <c r="J317" s="70">
        <v>85.6</v>
      </c>
    </row>
    <row r="318" spans="2:10" ht="12.75" customHeight="1" x14ac:dyDescent="0.3">
      <c r="B318" s="21" t="s">
        <v>143</v>
      </c>
      <c r="C318" s="72"/>
      <c r="D318" s="72"/>
      <c r="E318" s="70"/>
      <c r="F318" s="70"/>
      <c r="G318" s="106">
        <v>86.3</v>
      </c>
      <c r="H318" s="72">
        <v>85</v>
      </c>
      <c r="I318" s="70">
        <v>76.3</v>
      </c>
      <c r="J318" s="70">
        <v>85.5</v>
      </c>
    </row>
    <row r="319" spans="2:10" ht="12.75" customHeight="1" x14ac:dyDescent="0.3">
      <c r="B319" s="21" t="s">
        <v>144</v>
      </c>
      <c r="C319" s="72"/>
      <c r="D319" s="72"/>
      <c r="E319" s="70"/>
      <c r="F319" s="70"/>
      <c r="G319" s="106">
        <v>86.2</v>
      </c>
      <c r="H319" s="72">
        <v>85.7</v>
      </c>
      <c r="I319" s="70">
        <v>76.8</v>
      </c>
      <c r="J319" s="70">
        <v>85.7</v>
      </c>
    </row>
    <row r="320" spans="2:10" ht="12.75" customHeight="1" x14ac:dyDescent="0.3">
      <c r="B320" s="21" t="s">
        <v>157</v>
      </c>
      <c r="C320" s="72"/>
      <c r="D320" s="72"/>
      <c r="E320" s="70"/>
      <c r="F320" s="70"/>
      <c r="G320" s="106">
        <v>86.9</v>
      </c>
      <c r="H320" s="72">
        <v>87.2</v>
      </c>
      <c r="I320" s="70">
        <v>79.400000000000006</v>
      </c>
      <c r="J320" s="70">
        <v>86.6</v>
      </c>
    </row>
    <row r="321" spans="2:10" ht="12.75" customHeight="1" x14ac:dyDescent="0.3">
      <c r="B321" s="21" t="s">
        <v>159</v>
      </c>
      <c r="C321" s="72"/>
      <c r="D321" s="72"/>
      <c r="E321" s="70"/>
      <c r="F321" s="70"/>
      <c r="G321" s="106">
        <v>88.1</v>
      </c>
      <c r="H321" s="72">
        <v>88.1</v>
      </c>
      <c r="I321" s="70">
        <v>79.7</v>
      </c>
      <c r="J321" s="70">
        <v>87.7</v>
      </c>
    </row>
    <row r="322" spans="2:10" ht="12.75" customHeight="1" x14ac:dyDescent="0.3">
      <c r="B322" s="21" t="s">
        <v>165</v>
      </c>
      <c r="C322" s="72"/>
      <c r="D322" s="72"/>
      <c r="E322" s="70"/>
      <c r="F322" s="70"/>
      <c r="G322" s="106">
        <v>89.2</v>
      </c>
      <c r="H322" s="72">
        <v>88</v>
      </c>
      <c r="I322" s="70">
        <v>80.900000000000006</v>
      </c>
      <c r="J322" s="70">
        <v>88.5</v>
      </c>
    </row>
    <row r="323" spans="2:10" ht="12.75" customHeight="1" thickBot="1" x14ac:dyDescent="0.35">
      <c r="B323" s="47" t="s">
        <v>168</v>
      </c>
      <c r="C323" s="76"/>
      <c r="D323" s="76"/>
      <c r="E323" s="77"/>
      <c r="F323" s="111"/>
      <c r="G323" s="76">
        <v>89.4</v>
      </c>
      <c r="H323" s="76">
        <v>87.8</v>
      </c>
      <c r="I323" s="77">
        <v>83</v>
      </c>
      <c r="J323" s="77">
        <v>88.7</v>
      </c>
    </row>
    <row r="324" spans="2:10" ht="12.75" customHeight="1" thickTop="1" x14ac:dyDescent="0.3">
      <c r="B324" s="169" t="s">
        <v>93</v>
      </c>
      <c r="C324" s="169"/>
      <c r="D324" s="169"/>
      <c r="E324" s="169"/>
      <c r="F324" s="169"/>
      <c r="G324" s="169"/>
      <c r="H324" s="169"/>
      <c r="I324" s="169"/>
      <c r="J324" s="169"/>
    </row>
    <row r="325" spans="2:10" ht="12.75" customHeight="1" x14ac:dyDescent="0.3">
      <c r="B325" s="3" t="s">
        <v>47</v>
      </c>
      <c r="J325" s="8" t="s">
        <v>164</v>
      </c>
    </row>
    <row r="326" spans="2:10" ht="12.75" customHeight="1" x14ac:dyDescent="0.3">
      <c r="B326" s="2" t="s">
        <v>169</v>
      </c>
    </row>
    <row r="328" spans="2:10" ht="12.75" customHeight="1" x14ac:dyDescent="0.3">
      <c r="B328" s="1" t="s">
        <v>151</v>
      </c>
      <c r="C328" s="2"/>
      <c r="D328" s="2"/>
      <c r="E328" s="2"/>
      <c r="F328" s="2"/>
      <c r="G328" s="2"/>
      <c r="H328" s="2"/>
    </row>
    <row r="329" spans="2:10" ht="12.75" customHeight="1" x14ac:dyDescent="0.3">
      <c r="B329" s="2" t="s">
        <v>42</v>
      </c>
      <c r="C329" s="2"/>
      <c r="F329" s="2"/>
    </row>
    <row r="330" spans="2:10" ht="12.75" customHeight="1" x14ac:dyDescent="0.3">
      <c r="B330" s="22"/>
      <c r="C330" s="160" t="s">
        <v>14</v>
      </c>
      <c r="D330" s="160"/>
      <c r="E330" s="162"/>
      <c r="F330" s="160" t="s">
        <v>14</v>
      </c>
      <c r="G330" s="160"/>
      <c r="H330" s="160"/>
    </row>
    <row r="331" spans="2:10" ht="22.5" customHeight="1" x14ac:dyDescent="0.3">
      <c r="B331" s="15"/>
      <c r="C331" s="88" t="s">
        <v>28</v>
      </c>
      <c r="D331" s="88" t="s">
        <v>29</v>
      </c>
      <c r="E331" s="101" t="s">
        <v>107</v>
      </c>
      <c r="F331" s="68" t="s">
        <v>95</v>
      </c>
      <c r="G331" s="68" t="s">
        <v>94</v>
      </c>
      <c r="H331" s="68" t="s">
        <v>106</v>
      </c>
    </row>
    <row r="332" spans="2:10" ht="12.75" customHeight="1" x14ac:dyDescent="0.3">
      <c r="B332" s="21" t="s">
        <v>10</v>
      </c>
      <c r="C332" s="64">
        <v>31.7</v>
      </c>
      <c r="D332" s="64">
        <v>19.5</v>
      </c>
      <c r="E332" s="91"/>
      <c r="F332" s="64"/>
      <c r="G332" s="64"/>
      <c r="H332" s="64"/>
    </row>
    <row r="333" spans="2:10" ht="12.75" customHeight="1" x14ac:dyDescent="0.3">
      <c r="B333" s="21" t="s">
        <v>11</v>
      </c>
      <c r="C333" s="64">
        <v>34.4</v>
      </c>
      <c r="D333" s="64">
        <v>19.5</v>
      </c>
      <c r="E333" s="91"/>
      <c r="F333" s="64"/>
      <c r="G333" s="64"/>
      <c r="H333" s="64"/>
    </row>
    <row r="334" spans="2:10" ht="12.75" customHeight="1" x14ac:dyDescent="0.3">
      <c r="B334" s="21" t="s">
        <v>12</v>
      </c>
      <c r="C334" s="64">
        <v>37.5</v>
      </c>
      <c r="D334" s="64">
        <v>23.3</v>
      </c>
      <c r="E334" s="91"/>
      <c r="F334" s="64"/>
      <c r="G334" s="64"/>
      <c r="H334" s="64"/>
    </row>
    <row r="335" spans="2:10" ht="12.75" customHeight="1" x14ac:dyDescent="0.3">
      <c r="B335" s="21" t="s">
        <v>0</v>
      </c>
      <c r="C335" s="64">
        <v>40.200000000000003</v>
      </c>
      <c r="D335" s="64">
        <v>23.3</v>
      </c>
      <c r="E335" s="91"/>
      <c r="F335" s="64"/>
      <c r="G335" s="64"/>
      <c r="H335" s="64"/>
    </row>
    <row r="336" spans="2:10" ht="12.75" customHeight="1" x14ac:dyDescent="0.3">
      <c r="B336" s="21" t="s">
        <v>13</v>
      </c>
      <c r="C336" s="64">
        <v>42.3</v>
      </c>
      <c r="D336" s="64">
        <v>25.6</v>
      </c>
      <c r="E336" s="91"/>
      <c r="F336" s="64"/>
      <c r="G336" s="64"/>
      <c r="H336" s="64"/>
    </row>
    <row r="337" spans="2:8" ht="12.75" customHeight="1" x14ac:dyDescent="0.3">
      <c r="B337" s="21" t="s">
        <v>32</v>
      </c>
      <c r="C337" s="64">
        <v>46.7</v>
      </c>
      <c r="D337" s="64">
        <v>25.6</v>
      </c>
      <c r="E337" s="91"/>
      <c r="F337" s="64"/>
      <c r="G337" s="64"/>
      <c r="H337" s="64"/>
    </row>
    <row r="338" spans="2:8" ht="12.75" customHeight="1" x14ac:dyDescent="0.3">
      <c r="B338" s="21" t="s">
        <v>35</v>
      </c>
      <c r="C338" s="70">
        <v>48</v>
      </c>
      <c r="D338" s="64">
        <v>27.5</v>
      </c>
      <c r="E338" s="91"/>
      <c r="F338" s="70"/>
      <c r="G338" s="64"/>
      <c r="H338" s="64"/>
    </row>
    <row r="339" spans="2:8" ht="12.75" customHeight="1" x14ac:dyDescent="0.3">
      <c r="B339" s="21" t="s">
        <v>36</v>
      </c>
      <c r="C339" s="70">
        <v>50</v>
      </c>
      <c r="D339" s="64">
        <v>28.6</v>
      </c>
      <c r="E339" s="91"/>
      <c r="F339" s="70"/>
      <c r="G339" s="64"/>
      <c r="H339" s="64"/>
    </row>
    <row r="340" spans="2:8" ht="12.75" customHeight="1" x14ac:dyDescent="0.3">
      <c r="B340" s="21" t="s">
        <v>37</v>
      </c>
      <c r="C340" s="70">
        <v>54</v>
      </c>
      <c r="D340" s="64">
        <v>27.6</v>
      </c>
      <c r="E340" s="91"/>
      <c r="F340" s="70"/>
      <c r="G340" s="64"/>
      <c r="H340" s="64"/>
    </row>
    <row r="341" spans="2:8" ht="12.75" customHeight="1" x14ac:dyDescent="0.3">
      <c r="B341" s="21" t="s">
        <v>38</v>
      </c>
      <c r="C341" s="70">
        <v>57.7</v>
      </c>
      <c r="D341" s="64">
        <v>28.3</v>
      </c>
      <c r="E341" s="91"/>
      <c r="F341" s="70"/>
      <c r="G341" s="64"/>
      <c r="H341" s="64"/>
    </row>
    <row r="342" spans="2:8" ht="12.75" customHeight="1" x14ac:dyDescent="0.3">
      <c r="B342" s="21" t="s">
        <v>39</v>
      </c>
      <c r="C342" s="72">
        <v>59.7</v>
      </c>
      <c r="D342" s="72">
        <v>29.6</v>
      </c>
      <c r="E342" s="91"/>
      <c r="F342" s="72"/>
      <c r="G342" s="72"/>
      <c r="H342" s="72"/>
    </row>
    <row r="343" spans="2:8" ht="12.75" customHeight="1" x14ac:dyDescent="0.3">
      <c r="B343" s="21" t="s">
        <v>40</v>
      </c>
      <c r="C343" s="72">
        <v>62.4</v>
      </c>
      <c r="D343" s="72">
        <v>30.1</v>
      </c>
      <c r="E343" s="91"/>
      <c r="F343" s="72"/>
      <c r="G343" s="72"/>
      <c r="H343" s="72"/>
    </row>
    <row r="344" spans="2:8" ht="12.75" customHeight="1" x14ac:dyDescent="0.3">
      <c r="B344" s="21" t="s">
        <v>41</v>
      </c>
      <c r="C344" s="72">
        <v>63.5</v>
      </c>
      <c r="D344" s="72">
        <v>30.6</v>
      </c>
      <c r="E344" s="91"/>
      <c r="F344" s="72"/>
      <c r="G344" s="72"/>
      <c r="H344" s="72"/>
    </row>
    <row r="345" spans="2:8" ht="12.75" customHeight="1" x14ac:dyDescent="0.3">
      <c r="B345" s="21" t="s">
        <v>49</v>
      </c>
      <c r="C345" s="72">
        <v>67.099999999999994</v>
      </c>
      <c r="D345" s="72">
        <v>32.4</v>
      </c>
      <c r="E345" s="91">
        <v>6.9</v>
      </c>
      <c r="F345" s="72"/>
      <c r="G345" s="72"/>
      <c r="H345" s="72"/>
    </row>
    <row r="346" spans="2:8" ht="12.75" customHeight="1" x14ac:dyDescent="0.3">
      <c r="B346" s="21" t="s">
        <v>62</v>
      </c>
      <c r="C346" s="72">
        <v>68.3</v>
      </c>
      <c r="D346" s="72">
        <v>32.700000000000003</v>
      </c>
      <c r="E346" s="91">
        <v>8</v>
      </c>
      <c r="F346" s="72"/>
      <c r="G346" s="72"/>
      <c r="H346" s="72"/>
    </row>
    <row r="347" spans="2:8" ht="12.75" customHeight="1" x14ac:dyDescent="0.3">
      <c r="B347" s="21" t="s">
        <v>63</v>
      </c>
      <c r="C347" s="85">
        <v>69.599999999999994</v>
      </c>
      <c r="D347" s="85">
        <v>33.4</v>
      </c>
      <c r="E347" s="91">
        <v>9.6</v>
      </c>
      <c r="F347" s="85"/>
      <c r="G347" s="85"/>
      <c r="H347" s="85"/>
    </row>
    <row r="348" spans="2:8" ht="12.75" customHeight="1" x14ac:dyDescent="0.3">
      <c r="B348" s="21" t="s">
        <v>65</v>
      </c>
      <c r="C348" s="85">
        <v>70.900000000000006</v>
      </c>
      <c r="D348" s="85">
        <v>33.1</v>
      </c>
      <c r="E348" s="91">
        <v>11.1</v>
      </c>
      <c r="F348" s="85"/>
      <c r="G348" s="85"/>
      <c r="H348" s="85"/>
    </row>
    <row r="349" spans="2:8" ht="12.75" customHeight="1" x14ac:dyDescent="0.3">
      <c r="B349" s="21" t="s">
        <v>66</v>
      </c>
      <c r="C349" s="85">
        <v>73.900000000000006</v>
      </c>
      <c r="D349" s="85">
        <v>33.799999999999997</v>
      </c>
      <c r="E349" s="91">
        <v>14.1</v>
      </c>
      <c r="F349" s="85"/>
      <c r="G349" s="85"/>
      <c r="H349" s="85"/>
    </row>
    <row r="350" spans="2:8" ht="12.75" customHeight="1" x14ac:dyDescent="0.3">
      <c r="B350" s="21" t="s">
        <v>67</v>
      </c>
      <c r="C350" s="85">
        <v>74.3</v>
      </c>
      <c r="D350" s="85">
        <v>34.1</v>
      </c>
      <c r="E350" s="91">
        <v>18</v>
      </c>
      <c r="F350" s="85"/>
      <c r="G350" s="85"/>
      <c r="H350" s="85"/>
    </row>
    <row r="351" spans="2:8" ht="12.75" customHeight="1" x14ac:dyDescent="0.3">
      <c r="B351" s="21" t="s">
        <v>69</v>
      </c>
      <c r="C351" s="85">
        <v>75.599999999999994</v>
      </c>
      <c r="D351" s="85">
        <v>35.200000000000003</v>
      </c>
      <c r="E351" s="91">
        <v>24.1</v>
      </c>
      <c r="F351" s="85"/>
      <c r="G351" s="85"/>
      <c r="H351" s="85"/>
    </row>
    <row r="352" spans="2:8" ht="12.75" customHeight="1" x14ac:dyDescent="0.3">
      <c r="B352" s="21" t="s">
        <v>70</v>
      </c>
      <c r="C352" s="85">
        <v>76</v>
      </c>
      <c r="D352" s="85">
        <v>35.299999999999997</v>
      </c>
      <c r="E352" s="92">
        <v>28.7</v>
      </c>
      <c r="F352" s="85"/>
      <c r="G352" s="85"/>
      <c r="H352" s="85"/>
    </row>
    <row r="353" spans="2:8" ht="12.75" customHeight="1" x14ac:dyDescent="0.3">
      <c r="B353" s="34" t="s">
        <v>90</v>
      </c>
      <c r="C353" s="86"/>
      <c r="D353" s="86"/>
      <c r="E353" s="86"/>
      <c r="F353" s="107">
        <v>75.400000000000006</v>
      </c>
      <c r="G353" s="86">
        <v>36.4</v>
      </c>
      <c r="H353" s="86">
        <v>38.1</v>
      </c>
    </row>
    <row r="354" spans="2:8" ht="12.75" customHeight="1" x14ac:dyDescent="0.3">
      <c r="B354" s="21" t="s">
        <v>96</v>
      </c>
      <c r="C354" s="85"/>
      <c r="D354" s="85"/>
      <c r="E354" s="85"/>
      <c r="F354" s="108">
        <v>76.3</v>
      </c>
      <c r="G354" s="85">
        <v>40.1</v>
      </c>
      <c r="H354" s="85">
        <v>41.7</v>
      </c>
    </row>
    <row r="355" spans="2:8" ht="12.75" customHeight="1" x14ac:dyDescent="0.3">
      <c r="B355" s="21" t="s">
        <v>110</v>
      </c>
      <c r="C355" s="85"/>
      <c r="D355" s="85"/>
      <c r="E355" s="85"/>
      <c r="F355" s="108">
        <v>79.2</v>
      </c>
      <c r="G355" s="85">
        <v>50.6</v>
      </c>
      <c r="H355" s="85">
        <v>38.200000000000003</v>
      </c>
    </row>
    <row r="356" spans="2:8" ht="12.75" customHeight="1" x14ac:dyDescent="0.3">
      <c r="B356" s="21" t="s">
        <v>112</v>
      </c>
      <c r="C356" s="85"/>
      <c r="D356" s="85"/>
      <c r="E356" s="85"/>
      <c r="F356" s="108">
        <v>78.8</v>
      </c>
      <c r="G356" s="85">
        <v>46.7</v>
      </c>
      <c r="H356" s="85">
        <v>37.799999999999997</v>
      </c>
    </row>
    <row r="357" spans="2:8" ht="12.75" customHeight="1" x14ac:dyDescent="0.3">
      <c r="B357" s="21" t="s">
        <v>130</v>
      </c>
      <c r="C357" s="85"/>
      <c r="D357" s="85"/>
      <c r="E357" s="85"/>
      <c r="F357" s="108">
        <v>80.400000000000006</v>
      </c>
      <c r="G357" s="85">
        <v>47.7</v>
      </c>
      <c r="H357" s="85">
        <v>38.799999999999997</v>
      </c>
    </row>
    <row r="358" spans="2:8" ht="12.75" customHeight="1" x14ac:dyDescent="0.3">
      <c r="B358" s="21" t="s">
        <v>133</v>
      </c>
      <c r="C358" s="85"/>
      <c r="D358" s="85"/>
      <c r="E358" s="85"/>
      <c r="F358" s="108">
        <v>81</v>
      </c>
      <c r="G358" s="85">
        <v>46.8</v>
      </c>
      <c r="H358" s="85">
        <v>39.299999999999997</v>
      </c>
    </row>
    <row r="359" spans="2:8" ht="12.75" customHeight="1" x14ac:dyDescent="0.3">
      <c r="B359" s="21" t="s">
        <v>135</v>
      </c>
      <c r="C359" s="85"/>
      <c r="D359" s="85"/>
      <c r="E359" s="85"/>
      <c r="F359" s="108">
        <v>81.7</v>
      </c>
      <c r="G359" s="85">
        <v>48.9</v>
      </c>
      <c r="H359" s="85">
        <v>41.5</v>
      </c>
    </row>
    <row r="360" spans="2:8" ht="12.75" customHeight="1" x14ac:dyDescent="0.3">
      <c r="B360" s="21" t="s">
        <v>136</v>
      </c>
      <c r="C360" s="85"/>
      <c r="D360" s="85"/>
      <c r="E360" s="85"/>
      <c r="F360" s="108">
        <v>82.8</v>
      </c>
      <c r="G360" s="85">
        <v>48.4</v>
      </c>
      <c r="H360" s="85">
        <v>40.9</v>
      </c>
    </row>
    <row r="361" spans="2:8" ht="12.75" customHeight="1" x14ac:dyDescent="0.3">
      <c r="B361" s="21" t="s">
        <v>140</v>
      </c>
      <c r="C361" s="85"/>
      <c r="D361" s="85"/>
      <c r="E361" s="85"/>
      <c r="F361" s="108">
        <v>84</v>
      </c>
      <c r="G361" s="85">
        <v>50.6</v>
      </c>
      <c r="H361" s="85">
        <v>42.8</v>
      </c>
    </row>
    <row r="362" spans="2:8" ht="12.75" customHeight="1" x14ac:dyDescent="0.3">
      <c r="B362" s="21" t="s">
        <v>141</v>
      </c>
      <c r="C362" s="85"/>
      <c r="D362" s="85"/>
      <c r="E362" s="85"/>
      <c r="F362" s="108">
        <v>84.1</v>
      </c>
      <c r="G362" s="85">
        <v>51.6</v>
      </c>
      <c r="H362" s="85">
        <v>43.9</v>
      </c>
    </row>
    <row r="363" spans="2:8" ht="12.75" customHeight="1" x14ac:dyDescent="0.3">
      <c r="B363" s="21" t="s">
        <v>143</v>
      </c>
      <c r="C363" s="85"/>
      <c r="D363" s="85"/>
      <c r="E363" s="85"/>
      <c r="F363" s="108">
        <v>83.9</v>
      </c>
      <c r="G363" s="85">
        <v>52.7</v>
      </c>
      <c r="H363" s="85">
        <v>45.7</v>
      </c>
    </row>
    <row r="364" spans="2:8" ht="12.75" customHeight="1" x14ac:dyDescent="0.3">
      <c r="B364" s="21" t="s">
        <v>144</v>
      </c>
      <c r="C364" s="85"/>
      <c r="D364" s="85"/>
      <c r="E364" s="85"/>
      <c r="F364" s="108">
        <v>84</v>
      </c>
      <c r="G364" s="85">
        <v>51.9</v>
      </c>
      <c r="H364" s="85">
        <v>45.8</v>
      </c>
    </row>
    <row r="365" spans="2:8" ht="12.75" customHeight="1" x14ac:dyDescent="0.3">
      <c r="B365" s="21" t="s">
        <v>157</v>
      </c>
      <c r="C365" s="85"/>
      <c r="D365" s="85"/>
      <c r="E365" s="85"/>
      <c r="F365" s="108">
        <v>84.8</v>
      </c>
      <c r="G365" s="85">
        <v>53.4</v>
      </c>
      <c r="H365" s="85">
        <v>48.1</v>
      </c>
    </row>
    <row r="366" spans="2:8" ht="12.75" customHeight="1" x14ac:dyDescent="0.3">
      <c r="B366" s="21" t="s">
        <v>159</v>
      </c>
      <c r="C366" s="85"/>
      <c r="D366" s="85"/>
      <c r="E366" s="85"/>
      <c r="F366" s="108">
        <v>85.9</v>
      </c>
      <c r="G366" s="85">
        <v>53.9</v>
      </c>
      <c r="H366" s="85">
        <v>48.4</v>
      </c>
    </row>
    <row r="367" spans="2:8" ht="12.75" customHeight="1" x14ac:dyDescent="0.3">
      <c r="B367" s="21" t="s">
        <v>165</v>
      </c>
      <c r="C367" s="85"/>
      <c r="D367" s="85"/>
      <c r="E367" s="85"/>
      <c r="F367" s="108">
        <v>86.7</v>
      </c>
      <c r="G367" s="85">
        <v>55.5</v>
      </c>
      <c r="H367" s="85">
        <v>51.6</v>
      </c>
    </row>
    <row r="368" spans="2:8" ht="12.75" customHeight="1" thickBot="1" x14ac:dyDescent="0.35">
      <c r="B368" s="47" t="s">
        <v>168</v>
      </c>
      <c r="C368" s="87"/>
      <c r="D368" s="87"/>
      <c r="E368" s="112"/>
      <c r="F368" s="87">
        <v>87</v>
      </c>
      <c r="G368" s="87">
        <v>54.9</v>
      </c>
      <c r="H368" s="87">
        <v>51.5</v>
      </c>
    </row>
    <row r="369" spans="2:8" ht="12.75" customHeight="1" thickTop="1" x14ac:dyDescent="0.3">
      <c r="B369" s="12" t="s">
        <v>93</v>
      </c>
      <c r="C369" s="2"/>
      <c r="D369" s="2"/>
      <c r="E369" s="2"/>
      <c r="F369" s="2"/>
      <c r="G369" s="2"/>
      <c r="H369" s="2"/>
    </row>
    <row r="370" spans="2:8" ht="12.75" customHeight="1" x14ac:dyDescent="0.3">
      <c r="B370" s="2" t="s">
        <v>111</v>
      </c>
      <c r="C370" s="2"/>
      <c r="D370" s="2"/>
      <c r="E370" s="2"/>
      <c r="F370" s="2"/>
      <c r="G370" s="2"/>
      <c r="H370" s="2"/>
    </row>
    <row r="371" spans="2:8" ht="12.75" customHeight="1" x14ac:dyDescent="0.3">
      <c r="B371" s="2" t="s">
        <v>47</v>
      </c>
      <c r="C371" s="2"/>
      <c r="D371" s="8"/>
      <c r="E371" s="8"/>
      <c r="F371" s="2"/>
      <c r="G371" s="2"/>
      <c r="H371" s="8" t="s">
        <v>164</v>
      </c>
    </row>
    <row r="372" spans="2:8" ht="12.75" customHeight="1" x14ac:dyDescent="0.3">
      <c r="B372" s="2" t="s">
        <v>169</v>
      </c>
      <c r="C372" s="2"/>
      <c r="D372" s="2"/>
      <c r="E372" s="2"/>
      <c r="F372" s="2"/>
      <c r="G372" s="2"/>
      <c r="H372" s="2"/>
    </row>
  </sheetData>
  <mergeCells count="15">
    <mergeCell ref="F330:H330"/>
    <mergeCell ref="C330:E330"/>
    <mergeCell ref="C221:F221"/>
    <mergeCell ref="C222:F222"/>
    <mergeCell ref="G221:J221"/>
    <mergeCell ref="G222:J222"/>
    <mergeCell ref="B324:J324"/>
    <mergeCell ref="C276:F276"/>
    <mergeCell ref="G276:J276"/>
    <mergeCell ref="C57:I57"/>
    <mergeCell ref="J57:P57"/>
    <mergeCell ref="C113:D113"/>
    <mergeCell ref="E113:G113"/>
    <mergeCell ref="C167:F167"/>
    <mergeCell ref="G167:J167"/>
  </mergeCells>
  <phoneticPr fontId="5" type="noConversion"/>
  <hyperlinks>
    <hyperlink ref="B1" location="Titres!A1" display="page des titres" xr:uid="{00000000-0004-0000-0400-000000000000}"/>
  </hyperlinks>
  <pageMargins left="0" right="0" top="0" bottom="0" header="0.51181102362204722" footer="0.51181102362204722"/>
  <pageSetup paperSize="9" scale="70" orientation="landscape" r:id="rId1"/>
  <headerFooter alignWithMargins="0"/>
  <rowBreaks count="6" manualBreakCount="6">
    <brk id="53" max="16383" man="1"/>
    <brk id="109" max="16383" man="1"/>
    <brk id="163" max="16383" man="1"/>
    <brk id="217" max="16383" man="1"/>
    <brk id="272" max="16383" man="1"/>
    <brk id="3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25"/>
  <sheetViews>
    <sheetView workbookViewId="0">
      <selection activeCell="B2" sqref="B2"/>
    </sheetView>
  </sheetViews>
  <sheetFormatPr baseColWidth="10" defaultRowHeight="13" x14ac:dyDescent="0.3"/>
  <cols>
    <col min="1" max="1" width="1.69921875" customWidth="1"/>
  </cols>
  <sheetData>
    <row r="1" spans="2:20" x14ac:dyDescent="0.3">
      <c r="B1" s="17" t="s">
        <v>34</v>
      </c>
    </row>
    <row r="2" spans="2:20" x14ac:dyDescent="0.3">
      <c r="B2" s="116" t="s">
        <v>177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3">
      <c r="B3" s="2" t="s">
        <v>178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x14ac:dyDescent="0.3">
      <c r="B4" s="117"/>
      <c r="C4" s="170">
        <v>2011</v>
      </c>
      <c r="D4" s="161"/>
      <c r="E4" s="170">
        <v>2012</v>
      </c>
      <c r="F4" s="161"/>
      <c r="G4" s="170">
        <v>2013</v>
      </c>
      <c r="H4" s="161"/>
      <c r="I4" s="170">
        <v>2014</v>
      </c>
      <c r="J4" s="161"/>
      <c r="K4" s="170">
        <v>2015</v>
      </c>
      <c r="L4" s="161"/>
      <c r="M4" s="170">
        <v>2016</v>
      </c>
      <c r="N4" s="171"/>
      <c r="O4" s="170">
        <v>2017</v>
      </c>
      <c r="P4" s="171"/>
      <c r="Q4" s="170" t="s">
        <v>179</v>
      </c>
      <c r="R4" s="171"/>
      <c r="S4" s="170">
        <v>2019</v>
      </c>
      <c r="T4" s="171"/>
    </row>
    <row r="5" spans="2:20" ht="31.5" x14ac:dyDescent="0.3">
      <c r="B5" s="118"/>
      <c r="C5" s="119" t="s">
        <v>180</v>
      </c>
      <c r="D5" s="120" t="s">
        <v>181</v>
      </c>
      <c r="E5" s="119" t="s">
        <v>180</v>
      </c>
      <c r="F5" s="114" t="s">
        <v>181</v>
      </c>
      <c r="G5" s="119" t="s">
        <v>180</v>
      </c>
      <c r="H5" s="114" t="s">
        <v>181</v>
      </c>
      <c r="I5" s="119" t="s">
        <v>180</v>
      </c>
      <c r="J5" s="114" t="s">
        <v>181</v>
      </c>
      <c r="K5" s="119" t="s">
        <v>180</v>
      </c>
      <c r="L5" s="114" t="s">
        <v>181</v>
      </c>
      <c r="M5" s="119" t="s">
        <v>180</v>
      </c>
      <c r="N5" s="120" t="s">
        <v>181</v>
      </c>
      <c r="O5" s="119" t="s">
        <v>180</v>
      </c>
      <c r="P5" s="120" t="s">
        <v>181</v>
      </c>
      <c r="Q5" s="119" t="s">
        <v>180</v>
      </c>
      <c r="R5" s="120" t="s">
        <v>181</v>
      </c>
      <c r="S5" s="119" t="s">
        <v>180</v>
      </c>
      <c r="T5" s="120" t="s">
        <v>181</v>
      </c>
    </row>
    <row r="6" spans="2:20" x14ac:dyDescent="0.3">
      <c r="B6" s="43" t="s">
        <v>115</v>
      </c>
      <c r="C6" s="121">
        <v>53</v>
      </c>
      <c r="D6" s="27">
        <v>21</v>
      </c>
      <c r="E6" s="122">
        <v>18</v>
      </c>
      <c r="F6" s="91">
        <v>20</v>
      </c>
      <c r="G6" s="122">
        <v>22</v>
      </c>
      <c r="H6" s="91">
        <v>26</v>
      </c>
      <c r="I6" s="122">
        <v>22</v>
      </c>
      <c r="J6" s="91">
        <v>35</v>
      </c>
      <c r="K6" s="122">
        <v>21</v>
      </c>
      <c r="L6" s="91">
        <v>38</v>
      </c>
      <c r="M6" s="122">
        <v>19</v>
      </c>
      <c r="N6" s="64">
        <v>42</v>
      </c>
      <c r="O6" s="122">
        <v>19</v>
      </c>
      <c r="P6" s="64">
        <v>44</v>
      </c>
      <c r="Q6" s="122">
        <v>17</v>
      </c>
      <c r="R6" s="64">
        <v>53</v>
      </c>
      <c r="S6" s="122">
        <v>19</v>
      </c>
      <c r="T6" s="64">
        <v>65</v>
      </c>
    </row>
    <row r="7" spans="2:20" x14ac:dyDescent="0.3">
      <c r="B7" s="43" t="s">
        <v>127</v>
      </c>
      <c r="C7" s="122">
        <v>19</v>
      </c>
      <c r="D7" s="27">
        <v>13</v>
      </c>
      <c r="E7" s="122" t="s">
        <v>172</v>
      </c>
      <c r="F7" s="91"/>
      <c r="G7" s="122">
        <v>24</v>
      </c>
      <c r="H7" s="91">
        <v>30</v>
      </c>
      <c r="I7" s="122">
        <v>27</v>
      </c>
      <c r="J7" s="91">
        <v>39</v>
      </c>
      <c r="K7" s="122">
        <v>29</v>
      </c>
      <c r="L7" s="91">
        <v>49</v>
      </c>
      <c r="M7" s="122">
        <v>32</v>
      </c>
      <c r="N7" s="64">
        <v>55</v>
      </c>
      <c r="O7" s="122">
        <v>38</v>
      </c>
      <c r="P7" s="64">
        <v>65</v>
      </c>
      <c r="Q7" s="122">
        <v>36</v>
      </c>
      <c r="R7" s="64">
        <v>73</v>
      </c>
      <c r="S7" s="122">
        <v>36</v>
      </c>
      <c r="T7" s="64">
        <v>81</v>
      </c>
    </row>
    <row r="8" spans="2:20" x14ac:dyDescent="0.3">
      <c r="B8" s="123" t="s">
        <v>182</v>
      </c>
      <c r="C8" s="124"/>
      <c r="D8" s="125"/>
      <c r="E8" s="124"/>
      <c r="F8" s="126"/>
      <c r="G8" s="124"/>
      <c r="H8" s="126"/>
      <c r="I8" s="124">
        <v>28</v>
      </c>
      <c r="J8" s="126">
        <v>64</v>
      </c>
      <c r="K8" s="124"/>
      <c r="L8" s="126"/>
      <c r="M8" s="122"/>
      <c r="N8" s="27"/>
      <c r="O8" s="124">
        <v>37</v>
      </c>
      <c r="P8" s="127">
        <v>73</v>
      </c>
      <c r="Q8" s="124"/>
      <c r="R8" s="127"/>
      <c r="S8" s="128">
        <v>47.432299999999998</v>
      </c>
      <c r="T8" s="129">
        <v>84.427300000000002</v>
      </c>
    </row>
    <row r="9" spans="2:20" x14ac:dyDescent="0.3">
      <c r="B9" s="43" t="s">
        <v>113</v>
      </c>
      <c r="C9" s="122">
        <v>23</v>
      </c>
      <c r="D9" s="27">
        <v>29</v>
      </c>
      <c r="E9" s="122">
        <v>34</v>
      </c>
      <c r="F9" s="91">
        <v>40</v>
      </c>
      <c r="G9" s="122">
        <v>33</v>
      </c>
      <c r="H9" s="91">
        <v>52</v>
      </c>
      <c r="I9" s="122">
        <v>44</v>
      </c>
      <c r="J9" s="64">
        <v>59</v>
      </c>
      <c r="K9" s="122">
        <v>45</v>
      </c>
      <c r="L9" s="91">
        <v>64</v>
      </c>
      <c r="M9" s="64">
        <v>39</v>
      </c>
      <c r="N9" s="64">
        <v>63</v>
      </c>
      <c r="O9" s="122">
        <v>43</v>
      </c>
      <c r="P9" s="64">
        <v>74</v>
      </c>
      <c r="Q9" s="122">
        <v>38</v>
      </c>
      <c r="R9" s="64">
        <v>77</v>
      </c>
      <c r="S9" s="122">
        <v>54</v>
      </c>
      <c r="T9" s="64">
        <v>85</v>
      </c>
    </row>
    <row r="10" spans="2:20" x14ac:dyDescent="0.3">
      <c r="B10" s="123" t="s">
        <v>183</v>
      </c>
      <c r="C10" s="124">
        <v>29</v>
      </c>
      <c r="D10" s="27">
        <v>26</v>
      </c>
      <c r="E10" s="124">
        <v>34</v>
      </c>
      <c r="F10" s="91">
        <v>37</v>
      </c>
      <c r="G10" s="124">
        <v>32</v>
      </c>
      <c r="H10" s="126">
        <v>47</v>
      </c>
      <c r="I10" s="124">
        <v>38</v>
      </c>
      <c r="J10" s="126">
        <v>57</v>
      </c>
      <c r="K10" s="124">
        <v>39</v>
      </c>
      <c r="L10" s="126">
        <v>65</v>
      </c>
      <c r="M10" s="124">
        <v>33</v>
      </c>
      <c r="N10" s="127">
        <v>68</v>
      </c>
      <c r="O10" s="124">
        <v>40</v>
      </c>
      <c r="P10" s="127">
        <v>75</v>
      </c>
      <c r="Q10" s="124">
        <v>34</v>
      </c>
      <c r="R10" s="127">
        <v>78</v>
      </c>
      <c r="S10" s="124">
        <v>47</v>
      </c>
      <c r="T10" s="127">
        <v>84</v>
      </c>
    </row>
    <row r="11" spans="2:20" x14ac:dyDescent="0.3">
      <c r="B11" s="43" t="s">
        <v>114</v>
      </c>
      <c r="C11" s="122">
        <v>27</v>
      </c>
      <c r="D11" s="27">
        <v>12</v>
      </c>
      <c r="E11" s="122">
        <v>27</v>
      </c>
      <c r="F11" s="91">
        <v>21</v>
      </c>
      <c r="G11" s="122">
        <v>31</v>
      </c>
      <c r="H11" s="91">
        <v>26</v>
      </c>
      <c r="I11" s="122">
        <v>38</v>
      </c>
      <c r="J11" s="91">
        <v>48</v>
      </c>
      <c r="K11" s="122">
        <v>41</v>
      </c>
      <c r="L11" s="91">
        <v>60</v>
      </c>
      <c r="M11" s="122">
        <v>42</v>
      </c>
      <c r="N11" s="64">
        <v>68</v>
      </c>
      <c r="O11" s="122">
        <v>51</v>
      </c>
      <c r="P11" s="64">
        <v>76</v>
      </c>
      <c r="Q11" s="122">
        <v>36</v>
      </c>
      <c r="R11" s="64">
        <v>79</v>
      </c>
      <c r="S11" s="122">
        <v>45</v>
      </c>
      <c r="T11" s="64">
        <v>83</v>
      </c>
    </row>
    <row r="12" spans="2:20" x14ac:dyDescent="0.3">
      <c r="B12" s="43" t="s">
        <v>117</v>
      </c>
      <c r="C12" s="122">
        <v>19</v>
      </c>
      <c r="D12" s="27">
        <v>21</v>
      </c>
      <c r="E12" s="122">
        <v>43</v>
      </c>
      <c r="F12" s="91">
        <v>34</v>
      </c>
      <c r="G12" s="122">
        <v>29</v>
      </c>
      <c r="H12" s="91">
        <v>45</v>
      </c>
      <c r="I12" s="122">
        <v>44</v>
      </c>
      <c r="J12" s="91">
        <v>56</v>
      </c>
      <c r="K12" s="122">
        <v>48</v>
      </c>
      <c r="L12" s="91">
        <v>69</v>
      </c>
      <c r="M12" s="122">
        <v>40</v>
      </c>
      <c r="N12" s="64">
        <v>73</v>
      </c>
      <c r="O12" s="122">
        <v>44</v>
      </c>
      <c r="P12" s="64">
        <v>78</v>
      </c>
      <c r="Q12" s="122">
        <v>40</v>
      </c>
      <c r="R12" s="64">
        <v>77</v>
      </c>
      <c r="S12" s="122">
        <v>63</v>
      </c>
      <c r="T12" s="64">
        <v>85</v>
      </c>
    </row>
    <row r="13" spans="2:20" x14ac:dyDescent="0.3">
      <c r="B13" s="43" t="s">
        <v>121</v>
      </c>
      <c r="C13" s="122">
        <v>30</v>
      </c>
      <c r="D13" s="27">
        <v>37</v>
      </c>
      <c r="E13" s="122">
        <v>43</v>
      </c>
      <c r="F13" s="91">
        <v>50</v>
      </c>
      <c r="G13" s="122">
        <v>40</v>
      </c>
      <c r="H13" s="91">
        <v>57</v>
      </c>
      <c r="I13" s="122">
        <v>50</v>
      </c>
      <c r="J13" s="91">
        <v>64</v>
      </c>
      <c r="K13" s="122">
        <v>50</v>
      </c>
      <c r="L13" s="91">
        <v>74</v>
      </c>
      <c r="M13" s="122">
        <v>48</v>
      </c>
      <c r="N13" s="64">
        <v>76</v>
      </c>
      <c r="O13" s="122">
        <v>50</v>
      </c>
      <c r="P13" s="64">
        <v>80</v>
      </c>
      <c r="Q13" s="122">
        <v>42</v>
      </c>
      <c r="R13" s="64">
        <v>78</v>
      </c>
      <c r="S13" s="122"/>
      <c r="T13" s="64"/>
    </row>
    <row r="14" spans="2:20" x14ac:dyDescent="0.3">
      <c r="B14" s="43" t="s">
        <v>119</v>
      </c>
      <c r="C14" s="122">
        <v>22</v>
      </c>
      <c r="D14" s="27">
        <v>18</v>
      </c>
      <c r="E14" s="122">
        <v>29</v>
      </c>
      <c r="F14" s="91">
        <v>28</v>
      </c>
      <c r="G14" s="122">
        <v>31</v>
      </c>
      <c r="H14" s="91">
        <v>42</v>
      </c>
      <c r="I14" s="122">
        <v>36</v>
      </c>
      <c r="J14" s="91">
        <v>56</v>
      </c>
      <c r="K14" s="122">
        <v>38</v>
      </c>
      <c r="L14" s="91">
        <v>66</v>
      </c>
      <c r="M14" s="122">
        <v>33</v>
      </c>
      <c r="N14" s="64">
        <v>71</v>
      </c>
      <c r="O14" s="122">
        <v>43</v>
      </c>
      <c r="P14" s="64">
        <v>81</v>
      </c>
      <c r="Q14" s="122">
        <v>36</v>
      </c>
      <c r="R14" s="64">
        <v>85</v>
      </c>
      <c r="S14" s="122">
        <v>56</v>
      </c>
      <c r="T14" s="64">
        <v>81</v>
      </c>
    </row>
    <row r="15" spans="2:20" x14ac:dyDescent="0.3">
      <c r="B15" s="43" t="s">
        <v>118</v>
      </c>
      <c r="C15" s="122">
        <v>29</v>
      </c>
      <c r="D15" s="27">
        <v>33</v>
      </c>
      <c r="E15" s="122">
        <v>37</v>
      </c>
      <c r="F15" s="91">
        <v>44</v>
      </c>
      <c r="G15" s="122">
        <v>33</v>
      </c>
      <c r="H15" s="91">
        <v>56</v>
      </c>
      <c r="I15" s="122">
        <v>38</v>
      </c>
      <c r="J15" s="91">
        <v>65</v>
      </c>
      <c r="K15" s="122">
        <v>41</v>
      </c>
      <c r="L15" s="91">
        <v>72</v>
      </c>
      <c r="M15" s="122">
        <v>29</v>
      </c>
      <c r="N15" s="64">
        <v>74</v>
      </c>
      <c r="O15" s="122">
        <v>43</v>
      </c>
      <c r="P15" s="64">
        <v>82</v>
      </c>
      <c r="Q15" s="122">
        <v>32</v>
      </c>
      <c r="R15" s="64">
        <v>82</v>
      </c>
      <c r="S15" s="122">
        <v>54</v>
      </c>
      <c r="T15" s="64">
        <v>91</v>
      </c>
    </row>
    <row r="16" spans="2:20" x14ac:dyDescent="0.3">
      <c r="B16" s="43" t="s">
        <v>122</v>
      </c>
      <c r="C16" s="122">
        <v>33</v>
      </c>
      <c r="D16" s="27">
        <v>37</v>
      </c>
      <c r="E16" s="122">
        <v>43</v>
      </c>
      <c r="F16" s="91">
        <v>55</v>
      </c>
      <c r="G16" s="122">
        <v>37</v>
      </c>
      <c r="H16" s="91">
        <v>61</v>
      </c>
      <c r="I16" s="122">
        <v>46</v>
      </c>
      <c r="J16" s="91">
        <v>72</v>
      </c>
      <c r="K16" s="122">
        <v>40</v>
      </c>
      <c r="L16" s="91">
        <v>78</v>
      </c>
      <c r="M16" s="122">
        <v>37</v>
      </c>
      <c r="N16" s="64">
        <v>81</v>
      </c>
      <c r="O16" s="122">
        <v>41</v>
      </c>
      <c r="P16" s="64">
        <v>83</v>
      </c>
      <c r="Q16" s="122">
        <v>44</v>
      </c>
      <c r="R16" s="64">
        <v>86</v>
      </c>
      <c r="S16" s="122">
        <v>59</v>
      </c>
      <c r="T16" s="64">
        <v>90</v>
      </c>
    </row>
    <row r="17" spans="2:20" x14ac:dyDescent="0.3">
      <c r="B17" s="43" t="s">
        <v>124</v>
      </c>
      <c r="C17" s="122">
        <v>24</v>
      </c>
      <c r="D17" s="27">
        <v>34</v>
      </c>
      <c r="E17" s="122">
        <v>69</v>
      </c>
      <c r="F17" s="91">
        <v>59</v>
      </c>
      <c r="G17" s="122">
        <v>68</v>
      </c>
      <c r="H17" s="91">
        <v>68</v>
      </c>
      <c r="I17" s="122">
        <v>53</v>
      </c>
      <c r="J17" s="91">
        <v>74</v>
      </c>
      <c r="K17" s="122">
        <v>54</v>
      </c>
      <c r="L17" s="91">
        <v>79</v>
      </c>
      <c r="M17" s="122">
        <v>50</v>
      </c>
      <c r="N17" s="64">
        <v>76</v>
      </c>
      <c r="O17" s="122">
        <v>57</v>
      </c>
      <c r="P17" s="64">
        <v>84</v>
      </c>
      <c r="Q17" s="122">
        <v>55</v>
      </c>
      <c r="R17" s="64">
        <v>87</v>
      </c>
      <c r="S17" s="122">
        <v>59</v>
      </c>
      <c r="T17" s="64">
        <v>93</v>
      </c>
    </row>
    <row r="18" spans="2:20" x14ac:dyDescent="0.3">
      <c r="B18" s="43" t="s">
        <v>120</v>
      </c>
      <c r="C18" s="122">
        <v>39</v>
      </c>
      <c r="D18" s="27">
        <v>41</v>
      </c>
      <c r="E18" s="122">
        <v>52</v>
      </c>
      <c r="F18" s="91">
        <v>64</v>
      </c>
      <c r="G18" s="122">
        <v>39</v>
      </c>
      <c r="H18" s="91">
        <v>65</v>
      </c>
      <c r="I18" s="122">
        <v>50</v>
      </c>
      <c r="J18" s="91">
        <v>69</v>
      </c>
      <c r="K18" s="122">
        <v>52</v>
      </c>
      <c r="L18" s="91">
        <v>79</v>
      </c>
      <c r="M18" s="122">
        <v>41</v>
      </c>
      <c r="N18" s="64">
        <v>81</v>
      </c>
      <c r="O18" s="122">
        <v>49</v>
      </c>
      <c r="P18" s="64">
        <v>84</v>
      </c>
      <c r="Q18" s="122">
        <v>43</v>
      </c>
      <c r="R18" s="64">
        <v>82</v>
      </c>
      <c r="S18" s="122">
        <v>59</v>
      </c>
      <c r="T18" s="64">
        <v>88</v>
      </c>
    </row>
    <row r="19" spans="2:20" x14ac:dyDescent="0.3">
      <c r="B19" s="43" t="s">
        <v>123</v>
      </c>
      <c r="C19" s="122">
        <v>36</v>
      </c>
      <c r="D19" s="27">
        <v>36</v>
      </c>
      <c r="E19" s="122">
        <v>52</v>
      </c>
      <c r="F19" s="91">
        <v>63</v>
      </c>
      <c r="G19" s="122">
        <v>38</v>
      </c>
      <c r="H19" s="91">
        <v>68</v>
      </c>
      <c r="I19" s="122">
        <v>46</v>
      </c>
      <c r="J19" s="91">
        <v>76</v>
      </c>
      <c r="K19" s="122">
        <v>48</v>
      </c>
      <c r="L19" s="91">
        <v>81</v>
      </c>
      <c r="M19" s="122">
        <v>46</v>
      </c>
      <c r="N19" s="64">
        <v>82</v>
      </c>
      <c r="O19" s="122">
        <v>49</v>
      </c>
      <c r="P19" s="64">
        <v>87</v>
      </c>
      <c r="Q19" s="122">
        <v>44</v>
      </c>
      <c r="R19" s="64">
        <v>93</v>
      </c>
      <c r="S19" s="122">
        <v>50</v>
      </c>
      <c r="T19" s="64">
        <v>94</v>
      </c>
    </row>
    <row r="20" spans="2:20" x14ac:dyDescent="0.3">
      <c r="B20" s="43" t="s">
        <v>125</v>
      </c>
      <c r="C20" s="122">
        <v>7</v>
      </c>
      <c r="D20" s="27">
        <v>42</v>
      </c>
      <c r="E20" s="122">
        <v>39</v>
      </c>
      <c r="F20" s="91">
        <v>46</v>
      </c>
      <c r="G20" s="122">
        <v>38</v>
      </c>
      <c r="H20" s="91">
        <v>61</v>
      </c>
      <c r="I20" s="122">
        <v>39</v>
      </c>
      <c r="J20" s="91">
        <v>69</v>
      </c>
      <c r="K20" s="122">
        <v>41</v>
      </c>
      <c r="L20" s="91">
        <v>77</v>
      </c>
      <c r="M20" s="122">
        <v>37</v>
      </c>
      <c r="N20" s="64">
        <v>81</v>
      </c>
      <c r="O20" s="122">
        <v>57</v>
      </c>
      <c r="P20" s="64">
        <v>88</v>
      </c>
      <c r="Q20" s="122">
        <v>48</v>
      </c>
      <c r="R20" s="64">
        <v>89</v>
      </c>
      <c r="S20" s="122">
        <v>51</v>
      </c>
      <c r="T20" s="64">
        <v>91</v>
      </c>
    </row>
    <row r="21" spans="2:20" ht="13.5" thickBot="1" x14ac:dyDescent="0.35">
      <c r="B21" s="46" t="s">
        <v>116</v>
      </c>
      <c r="C21" s="130">
        <v>31</v>
      </c>
      <c r="D21" s="80">
        <v>26</v>
      </c>
      <c r="E21" s="130">
        <v>35</v>
      </c>
      <c r="F21" s="110">
        <v>43</v>
      </c>
      <c r="G21" s="130">
        <v>32</v>
      </c>
      <c r="H21" s="110">
        <v>63</v>
      </c>
      <c r="I21" s="130">
        <v>38</v>
      </c>
      <c r="J21" s="110">
        <v>77</v>
      </c>
      <c r="K21" s="130">
        <v>31</v>
      </c>
      <c r="L21" s="110">
        <v>83</v>
      </c>
      <c r="M21" s="130">
        <v>25</v>
      </c>
      <c r="N21" s="80">
        <v>88</v>
      </c>
      <c r="O21" s="130">
        <v>39</v>
      </c>
      <c r="P21" s="80">
        <v>90</v>
      </c>
      <c r="Q21" s="130">
        <v>33</v>
      </c>
      <c r="R21" s="80">
        <v>93</v>
      </c>
      <c r="S21" s="130">
        <v>40</v>
      </c>
      <c r="T21" s="80">
        <v>95</v>
      </c>
    </row>
    <row r="22" spans="2:20" ht="13.5" thickTop="1" x14ac:dyDescent="0.3">
      <c r="B22" s="43" t="s">
        <v>184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31" t="s">
        <v>164</v>
      </c>
    </row>
    <row r="23" spans="2:20" x14ac:dyDescent="0.3">
      <c r="B23" s="43" t="s">
        <v>185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31"/>
      <c r="Q23" s="2"/>
      <c r="R23" s="2"/>
      <c r="S23" s="2"/>
      <c r="T23" s="2"/>
    </row>
    <row r="24" spans="2:20" x14ac:dyDescent="0.3">
      <c r="B24" s="43" t="s">
        <v>186</v>
      </c>
      <c r="C24" s="43"/>
      <c r="D24" s="3"/>
      <c r="E24" s="3"/>
      <c r="F24" s="3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x14ac:dyDescent="0.3">
      <c r="B25" s="2" t="s">
        <v>187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mergeCells count="9">
    <mergeCell ref="O4:P4"/>
    <mergeCell ref="Q4:R4"/>
    <mergeCell ref="S4:T4"/>
    <mergeCell ref="C4:D4"/>
    <mergeCell ref="E4:F4"/>
    <mergeCell ref="G4:H4"/>
    <mergeCell ref="I4:J4"/>
    <mergeCell ref="K4:L4"/>
    <mergeCell ref="M4:N4"/>
  </mergeCells>
  <hyperlinks>
    <hyperlink ref="B1" location="Titres!A1" display="page des 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4"/>
  <sheetViews>
    <sheetView workbookViewId="0">
      <selection activeCell="B2" sqref="B2"/>
    </sheetView>
  </sheetViews>
  <sheetFormatPr baseColWidth="10" defaultRowHeight="13" x14ac:dyDescent="0.3"/>
  <cols>
    <col min="1" max="1" width="1.69921875" customWidth="1"/>
  </cols>
  <sheetData>
    <row r="1" spans="2:11" x14ac:dyDescent="0.3">
      <c r="B1" s="17" t="s">
        <v>34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x14ac:dyDescent="0.3">
      <c r="B2" s="1" t="s">
        <v>152</v>
      </c>
      <c r="C2" s="27"/>
      <c r="D2" s="27"/>
      <c r="E2" s="27"/>
      <c r="F2" s="27"/>
      <c r="G2" s="27"/>
      <c r="H2" s="27"/>
      <c r="I2" s="27"/>
      <c r="J2" s="27"/>
      <c r="K2" s="27"/>
    </row>
    <row r="3" spans="2:11" x14ac:dyDescent="0.3">
      <c r="B3" s="12" t="s">
        <v>128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x14ac:dyDescent="0.3">
      <c r="B4" s="42"/>
      <c r="C4" s="56">
        <v>2005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</row>
    <row r="5" spans="2:11" x14ac:dyDescent="0.3">
      <c r="B5" s="45" t="s">
        <v>114</v>
      </c>
      <c r="C5" s="57">
        <v>28</v>
      </c>
      <c r="D5" s="57">
        <v>31</v>
      </c>
      <c r="E5" s="57">
        <v>35</v>
      </c>
      <c r="F5" s="57">
        <v>38</v>
      </c>
      <c r="G5" s="57">
        <v>42</v>
      </c>
      <c r="H5" s="57">
        <v>47</v>
      </c>
      <c r="I5" s="57">
        <v>51</v>
      </c>
      <c r="J5" s="57">
        <v>56</v>
      </c>
      <c r="K5" s="57">
        <v>58</v>
      </c>
    </row>
    <row r="6" spans="2:11" x14ac:dyDescent="0.3">
      <c r="B6" s="43" t="s">
        <v>115</v>
      </c>
      <c r="C6" s="58">
        <v>28</v>
      </c>
      <c r="D6" s="58">
        <v>31</v>
      </c>
      <c r="E6" s="58">
        <v>34</v>
      </c>
      <c r="F6" s="58">
        <v>37</v>
      </c>
      <c r="G6" s="58">
        <v>42</v>
      </c>
      <c r="H6" s="58">
        <v>48</v>
      </c>
      <c r="I6" s="58">
        <v>51</v>
      </c>
      <c r="J6" s="58">
        <v>53</v>
      </c>
      <c r="K6" s="58">
        <v>56</v>
      </c>
    </row>
    <row r="7" spans="2:11" x14ac:dyDescent="0.3">
      <c r="B7" s="44" t="s">
        <v>173</v>
      </c>
      <c r="C7" s="59"/>
      <c r="D7" s="59"/>
      <c r="E7" s="60">
        <v>49</v>
      </c>
      <c r="F7" s="60">
        <v>54</v>
      </c>
      <c r="G7" s="60">
        <v>58</v>
      </c>
      <c r="H7" s="60">
        <v>62</v>
      </c>
      <c r="I7" s="60">
        <v>65</v>
      </c>
      <c r="J7" s="60">
        <v>68</v>
      </c>
      <c r="K7" s="60">
        <v>70</v>
      </c>
    </row>
    <row r="8" spans="2:11" x14ac:dyDescent="0.3">
      <c r="B8" s="43" t="s">
        <v>127</v>
      </c>
      <c r="C8" s="58">
        <v>26</v>
      </c>
      <c r="D8" s="58">
        <v>36</v>
      </c>
      <c r="E8" s="58">
        <v>42</v>
      </c>
      <c r="F8" s="58">
        <v>51</v>
      </c>
      <c r="G8" s="58">
        <v>54</v>
      </c>
      <c r="H8" s="58">
        <v>58</v>
      </c>
      <c r="I8" s="58">
        <v>63</v>
      </c>
      <c r="J8" s="58">
        <v>66</v>
      </c>
      <c r="K8" s="58">
        <v>70</v>
      </c>
    </row>
    <row r="9" spans="2:11" x14ac:dyDescent="0.3">
      <c r="B9" s="43" t="s">
        <v>118</v>
      </c>
      <c r="C9" s="58">
        <v>49</v>
      </c>
      <c r="D9" s="58">
        <v>55</v>
      </c>
      <c r="E9" s="58">
        <v>61</v>
      </c>
      <c r="F9" s="58">
        <v>66</v>
      </c>
      <c r="G9" s="58">
        <v>67</v>
      </c>
      <c r="H9" s="58">
        <v>70</v>
      </c>
      <c r="I9" s="58">
        <v>76</v>
      </c>
      <c r="J9" s="58">
        <v>76</v>
      </c>
      <c r="K9" s="58">
        <v>77</v>
      </c>
    </row>
    <row r="10" spans="2:11" x14ac:dyDescent="0.3">
      <c r="B10" s="43" t="s">
        <v>113</v>
      </c>
      <c r="C10" s="61"/>
      <c r="D10" s="58">
        <v>39</v>
      </c>
      <c r="E10" s="58">
        <v>55</v>
      </c>
      <c r="F10" s="58">
        <v>63</v>
      </c>
      <c r="G10" s="58">
        <v>67</v>
      </c>
      <c r="H10" s="58">
        <v>72</v>
      </c>
      <c r="I10" s="58">
        <v>74</v>
      </c>
      <c r="J10" s="58">
        <v>78</v>
      </c>
      <c r="K10" s="58">
        <v>78</v>
      </c>
    </row>
    <row r="11" spans="2:11" x14ac:dyDescent="0.3">
      <c r="B11" s="43" t="s">
        <v>116</v>
      </c>
      <c r="C11" s="58">
        <v>35</v>
      </c>
      <c r="D11" s="58">
        <v>39</v>
      </c>
      <c r="E11" s="58">
        <v>44</v>
      </c>
      <c r="F11" s="58">
        <v>48</v>
      </c>
      <c r="G11" s="58">
        <v>53</v>
      </c>
      <c r="H11" s="58">
        <v>58</v>
      </c>
      <c r="I11" s="58">
        <v>61</v>
      </c>
      <c r="J11" s="58">
        <v>65</v>
      </c>
      <c r="K11" s="58">
        <v>66</v>
      </c>
    </row>
    <row r="12" spans="2:11" x14ac:dyDescent="0.3">
      <c r="B12" s="43" t="s">
        <v>117</v>
      </c>
      <c r="C12" s="58">
        <v>53</v>
      </c>
      <c r="D12" s="58">
        <v>58</v>
      </c>
      <c r="E12" s="58">
        <v>63</v>
      </c>
      <c r="F12" s="58">
        <v>66</v>
      </c>
      <c r="G12" s="58">
        <v>70</v>
      </c>
      <c r="H12" s="58">
        <v>75</v>
      </c>
      <c r="I12" s="58">
        <v>78</v>
      </c>
      <c r="J12" s="58">
        <v>78</v>
      </c>
      <c r="K12" s="58">
        <v>80</v>
      </c>
    </row>
    <row r="13" spans="2:11" x14ac:dyDescent="0.3">
      <c r="B13" s="43" t="s">
        <v>119</v>
      </c>
      <c r="C13" s="58">
        <v>54</v>
      </c>
      <c r="D13" s="58">
        <v>59</v>
      </c>
      <c r="E13" s="58">
        <v>64</v>
      </c>
      <c r="F13" s="58">
        <v>68</v>
      </c>
      <c r="G13" s="58">
        <v>71</v>
      </c>
      <c r="H13" s="58">
        <v>75</v>
      </c>
      <c r="I13" s="58">
        <v>77</v>
      </c>
      <c r="J13" s="58">
        <v>78</v>
      </c>
      <c r="K13" s="58">
        <v>80</v>
      </c>
    </row>
    <row r="14" spans="2:11" x14ac:dyDescent="0.3">
      <c r="B14" s="44" t="s">
        <v>137</v>
      </c>
      <c r="C14" s="60">
        <v>60</v>
      </c>
      <c r="D14" s="60">
        <v>66</v>
      </c>
      <c r="E14" s="60">
        <v>70</v>
      </c>
      <c r="F14" s="60">
        <v>73</v>
      </c>
      <c r="G14" s="60">
        <v>77.45</v>
      </c>
      <c r="H14" s="60">
        <v>80.2</v>
      </c>
      <c r="I14" s="60">
        <v>81.95</v>
      </c>
      <c r="J14" s="60">
        <v>82.8</v>
      </c>
      <c r="K14" s="60">
        <v>83.9</v>
      </c>
    </row>
    <row r="15" spans="2:11" x14ac:dyDescent="0.3">
      <c r="B15" s="43" t="s">
        <v>121</v>
      </c>
      <c r="C15" s="58">
        <v>62</v>
      </c>
      <c r="D15" s="58">
        <v>71</v>
      </c>
      <c r="E15" s="58">
        <v>75</v>
      </c>
      <c r="F15" s="58">
        <v>78</v>
      </c>
      <c r="G15" s="58">
        <v>79</v>
      </c>
      <c r="H15" s="58">
        <v>83</v>
      </c>
      <c r="I15" s="58">
        <v>86</v>
      </c>
      <c r="J15" s="58">
        <v>88</v>
      </c>
      <c r="K15" s="58">
        <v>89</v>
      </c>
    </row>
    <row r="16" spans="2:11" x14ac:dyDescent="0.3">
      <c r="B16" s="43" t="s">
        <v>123</v>
      </c>
      <c r="C16" s="58">
        <v>76</v>
      </c>
      <c r="D16" s="58">
        <v>80</v>
      </c>
      <c r="E16" s="58">
        <v>75</v>
      </c>
      <c r="F16" s="58">
        <v>83</v>
      </c>
      <c r="G16" s="58">
        <v>86</v>
      </c>
      <c r="H16" s="58">
        <v>88</v>
      </c>
      <c r="I16" s="58">
        <v>91</v>
      </c>
      <c r="J16" s="58">
        <v>91</v>
      </c>
      <c r="K16" s="58">
        <v>92</v>
      </c>
    </row>
    <row r="17" spans="2:11" x14ac:dyDescent="0.3">
      <c r="B17" s="43" t="s">
        <v>120</v>
      </c>
      <c r="C17" s="58">
        <v>54</v>
      </c>
      <c r="D17" s="58">
        <v>57</v>
      </c>
      <c r="E17" s="58">
        <v>65</v>
      </c>
      <c r="F17" s="58">
        <v>70</v>
      </c>
      <c r="G17" s="58">
        <v>76</v>
      </c>
      <c r="H17" s="58">
        <v>80</v>
      </c>
      <c r="I17" s="58">
        <v>81</v>
      </c>
      <c r="J17" s="58">
        <v>84</v>
      </c>
      <c r="K17" s="58">
        <v>87</v>
      </c>
    </row>
    <row r="18" spans="2:11" x14ac:dyDescent="0.3">
      <c r="B18" s="43" t="s">
        <v>125</v>
      </c>
      <c r="C18" s="58">
        <v>74</v>
      </c>
      <c r="D18" s="58">
        <v>76</v>
      </c>
      <c r="E18" s="58">
        <v>81</v>
      </c>
      <c r="F18" s="58">
        <v>83</v>
      </c>
      <c r="G18" s="58">
        <v>86</v>
      </c>
      <c r="H18" s="58">
        <v>88</v>
      </c>
      <c r="I18" s="58">
        <v>90</v>
      </c>
      <c r="J18" s="58">
        <v>91</v>
      </c>
      <c r="K18" s="58">
        <v>92</v>
      </c>
    </row>
    <row r="19" spans="2:11" x14ac:dyDescent="0.3">
      <c r="B19" s="43" t="s">
        <v>122</v>
      </c>
      <c r="C19" s="58">
        <v>73</v>
      </c>
      <c r="D19" s="58">
        <v>78</v>
      </c>
      <c r="E19" s="58">
        <v>76</v>
      </c>
      <c r="F19" s="58">
        <v>80</v>
      </c>
      <c r="G19" s="58">
        <v>82</v>
      </c>
      <c r="H19" s="58">
        <v>86</v>
      </c>
      <c r="I19" s="58">
        <v>87</v>
      </c>
      <c r="J19" s="58">
        <v>89</v>
      </c>
      <c r="K19" s="58">
        <v>91</v>
      </c>
    </row>
    <row r="20" spans="2:11" x14ac:dyDescent="0.3">
      <c r="B20" s="43" t="s">
        <v>124</v>
      </c>
      <c r="C20" s="58">
        <v>74</v>
      </c>
      <c r="D20" s="58">
        <v>77</v>
      </c>
      <c r="E20" s="58">
        <v>81</v>
      </c>
      <c r="F20" s="58">
        <v>86</v>
      </c>
      <c r="G20" s="58">
        <v>88</v>
      </c>
      <c r="H20" s="58">
        <v>90</v>
      </c>
      <c r="I20" s="58">
        <v>91</v>
      </c>
      <c r="J20" s="58">
        <v>93</v>
      </c>
      <c r="K20" s="58">
        <v>93</v>
      </c>
    </row>
    <row r="21" spans="2:11" ht="13.5" thickBot="1" x14ac:dyDescent="0.35">
      <c r="B21" s="46" t="s">
        <v>126</v>
      </c>
      <c r="C21" s="62">
        <v>81</v>
      </c>
      <c r="D21" s="62">
        <v>84</v>
      </c>
      <c r="E21" s="62">
        <v>86</v>
      </c>
      <c r="F21" s="62">
        <v>88</v>
      </c>
      <c r="G21" s="62">
        <v>90</v>
      </c>
      <c r="H21" s="62">
        <v>92</v>
      </c>
      <c r="I21" s="62">
        <v>94</v>
      </c>
      <c r="J21" s="62">
        <v>95</v>
      </c>
      <c r="K21" s="62">
        <v>95</v>
      </c>
    </row>
    <row r="22" spans="2:11" ht="13.5" thickTop="1" x14ac:dyDescent="0.3">
      <c r="B22" s="3" t="s">
        <v>138</v>
      </c>
      <c r="C22" s="27"/>
      <c r="D22" s="27"/>
      <c r="E22" s="27"/>
      <c r="F22" s="27"/>
      <c r="G22" s="27"/>
      <c r="H22" s="27"/>
      <c r="I22" s="27"/>
      <c r="J22" s="27"/>
      <c r="K22" s="27"/>
    </row>
    <row r="23" spans="2:11" x14ac:dyDescent="0.3">
      <c r="B23" s="43" t="s">
        <v>170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2:11" x14ac:dyDescent="0.3">
      <c r="B24" s="2" t="s">
        <v>174</v>
      </c>
      <c r="C24" s="58"/>
      <c r="D24" s="58"/>
      <c r="E24" s="58"/>
      <c r="F24" s="58"/>
      <c r="G24" s="58"/>
      <c r="H24" s="58"/>
      <c r="I24" s="58"/>
      <c r="J24" s="58"/>
      <c r="K24" s="58"/>
    </row>
  </sheetData>
  <hyperlinks>
    <hyperlink ref="B1" location="Titres!A1" display="page des titres" xr:uid="{00000000-0004-0000-06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2023-03-20T13:38:46Z</cp:lastPrinted>
  <dcterms:created xsi:type="dcterms:W3CDTF">2001-05-23T10:37:44Z</dcterms:created>
  <dcterms:modified xsi:type="dcterms:W3CDTF">2023-03-20T13:40:06Z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1580758685</vt:i4>
  </property>
  <property fmtid="{D5CDD505-2E9C-101B-9397-08002B2CF9AE}" pid="3" name="_EmailSubject">
    <vt:lpwstr>16-1, Grafik Internetnutzung</vt:lpwstr>
  </property>
  <property fmtid="{D5CDD505-2E9C-101B-9397-08002B2CF9AE}" pid="4" name="_AuthorEmail">
    <vt:lpwstr>Bernhard.Morgenthaler@bfs.admin.ch</vt:lpwstr>
  </property>
  <property fmtid="{D5CDD505-2E9C-101B-9397-08002B2CF9AE}" pid="5" name="_AuthorEmailDisplayName">
    <vt:lpwstr>Morgenthaler Bernhard BFS</vt:lpwstr>
  </property>
  <property fmtid="{D5CDD505-2E9C-101B-9397-08002B2CF9AE}" pid="6" name="_PreviousAdHocReviewCycleID">
    <vt:i4>-1462535206</vt:i4>
  </property>
  <property fmtid="{D5CDD505-2E9C-101B-9397-08002B2CF9AE}" pid="7" name="_ReviewingToolsShownOnce">
    <vt:lpwstr/>
  </property>
</Properties>
</file>