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3_ncr:1_{C7B82152-9FF4-48CF-AD5D-89899F32A0B6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2020-2022" sheetId="6" r:id="rId1"/>
    <sheet name="2010-2019" sheetId="4" r:id="rId2"/>
    <sheet name="2000-2009" sheetId="5" r:id="rId3"/>
    <sheet name="1990-1999" sheetId="1" r:id="rId4"/>
    <sheet name="1980-1989" sheetId="2" r:id="rId5"/>
    <sheet name="1953-1979" sheetId="3" r:id="rId6"/>
  </sheets>
  <definedNames>
    <definedName name="_xlnm.Print_Area" localSheetId="5">'1953-1979'!$A$1:$AB$35</definedName>
    <definedName name="_xlnm.Print_Area" localSheetId="4">'1980-1989'!$A$1:$K$35</definedName>
    <definedName name="_xlnm.Print_Area" localSheetId="3">'1990-1999'!$A$1:$K$37</definedName>
    <definedName name="_xlnm.Print_Area" localSheetId="2">'2000-2009'!$A$1:$K$37</definedName>
    <definedName name="_xlnm.Print_Area" localSheetId="1">'2010-2019'!$A$1:$K$35</definedName>
    <definedName name="_xlnm.Print_Area" localSheetId="0">'2020-2022'!$A$1:$K$35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4" l="1"/>
  <c r="A34" i="5"/>
  <c r="A33" i="5"/>
  <c r="A34" i="1"/>
  <c r="A33" i="1"/>
  <c r="A32" i="2"/>
  <c r="A31" i="2"/>
  <c r="A32" i="3"/>
  <c r="A31" i="3"/>
  <c r="A31" i="4"/>
  <c r="A34" i="3" l="1"/>
  <c r="A34" i="2" l="1"/>
  <c r="A36" i="1"/>
  <c r="A36" i="5"/>
</calcChain>
</file>

<file path=xl/sharedStrings.xml><?xml version="1.0" encoding="utf-8"?>
<sst xmlns="http://schemas.openxmlformats.org/spreadsheetml/2006/main" count="352" uniqueCount="29">
  <si>
    <t>Contributions pouvoirs publics</t>
  </si>
  <si>
    <t xml:space="preserve">Total des recettes </t>
  </si>
  <si>
    <t xml:space="preserve">Cotisations assurés/employeurs </t>
  </si>
  <si>
    <t xml:space="preserve">Produit du capital  </t>
  </si>
  <si>
    <t>Total des dépenses</t>
  </si>
  <si>
    <t>Résultats des comptes</t>
  </si>
  <si>
    <t>Variation du capital</t>
  </si>
  <si>
    <t xml:space="preserve">Capital </t>
  </si>
  <si>
    <t>Finances des allocations pour perte de gain (APG)</t>
  </si>
  <si>
    <t>Aux prix courants, en millions de francs</t>
  </si>
  <si>
    <t>Prestations en espèces</t>
  </si>
  <si>
    <t>Contributions pouvoirs publics en % des dépenses</t>
  </si>
  <si>
    <t>Frais d'administration et de gestion</t>
  </si>
  <si>
    <t>Résultat des placements</t>
  </si>
  <si>
    <t>Résultat de répartition (solde sans résultat des placements)</t>
  </si>
  <si>
    <t>produits courants du capital</t>
  </si>
  <si>
    <t>variations de valeur du capital</t>
  </si>
  <si>
    <t>dont indemnité en cas de service</t>
  </si>
  <si>
    <r>
      <t xml:space="preserve">Variation du capital 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</si>
  <si>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Transfert de capital des APG à l'AI: 2003 1'500 millions de francs</t>
    </r>
  </si>
  <si>
    <r>
      <t>1</t>
    </r>
    <r>
      <rPr>
        <sz val="8"/>
        <rFont val="Arial"/>
        <family val="2"/>
      </rPr>
      <t xml:space="preserve"> Transfert de capital des APG à l'AI: 1998 2'200 millions de francs</t>
    </r>
  </si>
  <si>
    <t>dont indemnité en cas de parntalité</t>
  </si>
  <si>
    <t>dont indemnité en cas de parentalité</t>
  </si>
  <si>
    <t>T 13.04.07.01</t>
  </si>
  <si>
    <t>Office fédéral des assurances sociales, Statistique des assurances sociales suisses 2023, tableau APG 4</t>
  </si>
  <si>
    <t>© OFAS 2023</t>
  </si>
  <si>
    <t>Renseignements par téléphone 058 465 03 39 ou par courriel à salome.schuepbach@bsv.admin.ch</t>
  </si>
  <si>
    <t>–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</si>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</sst>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,##0__;\-#,###,##0__;\-__;@__\ "/>
    <numFmt numFmtId="166" formatCode="#,###,##0__;\-#,###,##0__;0__;@__\ "/>
    <numFmt numFmtId="167" formatCode="#,###,##0.0__;\-#,###,##0.0__;\-__;@__\ "/>
    <numFmt numFmtId="168" formatCode="0.0%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/>
    <xf numFmtId="0" fontId="1" fillId="2" borderId="0" xfId="0" applyFont="1" applyFill="1" applyBorder="1"/>
    <xf numFmtId="0" fontId="1" fillId="2" borderId="0" xfId="0" applyFont="1" applyFill="1"/>
    <xf numFmtId="164" fontId="4" fillId="2" borderId="0" xfId="0" applyNumberFormat="1" applyFont="1" applyFill="1"/>
    <xf numFmtId="164" fontId="4" fillId="2" borderId="1" xfId="0" applyNumberFormat="1" applyFont="1" applyFill="1" applyBorder="1"/>
    <xf numFmtId="0" fontId="4" fillId="2" borderId="0" xfId="0" applyFont="1" applyFill="1"/>
    <xf numFmtId="164" fontId="4" fillId="2" borderId="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1" fontId="4" fillId="2" borderId="6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indent="2"/>
    </xf>
    <xf numFmtId="0" fontId="4" fillId="3" borderId="0" xfId="0" applyFont="1" applyFill="1" applyBorder="1"/>
    <xf numFmtId="0" fontId="5" fillId="2" borderId="0" xfId="0" applyFont="1" applyFill="1"/>
    <xf numFmtId="166" fontId="4" fillId="2" borderId="0" xfId="0" applyNumberFormat="1" applyFont="1" applyFill="1" applyAlignment="1">
      <alignment horizontal="right"/>
    </xf>
    <xf numFmtId="168" fontId="4" fillId="2" borderId="0" xfId="1" applyNumberFormat="1" applyFont="1" applyFill="1" applyAlignment="1">
      <alignment horizontal="right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165" fontId="4" fillId="4" borderId="5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4" fillId="4" borderId="5" xfId="0" applyNumberFormat="1" applyFont="1" applyFill="1" applyBorder="1"/>
    <xf numFmtId="0" fontId="6" fillId="2" borderId="0" xfId="0" applyNumberFormat="1" applyFont="1" applyFill="1"/>
    <xf numFmtId="167" fontId="4" fillId="2" borderId="0" xfId="0" applyNumberFormat="1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right"/>
    </xf>
    <xf numFmtId="165" fontId="1" fillId="2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>
      <selection activeCell="A32" sqref="A32"/>
    </sheetView>
  </sheetViews>
  <sheetFormatPr baseColWidth="10" defaultColWidth="32.5703125" defaultRowHeight="12.75" x14ac:dyDescent="0.2"/>
  <cols>
    <col min="1" max="1" width="43.42578125" style="6" customWidth="1"/>
    <col min="2" max="4" width="6.5703125" style="6" customWidth="1"/>
    <col min="5" max="11" width="6.5703125" style="5" customWidth="1"/>
    <col min="12" max="16384" width="32.5703125" style="6"/>
  </cols>
  <sheetData>
    <row r="1" spans="1:11" x14ac:dyDescent="0.2">
      <c r="A1" s="1" t="s">
        <v>8</v>
      </c>
      <c r="K1" s="3" t="s">
        <v>23</v>
      </c>
    </row>
    <row r="2" spans="1:11" x14ac:dyDescent="0.2">
      <c r="A2" s="4" t="s">
        <v>9</v>
      </c>
      <c r="B2" s="7"/>
      <c r="C2" s="7"/>
      <c r="D2" s="7"/>
    </row>
    <row r="3" spans="1:11" ht="3.75" customHeight="1" x14ac:dyDescent="0.2">
      <c r="A3" s="2"/>
      <c r="B3" s="8"/>
      <c r="C3" s="8"/>
      <c r="D3" s="8"/>
    </row>
    <row r="4" spans="1:11" ht="3.75" customHeight="1" x14ac:dyDescent="0.2">
      <c r="A4" s="9"/>
      <c r="B4" s="10"/>
      <c r="C4" s="10"/>
      <c r="D4" s="10"/>
    </row>
    <row r="5" spans="1:11" x14ac:dyDescent="0.2">
      <c r="A5" s="11"/>
      <c r="B5" s="12">
        <v>2020</v>
      </c>
      <c r="C5" s="12">
        <v>2021</v>
      </c>
      <c r="D5" s="12">
        <v>2022</v>
      </c>
    </row>
    <row r="6" spans="1:11" ht="3.75" customHeight="1" x14ac:dyDescent="0.2">
      <c r="A6" s="13"/>
      <c r="B6" s="14"/>
      <c r="C6" s="14"/>
      <c r="D6" s="14"/>
    </row>
    <row r="7" spans="1:11" ht="3.75" customHeight="1" x14ac:dyDescent="0.2">
      <c r="A7" s="9"/>
      <c r="B7" s="7"/>
      <c r="C7" s="7"/>
      <c r="D7" s="7"/>
    </row>
    <row r="8" spans="1:11" x14ac:dyDescent="0.2">
      <c r="A8" s="26" t="s">
        <v>1</v>
      </c>
      <c r="B8" s="27">
        <v>1821.2619082800002</v>
      </c>
      <c r="C8" s="27">
        <v>2095.6835659099997</v>
      </c>
      <c r="D8" s="27">
        <v>1907.63831624</v>
      </c>
    </row>
    <row r="9" spans="1:11" x14ac:dyDescent="0.2">
      <c r="A9" s="9" t="s">
        <v>2</v>
      </c>
      <c r="B9" s="15">
        <v>1771.6765546900001</v>
      </c>
      <c r="C9" s="15">
        <v>2029.2839508899997</v>
      </c>
      <c r="D9" s="15">
        <v>2091.99988859</v>
      </c>
    </row>
    <row r="10" spans="1:11" x14ac:dyDescent="0.2">
      <c r="A10" s="9" t="s">
        <v>0</v>
      </c>
      <c r="B10" s="15" t="s">
        <v>27</v>
      </c>
      <c r="C10" s="15" t="s">
        <v>27</v>
      </c>
      <c r="D10" s="15" t="s">
        <v>27</v>
      </c>
    </row>
    <row r="11" spans="1:11" x14ac:dyDescent="0.2">
      <c r="A11" s="9" t="s">
        <v>3</v>
      </c>
      <c r="B11" s="15">
        <v>49.585353590000004</v>
      </c>
      <c r="C11" s="15">
        <v>66.399615019999999</v>
      </c>
      <c r="D11" s="15">
        <v>-184.36157234999999</v>
      </c>
    </row>
    <row r="12" spans="1:11" x14ac:dyDescent="0.2">
      <c r="A12" s="9"/>
      <c r="B12" s="15"/>
      <c r="C12" s="15"/>
      <c r="D12" s="15"/>
    </row>
    <row r="13" spans="1:11" x14ac:dyDescent="0.2">
      <c r="A13" s="26" t="s">
        <v>4</v>
      </c>
      <c r="B13" s="27">
        <v>1637.4430600600003</v>
      </c>
      <c r="C13" s="27">
        <v>1864.6135407700001</v>
      </c>
      <c r="D13" s="27">
        <v>1874.5644755699998</v>
      </c>
    </row>
    <row r="14" spans="1:11" x14ac:dyDescent="0.2">
      <c r="A14" s="9" t="s">
        <v>10</v>
      </c>
      <c r="B14" s="15">
        <v>1633.9433798400003</v>
      </c>
      <c r="C14" s="15">
        <v>1860.5118265600001</v>
      </c>
      <c r="D14" s="15">
        <v>1869.7763605599998</v>
      </c>
    </row>
    <row r="15" spans="1:11" x14ac:dyDescent="0.2">
      <c r="A15" s="16" t="s">
        <v>17</v>
      </c>
      <c r="B15" s="15">
        <v>690.55229607481283</v>
      </c>
      <c r="C15" s="15">
        <v>739.33739194130226</v>
      </c>
      <c r="D15" s="15" t="s">
        <v>28</v>
      </c>
    </row>
    <row r="16" spans="1:11" x14ac:dyDescent="0.2">
      <c r="A16" s="16" t="s">
        <v>21</v>
      </c>
      <c r="B16" s="15">
        <v>879.93914672518713</v>
      </c>
      <c r="C16" s="15">
        <v>1050.1985911386976</v>
      </c>
      <c r="D16" s="15" t="s">
        <v>28</v>
      </c>
    </row>
    <row r="17" spans="1:4" x14ac:dyDescent="0.2">
      <c r="A17" s="17" t="s">
        <v>12</v>
      </c>
      <c r="B17" s="15">
        <v>3.4996802199999997</v>
      </c>
      <c r="C17" s="15">
        <v>4.1017142099999999</v>
      </c>
      <c r="D17" s="15">
        <v>4.7881150099999994</v>
      </c>
    </row>
    <row r="18" spans="1:4" x14ac:dyDescent="0.2">
      <c r="A18" s="18"/>
      <c r="B18" s="15"/>
      <c r="C18" s="15"/>
      <c r="D18" s="15"/>
    </row>
    <row r="19" spans="1:4" x14ac:dyDescent="0.2">
      <c r="A19" s="26" t="s">
        <v>5</v>
      </c>
      <c r="B19" s="27">
        <v>183.81884821999984</v>
      </c>
      <c r="C19" s="27">
        <v>231.07002513999964</v>
      </c>
      <c r="D19" s="27">
        <v>33.073840670000209</v>
      </c>
    </row>
    <row r="20" spans="1:4" x14ac:dyDescent="0.2">
      <c r="A20" s="19" t="s">
        <v>13</v>
      </c>
      <c r="B20" s="35">
        <v>49.585353590000004</v>
      </c>
      <c r="C20" s="35">
        <v>66.399615019999999</v>
      </c>
      <c r="D20" s="35">
        <v>-184.36157234999999</v>
      </c>
    </row>
    <row r="21" spans="1:4" x14ac:dyDescent="0.2">
      <c r="A21" s="16" t="s">
        <v>15</v>
      </c>
      <c r="B21" s="35">
        <v>18.201986234606178</v>
      </c>
      <c r="C21" s="35">
        <v>19.525294195484143</v>
      </c>
      <c r="D21" s="35">
        <v>21.735170292239332</v>
      </c>
    </row>
    <row r="22" spans="1:4" x14ac:dyDescent="0.2">
      <c r="A22" s="16" t="s">
        <v>16</v>
      </c>
      <c r="B22" s="15">
        <v>31.383367355393826</v>
      </c>
      <c r="C22" s="15">
        <v>46.874320824515856</v>
      </c>
      <c r="D22" s="15">
        <v>-206.09674264223932</v>
      </c>
    </row>
    <row r="23" spans="1:4" x14ac:dyDescent="0.2">
      <c r="A23" s="26" t="s">
        <v>14</v>
      </c>
      <c r="B23" s="27">
        <v>134.23349462999977</v>
      </c>
      <c r="C23" s="27">
        <v>164.67041011999959</v>
      </c>
      <c r="D23" s="27">
        <v>217.43541302000017</v>
      </c>
    </row>
    <row r="24" spans="1:4" x14ac:dyDescent="0.2">
      <c r="A24" s="20"/>
      <c r="B24" s="21"/>
      <c r="C24" s="21"/>
      <c r="D24" s="21"/>
    </row>
    <row r="25" spans="1:4" x14ac:dyDescent="0.2">
      <c r="A25" s="26" t="s">
        <v>6</v>
      </c>
      <c r="B25" s="27">
        <v>183.81884821999984</v>
      </c>
      <c r="C25" s="27">
        <v>231.07002513999953</v>
      </c>
      <c r="D25" s="27">
        <v>33.073840670000067</v>
      </c>
    </row>
    <row r="26" spans="1:4" x14ac:dyDescent="0.2">
      <c r="A26" s="9"/>
      <c r="B26" s="21"/>
      <c r="C26" s="21"/>
      <c r="D26" s="21"/>
    </row>
    <row r="27" spans="1:4" x14ac:dyDescent="0.2">
      <c r="A27" s="26" t="s">
        <v>7</v>
      </c>
      <c r="B27" s="27">
        <v>1350.69878584</v>
      </c>
      <c r="C27" s="27">
        <v>1581.7688109800001</v>
      </c>
      <c r="D27" s="27">
        <v>1614.8426516500001</v>
      </c>
    </row>
    <row r="28" spans="1:4" x14ac:dyDescent="0.2">
      <c r="A28" s="9" t="s">
        <v>11</v>
      </c>
      <c r="B28" s="33" t="s">
        <v>27</v>
      </c>
      <c r="C28" s="33" t="s">
        <v>27</v>
      </c>
      <c r="D28" s="33" t="s">
        <v>27</v>
      </c>
    </row>
    <row r="29" spans="1:4" ht="3.75" customHeight="1" x14ac:dyDescent="0.2">
      <c r="A29" s="23"/>
      <c r="B29" s="8"/>
      <c r="C29" s="8"/>
      <c r="D29" s="8"/>
    </row>
    <row r="30" spans="1:4" x14ac:dyDescent="0.2">
      <c r="A30" s="20"/>
      <c r="B30" s="7"/>
      <c r="C30" s="7"/>
      <c r="D30" s="7"/>
    </row>
    <row r="31" spans="1:4" x14ac:dyDescent="0.2">
      <c r="A31" s="9" t="s">
        <v>24</v>
      </c>
      <c r="B31" s="9"/>
      <c r="C31" s="9"/>
      <c r="D31" s="9"/>
    </row>
    <row r="32" spans="1:4" x14ac:dyDescent="0.2">
      <c r="A32" s="9" t="s">
        <v>25</v>
      </c>
      <c r="B32" s="7"/>
      <c r="C32" s="7"/>
      <c r="D32" s="7"/>
    </row>
    <row r="33" spans="1:4" x14ac:dyDescent="0.2">
      <c r="A33" s="9"/>
      <c r="B33" s="7"/>
      <c r="C33" s="7"/>
      <c r="D33" s="7"/>
    </row>
    <row r="34" spans="1:4" x14ac:dyDescent="0.2">
      <c r="A34" s="25" t="s">
        <v>26</v>
      </c>
    </row>
    <row r="37" spans="1:4" x14ac:dyDescent="0.2">
      <c r="B37" s="36"/>
      <c r="C37" s="36"/>
      <c r="D37" s="36"/>
    </row>
  </sheetData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zoomScaleNormal="100" workbookViewId="0">
      <selection activeCell="A31" sqref="A31:A32"/>
    </sheetView>
  </sheetViews>
  <sheetFormatPr baseColWidth="10" defaultColWidth="32.5703125" defaultRowHeight="12.75" x14ac:dyDescent="0.2"/>
  <cols>
    <col min="1" max="1" width="36.28515625" style="6" customWidth="1"/>
    <col min="2" max="11" width="6.5703125" style="6" customWidth="1"/>
    <col min="12" max="18" width="33.5703125" style="5" customWidth="1"/>
    <col min="19" max="16384" width="32.5703125" style="6"/>
  </cols>
  <sheetData>
    <row r="1" spans="1:11" x14ac:dyDescent="0.2">
      <c r="A1" s="1" t="s">
        <v>8</v>
      </c>
      <c r="B1" s="3"/>
      <c r="C1" s="3"/>
      <c r="D1" s="3"/>
      <c r="E1" s="3"/>
      <c r="F1" s="3"/>
      <c r="G1" s="3"/>
      <c r="H1" s="3"/>
      <c r="I1" s="3"/>
      <c r="J1" s="3"/>
      <c r="K1" s="3" t="s">
        <v>23</v>
      </c>
    </row>
    <row r="2" spans="1:11" x14ac:dyDescent="0.2">
      <c r="A2" s="4" t="s">
        <v>9</v>
      </c>
      <c r="B2" s="7"/>
      <c r="C2" s="7"/>
      <c r="D2" s="7"/>
      <c r="E2" s="3"/>
      <c r="F2" s="3"/>
      <c r="G2" s="3"/>
      <c r="H2" s="3"/>
      <c r="I2" s="3"/>
      <c r="J2" s="3"/>
      <c r="K2" s="3"/>
    </row>
    <row r="3" spans="1:11" ht="3.75" customHeight="1" x14ac:dyDescent="0.2">
      <c r="A3" s="2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1"/>
      <c r="B5" s="12">
        <v>2010</v>
      </c>
      <c r="C5" s="12">
        <v>2011</v>
      </c>
      <c r="D5" s="12">
        <v>2012</v>
      </c>
      <c r="E5" s="12">
        <v>2013</v>
      </c>
      <c r="F5" s="12">
        <v>2014</v>
      </c>
      <c r="G5" s="12">
        <v>2015</v>
      </c>
      <c r="H5" s="12">
        <v>2016</v>
      </c>
      <c r="I5" s="12">
        <v>2017</v>
      </c>
      <c r="J5" s="12">
        <v>2018</v>
      </c>
      <c r="K5" s="12">
        <v>2019</v>
      </c>
    </row>
    <row r="6" spans="1:11" ht="3.7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26" t="s">
        <v>1</v>
      </c>
      <c r="B8" s="27">
        <v>1005.97848491</v>
      </c>
      <c r="C8" s="27">
        <v>1708.0709362500002</v>
      </c>
      <c r="D8" s="27">
        <v>1753.45612495</v>
      </c>
      <c r="E8" s="27">
        <v>1779.4470700600002</v>
      </c>
      <c r="F8" s="27">
        <v>1838.2971318400002</v>
      </c>
      <c r="G8" s="27">
        <v>1810.79600099</v>
      </c>
      <c r="H8" s="27">
        <v>1693.9017652699999</v>
      </c>
      <c r="I8" s="27">
        <v>1736.36486554</v>
      </c>
      <c r="J8" s="27">
        <v>1669.1535758800003</v>
      </c>
      <c r="K8" s="27">
        <v>1837.66659899</v>
      </c>
    </row>
    <row r="9" spans="1:11" x14ac:dyDescent="0.2">
      <c r="A9" s="9" t="s">
        <v>2</v>
      </c>
      <c r="B9" s="15">
        <v>985.024001</v>
      </c>
      <c r="C9" s="15">
        <v>1702.7891997300001</v>
      </c>
      <c r="D9" s="15">
        <v>1726.5196481400001</v>
      </c>
      <c r="E9" s="15">
        <v>1766.2416568800002</v>
      </c>
      <c r="F9" s="15">
        <v>1790.3458178800001</v>
      </c>
      <c r="G9" s="15">
        <v>1818.2254786999999</v>
      </c>
      <c r="H9" s="15">
        <v>1658.47167988</v>
      </c>
      <c r="I9" s="15">
        <v>1675.3751427699999</v>
      </c>
      <c r="J9" s="15">
        <v>1706.2279753200003</v>
      </c>
      <c r="K9" s="15">
        <v>1748.8884448000001</v>
      </c>
    </row>
    <row r="10" spans="1:11" x14ac:dyDescent="0.2">
      <c r="A10" s="9" t="s">
        <v>0</v>
      </c>
      <c r="B10" s="15" t="s">
        <v>27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  <c r="H10" s="15" t="s">
        <v>27</v>
      </c>
      <c r="I10" s="15" t="s">
        <v>27</v>
      </c>
      <c r="J10" s="15" t="s">
        <v>27</v>
      </c>
      <c r="K10" s="15" t="s">
        <v>27</v>
      </c>
    </row>
    <row r="11" spans="1:11" x14ac:dyDescent="0.2">
      <c r="A11" s="9" t="s">
        <v>3</v>
      </c>
      <c r="B11" s="15">
        <v>20.954483909999997</v>
      </c>
      <c r="C11" s="15">
        <v>5.281736519999999</v>
      </c>
      <c r="D11" s="15">
        <v>26.936476809999998</v>
      </c>
      <c r="E11" s="15">
        <v>13.205413179999999</v>
      </c>
      <c r="F11" s="15">
        <v>47.95131396</v>
      </c>
      <c r="G11" s="15">
        <v>-7.4294777100000005</v>
      </c>
      <c r="H11" s="15">
        <v>35.430085390000002</v>
      </c>
      <c r="I11" s="15">
        <v>60.98972277</v>
      </c>
      <c r="J11" s="15">
        <v>-37.074399440000001</v>
      </c>
      <c r="K11" s="15">
        <v>88.778154189999995</v>
      </c>
    </row>
    <row r="12" spans="1:11" x14ac:dyDescent="0.2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26" t="s">
        <v>4</v>
      </c>
      <c r="B13" s="27">
        <v>1603.1657016300001</v>
      </c>
      <c r="C13" s="27">
        <v>1610.8108289800002</v>
      </c>
      <c r="D13" s="27">
        <v>1605.7178900899999</v>
      </c>
      <c r="E13" s="27">
        <v>1638.35499648</v>
      </c>
      <c r="F13" s="27">
        <v>1668.4626766900001</v>
      </c>
      <c r="G13" s="27">
        <v>1702.9277402399998</v>
      </c>
      <c r="H13" s="27">
        <v>1745.5167400300002</v>
      </c>
      <c r="I13" s="27">
        <v>1723.95535866</v>
      </c>
      <c r="J13" s="27">
        <v>1680.9880578699999</v>
      </c>
      <c r="K13" s="27">
        <v>1695.3843228300002</v>
      </c>
    </row>
    <row r="14" spans="1:11" x14ac:dyDescent="0.2">
      <c r="A14" s="9" t="s">
        <v>10</v>
      </c>
      <c r="B14" s="15">
        <v>1600.80297432</v>
      </c>
      <c r="C14" s="15">
        <v>1607.7977211700002</v>
      </c>
      <c r="D14" s="15">
        <v>1602.33512387</v>
      </c>
      <c r="E14" s="15">
        <v>1635.2281603699998</v>
      </c>
      <c r="F14" s="15">
        <v>1665.52447734</v>
      </c>
      <c r="G14" s="15">
        <v>1699.7952098399999</v>
      </c>
      <c r="H14" s="15">
        <v>1742.1153429400001</v>
      </c>
      <c r="I14" s="15">
        <v>1720.59462171</v>
      </c>
      <c r="J14" s="15">
        <v>1677.7734236199999</v>
      </c>
      <c r="K14" s="15">
        <v>1691.8635575800001</v>
      </c>
    </row>
    <row r="15" spans="1:11" x14ac:dyDescent="0.2">
      <c r="A15" s="16" t="s">
        <v>17</v>
      </c>
      <c r="B15" s="15">
        <v>835.60563283590125</v>
      </c>
      <c r="C15" s="15">
        <v>814.51015292356647</v>
      </c>
      <c r="D15" s="15">
        <v>812.5054563348499</v>
      </c>
      <c r="E15" s="15">
        <v>815.60932791142272</v>
      </c>
      <c r="F15" s="15">
        <v>806.1572404416363</v>
      </c>
      <c r="G15" s="15">
        <v>820.57921545774889</v>
      </c>
      <c r="H15" s="15">
        <v>818.53199142347262</v>
      </c>
      <c r="I15" s="15">
        <v>812.71195768256575</v>
      </c>
      <c r="J15" s="15">
        <v>742.62808720518149</v>
      </c>
      <c r="K15" s="15">
        <v>743.94017799032963</v>
      </c>
    </row>
    <row r="16" spans="1:11" x14ac:dyDescent="0.2">
      <c r="A16" s="16" t="s">
        <v>22</v>
      </c>
      <c r="B16" s="15">
        <v>691.25149964409877</v>
      </c>
      <c r="C16" s="15">
        <v>716.3470472464337</v>
      </c>
      <c r="D16" s="15">
        <v>714.27318466515021</v>
      </c>
      <c r="E16" s="15">
        <v>744.21293210857721</v>
      </c>
      <c r="F16" s="15">
        <v>783.37671629836382</v>
      </c>
      <c r="G16" s="15">
        <v>801.726299382251</v>
      </c>
      <c r="H16" s="15">
        <v>847.27781576652751</v>
      </c>
      <c r="I16" s="15">
        <v>834.31167064743408</v>
      </c>
      <c r="J16" s="15">
        <v>865.06333289481847</v>
      </c>
      <c r="K16" s="15">
        <v>880.82634058967028</v>
      </c>
    </row>
    <row r="17" spans="1:11" x14ac:dyDescent="0.2">
      <c r="A17" s="17" t="s">
        <v>12</v>
      </c>
      <c r="B17" s="15">
        <v>2.3627273099999999</v>
      </c>
      <c r="C17" s="15">
        <v>3.0131078100000002</v>
      </c>
      <c r="D17" s="15">
        <v>3.3827662200000002</v>
      </c>
      <c r="E17" s="15">
        <v>3.1268361099999997</v>
      </c>
      <c r="F17" s="15">
        <v>2.9381993500000001</v>
      </c>
      <c r="G17" s="15">
        <v>3.1325303999999998</v>
      </c>
      <c r="H17" s="15">
        <v>3.4013970899999997</v>
      </c>
      <c r="I17" s="15">
        <v>3.3607369500000002</v>
      </c>
      <c r="J17" s="15">
        <v>3.21463425</v>
      </c>
      <c r="K17" s="15">
        <v>3.5207652500000002</v>
      </c>
    </row>
    <row r="18" spans="1:11" x14ac:dyDescent="0.2">
      <c r="A18" s="18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26" t="s">
        <v>5</v>
      </c>
      <c r="B19" s="27">
        <v>-597.18721672000004</v>
      </c>
      <c r="C19" s="27">
        <v>97.260107269999935</v>
      </c>
      <c r="D19" s="27">
        <v>147.73823486000015</v>
      </c>
      <c r="E19" s="27">
        <v>141.09207358000026</v>
      </c>
      <c r="F19" s="27">
        <v>169.83445515000017</v>
      </c>
      <c r="G19" s="27">
        <v>107.86826075000022</v>
      </c>
      <c r="H19" s="27">
        <v>-51.614974760000223</v>
      </c>
      <c r="I19" s="27">
        <v>12.409506879999981</v>
      </c>
      <c r="J19" s="27">
        <v>-11.834481989999631</v>
      </c>
      <c r="K19" s="27">
        <v>142.28227615999981</v>
      </c>
    </row>
    <row r="20" spans="1:11" x14ac:dyDescent="0.2">
      <c r="A20" s="19" t="s">
        <v>13</v>
      </c>
      <c r="B20" s="15">
        <v>20.954483909999997</v>
      </c>
      <c r="C20" s="15">
        <v>5.281736519999999</v>
      </c>
      <c r="D20" s="15">
        <v>26.936476809999998</v>
      </c>
      <c r="E20" s="15">
        <v>13.205413179999999</v>
      </c>
      <c r="F20" s="15">
        <v>47.95131396</v>
      </c>
      <c r="G20" s="15">
        <v>-7.4294777100000005</v>
      </c>
      <c r="H20" s="15">
        <v>35.430085390000002</v>
      </c>
      <c r="I20" s="15">
        <v>60.98972277</v>
      </c>
      <c r="J20" s="15">
        <v>-37.074399440000001</v>
      </c>
      <c r="K20" s="15">
        <v>88.778154189999995</v>
      </c>
    </row>
    <row r="21" spans="1:11" x14ac:dyDescent="0.2">
      <c r="A21" s="16" t="s">
        <v>15</v>
      </c>
      <c r="B21" s="15">
        <v>13.968430143438063</v>
      </c>
      <c r="C21" s="15">
        <v>7.6720451806023107</v>
      </c>
      <c r="D21" s="15">
        <v>9.3832508092015985</v>
      </c>
      <c r="E21" s="15">
        <v>9.6518485797073392</v>
      </c>
      <c r="F21" s="15">
        <v>13.924315334908734</v>
      </c>
      <c r="G21" s="15">
        <v>15.233211726012847</v>
      </c>
      <c r="H21" s="15">
        <v>16.336039261286405</v>
      </c>
      <c r="I21" s="15">
        <v>16.666156376375262</v>
      </c>
      <c r="J21" s="15">
        <v>15.568342543332619</v>
      </c>
      <c r="K21" s="15">
        <v>17.550576640838983</v>
      </c>
    </row>
    <row r="22" spans="1:11" x14ac:dyDescent="0.2">
      <c r="A22" s="16" t="s">
        <v>16</v>
      </c>
      <c r="B22" s="15">
        <v>6.9860537665619349</v>
      </c>
      <c r="C22" s="15">
        <v>-2.3903086606023112</v>
      </c>
      <c r="D22" s="15">
        <v>17.5532260007984</v>
      </c>
      <c r="E22" s="15">
        <v>3.5535646002926593</v>
      </c>
      <c r="F22" s="15">
        <v>34.026998625091267</v>
      </c>
      <c r="G22" s="15">
        <v>-22.662689436012847</v>
      </c>
      <c r="H22" s="15">
        <v>19.094046128713597</v>
      </c>
      <c r="I22" s="15">
        <v>44.323566393624738</v>
      </c>
      <c r="J22" s="15">
        <v>-52.64274198333262</v>
      </c>
      <c r="K22" s="15">
        <v>71.227577549161012</v>
      </c>
    </row>
    <row r="23" spans="1:11" x14ac:dyDescent="0.2">
      <c r="A23" s="26" t="s">
        <v>14</v>
      </c>
      <c r="B23" s="27">
        <v>-618.14170063000006</v>
      </c>
      <c r="C23" s="27">
        <v>91.97837074999984</v>
      </c>
      <c r="D23" s="27">
        <v>120.80175805000022</v>
      </c>
      <c r="E23" s="27">
        <v>127.88666040000021</v>
      </c>
      <c r="F23" s="27">
        <v>121.88314119000006</v>
      </c>
      <c r="G23" s="27">
        <v>115.29773846000012</v>
      </c>
      <c r="H23" s="27">
        <v>-87.045060150000154</v>
      </c>
      <c r="I23" s="27">
        <v>-48.58021589000009</v>
      </c>
      <c r="J23" s="27">
        <v>25.239917450000348</v>
      </c>
      <c r="K23" s="27">
        <v>53.504121969999915</v>
      </c>
    </row>
    <row r="24" spans="1:1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6" t="s">
        <v>6</v>
      </c>
      <c r="B25" s="27">
        <v>-597.18721672000015</v>
      </c>
      <c r="C25" s="27">
        <v>97.260107269999779</v>
      </c>
      <c r="D25" s="27">
        <v>147.73823486000023</v>
      </c>
      <c r="E25" s="27">
        <v>141.0920735800002</v>
      </c>
      <c r="F25" s="27">
        <v>169.83445515</v>
      </c>
      <c r="G25" s="27">
        <v>107.86826075000005</v>
      </c>
      <c r="H25" s="27">
        <v>-51.614974760000067</v>
      </c>
      <c r="I25" s="27">
        <v>12.409506879999931</v>
      </c>
      <c r="J25" s="27">
        <v>-11.834481989999652</v>
      </c>
      <c r="K25" s="27">
        <v>142.28227615999987</v>
      </c>
    </row>
    <row r="26" spans="1:11" x14ac:dyDescent="0.2">
      <c r="A26" s="9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">
      <c r="A27" s="26" t="s">
        <v>7</v>
      </c>
      <c r="B27" s="27">
        <v>411.83181610000003</v>
      </c>
      <c r="C27" s="27">
        <v>509.09935842000004</v>
      </c>
      <c r="D27" s="27">
        <v>656.83972765999999</v>
      </c>
      <c r="E27" s="27">
        <v>797.9333260599999</v>
      </c>
      <c r="F27" s="27">
        <v>967.76920098000005</v>
      </c>
      <c r="G27" s="27">
        <v>1075.63761133</v>
      </c>
      <c r="H27" s="27">
        <v>1024.02263657</v>
      </c>
      <c r="I27" s="27">
        <v>1036.43214345</v>
      </c>
      <c r="J27" s="27">
        <v>1024.5976614599999</v>
      </c>
      <c r="K27" s="27">
        <v>1166.8799376200002</v>
      </c>
    </row>
    <row r="28" spans="1:11" x14ac:dyDescent="0.2">
      <c r="A28" s="9" t="s">
        <v>11</v>
      </c>
      <c r="B28" s="22" t="s">
        <v>27</v>
      </c>
      <c r="C28" s="22" t="s">
        <v>27</v>
      </c>
      <c r="D28" s="22" t="s">
        <v>27</v>
      </c>
      <c r="E28" s="22" t="s">
        <v>27</v>
      </c>
      <c r="F28" s="22" t="s">
        <v>27</v>
      </c>
      <c r="G28" s="22" t="s">
        <v>27</v>
      </c>
      <c r="H28" s="22" t="s">
        <v>27</v>
      </c>
      <c r="I28" s="22" t="s">
        <v>27</v>
      </c>
      <c r="J28" s="22" t="s">
        <v>27</v>
      </c>
      <c r="K28" s="22" t="s">
        <v>27</v>
      </c>
    </row>
    <row r="29" spans="1:11" ht="3.75" customHeight="1" x14ac:dyDescent="0.2">
      <c r="A29" s="23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">
      <c r="A31" s="9" t="str">
        <f>'2020-2022'!A31</f>
        <v>Office fédéral des assurances sociales, Statistique des assurances sociales suisses 2023, tableau APG 4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">
      <c r="A32" s="9" t="str">
        <f>'2020-2022'!A32</f>
        <v>© OFAS 2023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">
      <c r="A34" s="25" t="s">
        <v>26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zoomScaleNormal="100" workbookViewId="0">
      <selection activeCell="A33" sqref="A33:A34"/>
    </sheetView>
  </sheetViews>
  <sheetFormatPr baseColWidth="10" defaultColWidth="32.5703125" defaultRowHeight="12.75" x14ac:dyDescent="0.2"/>
  <cols>
    <col min="1" max="1" width="36.28515625" style="6" customWidth="1"/>
    <col min="2" max="11" width="6.5703125" style="6" customWidth="1"/>
    <col min="12" max="25" width="33.5703125" style="5" customWidth="1"/>
    <col min="26" max="16384" width="32.5703125" style="6"/>
  </cols>
  <sheetData>
    <row r="1" spans="1:11" x14ac:dyDescent="0.2">
      <c r="A1" s="1" t="s">
        <v>8</v>
      </c>
      <c r="B1" s="7"/>
      <c r="C1" s="7"/>
      <c r="D1" s="7"/>
      <c r="E1" s="7"/>
      <c r="F1" s="7"/>
      <c r="G1" s="7"/>
      <c r="H1" s="7"/>
      <c r="I1" s="7"/>
      <c r="J1" s="7"/>
      <c r="K1" s="3" t="s">
        <v>23</v>
      </c>
    </row>
    <row r="2" spans="1:11" x14ac:dyDescent="0.2">
      <c r="A2" s="4" t="s">
        <v>9</v>
      </c>
      <c r="B2" s="7"/>
      <c r="C2" s="7"/>
      <c r="D2" s="7"/>
      <c r="E2" s="7"/>
      <c r="F2" s="7"/>
      <c r="G2" s="7"/>
      <c r="H2" s="7"/>
      <c r="I2" s="7"/>
      <c r="J2" s="7"/>
    </row>
    <row r="3" spans="1:11" ht="3.75" customHeight="1" x14ac:dyDescent="0.2">
      <c r="A3" s="2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1" x14ac:dyDescent="0.2">
      <c r="A5" s="11"/>
      <c r="B5" s="29">
        <v>2000</v>
      </c>
      <c r="C5" s="29">
        <v>2001</v>
      </c>
      <c r="D5" s="29">
        <v>2002</v>
      </c>
      <c r="E5" s="29">
        <v>2003</v>
      </c>
      <c r="F5" s="29">
        <v>2004</v>
      </c>
      <c r="G5" s="29">
        <v>2005</v>
      </c>
      <c r="H5" s="29">
        <v>2006</v>
      </c>
      <c r="I5" s="29">
        <v>2007</v>
      </c>
      <c r="J5" s="29">
        <v>2008</v>
      </c>
      <c r="K5" s="12">
        <v>2009</v>
      </c>
    </row>
    <row r="6" spans="1:11" ht="3.75" customHeight="1" x14ac:dyDescent="0.2">
      <c r="A6" s="13"/>
      <c r="B6" s="30"/>
      <c r="C6" s="30"/>
      <c r="D6" s="30"/>
      <c r="E6" s="30"/>
      <c r="F6" s="30"/>
      <c r="G6" s="30"/>
      <c r="H6" s="30"/>
      <c r="I6" s="30"/>
      <c r="J6" s="30"/>
      <c r="K6" s="14"/>
    </row>
    <row r="7" spans="1:11" ht="3.75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26" t="s">
        <v>1</v>
      </c>
      <c r="B8" s="27">
        <v>871.78901799999994</v>
      </c>
      <c r="C8" s="27">
        <v>813.489687</v>
      </c>
      <c r="D8" s="27">
        <v>661.96274800000003</v>
      </c>
      <c r="E8" s="27">
        <v>932.36918200000002</v>
      </c>
      <c r="F8" s="27">
        <v>956.51668099999995</v>
      </c>
      <c r="G8" s="27">
        <v>1024.0899770000001</v>
      </c>
      <c r="H8" s="27">
        <v>999.23685999999998</v>
      </c>
      <c r="I8" s="27">
        <v>938.96889699999997</v>
      </c>
      <c r="J8" s="27">
        <v>775.70812049999995</v>
      </c>
      <c r="K8" s="27">
        <v>1060.96571984</v>
      </c>
    </row>
    <row r="9" spans="1:11" x14ac:dyDescent="0.2">
      <c r="A9" s="9" t="s">
        <v>2</v>
      </c>
      <c r="B9" s="15">
        <v>734.05274799999995</v>
      </c>
      <c r="C9" s="15">
        <v>774.10071700000003</v>
      </c>
      <c r="D9" s="15">
        <v>786.715958</v>
      </c>
      <c r="E9" s="15">
        <v>804.33283500000005</v>
      </c>
      <c r="F9" s="15">
        <v>818.28113399999995</v>
      </c>
      <c r="G9" s="15">
        <v>834.72185300000001</v>
      </c>
      <c r="H9" s="15">
        <v>863.69039999999995</v>
      </c>
      <c r="I9" s="15">
        <v>907.42060300000003</v>
      </c>
      <c r="J9" s="15">
        <v>949.97109699999999</v>
      </c>
      <c r="K9" s="15">
        <v>979.51818800000001</v>
      </c>
    </row>
    <row r="10" spans="1:11" x14ac:dyDescent="0.2">
      <c r="A10" s="9" t="s">
        <v>0</v>
      </c>
      <c r="B10" s="15" t="s">
        <v>27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  <c r="H10" s="15" t="s">
        <v>27</v>
      </c>
      <c r="I10" s="15" t="s">
        <v>27</v>
      </c>
      <c r="J10" s="15" t="s">
        <v>27</v>
      </c>
      <c r="K10" s="15" t="s">
        <v>27</v>
      </c>
    </row>
    <row r="11" spans="1:11" x14ac:dyDescent="0.2">
      <c r="A11" s="9" t="s">
        <v>3</v>
      </c>
      <c r="B11" s="15">
        <v>137.73626999999999</v>
      </c>
      <c r="C11" s="15">
        <v>39.38897</v>
      </c>
      <c r="D11" s="15">
        <v>-124.75321</v>
      </c>
      <c r="E11" s="15">
        <v>128.03634699999998</v>
      </c>
      <c r="F11" s="15">
        <v>138.235547</v>
      </c>
      <c r="G11" s="15">
        <v>189.36812399999999</v>
      </c>
      <c r="H11" s="15">
        <v>135.54646</v>
      </c>
      <c r="I11" s="15">
        <v>31.548293999999999</v>
      </c>
      <c r="J11" s="15">
        <v>-174.26297650000004</v>
      </c>
      <c r="K11" s="15">
        <v>81.447531839999996</v>
      </c>
    </row>
    <row r="12" spans="1:11" x14ac:dyDescent="0.2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26" t="s">
        <v>4</v>
      </c>
      <c r="B13" s="27">
        <v>680.27629766999996</v>
      </c>
      <c r="C13" s="27">
        <v>693.88603880999995</v>
      </c>
      <c r="D13" s="27">
        <v>692.02580635999993</v>
      </c>
      <c r="E13" s="27">
        <v>703.37442420000002</v>
      </c>
      <c r="F13" s="27">
        <v>550.48179299000003</v>
      </c>
      <c r="G13" s="27">
        <v>841.71903822000002</v>
      </c>
      <c r="H13" s="27">
        <v>1320.63475322</v>
      </c>
      <c r="I13" s="27">
        <v>1336.0597269800001</v>
      </c>
      <c r="J13" s="27">
        <v>1436.5236892100002</v>
      </c>
      <c r="K13" s="27">
        <v>1534.5922025100001</v>
      </c>
    </row>
    <row r="14" spans="1:11" x14ac:dyDescent="0.2">
      <c r="A14" s="9" t="s">
        <v>10</v>
      </c>
      <c r="B14" s="15">
        <v>678.61464257</v>
      </c>
      <c r="C14" s="15">
        <v>691.49986935999993</v>
      </c>
      <c r="D14" s="15">
        <v>690.35029455999995</v>
      </c>
      <c r="E14" s="15">
        <v>701.40035588000001</v>
      </c>
      <c r="F14" s="15">
        <v>542.90047976000005</v>
      </c>
      <c r="G14" s="15">
        <v>835.77288477000002</v>
      </c>
      <c r="H14" s="15">
        <v>1315.55683157</v>
      </c>
      <c r="I14" s="15">
        <v>1331.82879783</v>
      </c>
      <c r="J14" s="15">
        <v>1433.4907509300001</v>
      </c>
      <c r="K14" s="15">
        <v>1532.13605583</v>
      </c>
    </row>
    <row r="15" spans="1:11" x14ac:dyDescent="0.2">
      <c r="A15" s="16" t="s">
        <v>17</v>
      </c>
      <c r="B15" s="15">
        <v>641.28699834999998</v>
      </c>
      <c r="C15" s="15">
        <v>652.94857085000001</v>
      </c>
      <c r="D15" s="15">
        <v>652.28650888999994</v>
      </c>
      <c r="E15" s="15">
        <v>663.68400721</v>
      </c>
      <c r="F15" s="15">
        <v>514.97584408</v>
      </c>
      <c r="G15" s="15">
        <v>628.26785326418633</v>
      </c>
      <c r="H15" s="15">
        <v>731.58521807423529</v>
      </c>
      <c r="I15" s="15">
        <v>728.7246523139255</v>
      </c>
      <c r="J15" s="15">
        <v>785.44977153275818</v>
      </c>
      <c r="K15" s="15">
        <v>813.30229024863945</v>
      </c>
    </row>
    <row r="16" spans="1:11" x14ac:dyDescent="0.2">
      <c r="A16" s="16" t="s">
        <v>22</v>
      </c>
      <c r="B16" s="15" t="s">
        <v>27</v>
      </c>
      <c r="C16" s="15" t="s">
        <v>27</v>
      </c>
      <c r="D16" s="15" t="s">
        <v>27</v>
      </c>
      <c r="E16" s="15" t="s">
        <v>27</v>
      </c>
      <c r="F16" s="15" t="s">
        <v>27</v>
      </c>
      <c r="G16" s="15">
        <v>165.55028318581364</v>
      </c>
      <c r="H16" s="15">
        <v>519.06918773576456</v>
      </c>
      <c r="I16" s="15">
        <v>537.80919705607437</v>
      </c>
      <c r="J16" s="15">
        <v>579.70524536724201</v>
      </c>
      <c r="K16" s="15">
        <v>645.62153765136065</v>
      </c>
    </row>
    <row r="17" spans="1:11" x14ac:dyDescent="0.2">
      <c r="A17" s="17" t="s">
        <v>12</v>
      </c>
      <c r="B17" s="15">
        <v>1.6616550999999999</v>
      </c>
      <c r="C17" s="15">
        <v>2.3861694500000001</v>
      </c>
      <c r="D17" s="15">
        <v>1.6755118</v>
      </c>
      <c r="E17" s="15">
        <v>1.97406832</v>
      </c>
      <c r="F17" s="15">
        <v>7.5813132300000001</v>
      </c>
      <c r="G17" s="15">
        <v>5.9461534499999997</v>
      </c>
      <c r="H17" s="15">
        <v>5.0779216500000004</v>
      </c>
      <c r="I17" s="15">
        <v>4.2309291500000006</v>
      </c>
      <c r="J17" s="15">
        <v>3.0329382799999998</v>
      </c>
      <c r="K17" s="15">
        <v>2.4561466800000002</v>
      </c>
    </row>
    <row r="18" spans="1:11" x14ac:dyDescent="0.2">
      <c r="A18" s="18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26" t="s">
        <v>5</v>
      </c>
      <c r="B19" s="27">
        <v>191.51272032999998</v>
      </c>
      <c r="C19" s="27">
        <v>119.60364819000006</v>
      </c>
      <c r="D19" s="27">
        <v>-30.0630583599999</v>
      </c>
      <c r="E19" s="27">
        <v>228.9947578</v>
      </c>
      <c r="F19" s="27">
        <v>406.03488800999992</v>
      </c>
      <c r="G19" s="27">
        <v>182.37093878000007</v>
      </c>
      <c r="H19" s="27">
        <v>-321.39789322000001</v>
      </c>
      <c r="I19" s="27">
        <v>-397.09082998000008</v>
      </c>
      <c r="J19" s="27">
        <v>-660.81556871000021</v>
      </c>
      <c r="K19" s="27">
        <v>-473.62648267000009</v>
      </c>
    </row>
    <row r="20" spans="1:11" x14ac:dyDescent="0.2">
      <c r="A20" s="19" t="s">
        <v>13</v>
      </c>
      <c r="B20" s="15">
        <v>137.73626999999999</v>
      </c>
      <c r="C20" s="15">
        <v>39.38897</v>
      </c>
      <c r="D20" s="15">
        <v>-124.75321</v>
      </c>
      <c r="E20" s="15">
        <v>128.03634699999998</v>
      </c>
      <c r="F20" s="15">
        <v>138.235547</v>
      </c>
      <c r="G20" s="15">
        <v>189.36812399999999</v>
      </c>
      <c r="H20" s="15">
        <v>135.54646</v>
      </c>
      <c r="I20" s="15">
        <v>31.548293999999999</v>
      </c>
      <c r="J20" s="15">
        <v>-174.26297650000004</v>
      </c>
      <c r="K20" s="15">
        <v>81.447531839999996</v>
      </c>
    </row>
    <row r="21" spans="1:11" x14ac:dyDescent="0.2">
      <c r="A21" s="16" t="s">
        <v>15</v>
      </c>
      <c r="B21" s="15">
        <v>126.70189861622387</v>
      </c>
      <c r="C21" s="15">
        <v>115.68889051988218</v>
      </c>
      <c r="D21" s="15">
        <v>98.712795022000165</v>
      </c>
      <c r="E21" s="15">
        <v>48.54901933992717</v>
      </c>
      <c r="F21" s="15">
        <v>61.704682868584861</v>
      </c>
      <c r="G21" s="15">
        <v>62.405778299694127</v>
      </c>
      <c r="H21" s="15">
        <v>65.616240088249853</v>
      </c>
      <c r="I21" s="15">
        <v>88.734398024742006</v>
      </c>
      <c r="J21" s="15">
        <v>48.051138763924982</v>
      </c>
      <c r="K21" s="15">
        <v>24.932104152880349</v>
      </c>
    </row>
    <row r="22" spans="1:11" x14ac:dyDescent="0.2">
      <c r="A22" s="16" t="s">
        <v>16</v>
      </c>
      <c r="B22" s="15">
        <v>11.034371383776115</v>
      </c>
      <c r="C22" s="15">
        <v>-76.299920519882178</v>
      </c>
      <c r="D22" s="15">
        <v>-223.46600502200016</v>
      </c>
      <c r="E22" s="15">
        <v>79.487327660072822</v>
      </c>
      <c r="F22" s="15">
        <v>76.530864131415129</v>
      </c>
      <c r="G22" s="15">
        <v>126.96234570030587</v>
      </c>
      <c r="H22" s="15">
        <v>69.930219911750143</v>
      </c>
      <c r="I22" s="15">
        <v>-57.186104024742008</v>
      </c>
      <c r="J22" s="15">
        <v>-222.314115263925</v>
      </c>
      <c r="K22" s="15">
        <v>56.515427687119647</v>
      </c>
    </row>
    <row r="23" spans="1:11" x14ac:dyDescent="0.2">
      <c r="A23" s="26" t="s">
        <v>14</v>
      </c>
      <c r="B23" s="27">
        <v>53.776450329999989</v>
      </c>
      <c r="C23" s="27">
        <v>80.214678190000086</v>
      </c>
      <c r="D23" s="27">
        <v>94.690151640000067</v>
      </c>
      <c r="E23" s="27">
        <v>100.95841080000002</v>
      </c>
      <c r="F23" s="27">
        <v>267.79934100999992</v>
      </c>
      <c r="G23" s="27">
        <v>-6.9971852200000058</v>
      </c>
      <c r="H23" s="27">
        <v>-456.94435322000004</v>
      </c>
      <c r="I23" s="27">
        <v>-428.63912398000002</v>
      </c>
      <c r="J23" s="27">
        <v>-486.55259221000017</v>
      </c>
      <c r="K23" s="27">
        <v>-555.0740145100001</v>
      </c>
    </row>
    <row r="24" spans="1:1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31" t="s">
        <v>18</v>
      </c>
      <c r="B25" s="27">
        <v>191.51272032999995</v>
      </c>
      <c r="C25" s="27">
        <v>119.6036481900001</v>
      </c>
      <c r="D25" s="27">
        <v>-30.063058359999957</v>
      </c>
      <c r="E25" s="27">
        <v>-1271.0052421999999</v>
      </c>
      <c r="F25" s="27">
        <v>406.03488800999992</v>
      </c>
      <c r="G25" s="27">
        <v>182.37093878000002</v>
      </c>
      <c r="H25" s="27">
        <v>-321.39789322000007</v>
      </c>
      <c r="I25" s="27">
        <v>-397.09082998000008</v>
      </c>
      <c r="J25" s="27">
        <v>-660.81556871000021</v>
      </c>
      <c r="K25" s="27">
        <v>-473.62648267000009</v>
      </c>
    </row>
    <row r="26" spans="1:11" x14ac:dyDescent="0.2">
      <c r="A26" s="9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">
      <c r="A27" s="26" t="s">
        <v>7</v>
      </c>
      <c r="B27" s="27">
        <v>3455.0086329800001</v>
      </c>
      <c r="C27" s="27">
        <v>3574.6122811700002</v>
      </c>
      <c r="D27" s="27">
        <v>3544.5492228100002</v>
      </c>
      <c r="E27" s="27">
        <v>2273.5439806100003</v>
      </c>
      <c r="F27" s="27">
        <v>2679.5788686199999</v>
      </c>
      <c r="G27" s="27">
        <v>2861.9498073999998</v>
      </c>
      <c r="H27" s="27">
        <v>2540.55191418</v>
      </c>
      <c r="I27" s="27">
        <v>2143.4610842000002</v>
      </c>
      <c r="J27" s="27">
        <v>1482.64551549</v>
      </c>
      <c r="K27" s="27">
        <v>1009.01903282</v>
      </c>
    </row>
    <row r="28" spans="1:11" x14ac:dyDescent="0.2">
      <c r="A28" s="9" t="s">
        <v>11</v>
      </c>
      <c r="B28" s="22" t="s">
        <v>27</v>
      </c>
      <c r="C28" s="22" t="s">
        <v>27</v>
      </c>
      <c r="D28" s="22" t="s">
        <v>27</v>
      </c>
      <c r="E28" s="22" t="s">
        <v>27</v>
      </c>
      <c r="F28" s="22" t="s">
        <v>27</v>
      </c>
      <c r="G28" s="22" t="s">
        <v>27</v>
      </c>
      <c r="H28" s="22" t="s">
        <v>27</v>
      </c>
      <c r="I28" s="22" t="s">
        <v>27</v>
      </c>
      <c r="J28" s="22" t="s">
        <v>27</v>
      </c>
      <c r="K28" s="22" t="s">
        <v>27</v>
      </c>
    </row>
    <row r="29" spans="1:11" ht="3.75" customHeight="1" x14ac:dyDescent="0.2">
      <c r="A29" s="23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">
      <c r="A31" s="32" t="s">
        <v>19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x14ac:dyDescent="0.2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9" t="str">
        <f>'2020-2022'!A31</f>
        <v>Office fédéral des assurances sociales, Statistique des assurances sociales suisses 2023, tableau APG 4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">
      <c r="A34" s="9" t="str">
        <f>'2020-2022'!A32</f>
        <v>© OFAS 2023</v>
      </c>
      <c r="B34" s="7"/>
      <c r="C34" s="7"/>
      <c r="D34" s="7"/>
      <c r="E34" s="7"/>
      <c r="F34" s="7"/>
      <c r="G34" s="7"/>
      <c r="H34" s="7"/>
      <c r="I34" s="9"/>
      <c r="J34" s="9"/>
      <c r="K34" s="7"/>
    </row>
    <row r="35" spans="1:11" x14ac:dyDescent="0.2">
      <c r="A35" s="9"/>
      <c r="B35" s="7"/>
      <c r="C35" s="7"/>
      <c r="D35" s="7"/>
      <c r="E35" s="7"/>
      <c r="F35" s="7"/>
      <c r="G35" s="7"/>
      <c r="H35" s="7"/>
      <c r="I35" s="9"/>
      <c r="J35" s="9"/>
      <c r="K35" s="7"/>
    </row>
    <row r="36" spans="1:11" x14ac:dyDescent="0.2">
      <c r="A36" s="9" t="str">
        <f>'2010-2019'!A34</f>
        <v>Renseignements par téléphone 058 465 03 39 ou par courriel à salome.schuepbach@bsv.admin.ch</v>
      </c>
    </row>
  </sheetData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zoomScaleNormal="100" workbookViewId="0">
      <selection activeCell="A33" sqref="A33:A34"/>
    </sheetView>
  </sheetViews>
  <sheetFormatPr baseColWidth="10" defaultColWidth="32.5703125" defaultRowHeight="12.75" x14ac:dyDescent="0.2"/>
  <cols>
    <col min="1" max="1" width="36.28515625" style="6" customWidth="1"/>
    <col min="2" max="11" width="6.5703125" style="6" customWidth="1"/>
    <col min="12" max="16384" width="32.5703125" style="6"/>
  </cols>
  <sheetData>
    <row r="1" spans="1:11" x14ac:dyDescent="0.2">
      <c r="A1" s="1" t="s">
        <v>8</v>
      </c>
      <c r="B1" s="7"/>
      <c r="C1" s="7"/>
      <c r="D1" s="7"/>
      <c r="E1" s="7"/>
      <c r="F1" s="7"/>
      <c r="G1" s="7"/>
      <c r="H1" s="7"/>
      <c r="I1" s="7"/>
      <c r="J1" s="7"/>
      <c r="K1" s="3" t="s">
        <v>23</v>
      </c>
    </row>
    <row r="2" spans="1:11" x14ac:dyDescent="0.2">
      <c r="A2" s="4" t="s">
        <v>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.75" customHeight="1" x14ac:dyDescent="0.2">
      <c r="A3" s="2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1" x14ac:dyDescent="0.2">
      <c r="A5" s="11"/>
      <c r="B5" s="29">
        <v>1990</v>
      </c>
      <c r="C5" s="29">
        <v>1991</v>
      </c>
      <c r="D5" s="29">
        <v>1992</v>
      </c>
      <c r="E5" s="29">
        <v>1993</v>
      </c>
      <c r="F5" s="29">
        <v>1994</v>
      </c>
      <c r="G5" s="29">
        <v>1995</v>
      </c>
      <c r="H5" s="29">
        <v>1996</v>
      </c>
      <c r="I5" s="29">
        <v>1997</v>
      </c>
      <c r="J5" s="29">
        <v>1998</v>
      </c>
      <c r="K5" s="12">
        <v>1999</v>
      </c>
    </row>
    <row r="6" spans="1:11" ht="3.75" customHeight="1" x14ac:dyDescent="0.2">
      <c r="A6" s="13"/>
      <c r="B6" s="30"/>
      <c r="C6" s="30"/>
      <c r="D6" s="30"/>
      <c r="E6" s="30"/>
      <c r="F6" s="30"/>
      <c r="G6" s="30"/>
      <c r="H6" s="30"/>
      <c r="I6" s="30"/>
      <c r="J6" s="30"/>
      <c r="K6" s="14"/>
    </row>
    <row r="7" spans="1:11" ht="3.75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26" t="s">
        <v>1</v>
      </c>
      <c r="B8" s="27">
        <v>1059.693867</v>
      </c>
      <c r="C8" s="27">
        <v>1152.7742920000001</v>
      </c>
      <c r="D8" s="27">
        <v>1209.834245</v>
      </c>
      <c r="E8" s="27">
        <v>1249.6945040000001</v>
      </c>
      <c r="F8" s="27">
        <v>1265.7860110000001</v>
      </c>
      <c r="G8" s="27">
        <v>859.81289400000003</v>
      </c>
      <c r="H8" s="27">
        <v>877.53693599999997</v>
      </c>
      <c r="I8" s="27">
        <v>968.5233310000001</v>
      </c>
      <c r="J8" s="27">
        <v>808.29573199999993</v>
      </c>
      <c r="K8" s="27">
        <v>843.84449600000005</v>
      </c>
    </row>
    <row r="9" spans="1:11" x14ac:dyDescent="0.2">
      <c r="A9" s="9" t="s">
        <v>2</v>
      </c>
      <c r="B9" s="15">
        <v>958.10780899999997</v>
      </c>
      <c r="C9" s="15">
        <v>1034.6837840000001</v>
      </c>
      <c r="D9" s="15">
        <v>1076.5554769999999</v>
      </c>
      <c r="E9" s="15">
        <v>1095.115305</v>
      </c>
      <c r="F9" s="15">
        <v>1094.3645610000001</v>
      </c>
      <c r="G9" s="15">
        <v>668.68641600000001</v>
      </c>
      <c r="H9" s="15">
        <v>672.69238499999994</v>
      </c>
      <c r="I9" s="15">
        <v>666.66344900000001</v>
      </c>
      <c r="J9" s="15">
        <v>681.17940699999997</v>
      </c>
      <c r="K9" s="15">
        <v>701.68996300000003</v>
      </c>
    </row>
    <row r="10" spans="1:11" x14ac:dyDescent="0.2">
      <c r="A10" s="9" t="s">
        <v>0</v>
      </c>
      <c r="B10" s="15" t="s">
        <v>27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  <c r="H10" s="15" t="s">
        <v>27</v>
      </c>
      <c r="I10" s="15" t="s">
        <v>27</v>
      </c>
      <c r="J10" s="15" t="s">
        <v>27</v>
      </c>
      <c r="K10" s="15" t="s">
        <v>27</v>
      </c>
    </row>
    <row r="11" spans="1:11" x14ac:dyDescent="0.2">
      <c r="A11" s="9" t="s">
        <v>3</v>
      </c>
      <c r="B11" s="15">
        <v>101.58605799999999</v>
      </c>
      <c r="C11" s="15">
        <v>118.090508</v>
      </c>
      <c r="D11" s="15">
        <v>133.27876800000001</v>
      </c>
      <c r="E11" s="15">
        <v>154.57919899999999</v>
      </c>
      <c r="F11" s="15">
        <v>171.42144999999999</v>
      </c>
      <c r="G11" s="15">
        <v>191.12647799999999</v>
      </c>
      <c r="H11" s="15">
        <v>204.844551</v>
      </c>
      <c r="I11" s="15">
        <v>301.85988200000003</v>
      </c>
      <c r="J11" s="15">
        <v>127.116325</v>
      </c>
      <c r="K11" s="15">
        <v>142.15453299999999</v>
      </c>
    </row>
    <row r="12" spans="1:11" x14ac:dyDescent="0.2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26" t="s">
        <v>4</v>
      </c>
      <c r="B13" s="27">
        <v>885.10661001000005</v>
      </c>
      <c r="C13" s="27">
        <v>889.46552962999999</v>
      </c>
      <c r="D13" s="27">
        <v>887.41098918</v>
      </c>
      <c r="E13" s="27">
        <v>830.47341721999999</v>
      </c>
      <c r="F13" s="27">
        <v>809.93883689999996</v>
      </c>
      <c r="G13" s="27">
        <v>620.86075421999999</v>
      </c>
      <c r="H13" s="27">
        <v>621.30410936999999</v>
      </c>
      <c r="I13" s="27">
        <v>581.8806579699999</v>
      </c>
      <c r="J13" s="27">
        <v>557.61897273000011</v>
      </c>
      <c r="K13" s="27">
        <v>631.09330974</v>
      </c>
    </row>
    <row r="14" spans="1:11" x14ac:dyDescent="0.2">
      <c r="A14" s="9" t="s">
        <v>10</v>
      </c>
      <c r="B14" s="15">
        <v>883.6504468600001</v>
      </c>
      <c r="C14" s="15">
        <v>888.05034043000001</v>
      </c>
      <c r="D14" s="15">
        <v>884.87759992999997</v>
      </c>
      <c r="E14" s="15">
        <v>828.42729186999998</v>
      </c>
      <c r="F14" s="15">
        <v>808.04404360000001</v>
      </c>
      <c r="G14" s="15">
        <v>618.93490782000003</v>
      </c>
      <c r="H14" s="15">
        <v>619.62071681999998</v>
      </c>
      <c r="I14" s="15">
        <v>580.24557471999992</v>
      </c>
      <c r="J14" s="15">
        <v>555.46573608000006</v>
      </c>
      <c r="K14" s="15">
        <v>629.10403709000002</v>
      </c>
    </row>
    <row r="15" spans="1:11" x14ac:dyDescent="0.2">
      <c r="A15" s="16" t="s">
        <v>17</v>
      </c>
      <c r="B15" s="15">
        <v>841.72767692000002</v>
      </c>
      <c r="C15" s="15">
        <v>846.16130830999998</v>
      </c>
      <c r="D15" s="15">
        <v>843.20596076000004</v>
      </c>
      <c r="E15" s="15">
        <v>785.89646553</v>
      </c>
      <c r="F15" s="15">
        <v>765.87550815999998</v>
      </c>
      <c r="G15" s="15">
        <v>584.64972305000003</v>
      </c>
      <c r="H15" s="15">
        <v>584.93963228999996</v>
      </c>
      <c r="I15" s="15">
        <v>547.99979829999995</v>
      </c>
      <c r="J15" s="15">
        <v>524.51237828000001</v>
      </c>
      <c r="K15" s="15">
        <v>594.35165287999996</v>
      </c>
    </row>
    <row r="16" spans="1:11" x14ac:dyDescent="0.2">
      <c r="A16" s="16" t="s">
        <v>22</v>
      </c>
      <c r="B16" s="15" t="s">
        <v>27</v>
      </c>
      <c r="C16" s="15" t="s">
        <v>27</v>
      </c>
      <c r="D16" s="15" t="s">
        <v>27</v>
      </c>
      <c r="E16" s="15" t="s">
        <v>27</v>
      </c>
      <c r="F16" s="15" t="s">
        <v>27</v>
      </c>
      <c r="G16" s="15" t="s">
        <v>27</v>
      </c>
      <c r="H16" s="15" t="s">
        <v>27</v>
      </c>
      <c r="I16" s="15" t="s">
        <v>27</v>
      </c>
      <c r="J16" s="15" t="s">
        <v>27</v>
      </c>
      <c r="K16" s="15" t="s">
        <v>27</v>
      </c>
    </row>
    <row r="17" spans="1:11" x14ac:dyDescent="0.2">
      <c r="A17" s="17" t="s">
        <v>12</v>
      </c>
      <c r="B17" s="15">
        <v>1.4561631500000001</v>
      </c>
      <c r="C17" s="15">
        <v>1.4151892000000001</v>
      </c>
      <c r="D17" s="15">
        <v>2.5333892499999999</v>
      </c>
      <c r="E17" s="15">
        <v>2.0461253500000001</v>
      </c>
      <c r="F17" s="15">
        <v>1.8947933000000001</v>
      </c>
      <c r="G17" s="15">
        <v>1.9258464000000002</v>
      </c>
      <c r="H17" s="15">
        <v>1.6833925500000002</v>
      </c>
      <c r="I17" s="15">
        <v>1.6350832500000001</v>
      </c>
      <c r="J17" s="15">
        <v>2.1532366500000002</v>
      </c>
      <c r="K17" s="15">
        <v>1.9892726499999998</v>
      </c>
    </row>
    <row r="18" spans="1:11" x14ac:dyDescent="0.2">
      <c r="A18" s="18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26" t="s">
        <v>5</v>
      </c>
      <c r="B19" s="27">
        <v>174.5872569899999</v>
      </c>
      <c r="C19" s="27">
        <v>263.30876237000007</v>
      </c>
      <c r="D19" s="27">
        <v>322.42325582000001</v>
      </c>
      <c r="E19" s="27">
        <v>419.22108678000006</v>
      </c>
      <c r="F19" s="27">
        <v>455.84717410000019</v>
      </c>
      <c r="G19" s="27">
        <v>238.95213978000004</v>
      </c>
      <c r="H19" s="27">
        <v>256.23282662999998</v>
      </c>
      <c r="I19" s="27">
        <v>386.6426730300002</v>
      </c>
      <c r="J19" s="27">
        <v>250.67675926999982</v>
      </c>
      <c r="K19" s="27">
        <v>212.75118626000005</v>
      </c>
    </row>
    <row r="20" spans="1:11" x14ac:dyDescent="0.2">
      <c r="A20" s="19" t="s">
        <v>13</v>
      </c>
      <c r="B20" s="15">
        <v>101.58605799999999</v>
      </c>
      <c r="C20" s="15">
        <v>118.090508</v>
      </c>
      <c r="D20" s="15">
        <v>133.27876800000001</v>
      </c>
      <c r="E20" s="15">
        <v>154.57919899999999</v>
      </c>
      <c r="F20" s="15">
        <v>171.42144999999999</v>
      </c>
      <c r="G20" s="15">
        <v>191.12647799999999</v>
      </c>
      <c r="H20" s="15">
        <v>204.844551</v>
      </c>
      <c r="I20" s="15">
        <v>301.85988200000003</v>
      </c>
      <c r="J20" s="15">
        <v>127.116325</v>
      </c>
      <c r="K20" s="15">
        <v>142.15453299999999</v>
      </c>
    </row>
    <row r="21" spans="1:11" x14ac:dyDescent="0.2">
      <c r="A21" s="16" t="s">
        <v>15</v>
      </c>
      <c r="B21" s="15">
        <v>100.91162540671519</v>
      </c>
      <c r="C21" s="15">
        <v>117.31716773124806</v>
      </c>
      <c r="D21" s="15">
        <v>136.68665511639847</v>
      </c>
      <c r="E21" s="15">
        <v>159.41019977344419</v>
      </c>
      <c r="F21" s="15">
        <v>178.35746528693323</v>
      </c>
      <c r="G21" s="15">
        <v>196.73497277494687</v>
      </c>
      <c r="H21" s="15">
        <v>201.5956534510662</v>
      </c>
      <c r="I21" s="15">
        <v>300.79960048129618</v>
      </c>
      <c r="J21" s="15">
        <v>126.38526860575816</v>
      </c>
      <c r="K21" s="15">
        <v>132.21915989561569</v>
      </c>
    </row>
    <row r="22" spans="1:11" x14ac:dyDescent="0.2">
      <c r="A22" s="16" t="s">
        <v>16</v>
      </c>
      <c r="B22" s="15">
        <v>0.67443259328480509</v>
      </c>
      <c r="C22" s="15">
        <v>0.77334026875193229</v>
      </c>
      <c r="D22" s="15">
        <v>-3.4078871163984688</v>
      </c>
      <c r="E22" s="15">
        <v>-4.8310007734441953</v>
      </c>
      <c r="F22" s="15">
        <v>-6.9360152869332339</v>
      </c>
      <c r="G22" s="15">
        <v>-5.6084947749468768</v>
      </c>
      <c r="H22" s="15">
        <v>3.2488975489338014</v>
      </c>
      <c r="I22" s="15">
        <v>1.0602815187038215</v>
      </c>
      <c r="J22" s="15">
        <v>0.7310563942418481</v>
      </c>
      <c r="K22" s="15">
        <v>9.9353731043843094</v>
      </c>
    </row>
    <row r="23" spans="1:11" x14ac:dyDescent="0.2">
      <c r="A23" s="26" t="s">
        <v>14</v>
      </c>
      <c r="B23" s="27">
        <v>73.001198989999921</v>
      </c>
      <c r="C23" s="27">
        <v>145.21825437000007</v>
      </c>
      <c r="D23" s="27">
        <v>189.14448781999988</v>
      </c>
      <c r="E23" s="27">
        <v>264.64188778000005</v>
      </c>
      <c r="F23" s="27">
        <v>284.42572410000014</v>
      </c>
      <c r="G23" s="27">
        <v>47.825661780000019</v>
      </c>
      <c r="H23" s="27">
        <v>51.388275629999953</v>
      </c>
      <c r="I23" s="27">
        <v>84.782791030000112</v>
      </c>
      <c r="J23" s="27">
        <v>123.56043426999986</v>
      </c>
      <c r="K23" s="27">
        <v>70.596653260000039</v>
      </c>
    </row>
    <row r="24" spans="1:1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31" t="s">
        <v>18</v>
      </c>
      <c r="B25" s="27">
        <v>174.5872569899999</v>
      </c>
      <c r="C25" s="27">
        <v>263.30876237000001</v>
      </c>
      <c r="D25" s="27">
        <v>322.42325581999989</v>
      </c>
      <c r="E25" s="27">
        <v>419.22108678000006</v>
      </c>
      <c r="F25" s="27">
        <v>455.84717410000002</v>
      </c>
      <c r="G25" s="27">
        <v>238.95213978000001</v>
      </c>
      <c r="H25" s="27">
        <v>256.23282662999992</v>
      </c>
      <c r="I25" s="27">
        <v>386.64267303000008</v>
      </c>
      <c r="J25" s="27">
        <v>-1949.3232407300002</v>
      </c>
      <c r="K25" s="27">
        <v>212.75118626000003</v>
      </c>
    </row>
    <row r="26" spans="1:11" x14ac:dyDescent="0.2">
      <c r="A26" s="9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">
      <c r="A27" s="26" t="s">
        <v>7</v>
      </c>
      <c r="B27" s="27">
        <v>2657.4400486099998</v>
      </c>
      <c r="C27" s="27">
        <v>2920.7488109800001</v>
      </c>
      <c r="D27" s="27">
        <v>3243.1720667999998</v>
      </c>
      <c r="E27" s="27">
        <v>3662.3931535800002</v>
      </c>
      <c r="F27" s="27">
        <v>4118.2403276799996</v>
      </c>
      <c r="G27" s="27">
        <v>4357.1924674600004</v>
      </c>
      <c r="H27" s="27">
        <v>4613.4252940899996</v>
      </c>
      <c r="I27" s="27">
        <v>5000.0679671199996</v>
      </c>
      <c r="J27" s="27">
        <v>3050.7447263899999</v>
      </c>
      <c r="K27" s="27">
        <v>3263.4959126499998</v>
      </c>
    </row>
    <row r="28" spans="1:11" x14ac:dyDescent="0.2">
      <c r="A28" s="9" t="s">
        <v>11</v>
      </c>
      <c r="B28" s="33" t="s">
        <v>27</v>
      </c>
      <c r="C28" s="33" t="s">
        <v>27</v>
      </c>
      <c r="D28" s="33" t="s">
        <v>27</v>
      </c>
      <c r="E28" s="33" t="s">
        <v>27</v>
      </c>
      <c r="F28" s="33" t="s">
        <v>27</v>
      </c>
      <c r="G28" s="33" t="s">
        <v>27</v>
      </c>
      <c r="H28" s="33" t="s">
        <v>27</v>
      </c>
      <c r="I28" s="33" t="s">
        <v>27</v>
      </c>
      <c r="J28" s="33" t="s">
        <v>27</v>
      </c>
      <c r="K28" s="33" t="s">
        <v>27</v>
      </c>
    </row>
    <row r="29" spans="1:11" ht="3.75" customHeight="1" x14ac:dyDescent="0.2">
      <c r="A29" s="23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">
      <c r="A31" s="32" t="s">
        <v>20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x14ac:dyDescent="0.2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9" t="str">
        <f>'2020-2022'!A31</f>
        <v>Office fédéral des assurances sociales, Statistique des assurances sociales suisses 2023, tableau APG 4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2">
      <c r="A34" s="9" t="str">
        <f>'2020-2022'!A32</f>
        <v>© OFAS 2023</v>
      </c>
      <c r="B34" s="7"/>
      <c r="C34" s="7"/>
      <c r="D34" s="7"/>
      <c r="E34" s="7"/>
      <c r="F34" s="7"/>
      <c r="G34" s="7"/>
      <c r="H34" s="7"/>
      <c r="I34" s="9"/>
      <c r="J34" s="9"/>
      <c r="K34" s="7"/>
    </row>
    <row r="35" spans="1:11" x14ac:dyDescent="0.2">
      <c r="A35" s="9"/>
      <c r="B35" s="7"/>
      <c r="C35" s="7"/>
      <c r="D35" s="7"/>
      <c r="E35" s="7"/>
      <c r="F35" s="7"/>
      <c r="G35" s="7"/>
      <c r="H35" s="7"/>
      <c r="I35" s="9"/>
      <c r="J35" s="9"/>
      <c r="K35" s="7"/>
    </row>
    <row r="36" spans="1:11" x14ac:dyDescent="0.2">
      <c r="A36" s="9" t="str">
        <f>'2010-2019'!A34</f>
        <v>Renseignements par téléphone 058 465 03 39 ou par courriel à salome.schuepbach@bsv.admin.ch</v>
      </c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4"/>
  <sheetViews>
    <sheetView zoomScaleNormal="100" workbookViewId="0">
      <selection activeCell="A31" sqref="A31:A32"/>
    </sheetView>
  </sheetViews>
  <sheetFormatPr baseColWidth="10" defaultColWidth="32.5703125" defaultRowHeight="12.75" x14ac:dyDescent="0.2"/>
  <cols>
    <col min="1" max="1" width="36.28515625" style="6" customWidth="1"/>
    <col min="2" max="11" width="6.5703125" style="6" customWidth="1"/>
    <col min="12" max="29" width="33.5703125" style="5" customWidth="1"/>
    <col min="30" max="16384" width="32.5703125" style="6"/>
  </cols>
  <sheetData>
    <row r="1" spans="1:11" x14ac:dyDescent="0.2">
      <c r="A1" s="1" t="s">
        <v>8</v>
      </c>
      <c r="B1" s="7"/>
      <c r="C1" s="7"/>
      <c r="D1" s="7"/>
      <c r="E1" s="7"/>
      <c r="F1" s="7"/>
      <c r="G1" s="7"/>
      <c r="H1" s="7"/>
      <c r="I1" s="7"/>
      <c r="J1" s="7"/>
      <c r="K1" s="3" t="s">
        <v>23</v>
      </c>
    </row>
    <row r="2" spans="1:11" x14ac:dyDescent="0.2">
      <c r="A2" s="4" t="s">
        <v>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.75" customHeight="1" x14ac:dyDescent="0.2">
      <c r="A3" s="2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1" x14ac:dyDescent="0.2">
      <c r="A5" s="11"/>
      <c r="B5" s="29">
        <v>1980</v>
      </c>
      <c r="C5" s="29">
        <v>1981</v>
      </c>
      <c r="D5" s="29">
        <v>1982</v>
      </c>
      <c r="E5" s="29">
        <v>1983</v>
      </c>
      <c r="F5" s="29">
        <v>1984</v>
      </c>
      <c r="G5" s="29">
        <v>1985</v>
      </c>
      <c r="H5" s="29">
        <v>1986</v>
      </c>
      <c r="I5" s="29">
        <v>1987</v>
      </c>
      <c r="J5" s="29">
        <v>1988</v>
      </c>
      <c r="K5" s="12">
        <v>1989</v>
      </c>
    </row>
    <row r="6" spans="1:11" ht="3.75" customHeight="1" x14ac:dyDescent="0.2">
      <c r="A6" s="13"/>
      <c r="B6" s="30"/>
      <c r="C6" s="30"/>
      <c r="D6" s="30"/>
      <c r="E6" s="30"/>
      <c r="F6" s="30"/>
      <c r="G6" s="30"/>
      <c r="H6" s="30"/>
      <c r="I6" s="30"/>
      <c r="J6" s="30"/>
      <c r="K6" s="14"/>
    </row>
    <row r="7" spans="1:11" ht="3.75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26" t="s">
        <v>1</v>
      </c>
      <c r="B8" s="27">
        <v>648.00397299999997</v>
      </c>
      <c r="C8" s="27">
        <v>705.06554600000004</v>
      </c>
      <c r="D8" s="27">
        <v>766.915209</v>
      </c>
      <c r="E8" s="27">
        <v>805.40518200000008</v>
      </c>
      <c r="F8" s="27">
        <v>845.68574699999999</v>
      </c>
      <c r="G8" s="27">
        <v>882.46165099999985</v>
      </c>
      <c r="H8" s="27">
        <v>951.23926599999993</v>
      </c>
      <c r="I8" s="27">
        <v>1005.726781</v>
      </c>
      <c r="J8" s="27">
        <v>909.17362100000014</v>
      </c>
      <c r="K8" s="27">
        <v>971.62624100000005</v>
      </c>
    </row>
    <row r="9" spans="1:11" x14ac:dyDescent="0.2">
      <c r="A9" s="9" t="s">
        <v>2</v>
      </c>
      <c r="B9" s="15">
        <v>618.62991199999999</v>
      </c>
      <c r="C9" s="15">
        <v>667.28263100000004</v>
      </c>
      <c r="D9" s="15">
        <v>721.36527999999998</v>
      </c>
      <c r="E9" s="15">
        <v>753.82133900000008</v>
      </c>
      <c r="F9" s="15">
        <v>787.173676</v>
      </c>
      <c r="G9" s="15">
        <v>816.59977599999991</v>
      </c>
      <c r="H9" s="15">
        <v>879.62681799999996</v>
      </c>
      <c r="I9" s="15">
        <v>924.46337899999992</v>
      </c>
      <c r="J9" s="15">
        <v>825.75293700000009</v>
      </c>
      <c r="K9" s="15">
        <v>880.30762500000003</v>
      </c>
    </row>
    <row r="10" spans="1:11" x14ac:dyDescent="0.2">
      <c r="A10" s="9" t="s">
        <v>0</v>
      </c>
      <c r="B10" s="15" t="s">
        <v>27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  <c r="H10" s="15" t="s">
        <v>27</v>
      </c>
      <c r="I10" s="15" t="s">
        <v>27</v>
      </c>
      <c r="J10" s="15" t="s">
        <v>27</v>
      </c>
      <c r="K10" s="15" t="s">
        <v>27</v>
      </c>
    </row>
    <row r="11" spans="1:11" x14ac:dyDescent="0.2">
      <c r="A11" s="9" t="s">
        <v>3</v>
      </c>
      <c r="B11" s="15">
        <v>29.374061000000001</v>
      </c>
      <c r="C11" s="15">
        <v>37.782915000000003</v>
      </c>
      <c r="D11" s="15">
        <v>45.549928999999999</v>
      </c>
      <c r="E11" s="15">
        <v>51.583843000000002</v>
      </c>
      <c r="F11" s="15">
        <v>58.512070999999999</v>
      </c>
      <c r="G11" s="15">
        <v>65.861874999999998</v>
      </c>
      <c r="H11" s="15">
        <v>71.612448000000001</v>
      </c>
      <c r="I11" s="15">
        <v>81.263401999999999</v>
      </c>
      <c r="J11" s="15">
        <v>83.420683999999994</v>
      </c>
      <c r="K11" s="15">
        <v>91.318616000000006</v>
      </c>
    </row>
    <row r="12" spans="1:11" x14ac:dyDescent="0.2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">
      <c r="A13" s="26" t="s">
        <v>4</v>
      </c>
      <c r="B13" s="27">
        <v>482.47365015000003</v>
      </c>
      <c r="C13" s="27">
        <v>533.82780380000008</v>
      </c>
      <c r="D13" s="27">
        <v>569.05177580000009</v>
      </c>
      <c r="E13" s="27">
        <v>636.52105284999993</v>
      </c>
      <c r="F13" s="27">
        <v>656.65652354999997</v>
      </c>
      <c r="G13" s="27">
        <v>711.0418024600001</v>
      </c>
      <c r="H13" s="27">
        <v>701.56733559999998</v>
      </c>
      <c r="I13" s="27">
        <v>715.83191524999995</v>
      </c>
      <c r="J13" s="27">
        <v>848.82794066999998</v>
      </c>
      <c r="K13" s="27">
        <v>891.56839422999997</v>
      </c>
    </row>
    <row r="14" spans="1:11" x14ac:dyDescent="0.2">
      <c r="A14" s="9" t="s">
        <v>10</v>
      </c>
      <c r="B14" s="15">
        <v>481.03589025000002</v>
      </c>
      <c r="C14" s="15">
        <v>532.42081530000007</v>
      </c>
      <c r="D14" s="15">
        <v>567.66420990000006</v>
      </c>
      <c r="E14" s="15">
        <v>635.0780321499999</v>
      </c>
      <c r="F14" s="15">
        <v>655.00741525000001</v>
      </c>
      <c r="G14" s="15">
        <v>709.6361118100001</v>
      </c>
      <c r="H14" s="15">
        <v>700.18020519999993</v>
      </c>
      <c r="I14" s="15">
        <v>714.3139013</v>
      </c>
      <c r="J14" s="15">
        <v>847.31577386999993</v>
      </c>
      <c r="K14" s="15">
        <v>890.05567942999994</v>
      </c>
    </row>
    <row r="15" spans="1:11" x14ac:dyDescent="0.2">
      <c r="A15" s="16" t="s">
        <v>17</v>
      </c>
      <c r="B15" s="15">
        <v>481.38140324</v>
      </c>
      <c r="C15" s="15">
        <v>532.81616325000005</v>
      </c>
      <c r="D15" s="15">
        <v>568.08521689999998</v>
      </c>
      <c r="E15" s="15">
        <v>635.47932739999999</v>
      </c>
      <c r="F15" s="15">
        <v>655.35868195</v>
      </c>
      <c r="G15" s="15">
        <v>709.96631031000004</v>
      </c>
      <c r="H15" s="15">
        <v>700.76153675</v>
      </c>
      <c r="I15" s="15">
        <v>714.92010525000001</v>
      </c>
      <c r="J15" s="15">
        <v>810.84949374999997</v>
      </c>
      <c r="K15" s="15">
        <v>847.70800718999999</v>
      </c>
    </row>
    <row r="16" spans="1:11" x14ac:dyDescent="0.2">
      <c r="A16" s="16" t="s">
        <v>22</v>
      </c>
      <c r="B16" s="15" t="s">
        <v>27</v>
      </c>
      <c r="C16" s="15" t="s">
        <v>27</v>
      </c>
      <c r="D16" s="15" t="s">
        <v>27</v>
      </c>
      <c r="E16" s="15" t="s">
        <v>27</v>
      </c>
      <c r="F16" s="15" t="s">
        <v>27</v>
      </c>
      <c r="G16" s="15" t="s">
        <v>27</v>
      </c>
      <c r="H16" s="15" t="s">
        <v>27</v>
      </c>
      <c r="I16" s="15" t="s">
        <v>27</v>
      </c>
      <c r="J16" s="15" t="s">
        <v>27</v>
      </c>
      <c r="K16" s="15" t="s">
        <v>27</v>
      </c>
    </row>
    <row r="17" spans="1:11" x14ac:dyDescent="0.2">
      <c r="A17" s="17" t="s">
        <v>12</v>
      </c>
      <c r="B17" s="15">
        <v>1.4377599000000001</v>
      </c>
      <c r="C17" s="15">
        <v>1.4069884999999998</v>
      </c>
      <c r="D17" s="15">
        <v>1.3875659</v>
      </c>
      <c r="E17" s="15">
        <v>1.4430206999999999</v>
      </c>
      <c r="F17" s="15">
        <v>1.6491083000000002</v>
      </c>
      <c r="G17" s="15">
        <v>1.4056906499999999</v>
      </c>
      <c r="H17" s="15">
        <v>1.3871304</v>
      </c>
      <c r="I17" s="15">
        <v>1.5180139500000001</v>
      </c>
      <c r="J17" s="15">
        <v>1.5121667999999999</v>
      </c>
      <c r="K17" s="15">
        <v>1.5127147999999999</v>
      </c>
    </row>
    <row r="18" spans="1:11" x14ac:dyDescent="0.2">
      <c r="A18" s="18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26" t="s">
        <v>5</v>
      </c>
      <c r="B19" s="27">
        <v>165.53032284999995</v>
      </c>
      <c r="C19" s="27">
        <v>171.23774219999996</v>
      </c>
      <c r="D19" s="27">
        <v>197.86343319999992</v>
      </c>
      <c r="E19" s="27">
        <v>168.88412915000015</v>
      </c>
      <c r="F19" s="27">
        <v>189.02922345000002</v>
      </c>
      <c r="G19" s="27">
        <v>171.41984853999975</v>
      </c>
      <c r="H19" s="27">
        <v>249.67193039999995</v>
      </c>
      <c r="I19" s="27">
        <v>289.89486575000001</v>
      </c>
      <c r="J19" s="27">
        <v>60.345680330000164</v>
      </c>
      <c r="K19" s="27">
        <v>80.057846770000083</v>
      </c>
    </row>
    <row r="20" spans="1:11" x14ac:dyDescent="0.2">
      <c r="A20" s="19" t="s">
        <v>13</v>
      </c>
      <c r="B20" s="15">
        <v>29.374061000000001</v>
      </c>
      <c r="C20" s="15">
        <v>37.782915000000003</v>
      </c>
      <c r="D20" s="15">
        <v>45.549928999999999</v>
      </c>
      <c r="E20" s="15">
        <v>51.583843000000002</v>
      </c>
      <c r="F20" s="15">
        <v>58.512070999999999</v>
      </c>
      <c r="G20" s="15">
        <v>65.861874999999998</v>
      </c>
      <c r="H20" s="15">
        <v>71.612448000000001</v>
      </c>
      <c r="I20" s="15">
        <v>81.263401999999999</v>
      </c>
      <c r="J20" s="15">
        <v>83.420683999999994</v>
      </c>
      <c r="K20" s="15">
        <v>91.318616000000006</v>
      </c>
    </row>
    <row r="21" spans="1:11" x14ac:dyDescent="0.2">
      <c r="A21" s="16" t="s">
        <v>15</v>
      </c>
      <c r="B21" s="15">
        <v>29.289964990753088</v>
      </c>
      <c r="C21" s="15">
        <v>37.735020442773461</v>
      </c>
      <c r="D21" s="15">
        <v>45.03950814295564</v>
      </c>
      <c r="E21" s="15">
        <v>51.036077017759432</v>
      </c>
      <c r="F21" s="15">
        <v>58.315132824370025</v>
      </c>
      <c r="G21" s="15">
        <v>65.797622668199082</v>
      </c>
      <c r="H21" s="15">
        <v>72.100703447898994</v>
      </c>
      <c r="I21" s="15">
        <v>80.285343033527184</v>
      </c>
      <c r="J21" s="15">
        <v>83.527067378209992</v>
      </c>
      <c r="K21" s="15">
        <v>88.288372641815286</v>
      </c>
    </row>
    <row r="22" spans="1:11" x14ac:dyDescent="0.2">
      <c r="A22" s="16" t="s">
        <v>16</v>
      </c>
      <c r="B22" s="15">
        <v>8.4096009246914724E-2</v>
      </c>
      <c r="C22" s="15">
        <v>4.7894557226543816E-2</v>
      </c>
      <c r="D22" s="15">
        <v>0.51042085704435602</v>
      </c>
      <c r="E22" s="15">
        <v>0.54776598224056994</v>
      </c>
      <c r="F22" s="15">
        <v>0.19693817562997185</v>
      </c>
      <c r="G22" s="15">
        <v>6.4252331800910639E-2</v>
      </c>
      <c r="H22" s="15">
        <v>-0.48825544789898978</v>
      </c>
      <c r="I22" s="15">
        <v>0.97805896647281565</v>
      </c>
      <c r="J22" s="15">
        <v>-0.1063833782100046</v>
      </c>
      <c r="K22" s="15">
        <v>3.0302433581847255</v>
      </c>
    </row>
    <row r="23" spans="1:11" x14ac:dyDescent="0.2">
      <c r="A23" s="26" t="s">
        <v>14</v>
      </c>
      <c r="B23" s="27">
        <v>136.15626184999996</v>
      </c>
      <c r="C23" s="27">
        <v>133.45482719999995</v>
      </c>
      <c r="D23" s="27">
        <v>152.3135041999999</v>
      </c>
      <c r="E23" s="27">
        <v>117.30028615000015</v>
      </c>
      <c r="F23" s="27">
        <v>130.51715245000003</v>
      </c>
      <c r="G23" s="27">
        <v>105.55797353999981</v>
      </c>
      <c r="H23" s="27">
        <v>178.05948239999998</v>
      </c>
      <c r="I23" s="27">
        <v>208.63146374999997</v>
      </c>
      <c r="J23" s="27">
        <v>-23.075003669999887</v>
      </c>
      <c r="K23" s="27">
        <v>-11.260769229999937</v>
      </c>
    </row>
    <row r="24" spans="1:1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26" t="s">
        <v>6</v>
      </c>
      <c r="B25" s="27">
        <v>165.53032284999998</v>
      </c>
      <c r="C25" s="27">
        <v>171.23774219999999</v>
      </c>
      <c r="D25" s="27">
        <v>197.86343319999983</v>
      </c>
      <c r="E25" s="27">
        <v>168.88412915000018</v>
      </c>
      <c r="F25" s="27">
        <v>189.02922345000005</v>
      </c>
      <c r="G25" s="27">
        <v>171.4198485399998</v>
      </c>
      <c r="H25" s="27">
        <v>249.67193040000004</v>
      </c>
      <c r="I25" s="27">
        <v>289.89486574999995</v>
      </c>
      <c r="J25" s="27">
        <v>60.345680330000057</v>
      </c>
      <c r="K25" s="27">
        <v>80.057846770000054</v>
      </c>
    </row>
    <row r="26" spans="1:11" x14ac:dyDescent="0.2">
      <c r="A26" s="9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">
      <c r="A27" s="26" t="s">
        <v>7</v>
      </c>
      <c r="B27" s="27">
        <v>904.44809182999995</v>
      </c>
      <c r="C27" s="27">
        <v>1075.68583403</v>
      </c>
      <c r="D27" s="27">
        <v>1273.5492672299999</v>
      </c>
      <c r="E27" s="27">
        <v>1442.43339638</v>
      </c>
      <c r="F27" s="27">
        <v>1631.46261983</v>
      </c>
      <c r="G27" s="27">
        <v>1802.88246837</v>
      </c>
      <c r="H27" s="27">
        <v>2052.5543987699998</v>
      </c>
      <c r="I27" s="27">
        <v>2342.4492645199998</v>
      </c>
      <c r="J27" s="27">
        <v>2402.7949448499999</v>
      </c>
      <c r="K27" s="27">
        <v>2482.8527916200001</v>
      </c>
    </row>
    <row r="28" spans="1:11" x14ac:dyDescent="0.2">
      <c r="A28" s="9" t="s">
        <v>11</v>
      </c>
      <c r="B28" s="33" t="s">
        <v>27</v>
      </c>
      <c r="C28" s="33" t="s">
        <v>27</v>
      </c>
      <c r="D28" s="33" t="s">
        <v>27</v>
      </c>
      <c r="E28" s="33" t="s">
        <v>27</v>
      </c>
      <c r="F28" s="33" t="s">
        <v>27</v>
      </c>
      <c r="G28" s="33" t="s">
        <v>27</v>
      </c>
      <c r="H28" s="33" t="s">
        <v>27</v>
      </c>
      <c r="I28" s="33" t="s">
        <v>27</v>
      </c>
      <c r="J28" s="33" t="s">
        <v>27</v>
      </c>
      <c r="K28" s="33" t="s">
        <v>27</v>
      </c>
    </row>
    <row r="29" spans="1:11" ht="3.75" customHeight="1" x14ac:dyDescent="0.2">
      <c r="A29" s="23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">
      <c r="A31" s="9" t="str">
        <f>'2020-2022'!A31</f>
        <v>Office fédéral des assurances sociales, Statistique des assurances sociales suisses 2023, tableau APG 4</v>
      </c>
    </row>
    <row r="32" spans="1:11" x14ac:dyDescent="0.2">
      <c r="A32" s="9" t="str">
        <f>'2020-2022'!A32</f>
        <v>© OFAS 2023</v>
      </c>
    </row>
    <row r="34" spans="1:1" x14ac:dyDescent="0.2">
      <c r="A34" s="9" t="str">
        <f>'2010-2019'!A34</f>
        <v>Renseignements par téléphone 058 465 03 39 ou par courriel à salome.schuepbach@bsv.admin.ch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4"/>
  <sheetViews>
    <sheetView zoomScaleNormal="100" workbookViewId="0">
      <selection activeCell="A31" sqref="A31:A32"/>
    </sheetView>
  </sheetViews>
  <sheetFormatPr baseColWidth="10" defaultColWidth="32.5703125" defaultRowHeight="12.75" x14ac:dyDescent="0.2"/>
  <cols>
    <col min="1" max="1" width="36.28515625" style="6" customWidth="1"/>
    <col min="2" max="28" width="6.5703125" style="6" customWidth="1"/>
    <col min="29" max="29" width="33.5703125" style="5" customWidth="1"/>
    <col min="30" max="16384" width="32.5703125" style="6"/>
  </cols>
  <sheetData>
    <row r="1" spans="1:28" x14ac:dyDescent="0.2">
      <c r="A1" s="1" t="s">
        <v>8</v>
      </c>
      <c r="B1" s="7"/>
      <c r="C1" s="7"/>
      <c r="D1" s="7"/>
      <c r="E1" s="7"/>
      <c r="F1" s="7"/>
      <c r="G1" s="7"/>
      <c r="H1" s="9"/>
      <c r="I1" s="9"/>
      <c r="J1" s="9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3" t="s">
        <v>23</v>
      </c>
    </row>
    <row r="2" spans="1:28" x14ac:dyDescent="0.2">
      <c r="A2" s="4" t="s">
        <v>9</v>
      </c>
      <c r="B2" s="7"/>
      <c r="C2" s="7"/>
      <c r="D2" s="7"/>
      <c r="E2" s="7"/>
      <c r="F2" s="7"/>
      <c r="G2" s="7"/>
      <c r="H2" s="7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8" ht="3.75" customHeight="1" x14ac:dyDescent="0.2">
      <c r="A3" s="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3.75" customHeight="1" x14ac:dyDescent="0.2">
      <c r="A4" s="9"/>
      <c r="B4" s="28"/>
      <c r="C4" s="28"/>
      <c r="D4" s="28"/>
      <c r="E4" s="28"/>
      <c r="F4" s="28"/>
      <c r="G4" s="28"/>
      <c r="H4" s="28"/>
      <c r="I4" s="28"/>
      <c r="J4" s="28"/>
      <c r="K4" s="28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10"/>
    </row>
    <row r="5" spans="1:28" x14ac:dyDescent="0.2">
      <c r="A5" s="11"/>
      <c r="B5" s="29">
        <v>1953</v>
      </c>
      <c r="C5" s="29">
        <v>1954</v>
      </c>
      <c r="D5" s="29">
        <v>1955</v>
      </c>
      <c r="E5" s="29">
        <v>1956</v>
      </c>
      <c r="F5" s="29">
        <v>1957</v>
      </c>
      <c r="G5" s="29">
        <v>1958</v>
      </c>
      <c r="H5" s="29">
        <v>1959</v>
      </c>
      <c r="I5" s="29">
        <v>1960</v>
      </c>
      <c r="J5" s="29">
        <v>1961</v>
      </c>
      <c r="K5" s="29">
        <v>1962</v>
      </c>
      <c r="L5" s="29">
        <v>1963</v>
      </c>
      <c r="M5" s="29">
        <v>1964</v>
      </c>
      <c r="N5" s="29">
        <v>1965</v>
      </c>
      <c r="O5" s="29">
        <v>1966</v>
      </c>
      <c r="P5" s="29">
        <v>1967</v>
      </c>
      <c r="Q5" s="29">
        <v>1968</v>
      </c>
      <c r="R5" s="29">
        <v>1969</v>
      </c>
      <c r="S5" s="29">
        <v>1970</v>
      </c>
      <c r="T5" s="29">
        <v>1971</v>
      </c>
      <c r="U5" s="29">
        <v>1972</v>
      </c>
      <c r="V5" s="29">
        <v>1973</v>
      </c>
      <c r="W5" s="29">
        <v>1974</v>
      </c>
      <c r="X5" s="29">
        <v>1975</v>
      </c>
      <c r="Y5" s="29">
        <v>1976</v>
      </c>
      <c r="Z5" s="29">
        <v>1977</v>
      </c>
      <c r="AA5" s="29">
        <v>1978</v>
      </c>
      <c r="AB5" s="12">
        <v>1979</v>
      </c>
    </row>
    <row r="6" spans="1:28" ht="3.75" customHeight="1" x14ac:dyDescent="0.2">
      <c r="A6" s="13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14"/>
    </row>
    <row r="7" spans="1:28" ht="3.75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x14ac:dyDescent="0.2">
      <c r="A8" s="26" t="s">
        <v>1</v>
      </c>
      <c r="B8" s="27">
        <v>12.6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77.742172450000012</v>
      </c>
      <c r="J8" s="27">
        <v>92.022999399999989</v>
      </c>
      <c r="K8" s="27">
        <v>103.83319005</v>
      </c>
      <c r="L8" s="27">
        <v>116.33798455</v>
      </c>
      <c r="M8" s="27">
        <v>128.04714010000001</v>
      </c>
      <c r="N8" s="27">
        <v>140.17915825</v>
      </c>
      <c r="O8" s="27">
        <v>149.64422759999999</v>
      </c>
      <c r="P8" s="27">
        <v>163.11661180000002</v>
      </c>
      <c r="Q8" s="27">
        <v>173.50779555</v>
      </c>
      <c r="R8" s="27">
        <v>187.72711320000002</v>
      </c>
      <c r="S8" s="27">
        <v>206.79744309999998</v>
      </c>
      <c r="T8" s="27">
        <v>235.9816223</v>
      </c>
      <c r="U8" s="27">
        <v>264.53979905</v>
      </c>
      <c r="V8" s="27">
        <v>300.10523254999998</v>
      </c>
      <c r="W8" s="27">
        <v>340.36424301</v>
      </c>
      <c r="X8" s="27">
        <v>429.08520915000003</v>
      </c>
      <c r="Y8" s="27">
        <v>530.42506975000003</v>
      </c>
      <c r="Z8" s="27">
        <v>546.9027450000001</v>
      </c>
      <c r="AA8" s="27">
        <v>566.58112300000005</v>
      </c>
      <c r="AB8" s="27">
        <v>595.82428099999993</v>
      </c>
    </row>
    <row r="9" spans="1:28" x14ac:dyDescent="0.2">
      <c r="A9" s="9" t="s">
        <v>2</v>
      </c>
      <c r="B9" s="15" t="s">
        <v>27</v>
      </c>
      <c r="C9" s="15" t="s">
        <v>27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>
        <v>74.958605700000007</v>
      </c>
      <c r="J9" s="15">
        <v>88.734255149999996</v>
      </c>
      <c r="K9" s="15">
        <v>99.870194549999994</v>
      </c>
      <c r="L9" s="15">
        <v>111.48882565</v>
      </c>
      <c r="M9" s="15">
        <v>122.86754790000001</v>
      </c>
      <c r="N9" s="15">
        <v>134.81746369999999</v>
      </c>
      <c r="O9" s="15">
        <v>143.84154394999999</v>
      </c>
      <c r="P9" s="15">
        <v>156.6741394</v>
      </c>
      <c r="Q9" s="15">
        <v>166.17112305000001</v>
      </c>
      <c r="R9" s="15">
        <v>179.87985230000001</v>
      </c>
      <c r="S9" s="15">
        <v>199.77652979999999</v>
      </c>
      <c r="T9" s="15">
        <v>228.87077439999999</v>
      </c>
      <c r="U9" s="15">
        <v>256.61226625</v>
      </c>
      <c r="V9" s="15">
        <v>290.50208039999995</v>
      </c>
      <c r="W9" s="15">
        <v>327.76813200999999</v>
      </c>
      <c r="X9" s="15">
        <v>415.02316300000001</v>
      </c>
      <c r="Y9" s="15">
        <v>512.53829155000005</v>
      </c>
      <c r="Z9" s="15">
        <v>526.87412100000006</v>
      </c>
      <c r="AA9" s="15">
        <v>544.38432</v>
      </c>
      <c r="AB9" s="15">
        <v>571.39159299999994</v>
      </c>
    </row>
    <row r="10" spans="1:28" x14ac:dyDescent="0.2">
      <c r="A10" s="9" t="s">
        <v>0</v>
      </c>
      <c r="B10" s="15" t="s">
        <v>27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  <c r="H10" s="15" t="s">
        <v>27</v>
      </c>
      <c r="I10" s="15" t="s">
        <v>27</v>
      </c>
      <c r="J10" s="15" t="s">
        <v>27</v>
      </c>
      <c r="K10" s="15" t="s">
        <v>27</v>
      </c>
      <c r="L10" s="15" t="s">
        <v>27</v>
      </c>
      <c r="M10" s="15" t="s">
        <v>27</v>
      </c>
      <c r="N10" s="15" t="s">
        <v>27</v>
      </c>
      <c r="O10" s="15" t="s">
        <v>27</v>
      </c>
      <c r="P10" s="15" t="s">
        <v>27</v>
      </c>
      <c r="Q10" s="15" t="s">
        <v>27</v>
      </c>
      <c r="R10" s="15" t="s">
        <v>27</v>
      </c>
      <c r="S10" s="15" t="s">
        <v>27</v>
      </c>
      <c r="T10" s="15" t="s">
        <v>27</v>
      </c>
      <c r="U10" s="15" t="s">
        <v>27</v>
      </c>
      <c r="V10" s="15" t="s">
        <v>27</v>
      </c>
      <c r="W10" s="15" t="s">
        <v>27</v>
      </c>
      <c r="X10" s="15" t="s">
        <v>27</v>
      </c>
      <c r="Y10" s="15" t="s">
        <v>27</v>
      </c>
      <c r="Z10" s="15" t="s">
        <v>27</v>
      </c>
      <c r="AA10" s="15" t="s">
        <v>27</v>
      </c>
      <c r="AB10" s="15" t="s">
        <v>27</v>
      </c>
    </row>
    <row r="11" spans="1:28" x14ac:dyDescent="0.2">
      <c r="A11" s="9" t="s">
        <v>3</v>
      </c>
      <c r="B11" s="15">
        <v>12.6</v>
      </c>
      <c r="C11" s="15" t="s">
        <v>27</v>
      </c>
      <c r="D11" s="15" t="s">
        <v>27</v>
      </c>
      <c r="E11" s="15" t="s">
        <v>27</v>
      </c>
      <c r="F11" s="15" t="s">
        <v>27</v>
      </c>
      <c r="G11" s="15" t="s">
        <v>27</v>
      </c>
      <c r="H11" s="15" t="s">
        <v>27</v>
      </c>
      <c r="I11" s="15">
        <v>2.7835667499999999</v>
      </c>
      <c r="J11" s="15">
        <v>3.2887442500000001</v>
      </c>
      <c r="K11" s="15">
        <v>3.9629954999999999</v>
      </c>
      <c r="L11" s="15">
        <v>4.8491588999999999</v>
      </c>
      <c r="M11" s="15">
        <v>5.1795922000000001</v>
      </c>
      <c r="N11" s="15">
        <v>5.3616945500000002</v>
      </c>
      <c r="O11" s="15">
        <v>5.8026836500000005</v>
      </c>
      <c r="P11" s="15">
        <v>6.4424724000000007</v>
      </c>
      <c r="Q11" s="15">
        <v>7.3366724999999997</v>
      </c>
      <c r="R11" s="15">
        <v>7.8472609000000002</v>
      </c>
      <c r="S11" s="15">
        <v>7.0209133000000001</v>
      </c>
      <c r="T11" s="15">
        <v>7.1108479000000004</v>
      </c>
      <c r="U11" s="15">
        <v>7.9275327999999998</v>
      </c>
      <c r="V11" s="15">
        <v>9.6031521499999997</v>
      </c>
      <c r="W11" s="15">
        <v>12.596111000000001</v>
      </c>
      <c r="X11" s="15">
        <v>14.06204615</v>
      </c>
      <c r="Y11" s="15">
        <v>17.886778199999998</v>
      </c>
      <c r="Z11" s="15">
        <v>20.028624000000001</v>
      </c>
      <c r="AA11" s="15">
        <v>22.196802999999999</v>
      </c>
      <c r="AB11" s="15">
        <v>24.432687999999999</v>
      </c>
    </row>
    <row r="12" spans="1:28" x14ac:dyDescent="0.2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x14ac:dyDescent="0.2">
      <c r="A13" s="26" t="s">
        <v>4</v>
      </c>
      <c r="B13" s="27">
        <v>42.444069999999989</v>
      </c>
      <c r="C13" s="27">
        <v>49.656069000000009</v>
      </c>
      <c r="D13" s="27">
        <v>48.1</v>
      </c>
      <c r="E13" s="27">
        <v>50.659262999999996</v>
      </c>
      <c r="F13" s="27">
        <v>45.7</v>
      </c>
      <c r="G13" s="27">
        <v>53.789023</v>
      </c>
      <c r="H13" s="27">
        <v>53.7</v>
      </c>
      <c r="I13" s="27">
        <v>63.877150299999997</v>
      </c>
      <c r="J13" s="27">
        <v>71.815230900000017</v>
      </c>
      <c r="K13" s="27">
        <v>85.054716099999993</v>
      </c>
      <c r="L13" s="27">
        <v>88.478122200000001</v>
      </c>
      <c r="M13" s="27">
        <v>126.42246995000001</v>
      </c>
      <c r="N13" s="27">
        <v>137.49658905000001</v>
      </c>
      <c r="O13" s="27">
        <v>137.92144194999997</v>
      </c>
      <c r="P13" s="27">
        <v>138.41495954999999</v>
      </c>
      <c r="Q13" s="27">
        <v>147.94471394999999</v>
      </c>
      <c r="R13" s="27">
        <v>214.51119355</v>
      </c>
      <c r="S13" s="27">
        <v>221.45973225</v>
      </c>
      <c r="T13" s="27">
        <v>230.62923489999997</v>
      </c>
      <c r="U13" s="27">
        <v>226.7481348</v>
      </c>
      <c r="V13" s="27">
        <v>231.16627530000002</v>
      </c>
      <c r="W13" s="27">
        <v>316.72352939999996</v>
      </c>
      <c r="X13" s="27">
        <v>334.59069340000002</v>
      </c>
      <c r="Y13" s="27">
        <v>463.57502175000002</v>
      </c>
      <c r="Z13" s="27">
        <v>485.35907164999998</v>
      </c>
      <c r="AA13" s="27">
        <v>467.25895559999998</v>
      </c>
      <c r="AB13" s="27">
        <v>508.57092885000003</v>
      </c>
    </row>
    <row r="14" spans="1:28" x14ac:dyDescent="0.2">
      <c r="A14" s="9" t="s">
        <v>10</v>
      </c>
      <c r="B14" s="15">
        <v>41.644069999999992</v>
      </c>
      <c r="C14" s="15">
        <v>48.456069000000006</v>
      </c>
      <c r="D14" s="15">
        <v>46.967143</v>
      </c>
      <c r="E14" s="15">
        <v>49.259262999999997</v>
      </c>
      <c r="F14" s="15">
        <v>44.508435000000006</v>
      </c>
      <c r="G14" s="15">
        <v>52.589022999999997</v>
      </c>
      <c r="H14" s="15">
        <v>52.674673999999996</v>
      </c>
      <c r="I14" s="15">
        <v>63.591279549999996</v>
      </c>
      <c r="J14" s="15">
        <v>71.529441100000014</v>
      </c>
      <c r="K14" s="15">
        <v>84.9163614</v>
      </c>
      <c r="L14" s="15">
        <v>88.276277449999995</v>
      </c>
      <c r="M14" s="15">
        <v>126.20156560000001</v>
      </c>
      <c r="N14" s="15">
        <v>137.22391515000001</v>
      </c>
      <c r="O14" s="15">
        <v>137.65504579999998</v>
      </c>
      <c r="P14" s="15">
        <v>138.1070996</v>
      </c>
      <c r="Q14" s="15">
        <v>147.55687484999999</v>
      </c>
      <c r="R14" s="15">
        <v>214.01103904999999</v>
      </c>
      <c r="S14" s="15">
        <v>221.06274415000001</v>
      </c>
      <c r="T14" s="15">
        <v>230.25457859999997</v>
      </c>
      <c r="U14" s="15">
        <v>226.3384657</v>
      </c>
      <c r="V14" s="15">
        <v>230.51012790000001</v>
      </c>
      <c r="W14" s="15">
        <v>315.79435849999999</v>
      </c>
      <c r="X14" s="15">
        <v>333.62913565000002</v>
      </c>
      <c r="Y14" s="15">
        <v>462.18898684999999</v>
      </c>
      <c r="Z14" s="15">
        <v>483.86997229999997</v>
      </c>
      <c r="AA14" s="15">
        <v>465.87173439999998</v>
      </c>
      <c r="AB14" s="15">
        <v>507.25170960000003</v>
      </c>
    </row>
    <row r="15" spans="1:28" x14ac:dyDescent="0.2">
      <c r="A15" s="16" t="s">
        <v>17</v>
      </c>
      <c r="B15" s="15">
        <v>41.665271999999995</v>
      </c>
      <c r="C15" s="15">
        <v>48.483127000000003</v>
      </c>
      <c r="D15" s="15">
        <v>46.993836000000002</v>
      </c>
      <c r="E15" s="15">
        <v>49.290298</v>
      </c>
      <c r="F15" s="15">
        <v>44.539928000000003</v>
      </c>
      <c r="G15" s="15">
        <v>52.634180999999998</v>
      </c>
      <c r="H15" s="15">
        <v>52.718392999999999</v>
      </c>
      <c r="I15" s="15">
        <v>63.667692549999998</v>
      </c>
      <c r="J15" s="15">
        <v>71.615428500000007</v>
      </c>
      <c r="K15" s="15">
        <v>85.002734799999999</v>
      </c>
      <c r="L15" s="15">
        <v>88.393014449999995</v>
      </c>
      <c r="M15" s="15">
        <v>126.32560505000001</v>
      </c>
      <c r="N15" s="15">
        <v>137.39835445</v>
      </c>
      <c r="O15" s="15">
        <v>137.78038855</v>
      </c>
      <c r="P15" s="15">
        <v>138.36925829999998</v>
      </c>
      <c r="Q15" s="15">
        <v>147.75382214999999</v>
      </c>
      <c r="R15" s="15">
        <v>214.11169624999999</v>
      </c>
      <c r="S15" s="15">
        <v>221.19071530000002</v>
      </c>
      <c r="T15" s="15">
        <v>230.40961514999998</v>
      </c>
      <c r="U15" s="15">
        <v>226.58691809999999</v>
      </c>
      <c r="V15" s="15">
        <v>230.66873150000001</v>
      </c>
      <c r="W15" s="15">
        <v>315.94873580000001</v>
      </c>
      <c r="X15" s="15">
        <v>333.83715720000004</v>
      </c>
      <c r="Y15" s="15">
        <v>462.43653289999997</v>
      </c>
      <c r="Z15" s="15">
        <v>484.159673</v>
      </c>
      <c r="AA15" s="15">
        <v>466.17754869999999</v>
      </c>
      <c r="AB15" s="15">
        <v>507.64119360000001</v>
      </c>
    </row>
    <row r="16" spans="1:28" x14ac:dyDescent="0.2">
      <c r="A16" s="16" t="s">
        <v>22</v>
      </c>
      <c r="B16" s="15" t="s">
        <v>27</v>
      </c>
      <c r="C16" s="15" t="s">
        <v>27</v>
      </c>
      <c r="D16" s="15" t="s">
        <v>27</v>
      </c>
      <c r="E16" s="15" t="s">
        <v>27</v>
      </c>
      <c r="F16" s="15" t="s">
        <v>27</v>
      </c>
      <c r="G16" s="15" t="s">
        <v>27</v>
      </c>
      <c r="H16" s="15" t="s">
        <v>27</v>
      </c>
      <c r="I16" s="15" t="s">
        <v>27</v>
      </c>
      <c r="J16" s="15" t="s">
        <v>27</v>
      </c>
      <c r="K16" s="15" t="s">
        <v>27</v>
      </c>
      <c r="L16" s="15" t="s">
        <v>27</v>
      </c>
      <c r="M16" s="15" t="s">
        <v>27</v>
      </c>
      <c r="N16" s="15" t="s">
        <v>27</v>
      </c>
      <c r="O16" s="15" t="s">
        <v>27</v>
      </c>
      <c r="P16" s="15" t="s">
        <v>27</v>
      </c>
      <c r="Q16" s="15" t="s">
        <v>27</v>
      </c>
      <c r="R16" s="15" t="s">
        <v>27</v>
      </c>
      <c r="S16" s="15" t="s">
        <v>27</v>
      </c>
      <c r="T16" s="15" t="s">
        <v>27</v>
      </c>
      <c r="U16" s="15" t="s">
        <v>27</v>
      </c>
      <c r="V16" s="15" t="s">
        <v>27</v>
      </c>
      <c r="W16" s="15" t="s">
        <v>27</v>
      </c>
      <c r="X16" s="15" t="s">
        <v>27</v>
      </c>
      <c r="Y16" s="15" t="s">
        <v>27</v>
      </c>
      <c r="Z16" s="15" t="s">
        <v>27</v>
      </c>
      <c r="AA16" s="15" t="s">
        <v>27</v>
      </c>
      <c r="AB16" s="15" t="s">
        <v>27</v>
      </c>
    </row>
    <row r="17" spans="1:28" x14ac:dyDescent="0.2">
      <c r="A17" s="17" t="s">
        <v>12</v>
      </c>
      <c r="B17" s="15">
        <v>0.8</v>
      </c>
      <c r="C17" s="15">
        <v>1.2</v>
      </c>
      <c r="D17" s="15">
        <v>1.1328570000000013</v>
      </c>
      <c r="E17" s="15">
        <v>1.4</v>
      </c>
      <c r="F17" s="15">
        <v>1.1915649999999971</v>
      </c>
      <c r="G17" s="15">
        <v>1.2</v>
      </c>
      <c r="H17" s="15">
        <v>1.0253260000000068</v>
      </c>
      <c r="I17" s="15">
        <v>0.28587075000000001</v>
      </c>
      <c r="J17" s="15">
        <v>0.28578979999999998</v>
      </c>
      <c r="K17" s="15">
        <v>0.1383547</v>
      </c>
      <c r="L17" s="15">
        <v>0.20184475000000002</v>
      </c>
      <c r="M17" s="15">
        <v>0.22090434999999997</v>
      </c>
      <c r="N17" s="15">
        <v>0.27267390000000002</v>
      </c>
      <c r="O17" s="15">
        <v>0.26639615</v>
      </c>
      <c r="P17" s="15">
        <v>0.30785994999999999</v>
      </c>
      <c r="Q17" s="15">
        <v>0.38783909999999999</v>
      </c>
      <c r="R17" s="15">
        <v>0.50015450000000006</v>
      </c>
      <c r="S17" s="15">
        <v>0.39698809999999995</v>
      </c>
      <c r="T17" s="15">
        <v>0.3746563</v>
      </c>
      <c r="U17" s="15">
        <v>0.40966910000000001</v>
      </c>
      <c r="V17" s="15">
        <v>0.65614740000000005</v>
      </c>
      <c r="W17" s="15">
        <v>0.92917090000000002</v>
      </c>
      <c r="X17" s="15">
        <v>0.9615577500000001</v>
      </c>
      <c r="Y17" s="15">
        <v>1.3860348999999998</v>
      </c>
      <c r="Z17" s="15">
        <v>1.48909935</v>
      </c>
      <c r="AA17" s="15">
        <v>1.3872212000000002</v>
      </c>
      <c r="AB17" s="15">
        <v>1.3192192500000002</v>
      </c>
    </row>
    <row r="18" spans="1:28" x14ac:dyDescent="0.2">
      <c r="A18" s="18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x14ac:dyDescent="0.2">
      <c r="A19" s="26" t="s">
        <v>5</v>
      </c>
      <c r="B19" s="27">
        <v>-29.844069999999988</v>
      </c>
      <c r="C19" s="27">
        <v>-49.656069000000009</v>
      </c>
      <c r="D19" s="27">
        <v>-48.1</v>
      </c>
      <c r="E19" s="27">
        <v>-50.659262999999996</v>
      </c>
      <c r="F19" s="27">
        <v>-45.7</v>
      </c>
      <c r="G19" s="27">
        <v>-53.789023</v>
      </c>
      <c r="H19" s="27">
        <v>-53.7</v>
      </c>
      <c r="I19" s="27">
        <v>13.865022150000016</v>
      </c>
      <c r="J19" s="27">
        <v>20.207768499999972</v>
      </c>
      <c r="K19" s="27">
        <v>18.778473950000006</v>
      </c>
      <c r="L19" s="27">
        <v>27.85986235</v>
      </c>
      <c r="M19" s="27">
        <v>1.62467015</v>
      </c>
      <c r="N19" s="27">
        <v>2.682569199999989</v>
      </c>
      <c r="O19" s="27">
        <v>11.72278565000002</v>
      </c>
      <c r="P19" s="27">
        <v>24.701652250000024</v>
      </c>
      <c r="Q19" s="27">
        <v>25.563081600000004</v>
      </c>
      <c r="R19" s="27">
        <v>-26.784080349999982</v>
      </c>
      <c r="S19" s="27">
        <v>-14.662289150000021</v>
      </c>
      <c r="T19" s="27">
        <v>5.3523874000000262</v>
      </c>
      <c r="U19" s="27">
        <v>37.791664249999997</v>
      </c>
      <c r="V19" s="27">
        <v>68.938957249999959</v>
      </c>
      <c r="W19" s="27">
        <v>23.640713610000034</v>
      </c>
      <c r="X19" s="27">
        <v>94.494515750000005</v>
      </c>
      <c r="Y19" s="27">
        <v>66.850048000000015</v>
      </c>
      <c r="Z19" s="27">
        <v>61.54367335000012</v>
      </c>
      <c r="AA19" s="27">
        <v>99.322167400000069</v>
      </c>
      <c r="AB19" s="27">
        <v>87.253352149999898</v>
      </c>
    </row>
    <row r="20" spans="1:28" x14ac:dyDescent="0.2">
      <c r="A20" s="19" t="s">
        <v>13</v>
      </c>
      <c r="B20" s="35">
        <v>12.6</v>
      </c>
      <c r="C20" s="35" t="s">
        <v>27</v>
      </c>
      <c r="D20" s="35" t="s">
        <v>27</v>
      </c>
      <c r="E20" s="35" t="s">
        <v>27</v>
      </c>
      <c r="F20" s="35" t="s">
        <v>27</v>
      </c>
      <c r="G20" s="35" t="s">
        <v>27</v>
      </c>
      <c r="H20" s="35" t="s">
        <v>27</v>
      </c>
      <c r="I20" s="35">
        <v>2.7835667499999999</v>
      </c>
      <c r="J20" s="35">
        <v>3.2887442500000001</v>
      </c>
      <c r="K20" s="35">
        <v>3.9629954999999999</v>
      </c>
      <c r="L20" s="35">
        <v>4.8491588999999999</v>
      </c>
      <c r="M20" s="35">
        <v>5.1795922000000001</v>
      </c>
      <c r="N20" s="35">
        <v>5.3616945500000002</v>
      </c>
      <c r="O20" s="35">
        <v>5.8026836500000005</v>
      </c>
      <c r="P20" s="35">
        <v>6.4424724000000007</v>
      </c>
      <c r="Q20" s="35">
        <v>7.3366724999999997</v>
      </c>
      <c r="R20" s="35">
        <v>7.8472609000000002</v>
      </c>
      <c r="S20" s="35">
        <v>7.0209133000000001</v>
      </c>
      <c r="T20" s="35">
        <v>7.1108479000000004</v>
      </c>
      <c r="U20" s="35">
        <v>7.9275327999999998</v>
      </c>
      <c r="V20" s="35">
        <v>9.6031521499999997</v>
      </c>
      <c r="W20" s="35">
        <v>12.596111000000001</v>
      </c>
      <c r="X20" s="35">
        <v>14.06204615</v>
      </c>
      <c r="Y20" s="35">
        <v>17.886778199999998</v>
      </c>
      <c r="Z20" s="35">
        <v>20.028624000000001</v>
      </c>
      <c r="AA20" s="35">
        <v>22.196802999999999</v>
      </c>
      <c r="AB20" s="35">
        <v>24.432687999999999</v>
      </c>
    </row>
    <row r="21" spans="1:28" x14ac:dyDescent="0.2">
      <c r="A21" s="16" t="s">
        <v>15</v>
      </c>
      <c r="B21" s="35">
        <v>12.6</v>
      </c>
      <c r="C21" s="35" t="s">
        <v>27</v>
      </c>
      <c r="D21" s="35" t="s">
        <v>27</v>
      </c>
      <c r="E21" s="35" t="s">
        <v>27</v>
      </c>
      <c r="F21" s="35" t="s">
        <v>27</v>
      </c>
      <c r="G21" s="35" t="s">
        <v>27</v>
      </c>
      <c r="H21" s="35" t="s">
        <v>27</v>
      </c>
      <c r="I21" s="35">
        <v>2.7619130371435596</v>
      </c>
      <c r="J21" s="35">
        <v>3.2265783984170491</v>
      </c>
      <c r="K21" s="35">
        <v>3.8865973626201797</v>
      </c>
      <c r="L21" s="35">
        <v>4.6003148840930033</v>
      </c>
      <c r="M21" s="35">
        <v>5.2650635199063602</v>
      </c>
      <c r="N21" s="35">
        <v>5.3153276325531129</v>
      </c>
      <c r="O21" s="35">
        <v>5.7564653893441129</v>
      </c>
      <c r="P21" s="35">
        <v>6.42117210518321</v>
      </c>
      <c r="Q21" s="35">
        <v>7.3211513405300055</v>
      </c>
      <c r="R21" s="35">
        <v>7.7715651632047091</v>
      </c>
      <c r="S21" s="35">
        <v>6.8648384685366555</v>
      </c>
      <c r="T21" s="35">
        <v>7.0366302472847471</v>
      </c>
      <c r="U21" s="35">
        <v>7.7942497285815335</v>
      </c>
      <c r="V21" s="35">
        <v>9.4499644549421618</v>
      </c>
      <c r="W21" s="35">
        <v>12.429225539287485</v>
      </c>
      <c r="X21" s="35">
        <v>14.046316594474218</v>
      </c>
      <c r="Y21" s="35">
        <v>17.819686892403009</v>
      </c>
      <c r="Z21" s="35">
        <v>20.074705572790112</v>
      </c>
      <c r="AA21" s="35">
        <v>22.202524525313699</v>
      </c>
      <c r="AB21" s="35">
        <v>24.419262317910164</v>
      </c>
    </row>
    <row r="22" spans="1:28" x14ac:dyDescent="0.2">
      <c r="A22" s="16" t="s">
        <v>16</v>
      </c>
      <c r="B22" s="15" t="s">
        <v>28</v>
      </c>
      <c r="C22" s="15" t="s">
        <v>28</v>
      </c>
      <c r="D22" s="15" t="s">
        <v>28</v>
      </c>
      <c r="E22" s="15" t="s">
        <v>28</v>
      </c>
      <c r="F22" s="15" t="s">
        <v>28</v>
      </c>
      <c r="G22" s="15" t="s">
        <v>28</v>
      </c>
      <c r="H22" s="15" t="s">
        <v>28</v>
      </c>
      <c r="I22" s="15">
        <v>2.1653712856440448E-2</v>
      </c>
      <c r="J22" s="15">
        <v>6.2165851582950925E-2</v>
      </c>
      <c r="K22" s="15">
        <v>7.6398137379820097E-2</v>
      </c>
      <c r="L22" s="15">
        <v>0.24884401590699684</v>
      </c>
      <c r="M22" s="15">
        <v>-8.5471319906359963E-2</v>
      </c>
      <c r="N22" s="15">
        <v>4.6366917446887063E-2</v>
      </c>
      <c r="O22" s="15">
        <v>4.6218260655887904E-2</v>
      </c>
      <c r="P22" s="15">
        <v>2.1300294816790806E-2</v>
      </c>
      <c r="Q22" s="15">
        <v>1.5521159469994189E-2</v>
      </c>
      <c r="R22" s="15">
        <v>7.5695736795291083E-2</v>
      </c>
      <c r="S22" s="15">
        <v>0.15607483146334464</v>
      </c>
      <c r="T22" s="15">
        <v>7.4217652715253657E-2</v>
      </c>
      <c r="U22" s="15">
        <v>0.13328307141846674</v>
      </c>
      <c r="V22" s="15">
        <v>0.15318769505783802</v>
      </c>
      <c r="W22" s="15">
        <v>0.16688546071251639</v>
      </c>
      <c r="X22" s="15">
        <v>1.5729555525782545E-2</v>
      </c>
      <c r="Y22" s="15">
        <v>6.7091307596989433E-2</v>
      </c>
      <c r="Z22" s="15">
        <v>-4.6081572790109736E-2</v>
      </c>
      <c r="AA22" s="15">
        <v>-5.7215253136991048E-3</v>
      </c>
      <c r="AB22" s="15">
        <v>1.3425682089835403E-2</v>
      </c>
    </row>
    <row r="23" spans="1:28" x14ac:dyDescent="0.2">
      <c r="A23" s="26" t="s">
        <v>14</v>
      </c>
      <c r="B23" s="27">
        <v>-42.444069999999989</v>
      </c>
      <c r="C23" s="27">
        <v>-49.656069000000009</v>
      </c>
      <c r="D23" s="27">
        <v>-48.1</v>
      </c>
      <c r="E23" s="27">
        <v>-50.659262999999996</v>
      </c>
      <c r="F23" s="27">
        <v>-45.7</v>
      </c>
      <c r="G23" s="27">
        <v>-53.789023</v>
      </c>
      <c r="H23" s="27">
        <v>-53.7</v>
      </c>
      <c r="I23" s="27">
        <v>11.08145540000001</v>
      </c>
      <c r="J23" s="27">
        <v>16.919024249999978</v>
      </c>
      <c r="K23" s="27">
        <v>14.815478450000001</v>
      </c>
      <c r="L23" s="27">
        <v>23.010703449999994</v>
      </c>
      <c r="M23" s="27">
        <v>-3.5549220500000018</v>
      </c>
      <c r="N23" s="27">
        <v>-2.6791253500000209</v>
      </c>
      <c r="O23" s="27">
        <v>5.9201020000000142</v>
      </c>
      <c r="P23" s="27">
        <v>18.25917985000001</v>
      </c>
      <c r="Q23" s="27">
        <v>18.226409100000012</v>
      </c>
      <c r="R23" s="27">
        <v>-34.631341249999991</v>
      </c>
      <c r="S23" s="27">
        <v>-21.68320245000001</v>
      </c>
      <c r="T23" s="27">
        <v>-1.758460499999984</v>
      </c>
      <c r="U23" s="27">
        <v>29.864131450000002</v>
      </c>
      <c r="V23" s="27">
        <v>59.335805099999931</v>
      </c>
      <c r="W23" s="27">
        <v>11.044602610000027</v>
      </c>
      <c r="X23" s="27">
        <v>80.43246959999999</v>
      </c>
      <c r="Y23" s="27">
        <v>48.963269800000035</v>
      </c>
      <c r="Z23" s="27">
        <v>41.515049350000083</v>
      </c>
      <c r="AA23" s="27">
        <v>77.125364400000024</v>
      </c>
      <c r="AB23" s="27">
        <v>62.820664149999914</v>
      </c>
    </row>
    <row r="24" spans="1:28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x14ac:dyDescent="0.2">
      <c r="A25" s="26" t="s">
        <v>6</v>
      </c>
      <c r="B25" s="27">
        <v>-29.844069999999988</v>
      </c>
      <c r="C25" s="27">
        <v>-49.656069000000009</v>
      </c>
      <c r="D25" s="27">
        <v>-48.1</v>
      </c>
      <c r="E25" s="27">
        <v>-50.659262999999996</v>
      </c>
      <c r="F25" s="27">
        <v>-45.7</v>
      </c>
      <c r="G25" s="27">
        <v>-53.789023</v>
      </c>
      <c r="H25" s="27">
        <v>-53.7</v>
      </c>
      <c r="I25" s="27">
        <v>13.865022150000009</v>
      </c>
      <c r="J25" s="27">
        <v>20.207768499999975</v>
      </c>
      <c r="K25" s="27">
        <v>18.778473949999999</v>
      </c>
      <c r="L25" s="27">
        <v>27.85986235</v>
      </c>
      <c r="M25" s="27">
        <v>1.6246701500000011</v>
      </c>
      <c r="N25" s="27">
        <v>2.682569199999973</v>
      </c>
      <c r="O25" s="27">
        <v>11.722785650000002</v>
      </c>
      <c r="P25" s="27">
        <v>24.701652250000016</v>
      </c>
      <c r="Q25" s="27">
        <v>25.563081600000015</v>
      </c>
      <c r="R25" s="27">
        <v>-26.784080349999986</v>
      </c>
      <c r="S25" s="27">
        <v>-14.662289150000019</v>
      </c>
      <c r="T25" s="27">
        <v>5.3523874000000031</v>
      </c>
      <c r="U25" s="27">
        <v>37.79166424999999</v>
      </c>
      <c r="V25" s="27">
        <v>68.938957249999945</v>
      </c>
      <c r="W25" s="27">
        <v>23.640713610000017</v>
      </c>
      <c r="X25" s="27">
        <v>94.494515749999977</v>
      </c>
      <c r="Y25" s="27">
        <v>66.850047999999987</v>
      </c>
      <c r="Z25" s="27">
        <v>61.54367335000007</v>
      </c>
      <c r="AA25" s="27">
        <v>99.322167400000041</v>
      </c>
      <c r="AB25" s="27">
        <v>87.25335214999987</v>
      </c>
    </row>
    <row r="26" spans="1:28" x14ac:dyDescent="0.2">
      <c r="A26" s="9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x14ac:dyDescent="0.2">
      <c r="A27" s="26" t="s">
        <v>7</v>
      </c>
      <c r="B27" s="27">
        <v>389.9</v>
      </c>
      <c r="C27" s="27">
        <v>340.2</v>
      </c>
      <c r="D27" s="27">
        <v>292.10000000000002</v>
      </c>
      <c r="E27" s="27">
        <v>241.4</v>
      </c>
      <c r="F27" s="27">
        <v>195.7</v>
      </c>
      <c r="G27" s="27">
        <v>141.9</v>
      </c>
      <c r="H27" s="27">
        <v>88.170773319999995</v>
      </c>
      <c r="I27" s="27">
        <v>102.03579547</v>
      </c>
      <c r="J27" s="27">
        <v>122.24356397</v>
      </c>
      <c r="K27" s="27">
        <v>141.02203792</v>
      </c>
      <c r="L27" s="27">
        <v>168.88190026999999</v>
      </c>
      <c r="M27" s="27">
        <v>170.50657042</v>
      </c>
      <c r="N27" s="27">
        <v>173.18913961999999</v>
      </c>
      <c r="O27" s="27">
        <v>184.91192527000001</v>
      </c>
      <c r="P27" s="27">
        <v>209.61357752000001</v>
      </c>
      <c r="Q27" s="27">
        <v>235.17665912000001</v>
      </c>
      <c r="R27" s="27">
        <v>208.39257877</v>
      </c>
      <c r="S27" s="27">
        <v>193.73028962000001</v>
      </c>
      <c r="T27" s="27">
        <v>199.08267702000001</v>
      </c>
      <c r="U27" s="27">
        <v>236.87434127</v>
      </c>
      <c r="V27" s="27">
        <v>305.81329851999999</v>
      </c>
      <c r="W27" s="27">
        <v>329.45401212999997</v>
      </c>
      <c r="X27" s="27">
        <v>423.94852788000003</v>
      </c>
      <c r="Y27" s="27">
        <v>490.79857588000004</v>
      </c>
      <c r="Z27" s="27">
        <v>552.34224943000004</v>
      </c>
      <c r="AA27" s="27">
        <v>651.66441683000005</v>
      </c>
      <c r="AB27" s="27">
        <v>738.91776898000001</v>
      </c>
    </row>
    <row r="28" spans="1:28" x14ac:dyDescent="0.2">
      <c r="A28" s="9" t="s">
        <v>11</v>
      </c>
      <c r="B28" s="33" t="s">
        <v>27</v>
      </c>
      <c r="C28" s="33" t="s">
        <v>27</v>
      </c>
      <c r="D28" s="33" t="s">
        <v>27</v>
      </c>
      <c r="E28" s="33" t="s">
        <v>27</v>
      </c>
      <c r="F28" s="33" t="s">
        <v>27</v>
      </c>
      <c r="G28" s="33" t="s">
        <v>27</v>
      </c>
      <c r="H28" s="33" t="s">
        <v>27</v>
      </c>
      <c r="I28" s="33" t="s">
        <v>27</v>
      </c>
      <c r="J28" s="33" t="s">
        <v>27</v>
      </c>
      <c r="K28" s="33" t="s">
        <v>27</v>
      </c>
      <c r="L28" s="33" t="s">
        <v>27</v>
      </c>
      <c r="M28" s="33" t="s">
        <v>27</v>
      </c>
      <c r="N28" s="33" t="s">
        <v>27</v>
      </c>
      <c r="O28" s="33" t="s">
        <v>27</v>
      </c>
      <c r="P28" s="33" t="s">
        <v>27</v>
      </c>
      <c r="Q28" s="33" t="s">
        <v>27</v>
      </c>
      <c r="R28" s="33" t="s">
        <v>27</v>
      </c>
      <c r="S28" s="33" t="s">
        <v>27</v>
      </c>
      <c r="T28" s="33" t="s">
        <v>27</v>
      </c>
      <c r="U28" s="33" t="s">
        <v>27</v>
      </c>
      <c r="V28" s="33" t="s">
        <v>27</v>
      </c>
      <c r="W28" s="33" t="s">
        <v>27</v>
      </c>
      <c r="X28" s="33" t="s">
        <v>27</v>
      </c>
      <c r="Y28" s="33" t="s">
        <v>27</v>
      </c>
      <c r="Z28" s="33" t="s">
        <v>27</v>
      </c>
      <c r="AA28" s="33" t="s">
        <v>27</v>
      </c>
      <c r="AB28" s="33" t="s">
        <v>27</v>
      </c>
    </row>
    <row r="29" spans="1:28" ht="3.75" customHeight="1" x14ac:dyDescent="0.2">
      <c r="A29" s="2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2">
      <c r="A30" s="9"/>
      <c r="B30" s="7"/>
      <c r="C30" s="7"/>
      <c r="D30" s="7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7"/>
    </row>
    <row r="31" spans="1:28" x14ac:dyDescent="0.2">
      <c r="A31" s="9" t="str">
        <f>'2020-2022'!A31</f>
        <v>Office fédéral des assurances sociales, Statistique des assurances sociales suisses 2023, tableau APG 4</v>
      </c>
      <c r="B31" s="7"/>
      <c r="C31" s="7"/>
      <c r="D31" s="7"/>
      <c r="E31" s="7"/>
      <c r="F31" s="7"/>
      <c r="G31" s="7"/>
      <c r="H31" s="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2">
      <c r="A32" s="9" t="str">
        <f>'2020-2022'!A32</f>
        <v>© OFAS 2023</v>
      </c>
    </row>
    <row r="34" spans="1:1" x14ac:dyDescent="0.2">
      <c r="A34" s="9" t="str">
        <f>'2010-2019'!A34</f>
        <v>Renseignements par téléphone 058 465 03 39 ou par courriel à salome.schuepbach@bsv.admin.ch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2020-2022</vt:lpstr>
      <vt:lpstr>2010-2019</vt:lpstr>
      <vt:lpstr>2000-2009</vt:lpstr>
      <vt:lpstr>1990-1999</vt:lpstr>
      <vt:lpstr>1980-1989</vt:lpstr>
      <vt:lpstr>1953-1979</vt:lpstr>
      <vt:lpstr>'1953-1979'!Druckbereich</vt:lpstr>
      <vt:lpstr>'1980-1989'!Druckbereich</vt:lpstr>
      <vt:lpstr>'1990-1999'!Druckbereich</vt:lpstr>
      <vt:lpstr>'2000-2009'!Druckbereich</vt:lpstr>
      <vt:lpstr>'2010-2019'!Druckbereich</vt:lpstr>
      <vt:lpstr>'2020-2022'!Druckbereich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Schüpbach Salome BSV</cp:lastModifiedBy>
  <dcterms:created xsi:type="dcterms:W3CDTF">2010-11-18T12:37:01Z</dcterms:created>
  <dcterms:modified xsi:type="dcterms:W3CDTF">2023-04-18T13:44:02Z</dcterms:modified>
</cp:coreProperties>
</file>