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521" yWindow="4560" windowWidth="23130" windowHeight="4575" tabRatio="801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</sheets>
  <definedNames>
    <definedName name="_xlnm.Print_Area" localSheetId="6">'2009'!$A$1:$G$37</definedName>
    <definedName name="_xlnm.Print_Area" localSheetId="5">'2010'!$A$1:$G$37</definedName>
    <definedName name="_xlnm.Print_Area" localSheetId="4">'2011'!$A$1:$G$37</definedName>
    <definedName name="_xlnm.Print_Area" localSheetId="3">'2012'!$A$1:$G$37</definedName>
    <definedName name="_xlnm.Print_Area" localSheetId="2">'2013'!$A$1:$F$37</definedName>
    <definedName name="_xlnm.Print_Area" localSheetId="1">'2014'!$A$1:$F$37</definedName>
    <definedName name="_xlnm.Print_Area" localSheetId="0">'2015'!$A$1:$F$37</definedName>
    <definedName name="Z_2DC80401_9687_11D2_94C4_000502CCD758_.wvu.PrintArea" localSheetId="4" hidden="1">#REF!</definedName>
    <definedName name="Z_2DC80401_9687_11D2_94C4_000502CCD758_.wvu.PrintArea" localSheetId="3" hidden="1">#REF!</definedName>
    <definedName name="Z_2DC80401_9687_11D2_94C4_000502CCD758_.wvu.PrintArea" localSheetId="2" hidden="1">#REF!</definedName>
    <definedName name="Z_2DC80401_9687_11D2_94C4_000502CCD758_.wvu.PrintArea" localSheetId="1" hidden="1">#REF!</definedName>
    <definedName name="Z_2DC80401_9687_11D2_94C4_000502CCD758_.wvu.PrintArea" localSheetId="0" hidden="1">#REF!</definedName>
    <definedName name="Z_2DC80401_9687_11D2_94C4_000502CCD758_.wvu.PrintArea" hidden="1">#REF!</definedName>
    <definedName name="Z_51C72507_C0CD_11D2_94C4_000502CCD758_.wvu.PrintArea" localSheetId="4" hidden="1">#REF!</definedName>
    <definedName name="Z_51C72507_C0CD_11D2_94C4_000502CCD758_.wvu.PrintArea" localSheetId="3" hidden="1">#REF!</definedName>
    <definedName name="Z_51C72507_C0CD_11D2_94C4_000502CCD758_.wvu.PrintArea" localSheetId="2" hidden="1">#REF!</definedName>
    <definedName name="Z_51C72507_C0CD_11D2_94C4_000502CCD758_.wvu.PrintArea" localSheetId="1" hidden="1">#REF!</definedName>
    <definedName name="Z_51C72507_C0CD_11D2_94C4_000502CCD758_.wvu.PrintArea" localSheetId="0" hidden="1">#REF!</definedName>
    <definedName name="Z_51C72507_C0CD_11D2_94C4_000502CCD758_.wvu.PrintArea" hidden="1">#REF!</definedName>
    <definedName name="Z_556F3D83_883A_11D2_94C4_000502CCD758_.wvu.PrintArea" localSheetId="4" hidden="1">#REF!</definedName>
    <definedName name="Z_556F3D83_883A_11D2_94C4_000502CCD758_.wvu.PrintArea" localSheetId="3" hidden="1">#REF!</definedName>
    <definedName name="Z_556F3D83_883A_11D2_94C4_000502CCD758_.wvu.PrintArea" localSheetId="2" hidden="1">#REF!</definedName>
    <definedName name="Z_556F3D83_883A_11D2_94C4_000502CCD758_.wvu.PrintArea" localSheetId="1" hidden="1">#REF!</definedName>
    <definedName name="Z_556F3D83_883A_11D2_94C4_000502CCD758_.wvu.PrintArea" localSheetId="0" hidden="1">#REF!</definedName>
    <definedName name="Z_556F3D83_883A_11D2_94C4_000502CCD758_.wvu.PrintArea" hidden="1">#REF!</definedName>
    <definedName name="Z_556F3D87_883A_11D2_94C4_000502CCD758_.wvu.PrintArea" localSheetId="4" hidden="1">#REF!</definedName>
    <definedName name="Z_556F3D87_883A_11D2_94C4_000502CCD758_.wvu.PrintArea" localSheetId="3" hidden="1">#REF!</definedName>
    <definedName name="Z_556F3D87_883A_11D2_94C4_000502CCD758_.wvu.PrintArea" localSheetId="2" hidden="1">#REF!</definedName>
    <definedName name="Z_556F3D87_883A_11D2_94C4_000502CCD758_.wvu.PrintArea" localSheetId="1" hidden="1">#REF!</definedName>
    <definedName name="Z_556F3D87_883A_11D2_94C4_000502CCD758_.wvu.PrintArea" localSheetId="0" hidden="1">#REF!</definedName>
    <definedName name="Z_556F3D87_883A_11D2_94C4_000502CCD758_.wvu.PrintArea" hidden="1">#REF!</definedName>
  </definedNames>
  <calcPr fullCalcOnLoad="1"/>
</workbook>
</file>

<file path=xl/sharedStrings.xml><?xml version="1.0" encoding="utf-8"?>
<sst xmlns="http://schemas.openxmlformats.org/spreadsheetml/2006/main" count="287" uniqueCount="46">
  <si>
    <t>Canton</t>
  </si>
  <si>
    <t>Total</t>
  </si>
  <si>
    <t>ZH - Zurich</t>
  </si>
  <si>
    <t>BE - Berne</t>
  </si>
  <si>
    <t>LU - Lucerne</t>
  </si>
  <si>
    <t>UR - Uri</t>
  </si>
  <si>
    <t>SZ - Schwyz</t>
  </si>
  <si>
    <t>OW - Obwald</t>
  </si>
  <si>
    <t>NW - Nidwald</t>
  </si>
  <si>
    <t>GL - Glaris</t>
  </si>
  <si>
    <t>ZG - Zoug</t>
  </si>
  <si>
    <t>FR - Fribourg</t>
  </si>
  <si>
    <t>SO - Soleure</t>
  </si>
  <si>
    <t>SH - Schaffhouse</t>
  </si>
  <si>
    <t>SG - Saint-Gall</t>
  </si>
  <si>
    <t>GR - Grisons</t>
  </si>
  <si>
    <t>AG - Argovie</t>
  </si>
  <si>
    <t>TG - Thurgovie</t>
  </si>
  <si>
    <t>TI - Tessin</t>
  </si>
  <si>
    <t>VD - Vaud</t>
  </si>
  <si>
    <t>VS - Valais</t>
  </si>
  <si>
    <t>NE - Neuchâtel</t>
  </si>
  <si>
    <t>GE - Genève</t>
  </si>
  <si>
    <t>JU - Jura</t>
  </si>
  <si>
    <t xml:space="preserve">Rentes de </t>
  </si>
  <si>
    <t>vieillesse</t>
  </si>
  <si>
    <t>survivants</t>
  </si>
  <si>
    <t>Rentes</t>
  </si>
  <si>
    <t>complémentaires</t>
  </si>
  <si>
    <t>Statistique de l'AVS</t>
  </si>
  <si>
    <t>© OFS - Encyclopédie statistique de la Suisse</t>
  </si>
  <si>
    <t>T5.7 Bénéficiaires</t>
  </si>
  <si>
    <t>BS - Bâle-Ville</t>
  </si>
  <si>
    <t>BL - Bâle-Camp.</t>
  </si>
  <si>
    <t>AR - Appenzell R.-E.</t>
  </si>
  <si>
    <t>AI - Appenzell R.-I.</t>
  </si>
  <si>
    <t>T5 Bénéficiaires et sommes des rentes de l'AVS par canton, décembre 2009</t>
  </si>
  <si>
    <t>T5 Bénéficiaires et sommes des rentes de l'AVS par canton, décembre 2010</t>
  </si>
  <si>
    <t>T5 Bénéficiaires et sommes des rentes de l'AVS par canton, décembre 2011</t>
  </si>
  <si>
    <t>T5 Bénéficiaires et sommes des rentes de l'AVS par canton, décembre 2012</t>
  </si>
  <si>
    <t>T5 Bénéficiaires et sommes des rentes de l'AVS par canton, décembre 2013</t>
  </si>
  <si>
    <t>Renseignements: Jacques Méry, 058 462 91 88, jacques.mery@bsv.admin.ch</t>
  </si>
  <si>
    <t>T5 Bénéficiaires et sommes des rentes de l'AVS par canton, décembre 2014</t>
  </si>
  <si>
    <t>Office fédéral des assurances sociales, secteur FESt</t>
  </si>
  <si>
    <t>Office fédéral des assurances sociales, domaine MASS</t>
  </si>
  <si>
    <t>T5 Bénéficiaires et sommes des rentes de l'AVS par canton, décembre 2015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</si>
</sst>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#\ ###\ ##0\ "/>
    <numFmt numFmtId="165" formatCode="\ #\ ###\ ##0"/>
    <numFmt numFmtId="166" formatCode="#\ ###\ ##0"/>
    <numFmt numFmtId="167" formatCode="_ * ###,###,##0_ ;_ * \-###,###,##0_ ;_ * &quot;-&quot;_ ;_ @_ "/>
    <numFmt numFmtId="168" formatCode="_ * ###,###,##0_____________ ;_____________ * \-###,###,##0_____________ ;_____________ * &quot;-&quot;_____________ ;_____________ @_____________ "/>
  </numFmts>
  <fonts count="40">
    <font>
      <sz val="10"/>
      <name val="Geneva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3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/>
      <top style="thin"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/>
    </xf>
    <xf numFmtId="0" fontId="5" fillId="35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7" fontId="4" fillId="34" borderId="13" xfId="0" applyNumberFormat="1" applyFont="1" applyFill="1" applyBorder="1" applyAlignment="1" applyProtection="1">
      <alignment horizontal="right"/>
      <protection locked="0"/>
    </xf>
    <xf numFmtId="167" fontId="4" fillId="33" borderId="13" xfId="0" applyNumberFormat="1" applyFont="1" applyFill="1" applyBorder="1" applyAlignment="1" applyProtection="1">
      <alignment horizontal="right"/>
      <protection locked="0"/>
    </xf>
    <xf numFmtId="167" fontId="4" fillId="34" borderId="11" xfId="0" applyNumberFormat="1" applyFont="1" applyFill="1" applyBorder="1" applyAlignment="1" applyProtection="1">
      <alignment horizontal="right" vertical="center"/>
      <protection locked="0"/>
    </xf>
    <xf numFmtId="167" fontId="4" fillId="33" borderId="11" xfId="0" applyNumberFormat="1" applyFont="1" applyFill="1" applyBorder="1" applyAlignment="1" applyProtection="1">
      <alignment horizontal="right" vertical="center"/>
      <protection locked="0"/>
    </xf>
    <xf numFmtId="167" fontId="4" fillId="34" borderId="11" xfId="0" applyNumberFormat="1" applyFont="1" applyFill="1" applyBorder="1" applyAlignment="1" applyProtection="1">
      <alignment horizontal="right"/>
      <protection locked="0"/>
    </xf>
    <xf numFmtId="167" fontId="4" fillId="33" borderId="11" xfId="0" applyNumberFormat="1" applyFont="1" applyFill="1" applyBorder="1" applyAlignment="1" applyProtection="1">
      <alignment horizontal="right"/>
      <protection locked="0"/>
    </xf>
    <xf numFmtId="167" fontId="4" fillId="34" borderId="12" xfId="0" applyNumberFormat="1" applyFont="1" applyFill="1" applyBorder="1" applyAlignment="1" applyProtection="1">
      <alignment horizontal="right" vertical="center"/>
      <protection locked="0"/>
    </xf>
    <xf numFmtId="167" fontId="4" fillId="33" borderId="12" xfId="0" applyNumberFormat="1" applyFont="1" applyFill="1" applyBorder="1" applyAlignment="1" applyProtection="1">
      <alignment horizontal="right" vertical="center"/>
      <protection locked="0"/>
    </xf>
    <xf numFmtId="168" fontId="4" fillId="34" borderId="13" xfId="0" applyNumberFormat="1" applyFont="1" applyFill="1" applyBorder="1" applyAlignment="1" applyProtection="1">
      <alignment horizontal="right"/>
      <protection locked="0"/>
    </xf>
    <xf numFmtId="168" fontId="4" fillId="33" borderId="13" xfId="0" applyNumberFormat="1" applyFont="1" applyFill="1" applyBorder="1" applyAlignment="1" applyProtection="1">
      <alignment horizontal="right"/>
      <protection locked="0"/>
    </xf>
    <xf numFmtId="168" fontId="4" fillId="34" borderId="11" xfId="0" applyNumberFormat="1" applyFont="1" applyFill="1" applyBorder="1" applyAlignment="1" applyProtection="1">
      <alignment horizontal="right" vertical="center"/>
      <protection locked="0"/>
    </xf>
    <xf numFmtId="168" fontId="4" fillId="33" borderId="11" xfId="0" applyNumberFormat="1" applyFont="1" applyFill="1" applyBorder="1" applyAlignment="1" applyProtection="1">
      <alignment horizontal="right" vertical="center"/>
      <protection locked="0"/>
    </xf>
    <xf numFmtId="168" fontId="4" fillId="34" borderId="11" xfId="0" applyNumberFormat="1" applyFont="1" applyFill="1" applyBorder="1" applyAlignment="1" applyProtection="1">
      <alignment horizontal="right"/>
      <protection locked="0"/>
    </xf>
    <xf numFmtId="168" fontId="4" fillId="33" borderId="11" xfId="0" applyNumberFormat="1" applyFont="1" applyFill="1" applyBorder="1" applyAlignment="1" applyProtection="1">
      <alignment horizontal="right"/>
      <protection locked="0"/>
    </xf>
    <xf numFmtId="168" fontId="4" fillId="34" borderId="12" xfId="0" applyNumberFormat="1" applyFont="1" applyFill="1" applyBorder="1" applyAlignment="1" applyProtection="1">
      <alignment horizontal="right" vertical="center"/>
      <protection locked="0"/>
    </xf>
    <xf numFmtId="168" fontId="4" fillId="33" borderId="12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_Classeur1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CDC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EE3E2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GridLines="0" tabSelected="1" workbookViewId="0" topLeftCell="A1">
      <selection activeCell="A40" sqref="A40"/>
    </sheetView>
  </sheetViews>
  <sheetFormatPr defaultColWidth="10.75390625" defaultRowHeight="12.75"/>
  <cols>
    <col min="1" max="1" width="14.75390625" style="1" customWidth="1"/>
    <col min="2" max="2" width="4.75390625" style="1" customWidth="1"/>
    <col min="3" max="6" width="18.125" style="1" customWidth="1"/>
    <col min="7" max="8" width="7.00390625" style="1" customWidth="1"/>
    <col min="9" max="9" width="5.75390625" style="1" customWidth="1"/>
    <col min="10" max="10" width="4.25390625" style="1" customWidth="1"/>
    <col min="11" max="11" width="7.00390625" style="4" customWidth="1"/>
    <col min="12" max="12" width="8.75390625" style="6" customWidth="1"/>
    <col min="13" max="13" width="6.625" style="1" customWidth="1"/>
    <col min="14" max="14" width="5.75390625" style="1" customWidth="1"/>
    <col min="15" max="15" width="6.625" style="1" customWidth="1"/>
    <col min="16" max="16" width="4.875" style="1" customWidth="1"/>
    <col min="17" max="17" width="6.625" style="4" customWidth="1"/>
    <col min="18" max="18" width="8.25390625" style="4" customWidth="1"/>
    <col min="19" max="16384" width="10.75390625" style="1" customWidth="1"/>
  </cols>
  <sheetData>
    <row r="1" spans="1:19" s="20" customFormat="1" ht="15.75" customHeight="1">
      <c r="A1" s="19" t="s">
        <v>45</v>
      </c>
      <c r="B1" s="19"/>
      <c r="G1" s="21"/>
      <c r="L1" s="21"/>
      <c r="M1" s="22"/>
      <c r="R1" s="21"/>
      <c r="S1" s="21"/>
    </row>
    <row r="2" spans="1:18" s="20" customFormat="1" ht="22.5" customHeight="1">
      <c r="A2" s="20" t="s">
        <v>31</v>
      </c>
      <c r="K2" s="21"/>
      <c r="L2" s="22"/>
      <c r="Q2" s="21"/>
      <c r="R2" s="21"/>
    </row>
    <row r="3" ht="15.75" customHeight="1">
      <c r="C3" s="7"/>
    </row>
    <row r="4" spans="1:18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8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6" ht="15" customHeight="1">
      <c r="A6" s="16" t="s">
        <v>2</v>
      </c>
      <c r="B6" s="16"/>
      <c r="C6" s="31">
        <v>254662</v>
      </c>
      <c r="D6" s="32">
        <v>3000</v>
      </c>
      <c r="E6" s="31">
        <v>11282</v>
      </c>
      <c r="F6" s="32">
        <v>268944</v>
      </c>
    </row>
    <row r="7" spans="1:18" s="2" customFormat="1" ht="15" customHeight="1">
      <c r="A7" s="12" t="s">
        <v>3</v>
      </c>
      <c r="B7" s="12"/>
      <c r="C7" s="33">
        <v>209954</v>
      </c>
      <c r="D7" s="34">
        <v>1753</v>
      </c>
      <c r="E7" s="33">
        <v>8963</v>
      </c>
      <c r="F7" s="34">
        <v>220670</v>
      </c>
      <c r="K7" s="3"/>
      <c r="L7" s="5"/>
      <c r="Q7" s="3"/>
      <c r="R7" s="3"/>
    </row>
    <row r="8" spans="1:18" s="2" customFormat="1" ht="15" customHeight="1">
      <c r="A8" s="12" t="s">
        <v>4</v>
      </c>
      <c r="B8" s="12"/>
      <c r="C8" s="33">
        <v>69122</v>
      </c>
      <c r="D8" s="34">
        <v>676</v>
      </c>
      <c r="E8" s="33">
        <v>3458</v>
      </c>
      <c r="F8" s="34">
        <v>73256</v>
      </c>
      <c r="K8" s="3"/>
      <c r="L8" s="5"/>
      <c r="Q8" s="3"/>
      <c r="R8" s="3"/>
    </row>
    <row r="9" spans="1:18" s="2" customFormat="1" ht="15" customHeight="1">
      <c r="A9" s="12" t="s">
        <v>5</v>
      </c>
      <c r="B9" s="12"/>
      <c r="C9" s="33">
        <v>7163</v>
      </c>
      <c r="D9" s="34">
        <v>65</v>
      </c>
      <c r="E9" s="33">
        <v>346</v>
      </c>
      <c r="F9" s="34">
        <v>7574</v>
      </c>
      <c r="K9" s="3"/>
      <c r="L9" s="5"/>
      <c r="Q9" s="3"/>
      <c r="R9" s="3"/>
    </row>
    <row r="10" spans="1:18" s="2" customFormat="1" ht="15" customHeight="1">
      <c r="A10" s="12" t="s">
        <v>6</v>
      </c>
      <c r="B10" s="12"/>
      <c r="C10" s="33">
        <v>26073</v>
      </c>
      <c r="D10" s="34">
        <v>239</v>
      </c>
      <c r="E10" s="33">
        <v>1354</v>
      </c>
      <c r="F10" s="34">
        <v>27666</v>
      </c>
      <c r="K10" s="3"/>
      <c r="L10" s="5"/>
      <c r="Q10" s="3"/>
      <c r="R10" s="3"/>
    </row>
    <row r="11" spans="1:18" s="2" customFormat="1" ht="15" customHeight="1">
      <c r="A11" s="12" t="s">
        <v>7</v>
      </c>
      <c r="B11" s="12"/>
      <c r="C11" s="35">
        <v>6514</v>
      </c>
      <c r="D11" s="36">
        <v>71</v>
      </c>
      <c r="E11" s="35">
        <v>354</v>
      </c>
      <c r="F11" s="36">
        <v>6939</v>
      </c>
      <c r="K11" s="3"/>
      <c r="L11" s="5"/>
      <c r="Q11" s="3"/>
      <c r="R11" s="3"/>
    </row>
    <row r="12" spans="1:18" s="2" customFormat="1" ht="15" customHeight="1">
      <c r="A12" s="12" t="s">
        <v>8</v>
      </c>
      <c r="B12" s="12"/>
      <c r="C12" s="33">
        <v>8067</v>
      </c>
      <c r="D12" s="34">
        <v>85</v>
      </c>
      <c r="E12" s="33">
        <v>340</v>
      </c>
      <c r="F12" s="34">
        <v>8492</v>
      </c>
      <c r="K12" s="3"/>
      <c r="L12" s="5"/>
      <c r="Q12" s="3"/>
      <c r="R12" s="3"/>
    </row>
    <row r="13" spans="1:18" s="2" customFormat="1" ht="15" customHeight="1">
      <c r="A13" s="12" t="s">
        <v>9</v>
      </c>
      <c r="B13" s="12"/>
      <c r="C13" s="33">
        <v>7804</v>
      </c>
      <c r="D13" s="34">
        <v>58</v>
      </c>
      <c r="E13" s="33">
        <v>409</v>
      </c>
      <c r="F13" s="34">
        <v>8271</v>
      </c>
      <c r="K13" s="3"/>
      <c r="L13" s="5"/>
      <c r="Q13" s="3"/>
      <c r="R13" s="3"/>
    </row>
    <row r="14" spans="1:18" s="2" customFormat="1" ht="15" customHeight="1">
      <c r="A14" s="12" t="s">
        <v>10</v>
      </c>
      <c r="B14" s="12"/>
      <c r="C14" s="33">
        <v>20214</v>
      </c>
      <c r="D14" s="34">
        <v>218</v>
      </c>
      <c r="E14" s="33">
        <v>830</v>
      </c>
      <c r="F14" s="34">
        <v>21262</v>
      </c>
      <c r="K14" s="3"/>
      <c r="L14" s="5"/>
      <c r="Q14" s="3"/>
      <c r="R14" s="3"/>
    </row>
    <row r="15" spans="1:18" s="2" customFormat="1" ht="15" customHeight="1">
      <c r="A15" s="12" t="s">
        <v>11</v>
      </c>
      <c r="B15" s="12"/>
      <c r="C15" s="33">
        <v>46777</v>
      </c>
      <c r="D15" s="34">
        <v>709</v>
      </c>
      <c r="E15" s="33">
        <v>3013</v>
      </c>
      <c r="F15" s="34">
        <v>50499</v>
      </c>
      <c r="K15" s="3"/>
      <c r="L15" s="5"/>
      <c r="Q15" s="3"/>
      <c r="R15" s="3"/>
    </row>
    <row r="16" spans="1:18" s="2" customFormat="1" ht="15" customHeight="1">
      <c r="A16" s="12" t="s">
        <v>12</v>
      </c>
      <c r="B16" s="12"/>
      <c r="C16" s="35">
        <v>51741</v>
      </c>
      <c r="D16" s="36">
        <v>460</v>
      </c>
      <c r="E16" s="35">
        <v>2489</v>
      </c>
      <c r="F16" s="36">
        <v>54690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33">
        <v>39451</v>
      </c>
      <c r="D17" s="34">
        <v>558</v>
      </c>
      <c r="E17" s="33">
        <v>1674</v>
      </c>
      <c r="F17" s="34">
        <v>41683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33">
        <v>61154</v>
      </c>
      <c r="D18" s="34">
        <v>570</v>
      </c>
      <c r="E18" s="33">
        <v>2543</v>
      </c>
      <c r="F18" s="34">
        <v>64267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33">
        <v>16722</v>
      </c>
      <c r="D19" s="34">
        <v>126</v>
      </c>
      <c r="E19" s="33">
        <v>750</v>
      </c>
      <c r="F19" s="34">
        <v>17598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33">
        <v>10455</v>
      </c>
      <c r="D20" s="34">
        <v>102</v>
      </c>
      <c r="E20" s="33">
        <v>519</v>
      </c>
      <c r="F20" s="34">
        <v>11076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35">
        <v>3016</v>
      </c>
      <c r="D21" s="36">
        <v>30</v>
      </c>
      <c r="E21" s="35">
        <v>152</v>
      </c>
      <c r="F21" s="36">
        <v>3198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33">
        <v>89085</v>
      </c>
      <c r="D22" s="34">
        <v>842</v>
      </c>
      <c r="E22" s="33">
        <v>4415</v>
      </c>
      <c r="F22" s="34">
        <v>94342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33">
        <v>39592</v>
      </c>
      <c r="D23" s="34">
        <v>369</v>
      </c>
      <c r="E23" s="33">
        <v>1777</v>
      </c>
      <c r="F23" s="34">
        <v>41738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33">
        <v>112436</v>
      </c>
      <c r="D24" s="34">
        <v>993</v>
      </c>
      <c r="E24" s="33">
        <v>5765</v>
      </c>
      <c r="F24" s="34">
        <v>119194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33">
        <v>45057</v>
      </c>
      <c r="D25" s="34">
        <v>459</v>
      </c>
      <c r="E25" s="33">
        <v>2448</v>
      </c>
      <c r="F25" s="34">
        <v>47964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35">
        <v>76271</v>
      </c>
      <c r="D26" s="36">
        <v>1240</v>
      </c>
      <c r="E26" s="35">
        <v>3417</v>
      </c>
      <c r="F26" s="36">
        <v>80928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33">
        <v>126183</v>
      </c>
      <c r="D27" s="34">
        <v>2097</v>
      </c>
      <c r="E27" s="33">
        <v>7165</v>
      </c>
      <c r="F27" s="34">
        <v>135445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33">
        <v>62288</v>
      </c>
      <c r="D28" s="34">
        <v>636</v>
      </c>
      <c r="E28" s="33">
        <v>3662</v>
      </c>
      <c r="F28" s="34">
        <v>66586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33">
        <v>34305</v>
      </c>
      <c r="D29" s="34">
        <v>454</v>
      </c>
      <c r="E29" s="33">
        <v>1866</v>
      </c>
      <c r="F29" s="34">
        <v>36625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33">
        <v>79607</v>
      </c>
      <c r="D30" s="34">
        <v>2156</v>
      </c>
      <c r="E30" s="33">
        <v>4441</v>
      </c>
      <c r="F30" s="34">
        <v>86204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33">
        <v>14865</v>
      </c>
      <c r="D31" s="34">
        <v>169</v>
      </c>
      <c r="E31" s="33">
        <v>986</v>
      </c>
      <c r="F31" s="34">
        <v>16020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37">
        <v>1518578</v>
      </c>
      <c r="D32" s="38">
        <v>18135</v>
      </c>
      <c r="E32" s="37">
        <v>74418</v>
      </c>
      <c r="F32" s="38">
        <v>1611131</v>
      </c>
      <c r="K32" s="3"/>
      <c r="L32" s="5"/>
      <c r="Q32" s="3"/>
      <c r="R32" s="3"/>
    </row>
    <row r="34" spans="1:3" ht="12.75">
      <c r="A34" s="17" t="s">
        <v>44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41</v>
      </c>
      <c r="B36" s="17"/>
      <c r="C36" s="17"/>
    </row>
    <row r="37" spans="1:3" ht="9" customHeight="1">
      <c r="A37" s="18" t="s">
        <v>30</v>
      </c>
      <c r="B37" s="18"/>
      <c r="C37" s="17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&amp;L&amp;"Arial,Standard"&amp;9&amp;F, &amp;A&amp;C&amp;"Arial,Standard"&amp;9OFAS, secteur FESt&amp;R&amp;9 09.05.2016, Red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">
      <selection activeCell="C37" sqref="C37"/>
    </sheetView>
  </sheetViews>
  <sheetFormatPr defaultColWidth="10.75390625" defaultRowHeight="12.75"/>
  <cols>
    <col min="1" max="1" width="14.75390625" style="1" customWidth="1"/>
    <col min="2" max="2" width="4.75390625" style="1" customWidth="1"/>
    <col min="3" max="6" width="18.125" style="1" customWidth="1"/>
    <col min="7" max="8" width="7.00390625" style="1" customWidth="1"/>
    <col min="9" max="9" width="5.75390625" style="1" customWidth="1"/>
    <col min="10" max="10" width="4.25390625" style="1" customWidth="1"/>
    <col min="11" max="11" width="7.00390625" style="4" customWidth="1"/>
    <col min="12" max="12" width="8.75390625" style="6" customWidth="1"/>
    <col min="13" max="13" width="6.625" style="1" customWidth="1"/>
    <col min="14" max="14" width="5.75390625" style="1" customWidth="1"/>
    <col min="15" max="15" width="6.625" style="1" customWidth="1"/>
    <col min="16" max="16" width="4.875" style="1" customWidth="1"/>
    <col min="17" max="17" width="6.625" style="4" customWidth="1"/>
    <col min="18" max="18" width="8.25390625" style="4" customWidth="1"/>
    <col min="19" max="16384" width="10.75390625" style="1" customWidth="1"/>
  </cols>
  <sheetData>
    <row r="1" spans="1:19" s="20" customFormat="1" ht="15.75" customHeight="1">
      <c r="A1" s="19" t="s">
        <v>42</v>
      </c>
      <c r="B1" s="19"/>
      <c r="G1" s="21"/>
      <c r="L1" s="21"/>
      <c r="M1" s="22"/>
      <c r="R1" s="21"/>
      <c r="S1" s="21"/>
    </row>
    <row r="2" spans="1:18" s="20" customFormat="1" ht="22.5" customHeight="1">
      <c r="A2" s="20" t="s">
        <v>31</v>
      </c>
      <c r="K2" s="21"/>
      <c r="L2" s="22"/>
      <c r="Q2" s="21"/>
      <c r="R2" s="21"/>
    </row>
    <row r="3" ht="15.75" customHeight="1">
      <c r="C3" s="7"/>
    </row>
    <row r="4" spans="1:18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8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6" ht="15" customHeight="1">
      <c r="A6" s="16" t="s">
        <v>2</v>
      </c>
      <c r="B6" s="16"/>
      <c r="C6" s="31">
        <v>251179</v>
      </c>
      <c r="D6" s="32">
        <v>2953</v>
      </c>
      <c r="E6" s="31">
        <v>11362</v>
      </c>
      <c r="F6" s="32">
        <f>SUM(C6:E6)</f>
        <v>265494</v>
      </c>
    </row>
    <row r="7" spans="1:18" s="2" customFormat="1" ht="15" customHeight="1">
      <c r="A7" s="12" t="s">
        <v>3</v>
      </c>
      <c r="B7" s="12"/>
      <c r="C7" s="33">
        <v>206915</v>
      </c>
      <c r="D7" s="34">
        <v>1718</v>
      </c>
      <c r="E7" s="33">
        <v>9105</v>
      </c>
      <c r="F7" s="34">
        <f aca="true" t="shared" si="0" ref="F7:F32">SUM(C7:E7)</f>
        <v>217738</v>
      </c>
      <c r="K7" s="3"/>
      <c r="L7" s="5"/>
      <c r="Q7" s="3"/>
      <c r="R7" s="3"/>
    </row>
    <row r="8" spans="1:18" s="2" customFormat="1" ht="15" customHeight="1">
      <c r="A8" s="12" t="s">
        <v>4</v>
      </c>
      <c r="B8" s="12"/>
      <c r="C8" s="33">
        <v>67935</v>
      </c>
      <c r="D8" s="34">
        <v>677</v>
      </c>
      <c r="E8" s="33">
        <v>3444</v>
      </c>
      <c r="F8" s="34">
        <f t="shared" si="0"/>
        <v>72056</v>
      </c>
      <c r="K8" s="3"/>
      <c r="L8" s="5"/>
      <c r="Q8" s="3"/>
      <c r="R8" s="3"/>
    </row>
    <row r="9" spans="1:18" s="2" customFormat="1" ht="15" customHeight="1">
      <c r="A9" s="12" t="s">
        <v>5</v>
      </c>
      <c r="B9" s="12"/>
      <c r="C9" s="33">
        <v>7096</v>
      </c>
      <c r="D9" s="34">
        <v>69</v>
      </c>
      <c r="E9" s="33">
        <v>342</v>
      </c>
      <c r="F9" s="34">
        <f t="shared" si="0"/>
        <v>7507</v>
      </c>
      <c r="K9" s="3"/>
      <c r="L9" s="5"/>
      <c r="Q9" s="3"/>
      <c r="R9" s="3"/>
    </row>
    <row r="10" spans="1:18" s="2" customFormat="1" ht="15" customHeight="1">
      <c r="A10" s="12" t="s">
        <v>6</v>
      </c>
      <c r="B10" s="12"/>
      <c r="C10" s="33">
        <v>25297</v>
      </c>
      <c r="D10" s="34">
        <v>250</v>
      </c>
      <c r="E10" s="33">
        <v>1333</v>
      </c>
      <c r="F10" s="34">
        <f t="shared" si="0"/>
        <v>26880</v>
      </c>
      <c r="K10" s="3"/>
      <c r="L10" s="5"/>
      <c r="Q10" s="3"/>
      <c r="R10" s="3"/>
    </row>
    <row r="11" spans="1:18" s="2" customFormat="1" ht="15" customHeight="1">
      <c r="A11" s="12" t="s">
        <v>7</v>
      </c>
      <c r="B11" s="12"/>
      <c r="C11" s="35">
        <v>6308</v>
      </c>
      <c r="D11" s="36">
        <v>69</v>
      </c>
      <c r="E11" s="35">
        <v>374</v>
      </c>
      <c r="F11" s="36">
        <f t="shared" si="0"/>
        <v>6751</v>
      </c>
      <c r="K11" s="3"/>
      <c r="L11" s="5"/>
      <c r="Q11" s="3"/>
      <c r="R11" s="3"/>
    </row>
    <row r="12" spans="1:18" s="2" customFormat="1" ht="15" customHeight="1">
      <c r="A12" s="12" t="s">
        <v>8</v>
      </c>
      <c r="B12" s="12"/>
      <c r="C12" s="33">
        <v>7842</v>
      </c>
      <c r="D12" s="34">
        <v>89</v>
      </c>
      <c r="E12" s="33">
        <v>347</v>
      </c>
      <c r="F12" s="34">
        <f t="shared" si="0"/>
        <v>8278</v>
      </c>
      <c r="K12" s="3"/>
      <c r="L12" s="5"/>
      <c r="Q12" s="3"/>
      <c r="R12" s="3"/>
    </row>
    <row r="13" spans="1:18" s="2" customFormat="1" ht="15" customHeight="1">
      <c r="A13" s="12" t="s">
        <v>9</v>
      </c>
      <c r="B13" s="12"/>
      <c r="C13" s="33">
        <v>7645</v>
      </c>
      <c r="D13" s="34">
        <v>60</v>
      </c>
      <c r="E13" s="33">
        <v>405</v>
      </c>
      <c r="F13" s="34">
        <f t="shared" si="0"/>
        <v>8110</v>
      </c>
      <c r="K13" s="3"/>
      <c r="L13" s="5"/>
      <c r="Q13" s="3"/>
      <c r="R13" s="3"/>
    </row>
    <row r="14" spans="1:18" s="2" customFormat="1" ht="15" customHeight="1">
      <c r="A14" s="12" t="s">
        <v>10</v>
      </c>
      <c r="B14" s="12"/>
      <c r="C14" s="33">
        <v>19690</v>
      </c>
      <c r="D14" s="34">
        <v>199</v>
      </c>
      <c r="E14" s="33">
        <v>852</v>
      </c>
      <c r="F14" s="34">
        <f t="shared" si="0"/>
        <v>20741</v>
      </c>
      <c r="K14" s="3"/>
      <c r="L14" s="5"/>
      <c r="Q14" s="3"/>
      <c r="R14" s="3"/>
    </row>
    <row r="15" spans="1:18" s="2" customFormat="1" ht="15" customHeight="1">
      <c r="A15" s="12" t="s">
        <v>11</v>
      </c>
      <c r="B15" s="12"/>
      <c r="C15" s="33">
        <v>45415</v>
      </c>
      <c r="D15" s="34">
        <v>668</v>
      </c>
      <c r="E15" s="33">
        <v>3050</v>
      </c>
      <c r="F15" s="34">
        <f t="shared" si="0"/>
        <v>49133</v>
      </c>
      <c r="K15" s="3"/>
      <c r="L15" s="5"/>
      <c r="Q15" s="3"/>
      <c r="R15" s="3"/>
    </row>
    <row r="16" spans="1:18" s="2" customFormat="1" ht="15" customHeight="1">
      <c r="A16" s="12" t="s">
        <v>12</v>
      </c>
      <c r="B16" s="12"/>
      <c r="C16" s="35">
        <v>50887</v>
      </c>
      <c r="D16" s="36">
        <v>485</v>
      </c>
      <c r="E16" s="35">
        <v>2456</v>
      </c>
      <c r="F16" s="36">
        <f t="shared" si="0"/>
        <v>53828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33">
        <v>39584</v>
      </c>
      <c r="D17" s="34">
        <v>528</v>
      </c>
      <c r="E17" s="33">
        <v>1664</v>
      </c>
      <c r="F17" s="34">
        <f t="shared" si="0"/>
        <v>41776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33">
        <v>60223</v>
      </c>
      <c r="D18" s="34">
        <v>590</v>
      </c>
      <c r="E18" s="33">
        <v>2543</v>
      </c>
      <c r="F18" s="34">
        <f t="shared" si="0"/>
        <v>63356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33">
        <v>16403</v>
      </c>
      <c r="D19" s="34">
        <v>119</v>
      </c>
      <c r="E19" s="33">
        <v>785</v>
      </c>
      <c r="F19" s="34">
        <f t="shared" si="0"/>
        <v>17307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33">
        <v>10274</v>
      </c>
      <c r="D20" s="34">
        <v>108</v>
      </c>
      <c r="E20" s="33">
        <v>562</v>
      </c>
      <c r="F20" s="34">
        <f t="shared" si="0"/>
        <v>10944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35">
        <v>2941</v>
      </c>
      <c r="D21" s="36">
        <v>34</v>
      </c>
      <c r="E21" s="35">
        <v>129</v>
      </c>
      <c r="F21" s="36">
        <f t="shared" si="0"/>
        <v>3104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33">
        <v>87310</v>
      </c>
      <c r="D22" s="34">
        <v>803</v>
      </c>
      <c r="E22" s="33">
        <v>4478</v>
      </c>
      <c r="F22" s="34">
        <f t="shared" si="0"/>
        <v>92591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33">
        <v>38629</v>
      </c>
      <c r="D23" s="34">
        <v>365</v>
      </c>
      <c r="E23" s="33">
        <v>1836</v>
      </c>
      <c r="F23" s="34">
        <f t="shared" si="0"/>
        <v>40830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33">
        <v>109711</v>
      </c>
      <c r="D24" s="34">
        <v>966</v>
      </c>
      <c r="E24" s="33">
        <v>5754</v>
      </c>
      <c r="F24" s="34">
        <f t="shared" si="0"/>
        <v>116431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33">
        <v>43725</v>
      </c>
      <c r="D25" s="34">
        <v>472</v>
      </c>
      <c r="E25" s="33">
        <v>2430</v>
      </c>
      <c r="F25" s="34">
        <f t="shared" si="0"/>
        <v>46627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35">
        <v>75379</v>
      </c>
      <c r="D26" s="36">
        <v>1249</v>
      </c>
      <c r="E26" s="35">
        <v>3481</v>
      </c>
      <c r="F26" s="36">
        <f t="shared" si="0"/>
        <v>80109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33">
        <v>124175</v>
      </c>
      <c r="D27" s="34">
        <v>2035</v>
      </c>
      <c r="E27" s="33">
        <v>7183</v>
      </c>
      <c r="F27" s="34">
        <f t="shared" si="0"/>
        <v>133393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33">
        <v>60781</v>
      </c>
      <c r="D28" s="34">
        <v>618</v>
      </c>
      <c r="E28" s="33">
        <v>3667</v>
      </c>
      <c r="F28" s="34">
        <f t="shared" si="0"/>
        <v>65066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33">
        <v>34039</v>
      </c>
      <c r="D29" s="34">
        <v>475</v>
      </c>
      <c r="E29" s="33">
        <v>1865</v>
      </c>
      <c r="F29" s="34">
        <f t="shared" si="0"/>
        <v>36379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33">
        <v>78800</v>
      </c>
      <c r="D30" s="34">
        <v>2059</v>
      </c>
      <c r="E30" s="33">
        <v>4413</v>
      </c>
      <c r="F30" s="34">
        <f t="shared" si="0"/>
        <v>85272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33">
        <v>14564</v>
      </c>
      <c r="D31" s="34">
        <v>166</v>
      </c>
      <c r="E31" s="33">
        <v>971</v>
      </c>
      <c r="F31" s="34">
        <f t="shared" si="0"/>
        <v>15701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37">
        <v>1492747</v>
      </c>
      <c r="D32" s="38">
        <v>17824</v>
      </c>
      <c r="E32" s="37">
        <v>74831</v>
      </c>
      <c r="F32" s="38">
        <f t="shared" si="0"/>
        <v>1585402</v>
      </c>
      <c r="K32" s="3"/>
      <c r="L32" s="5"/>
      <c r="Q32" s="3"/>
      <c r="R32" s="3"/>
    </row>
    <row r="34" spans="1:3" ht="9" customHeight="1">
      <c r="A34" s="17" t="s">
        <v>43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41</v>
      </c>
      <c r="B36" s="17"/>
      <c r="C36" s="17"/>
    </row>
    <row r="37" spans="1:3" ht="9" customHeight="1">
      <c r="A37" s="18" t="s">
        <v>30</v>
      </c>
      <c r="B37" s="18"/>
      <c r="C37" s="17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&amp;L&amp;"Arial,Standard"&amp;9&amp;F, &amp;A&amp;C&amp;"Arial,Standard"&amp;9OFAS, secteur FESt&amp;R&amp;9 20.04.2015, Red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6">
      <selection activeCell="C37" sqref="C37"/>
    </sheetView>
  </sheetViews>
  <sheetFormatPr defaultColWidth="10.75390625" defaultRowHeight="12.75"/>
  <cols>
    <col min="1" max="1" width="14.75390625" style="1" customWidth="1"/>
    <col min="2" max="2" width="4.75390625" style="1" customWidth="1"/>
    <col min="3" max="6" width="18.125" style="1" customWidth="1"/>
    <col min="7" max="8" width="7.00390625" style="1" customWidth="1"/>
    <col min="9" max="9" width="5.75390625" style="1" customWidth="1"/>
    <col min="10" max="10" width="4.25390625" style="1" customWidth="1"/>
    <col min="11" max="11" width="7.00390625" style="4" customWidth="1"/>
    <col min="12" max="12" width="8.75390625" style="6" customWidth="1"/>
    <col min="13" max="13" width="6.625" style="1" customWidth="1"/>
    <col min="14" max="14" width="5.75390625" style="1" customWidth="1"/>
    <col min="15" max="15" width="6.625" style="1" customWidth="1"/>
    <col min="16" max="16" width="4.875" style="1" customWidth="1"/>
    <col min="17" max="17" width="6.625" style="4" customWidth="1"/>
    <col min="18" max="18" width="8.25390625" style="4" customWidth="1"/>
    <col min="19" max="16384" width="10.75390625" style="1" customWidth="1"/>
  </cols>
  <sheetData>
    <row r="1" spans="1:19" s="20" customFormat="1" ht="15.75" customHeight="1">
      <c r="A1" s="19" t="s">
        <v>40</v>
      </c>
      <c r="B1" s="19"/>
      <c r="G1" s="21"/>
      <c r="L1" s="21"/>
      <c r="M1" s="22"/>
      <c r="R1" s="21"/>
      <c r="S1" s="21"/>
    </row>
    <row r="2" spans="1:18" s="20" customFormat="1" ht="22.5" customHeight="1">
      <c r="A2" s="20" t="s">
        <v>31</v>
      </c>
      <c r="K2" s="21"/>
      <c r="L2" s="22"/>
      <c r="Q2" s="21"/>
      <c r="R2" s="21"/>
    </row>
    <row r="3" ht="15.75" customHeight="1">
      <c r="C3" s="7"/>
    </row>
    <row r="4" spans="1:18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8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6" ht="15" customHeight="1">
      <c r="A6" s="16" t="s">
        <v>2</v>
      </c>
      <c r="B6" s="16"/>
      <c r="C6" s="31">
        <v>247009</v>
      </c>
      <c r="D6" s="32">
        <v>2881</v>
      </c>
      <c r="E6" s="31">
        <v>11427</v>
      </c>
      <c r="F6" s="32">
        <v>261317</v>
      </c>
    </row>
    <row r="7" spans="1:18" s="2" customFormat="1" ht="15" customHeight="1">
      <c r="A7" s="12" t="s">
        <v>3</v>
      </c>
      <c r="B7" s="12"/>
      <c r="C7" s="33">
        <v>202573</v>
      </c>
      <c r="D7" s="34">
        <v>1687</v>
      </c>
      <c r="E7" s="33">
        <v>9193</v>
      </c>
      <c r="F7" s="34">
        <v>213453</v>
      </c>
      <c r="K7" s="3"/>
      <c r="L7" s="5"/>
      <c r="Q7" s="3"/>
      <c r="R7" s="3"/>
    </row>
    <row r="8" spans="1:18" s="2" customFormat="1" ht="15" customHeight="1">
      <c r="A8" s="12" t="s">
        <v>4</v>
      </c>
      <c r="B8" s="12"/>
      <c r="C8" s="33">
        <v>66388</v>
      </c>
      <c r="D8" s="34">
        <v>687</v>
      </c>
      <c r="E8" s="33">
        <v>3509</v>
      </c>
      <c r="F8" s="34">
        <v>70584</v>
      </c>
      <c r="K8" s="3"/>
      <c r="L8" s="5"/>
      <c r="Q8" s="3"/>
      <c r="R8" s="3"/>
    </row>
    <row r="9" spans="1:18" s="2" customFormat="1" ht="15" customHeight="1">
      <c r="A9" s="12" t="s">
        <v>5</v>
      </c>
      <c r="B9" s="12"/>
      <c r="C9" s="33">
        <v>6949</v>
      </c>
      <c r="D9" s="34">
        <v>67</v>
      </c>
      <c r="E9" s="33">
        <v>348</v>
      </c>
      <c r="F9" s="34">
        <v>7364</v>
      </c>
      <c r="K9" s="3"/>
      <c r="L9" s="5"/>
      <c r="Q9" s="3"/>
      <c r="R9" s="3"/>
    </row>
    <row r="10" spans="1:18" s="2" customFormat="1" ht="15" customHeight="1">
      <c r="A10" s="12" t="s">
        <v>6</v>
      </c>
      <c r="B10" s="12"/>
      <c r="C10" s="33">
        <v>24513</v>
      </c>
      <c r="D10" s="34">
        <v>247</v>
      </c>
      <c r="E10" s="33">
        <v>1315</v>
      </c>
      <c r="F10" s="34">
        <v>26075</v>
      </c>
      <c r="K10" s="3"/>
      <c r="L10" s="5"/>
      <c r="Q10" s="3"/>
      <c r="R10" s="3"/>
    </row>
    <row r="11" spans="1:18" s="2" customFormat="1" ht="15" customHeight="1">
      <c r="A11" s="12" t="s">
        <v>7</v>
      </c>
      <c r="B11" s="12"/>
      <c r="C11" s="35">
        <v>6117</v>
      </c>
      <c r="D11" s="36">
        <v>76</v>
      </c>
      <c r="E11" s="35">
        <v>374</v>
      </c>
      <c r="F11" s="36">
        <v>6567</v>
      </c>
      <c r="K11" s="3"/>
      <c r="L11" s="5"/>
      <c r="Q11" s="3"/>
      <c r="R11" s="3"/>
    </row>
    <row r="12" spans="1:18" s="2" customFormat="1" ht="15" customHeight="1">
      <c r="A12" s="12" t="s">
        <v>8</v>
      </c>
      <c r="B12" s="12"/>
      <c r="C12" s="33">
        <v>7513</v>
      </c>
      <c r="D12" s="34">
        <v>85</v>
      </c>
      <c r="E12" s="33">
        <v>323</v>
      </c>
      <c r="F12" s="34">
        <v>7921</v>
      </c>
      <c r="K12" s="3"/>
      <c r="L12" s="5"/>
      <c r="Q12" s="3"/>
      <c r="R12" s="3"/>
    </row>
    <row r="13" spans="1:18" s="2" customFormat="1" ht="15" customHeight="1">
      <c r="A13" s="12" t="s">
        <v>9</v>
      </c>
      <c r="B13" s="12"/>
      <c r="C13" s="33">
        <v>7453</v>
      </c>
      <c r="D13" s="34">
        <v>67</v>
      </c>
      <c r="E13" s="33">
        <v>416</v>
      </c>
      <c r="F13" s="34">
        <v>7936</v>
      </c>
      <c r="K13" s="3"/>
      <c r="L13" s="5"/>
      <c r="Q13" s="3"/>
      <c r="R13" s="3"/>
    </row>
    <row r="14" spans="1:18" s="2" customFormat="1" ht="15" customHeight="1">
      <c r="A14" s="12" t="s">
        <v>10</v>
      </c>
      <c r="B14" s="12"/>
      <c r="C14" s="33">
        <v>19201</v>
      </c>
      <c r="D14" s="34">
        <v>196</v>
      </c>
      <c r="E14" s="33">
        <v>855</v>
      </c>
      <c r="F14" s="34">
        <v>20252</v>
      </c>
      <c r="K14" s="3"/>
      <c r="L14" s="5"/>
      <c r="Q14" s="3"/>
      <c r="R14" s="3"/>
    </row>
    <row r="15" spans="1:18" s="2" customFormat="1" ht="15" customHeight="1">
      <c r="A15" s="12" t="s">
        <v>11</v>
      </c>
      <c r="B15" s="12"/>
      <c r="C15" s="33">
        <v>44213</v>
      </c>
      <c r="D15" s="34">
        <v>640</v>
      </c>
      <c r="E15" s="33">
        <v>3053</v>
      </c>
      <c r="F15" s="34">
        <v>47906</v>
      </c>
      <c r="K15" s="3"/>
      <c r="L15" s="5"/>
      <c r="Q15" s="3"/>
      <c r="R15" s="3"/>
    </row>
    <row r="16" spans="1:18" s="2" customFormat="1" ht="15" customHeight="1">
      <c r="A16" s="12" t="s">
        <v>12</v>
      </c>
      <c r="B16" s="12"/>
      <c r="C16" s="35">
        <v>49855</v>
      </c>
      <c r="D16" s="36">
        <v>483</v>
      </c>
      <c r="E16" s="35">
        <v>2458</v>
      </c>
      <c r="F16" s="36">
        <v>52796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33">
        <v>39478</v>
      </c>
      <c r="D17" s="34">
        <v>524</v>
      </c>
      <c r="E17" s="33">
        <v>1693</v>
      </c>
      <c r="F17" s="34">
        <v>41695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33">
        <v>59098</v>
      </c>
      <c r="D18" s="34">
        <v>586</v>
      </c>
      <c r="E18" s="33">
        <v>2537</v>
      </c>
      <c r="F18" s="34">
        <v>62221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33">
        <v>16123</v>
      </c>
      <c r="D19" s="34">
        <v>115</v>
      </c>
      <c r="E19" s="33">
        <v>794</v>
      </c>
      <c r="F19" s="34">
        <v>17032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33">
        <v>10063</v>
      </c>
      <c r="D20" s="34">
        <v>88</v>
      </c>
      <c r="E20" s="33">
        <v>577</v>
      </c>
      <c r="F20" s="34">
        <v>10728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35">
        <v>2884</v>
      </c>
      <c r="D21" s="36">
        <v>36</v>
      </c>
      <c r="E21" s="35">
        <v>137</v>
      </c>
      <c r="F21" s="36">
        <v>3057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33">
        <v>85385</v>
      </c>
      <c r="D22" s="34">
        <v>818</v>
      </c>
      <c r="E22" s="33">
        <v>4590</v>
      </c>
      <c r="F22" s="34">
        <v>90793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33">
        <v>37692</v>
      </c>
      <c r="D23" s="34">
        <v>350</v>
      </c>
      <c r="E23" s="33">
        <v>1885</v>
      </c>
      <c r="F23" s="34">
        <v>39927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33">
        <v>106616</v>
      </c>
      <c r="D24" s="34">
        <v>983</v>
      </c>
      <c r="E24" s="33">
        <v>5793</v>
      </c>
      <c r="F24" s="34">
        <v>113392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33">
        <v>42376</v>
      </c>
      <c r="D25" s="34">
        <v>438</v>
      </c>
      <c r="E25" s="33">
        <v>2460</v>
      </c>
      <c r="F25" s="34">
        <v>45274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35">
        <v>73897</v>
      </c>
      <c r="D26" s="36">
        <v>1251</v>
      </c>
      <c r="E26" s="35">
        <v>3584</v>
      </c>
      <c r="F26" s="36">
        <v>78732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33">
        <v>121484</v>
      </c>
      <c r="D27" s="34">
        <v>1917</v>
      </c>
      <c r="E27" s="33">
        <v>7270</v>
      </c>
      <c r="F27" s="34">
        <v>130671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33">
        <v>59005</v>
      </c>
      <c r="D28" s="34">
        <v>579</v>
      </c>
      <c r="E28" s="33">
        <v>3762</v>
      </c>
      <c r="F28" s="34">
        <v>63346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33">
        <v>33795</v>
      </c>
      <c r="D29" s="34">
        <v>467</v>
      </c>
      <c r="E29" s="33">
        <v>1892</v>
      </c>
      <c r="F29" s="34">
        <v>36154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33">
        <v>77393</v>
      </c>
      <c r="D30" s="34">
        <v>2020</v>
      </c>
      <c r="E30" s="33">
        <v>4394</v>
      </c>
      <c r="F30" s="34">
        <v>83807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33">
        <v>14138</v>
      </c>
      <c r="D31" s="34">
        <v>152</v>
      </c>
      <c r="E31" s="33">
        <v>949</v>
      </c>
      <c r="F31" s="34">
        <v>15239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37">
        <v>1461211</v>
      </c>
      <c r="D32" s="38">
        <v>17440</v>
      </c>
      <c r="E32" s="37">
        <v>75588</v>
      </c>
      <c r="F32" s="38">
        <v>1554239</v>
      </c>
      <c r="K32" s="3"/>
      <c r="L32" s="5"/>
      <c r="Q32" s="3"/>
      <c r="R32" s="3"/>
    </row>
    <row r="34" spans="1:3" ht="9" customHeight="1">
      <c r="A34" s="17" t="s">
        <v>43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41</v>
      </c>
      <c r="B36" s="17"/>
      <c r="C36" s="17"/>
    </row>
    <row r="37" spans="1:3" ht="9" customHeight="1">
      <c r="A37" s="18" t="s">
        <v>30</v>
      </c>
      <c r="B37" s="18"/>
      <c r="C37" s="17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&amp;L&amp;"Arial,Standard"&amp;9&amp;F, &amp;A&amp;C&amp;"Arial,Standard"&amp;9OFAS, secteur FESt&amp;R&amp;9 11.03.2014, Red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9">
      <selection activeCell="C37" sqref="C37"/>
    </sheetView>
  </sheetViews>
  <sheetFormatPr defaultColWidth="10.75390625" defaultRowHeight="12.75"/>
  <cols>
    <col min="1" max="1" width="14.75390625" style="1" customWidth="1"/>
    <col min="2" max="2" width="4.75390625" style="1" customWidth="1"/>
    <col min="3" max="3" width="10.75390625" style="1" customWidth="1"/>
    <col min="4" max="4" width="14.875" style="1" bestFit="1" customWidth="1"/>
    <col min="5" max="6" width="10.75390625" style="1" customWidth="1"/>
    <col min="7" max="8" width="7.00390625" style="1" customWidth="1"/>
    <col min="9" max="9" width="5.75390625" style="1" customWidth="1"/>
    <col min="10" max="10" width="4.25390625" style="1" customWidth="1"/>
    <col min="11" max="11" width="7.00390625" style="4" customWidth="1"/>
    <col min="12" max="12" width="8.75390625" style="6" customWidth="1"/>
    <col min="13" max="13" width="6.625" style="1" customWidth="1"/>
    <col min="14" max="14" width="5.75390625" style="1" customWidth="1"/>
    <col min="15" max="15" width="6.625" style="1" customWidth="1"/>
    <col min="16" max="16" width="4.875" style="1" customWidth="1"/>
    <col min="17" max="17" width="6.625" style="4" customWidth="1"/>
    <col min="18" max="18" width="8.25390625" style="4" customWidth="1"/>
    <col min="19" max="16384" width="10.75390625" style="1" customWidth="1"/>
  </cols>
  <sheetData>
    <row r="1" spans="1:19" s="20" customFormat="1" ht="15.75" customHeight="1">
      <c r="A1" s="19" t="s">
        <v>39</v>
      </c>
      <c r="B1" s="19"/>
      <c r="G1" s="21"/>
      <c r="L1" s="21"/>
      <c r="M1" s="22"/>
      <c r="R1" s="21"/>
      <c r="S1" s="21"/>
    </row>
    <row r="2" spans="1:18" s="20" customFormat="1" ht="22.5" customHeight="1">
      <c r="A2" s="20" t="s">
        <v>31</v>
      </c>
      <c r="K2" s="21"/>
      <c r="L2" s="22"/>
      <c r="Q2" s="21"/>
      <c r="R2" s="21"/>
    </row>
    <row r="3" ht="15.75" customHeight="1">
      <c r="C3" s="7"/>
    </row>
    <row r="4" spans="1:18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8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6" ht="15" customHeight="1">
      <c r="A6" s="16" t="s">
        <v>2</v>
      </c>
      <c r="B6" s="16"/>
      <c r="C6" s="23">
        <v>242917</v>
      </c>
      <c r="D6" s="24">
        <v>2847</v>
      </c>
      <c r="E6" s="23">
        <v>11538</v>
      </c>
      <c r="F6" s="24">
        <v>257302</v>
      </c>
    </row>
    <row r="7" spans="1:18" s="2" customFormat="1" ht="15" customHeight="1">
      <c r="A7" s="12" t="s">
        <v>3</v>
      </c>
      <c r="B7" s="12"/>
      <c r="C7" s="25">
        <v>198621</v>
      </c>
      <c r="D7" s="26">
        <v>1696</v>
      </c>
      <c r="E7" s="25">
        <v>9452</v>
      </c>
      <c r="F7" s="26">
        <v>209769</v>
      </c>
      <c r="K7" s="3"/>
      <c r="L7" s="5"/>
      <c r="Q7" s="3"/>
      <c r="R7" s="3"/>
    </row>
    <row r="8" spans="1:18" s="2" customFormat="1" ht="15" customHeight="1">
      <c r="A8" s="12" t="s">
        <v>4</v>
      </c>
      <c r="B8" s="12"/>
      <c r="C8" s="25">
        <v>64774</v>
      </c>
      <c r="D8" s="26">
        <v>694</v>
      </c>
      <c r="E8" s="25">
        <v>3551</v>
      </c>
      <c r="F8" s="26">
        <v>69019</v>
      </c>
      <c r="K8" s="3"/>
      <c r="L8" s="5"/>
      <c r="Q8" s="3"/>
      <c r="R8" s="3"/>
    </row>
    <row r="9" spans="1:18" s="2" customFormat="1" ht="15" customHeight="1">
      <c r="A9" s="12" t="s">
        <v>5</v>
      </c>
      <c r="B9" s="12"/>
      <c r="C9" s="25">
        <v>6852</v>
      </c>
      <c r="D9" s="26">
        <v>67</v>
      </c>
      <c r="E9" s="25">
        <v>366</v>
      </c>
      <c r="F9" s="26">
        <v>7285</v>
      </c>
      <c r="K9" s="3"/>
      <c r="L9" s="5"/>
      <c r="Q9" s="3"/>
      <c r="R9" s="3"/>
    </row>
    <row r="10" spans="1:18" s="2" customFormat="1" ht="15" customHeight="1">
      <c r="A10" s="12" t="s">
        <v>6</v>
      </c>
      <c r="B10" s="12"/>
      <c r="C10" s="25">
        <v>23772</v>
      </c>
      <c r="D10" s="26">
        <v>248</v>
      </c>
      <c r="E10" s="25">
        <v>1323</v>
      </c>
      <c r="F10" s="26">
        <v>25343</v>
      </c>
      <c r="K10" s="3"/>
      <c r="L10" s="5"/>
      <c r="Q10" s="3"/>
      <c r="R10" s="3"/>
    </row>
    <row r="11" spans="1:18" s="2" customFormat="1" ht="15" customHeight="1">
      <c r="A11" s="12" t="s">
        <v>7</v>
      </c>
      <c r="B11" s="12"/>
      <c r="C11" s="27">
        <v>5922</v>
      </c>
      <c r="D11" s="28">
        <v>78</v>
      </c>
      <c r="E11" s="27">
        <v>369</v>
      </c>
      <c r="F11" s="28">
        <v>6369</v>
      </c>
      <c r="K11" s="3"/>
      <c r="L11" s="5"/>
      <c r="Q11" s="3"/>
      <c r="R11" s="3"/>
    </row>
    <row r="12" spans="1:18" s="2" customFormat="1" ht="15" customHeight="1">
      <c r="A12" s="12" t="s">
        <v>8</v>
      </c>
      <c r="B12" s="12"/>
      <c r="C12" s="25">
        <v>7266</v>
      </c>
      <c r="D12" s="26">
        <v>77</v>
      </c>
      <c r="E12" s="25">
        <v>338</v>
      </c>
      <c r="F12" s="26">
        <v>7681</v>
      </c>
      <c r="K12" s="3"/>
      <c r="L12" s="5"/>
      <c r="Q12" s="3"/>
      <c r="R12" s="3"/>
    </row>
    <row r="13" spans="1:18" s="2" customFormat="1" ht="15" customHeight="1">
      <c r="A13" s="12" t="s">
        <v>9</v>
      </c>
      <c r="B13" s="12"/>
      <c r="C13" s="25">
        <v>7262</v>
      </c>
      <c r="D13" s="26">
        <v>65</v>
      </c>
      <c r="E13" s="25">
        <v>412</v>
      </c>
      <c r="F13" s="26">
        <v>7739</v>
      </c>
      <c r="K13" s="3"/>
      <c r="L13" s="5"/>
      <c r="Q13" s="3"/>
      <c r="R13" s="3"/>
    </row>
    <row r="14" spans="1:18" s="2" customFormat="1" ht="15" customHeight="1">
      <c r="A14" s="12" t="s">
        <v>10</v>
      </c>
      <c r="B14" s="12"/>
      <c r="C14" s="25">
        <v>18711</v>
      </c>
      <c r="D14" s="26">
        <v>197</v>
      </c>
      <c r="E14" s="25">
        <v>901</v>
      </c>
      <c r="F14" s="26">
        <v>19809</v>
      </c>
      <c r="K14" s="3"/>
      <c r="L14" s="5"/>
      <c r="Q14" s="3"/>
      <c r="R14" s="3"/>
    </row>
    <row r="15" spans="1:18" s="2" customFormat="1" ht="15" customHeight="1">
      <c r="A15" s="12" t="s">
        <v>11</v>
      </c>
      <c r="B15" s="12"/>
      <c r="C15" s="25">
        <v>42863</v>
      </c>
      <c r="D15" s="26">
        <v>640</v>
      </c>
      <c r="E15" s="25">
        <v>3080</v>
      </c>
      <c r="F15" s="26">
        <v>46583</v>
      </c>
      <c r="K15" s="3"/>
      <c r="L15" s="5"/>
      <c r="Q15" s="3"/>
      <c r="R15" s="3"/>
    </row>
    <row r="16" spans="1:18" s="2" customFormat="1" ht="15" customHeight="1">
      <c r="A16" s="12" t="s">
        <v>12</v>
      </c>
      <c r="B16" s="12"/>
      <c r="C16" s="27">
        <v>48742</v>
      </c>
      <c r="D16" s="28">
        <v>452</v>
      </c>
      <c r="E16" s="27">
        <v>2504</v>
      </c>
      <c r="F16" s="28">
        <v>51698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25">
        <v>39470</v>
      </c>
      <c r="D17" s="26">
        <v>542</v>
      </c>
      <c r="E17" s="25">
        <v>1678</v>
      </c>
      <c r="F17" s="26">
        <v>41690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25">
        <v>57802</v>
      </c>
      <c r="D18" s="26">
        <v>601</v>
      </c>
      <c r="E18" s="25">
        <v>2528</v>
      </c>
      <c r="F18" s="26">
        <v>60931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25">
        <v>15839</v>
      </c>
      <c r="D19" s="26">
        <v>114</v>
      </c>
      <c r="E19" s="25">
        <v>768</v>
      </c>
      <c r="F19" s="26">
        <v>16721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25">
        <v>9891</v>
      </c>
      <c r="D20" s="26">
        <v>105</v>
      </c>
      <c r="E20" s="25">
        <v>578</v>
      </c>
      <c r="F20" s="26">
        <v>10574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27">
        <v>2828</v>
      </c>
      <c r="D21" s="28">
        <v>35</v>
      </c>
      <c r="E21" s="27">
        <v>145</v>
      </c>
      <c r="F21" s="28">
        <v>3008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25">
        <v>83358</v>
      </c>
      <c r="D22" s="26">
        <v>838</v>
      </c>
      <c r="E22" s="25">
        <v>4745</v>
      </c>
      <c r="F22" s="26">
        <v>88941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25">
        <v>36792</v>
      </c>
      <c r="D23" s="26">
        <v>369</v>
      </c>
      <c r="E23" s="25">
        <v>1903</v>
      </c>
      <c r="F23" s="26">
        <v>39064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25">
        <v>103722</v>
      </c>
      <c r="D24" s="26">
        <v>1018</v>
      </c>
      <c r="E24" s="25">
        <v>5787</v>
      </c>
      <c r="F24" s="26">
        <v>110527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25">
        <v>41200</v>
      </c>
      <c r="D25" s="26">
        <v>431</v>
      </c>
      <c r="E25" s="25">
        <v>2495</v>
      </c>
      <c r="F25" s="26">
        <v>44126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27">
        <v>72585</v>
      </c>
      <c r="D26" s="28">
        <v>1235</v>
      </c>
      <c r="E26" s="27">
        <v>3607</v>
      </c>
      <c r="F26" s="28">
        <v>77427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25">
        <v>118865</v>
      </c>
      <c r="D27" s="26">
        <v>1850</v>
      </c>
      <c r="E27" s="25">
        <v>7254</v>
      </c>
      <c r="F27" s="26">
        <v>127969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25">
        <v>57236</v>
      </c>
      <c r="D28" s="26">
        <v>576</v>
      </c>
      <c r="E28" s="25">
        <v>3828</v>
      </c>
      <c r="F28" s="26">
        <v>61640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25">
        <v>33269</v>
      </c>
      <c r="D29" s="26">
        <v>452</v>
      </c>
      <c r="E29" s="25">
        <v>1929</v>
      </c>
      <c r="F29" s="26">
        <v>35650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25">
        <v>76049</v>
      </c>
      <c r="D30" s="26">
        <v>1907</v>
      </c>
      <c r="E30" s="25">
        <v>4242</v>
      </c>
      <c r="F30" s="26">
        <v>82198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25">
        <v>13742</v>
      </c>
      <c r="D31" s="26">
        <v>156</v>
      </c>
      <c r="E31" s="25">
        <v>981</v>
      </c>
      <c r="F31" s="26">
        <v>14879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29">
        <v>1430350</v>
      </c>
      <c r="D32" s="30">
        <v>17290</v>
      </c>
      <c r="E32" s="29">
        <v>76302</v>
      </c>
      <c r="F32" s="30">
        <v>1523942</v>
      </c>
      <c r="K32" s="3"/>
      <c r="L32" s="5"/>
      <c r="Q32" s="3"/>
      <c r="R32" s="3"/>
    </row>
    <row r="34" spans="1:3" ht="9" customHeight="1">
      <c r="A34" s="17" t="s">
        <v>43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41</v>
      </c>
      <c r="B36" s="17"/>
      <c r="C36" s="17"/>
    </row>
    <row r="37" spans="1:3" ht="9" customHeight="1">
      <c r="A37" s="18" t="s">
        <v>30</v>
      </c>
      <c r="B37" s="18"/>
      <c r="C37" s="17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&amp;L&amp;"Arial,Standard"&amp;9&amp;F, &amp;A&amp;C&amp;"Arial,Standard"&amp;9OFAS, secteur FESt&amp;R&amp;9 08.05.2013, Red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5">
      <selection activeCell="C37" sqref="C37"/>
    </sheetView>
  </sheetViews>
  <sheetFormatPr defaultColWidth="10.75390625" defaultRowHeight="12.75"/>
  <cols>
    <col min="1" max="1" width="14.75390625" style="1" customWidth="1"/>
    <col min="2" max="2" width="4.75390625" style="1" customWidth="1"/>
    <col min="3" max="3" width="10.75390625" style="1" customWidth="1"/>
    <col min="4" max="4" width="14.875" style="1" bestFit="1" customWidth="1"/>
    <col min="5" max="6" width="10.75390625" style="1" customWidth="1"/>
    <col min="7" max="8" width="7.00390625" style="1" customWidth="1"/>
    <col min="9" max="9" width="5.75390625" style="1" customWidth="1"/>
    <col min="10" max="10" width="4.25390625" style="1" customWidth="1"/>
    <col min="11" max="11" width="7.00390625" style="4" customWidth="1"/>
    <col min="12" max="12" width="8.75390625" style="6" customWidth="1"/>
    <col min="13" max="13" width="6.625" style="1" customWidth="1"/>
    <col min="14" max="14" width="5.75390625" style="1" customWidth="1"/>
    <col min="15" max="15" width="6.625" style="1" customWidth="1"/>
    <col min="16" max="16" width="4.875" style="1" customWidth="1"/>
    <col min="17" max="17" width="6.625" style="4" customWidth="1"/>
    <col min="18" max="18" width="8.25390625" style="4" customWidth="1"/>
    <col min="19" max="16384" width="10.75390625" style="1" customWidth="1"/>
  </cols>
  <sheetData>
    <row r="1" spans="1:19" s="20" customFormat="1" ht="15.75" customHeight="1">
      <c r="A1" s="19" t="s">
        <v>38</v>
      </c>
      <c r="B1" s="19"/>
      <c r="G1" s="21"/>
      <c r="L1" s="21"/>
      <c r="M1" s="22"/>
      <c r="R1" s="21"/>
      <c r="S1" s="21"/>
    </row>
    <row r="2" spans="1:18" s="20" customFormat="1" ht="22.5" customHeight="1">
      <c r="A2" s="20" t="s">
        <v>31</v>
      </c>
      <c r="K2" s="21"/>
      <c r="L2" s="22"/>
      <c r="Q2" s="21"/>
      <c r="R2" s="21"/>
    </row>
    <row r="3" ht="15.75" customHeight="1">
      <c r="C3" s="7"/>
    </row>
    <row r="4" spans="1:18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8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6" ht="15" customHeight="1">
      <c r="A6" s="16" t="s">
        <v>2</v>
      </c>
      <c r="B6" s="16"/>
      <c r="C6" s="23">
        <v>237954</v>
      </c>
      <c r="D6" s="24">
        <v>2903</v>
      </c>
      <c r="E6" s="23">
        <v>11699</v>
      </c>
      <c r="F6" s="24">
        <v>252556</v>
      </c>
    </row>
    <row r="7" spans="1:18" s="2" customFormat="1" ht="15" customHeight="1">
      <c r="A7" s="12" t="s">
        <v>3</v>
      </c>
      <c r="B7" s="12"/>
      <c r="C7" s="25">
        <v>194000</v>
      </c>
      <c r="D7" s="26">
        <v>1792</v>
      </c>
      <c r="E7" s="25">
        <v>9621</v>
      </c>
      <c r="F7" s="26">
        <v>205413</v>
      </c>
      <c r="K7" s="3"/>
      <c r="L7" s="5"/>
      <c r="Q7" s="3"/>
      <c r="R7" s="3"/>
    </row>
    <row r="8" spans="1:18" s="2" customFormat="1" ht="15" customHeight="1">
      <c r="A8" s="12" t="s">
        <v>4</v>
      </c>
      <c r="B8" s="12"/>
      <c r="C8" s="25">
        <v>63215</v>
      </c>
      <c r="D8" s="26">
        <v>739</v>
      </c>
      <c r="E8" s="25">
        <v>3642</v>
      </c>
      <c r="F8" s="26">
        <v>67596</v>
      </c>
      <c r="K8" s="3"/>
      <c r="L8" s="5"/>
      <c r="Q8" s="3"/>
      <c r="R8" s="3"/>
    </row>
    <row r="9" spans="1:18" s="2" customFormat="1" ht="15" customHeight="1">
      <c r="A9" s="12" t="s">
        <v>5</v>
      </c>
      <c r="B9" s="12"/>
      <c r="C9" s="25">
        <v>6744</v>
      </c>
      <c r="D9" s="26">
        <v>69</v>
      </c>
      <c r="E9" s="25">
        <v>374</v>
      </c>
      <c r="F9" s="26">
        <v>7187</v>
      </c>
      <c r="K9" s="3"/>
      <c r="L9" s="5"/>
      <c r="Q9" s="3"/>
      <c r="R9" s="3"/>
    </row>
    <row r="10" spans="1:18" s="2" customFormat="1" ht="15" customHeight="1">
      <c r="A10" s="12" t="s">
        <v>6</v>
      </c>
      <c r="B10" s="12"/>
      <c r="C10" s="25">
        <v>22999</v>
      </c>
      <c r="D10" s="26">
        <v>262</v>
      </c>
      <c r="E10" s="25">
        <v>1322</v>
      </c>
      <c r="F10" s="26">
        <v>24583</v>
      </c>
      <c r="K10" s="3"/>
      <c r="L10" s="5"/>
      <c r="Q10" s="3"/>
      <c r="R10" s="3"/>
    </row>
    <row r="11" spans="1:18" s="2" customFormat="1" ht="15" customHeight="1">
      <c r="A11" s="12" t="s">
        <v>7</v>
      </c>
      <c r="B11" s="12"/>
      <c r="C11" s="27">
        <v>5748</v>
      </c>
      <c r="D11" s="28">
        <v>77</v>
      </c>
      <c r="E11" s="27">
        <v>388</v>
      </c>
      <c r="F11" s="28">
        <v>24583</v>
      </c>
      <c r="K11" s="3"/>
      <c r="L11" s="5"/>
      <c r="Q11" s="3"/>
      <c r="R11" s="3"/>
    </row>
    <row r="12" spans="1:18" s="2" customFormat="1" ht="15" customHeight="1">
      <c r="A12" s="12" t="s">
        <v>8</v>
      </c>
      <c r="B12" s="12"/>
      <c r="C12" s="25">
        <v>7009</v>
      </c>
      <c r="D12" s="26">
        <v>75</v>
      </c>
      <c r="E12" s="25">
        <v>348</v>
      </c>
      <c r="F12" s="26">
        <v>7432</v>
      </c>
      <c r="K12" s="3"/>
      <c r="L12" s="5"/>
      <c r="Q12" s="3"/>
      <c r="R12" s="3"/>
    </row>
    <row r="13" spans="1:18" s="2" customFormat="1" ht="15" customHeight="1">
      <c r="A13" s="12" t="s">
        <v>9</v>
      </c>
      <c r="B13" s="12"/>
      <c r="C13" s="25">
        <v>7274</v>
      </c>
      <c r="D13" s="26">
        <v>54</v>
      </c>
      <c r="E13" s="25">
        <v>436</v>
      </c>
      <c r="F13" s="26">
        <v>7764</v>
      </c>
      <c r="K13" s="3"/>
      <c r="L13" s="5"/>
      <c r="Q13" s="3"/>
      <c r="R13" s="3"/>
    </row>
    <row r="14" spans="1:18" s="2" customFormat="1" ht="15" customHeight="1">
      <c r="A14" s="12" t="s">
        <v>10</v>
      </c>
      <c r="B14" s="12"/>
      <c r="C14" s="25">
        <v>18078</v>
      </c>
      <c r="D14" s="26">
        <v>206</v>
      </c>
      <c r="E14" s="25">
        <v>902</v>
      </c>
      <c r="F14" s="26">
        <v>19186</v>
      </c>
      <c r="K14" s="3"/>
      <c r="L14" s="5"/>
      <c r="Q14" s="3"/>
      <c r="R14" s="3"/>
    </row>
    <row r="15" spans="1:18" s="2" customFormat="1" ht="15" customHeight="1">
      <c r="A15" s="12" t="s">
        <v>11</v>
      </c>
      <c r="B15" s="12"/>
      <c r="C15" s="25">
        <v>41429</v>
      </c>
      <c r="D15" s="26">
        <v>634</v>
      </c>
      <c r="E15" s="25">
        <v>3132</v>
      </c>
      <c r="F15" s="26">
        <v>45195</v>
      </c>
      <c r="K15" s="3"/>
      <c r="L15" s="5"/>
      <c r="Q15" s="3"/>
      <c r="R15" s="3"/>
    </row>
    <row r="16" spans="1:18" s="2" customFormat="1" ht="15" customHeight="1">
      <c r="A16" s="12" t="s">
        <v>12</v>
      </c>
      <c r="B16" s="12"/>
      <c r="C16" s="27">
        <v>47045</v>
      </c>
      <c r="D16" s="28">
        <v>462</v>
      </c>
      <c r="E16" s="27">
        <v>2573</v>
      </c>
      <c r="F16" s="28">
        <v>50080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25">
        <v>39467</v>
      </c>
      <c r="D17" s="26">
        <v>559</v>
      </c>
      <c r="E17" s="25">
        <v>1752</v>
      </c>
      <c r="F17" s="26">
        <v>41778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25">
        <v>57020</v>
      </c>
      <c r="D18" s="26">
        <v>600</v>
      </c>
      <c r="E18" s="25">
        <v>2620</v>
      </c>
      <c r="F18" s="26">
        <v>60240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25">
        <v>15806</v>
      </c>
      <c r="D19" s="26">
        <v>130</v>
      </c>
      <c r="E19" s="25">
        <v>827</v>
      </c>
      <c r="F19" s="26">
        <v>16763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25">
        <v>9544</v>
      </c>
      <c r="D20" s="26">
        <v>106</v>
      </c>
      <c r="E20" s="25">
        <v>576</v>
      </c>
      <c r="F20" s="26">
        <v>10226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27">
        <v>2870</v>
      </c>
      <c r="D21" s="28">
        <v>46</v>
      </c>
      <c r="E21" s="27">
        <v>146</v>
      </c>
      <c r="F21" s="28">
        <v>3062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25">
        <v>82253</v>
      </c>
      <c r="D22" s="26">
        <v>912</v>
      </c>
      <c r="E22" s="25">
        <v>4841</v>
      </c>
      <c r="F22" s="26">
        <v>88006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25">
        <v>35836</v>
      </c>
      <c r="D23" s="26">
        <v>364</v>
      </c>
      <c r="E23" s="25">
        <v>1974</v>
      </c>
      <c r="F23" s="26">
        <v>38174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25">
        <v>101244</v>
      </c>
      <c r="D24" s="26">
        <v>977</v>
      </c>
      <c r="E24" s="25">
        <v>5891</v>
      </c>
      <c r="F24" s="26">
        <v>108112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25">
        <v>39339</v>
      </c>
      <c r="D25" s="26">
        <v>447</v>
      </c>
      <c r="E25" s="25">
        <v>2479</v>
      </c>
      <c r="F25" s="26">
        <v>42265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27">
        <v>71043</v>
      </c>
      <c r="D26" s="28">
        <v>1275</v>
      </c>
      <c r="E26" s="27">
        <v>3652</v>
      </c>
      <c r="F26" s="28">
        <v>75970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25">
        <v>116657</v>
      </c>
      <c r="D27" s="26">
        <v>1808</v>
      </c>
      <c r="E27" s="25">
        <v>7325</v>
      </c>
      <c r="F27" s="26">
        <v>125790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25">
        <v>55225</v>
      </c>
      <c r="D28" s="26">
        <v>604</v>
      </c>
      <c r="E28" s="25">
        <v>3898</v>
      </c>
      <c r="F28" s="26">
        <v>59727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25">
        <v>32740</v>
      </c>
      <c r="D29" s="26">
        <v>453</v>
      </c>
      <c r="E29" s="25">
        <v>1974</v>
      </c>
      <c r="F29" s="26">
        <v>35167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25">
        <v>74489</v>
      </c>
      <c r="D30" s="26">
        <v>1839</v>
      </c>
      <c r="E30" s="25">
        <v>4267</v>
      </c>
      <c r="F30" s="26">
        <v>80595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25">
        <v>13480</v>
      </c>
      <c r="D31" s="26">
        <v>166</v>
      </c>
      <c r="E31" s="25">
        <v>1012</v>
      </c>
      <c r="F31" s="26">
        <v>14658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29">
        <v>1398508</v>
      </c>
      <c r="D32" s="30">
        <v>17559</v>
      </c>
      <c r="E32" s="29">
        <v>77671</v>
      </c>
      <c r="F32" s="30">
        <v>1493738</v>
      </c>
      <c r="K32" s="3"/>
      <c r="L32" s="5"/>
      <c r="Q32" s="3"/>
      <c r="R32" s="3"/>
    </row>
    <row r="34" spans="1:3" ht="9" customHeight="1">
      <c r="A34" s="17" t="s">
        <v>43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41</v>
      </c>
      <c r="B36" s="17"/>
      <c r="C36" s="17"/>
    </row>
    <row r="37" spans="1:3" ht="9" customHeight="1">
      <c r="A37" s="18" t="s">
        <v>30</v>
      </c>
      <c r="B37" s="18"/>
      <c r="C37" s="17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&amp;L&amp;"Arial,Standard"&amp;9&amp;F, &amp;A&amp;C&amp;"Arial,Standard"&amp;9OFAS, secteur FESt&amp;R&amp;9 11.05.2012, Red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9">
      <selection activeCell="C37" sqref="C37"/>
    </sheetView>
  </sheetViews>
  <sheetFormatPr defaultColWidth="10.75390625" defaultRowHeight="12.75"/>
  <cols>
    <col min="1" max="1" width="14.75390625" style="1" customWidth="1"/>
    <col min="2" max="2" width="4.75390625" style="1" customWidth="1"/>
    <col min="3" max="3" width="10.75390625" style="1" customWidth="1"/>
    <col min="4" max="4" width="14.875" style="1" bestFit="1" customWidth="1"/>
    <col min="5" max="6" width="10.75390625" style="1" customWidth="1"/>
    <col min="7" max="8" width="7.00390625" style="1" customWidth="1"/>
    <col min="9" max="9" width="5.75390625" style="1" customWidth="1"/>
    <col min="10" max="10" width="4.25390625" style="1" customWidth="1"/>
    <col min="11" max="11" width="7.00390625" style="4" customWidth="1"/>
    <col min="12" max="12" width="8.75390625" style="6" customWidth="1"/>
    <col min="13" max="13" width="6.625" style="1" customWidth="1"/>
    <col min="14" max="14" width="5.75390625" style="1" customWidth="1"/>
    <col min="15" max="15" width="6.625" style="1" customWidth="1"/>
    <col min="16" max="16" width="4.875" style="1" customWidth="1"/>
    <col min="17" max="17" width="6.625" style="4" customWidth="1"/>
    <col min="18" max="18" width="8.25390625" style="4" customWidth="1"/>
    <col min="19" max="16384" width="10.75390625" style="1" customWidth="1"/>
  </cols>
  <sheetData>
    <row r="1" spans="1:19" s="20" customFormat="1" ht="15.75" customHeight="1">
      <c r="A1" s="19" t="s">
        <v>37</v>
      </c>
      <c r="B1" s="19"/>
      <c r="G1" s="21"/>
      <c r="L1" s="21"/>
      <c r="M1" s="22"/>
      <c r="R1" s="21"/>
      <c r="S1" s="21"/>
    </row>
    <row r="2" spans="1:18" s="20" customFormat="1" ht="22.5" customHeight="1">
      <c r="A2" s="20" t="s">
        <v>31</v>
      </c>
      <c r="K2" s="21"/>
      <c r="L2" s="22"/>
      <c r="Q2" s="21"/>
      <c r="R2" s="21"/>
    </row>
    <row r="3" ht="15.75" customHeight="1">
      <c r="C3" s="7"/>
    </row>
    <row r="4" spans="1:18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8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6" ht="15" customHeight="1">
      <c r="A6" s="16" t="s">
        <v>2</v>
      </c>
      <c r="B6" s="16"/>
      <c r="C6" s="23">
        <v>234607</v>
      </c>
      <c r="D6" s="24">
        <v>2948</v>
      </c>
      <c r="E6" s="23">
        <v>11899</v>
      </c>
      <c r="F6" s="24">
        <v>249454</v>
      </c>
    </row>
    <row r="7" spans="1:18" s="2" customFormat="1" ht="15" customHeight="1">
      <c r="A7" s="12" t="s">
        <v>3</v>
      </c>
      <c r="B7" s="12"/>
      <c r="C7" s="25">
        <v>191792</v>
      </c>
      <c r="D7" s="26">
        <v>1795</v>
      </c>
      <c r="E7" s="25">
        <v>9826</v>
      </c>
      <c r="F7" s="26">
        <v>203413</v>
      </c>
      <c r="K7" s="3"/>
      <c r="L7" s="5"/>
      <c r="Q7" s="3"/>
      <c r="R7" s="3"/>
    </row>
    <row r="8" spans="1:18" s="2" customFormat="1" ht="15" customHeight="1">
      <c r="A8" s="12" t="s">
        <v>4</v>
      </c>
      <c r="B8" s="12"/>
      <c r="C8" s="25">
        <v>62544</v>
      </c>
      <c r="D8" s="26">
        <v>802</v>
      </c>
      <c r="E8" s="25">
        <v>3721</v>
      </c>
      <c r="F8" s="26">
        <v>67067</v>
      </c>
      <c r="K8" s="3"/>
      <c r="L8" s="5"/>
      <c r="Q8" s="3"/>
      <c r="R8" s="3"/>
    </row>
    <row r="9" spans="1:18" s="2" customFormat="1" ht="15" customHeight="1">
      <c r="A9" s="12" t="s">
        <v>5</v>
      </c>
      <c r="B9" s="12"/>
      <c r="C9" s="25">
        <v>6669</v>
      </c>
      <c r="D9" s="26">
        <v>75</v>
      </c>
      <c r="E9" s="25">
        <v>386</v>
      </c>
      <c r="F9" s="26">
        <v>7130</v>
      </c>
      <c r="K9" s="3"/>
      <c r="L9" s="5"/>
      <c r="Q9" s="3"/>
      <c r="R9" s="3"/>
    </row>
    <row r="10" spans="1:18" s="2" customFormat="1" ht="15" customHeight="1">
      <c r="A10" s="12" t="s">
        <v>6</v>
      </c>
      <c r="B10" s="12"/>
      <c r="C10" s="25">
        <v>22469</v>
      </c>
      <c r="D10" s="26">
        <v>271</v>
      </c>
      <c r="E10" s="25">
        <v>1347</v>
      </c>
      <c r="F10" s="26">
        <v>24087</v>
      </c>
      <c r="K10" s="3"/>
      <c r="L10" s="5"/>
      <c r="Q10" s="3"/>
      <c r="R10" s="3"/>
    </row>
    <row r="11" spans="1:18" s="2" customFormat="1" ht="15" customHeight="1">
      <c r="A11" s="12" t="s">
        <v>7</v>
      </c>
      <c r="B11" s="12"/>
      <c r="C11" s="27">
        <v>5538</v>
      </c>
      <c r="D11" s="28">
        <v>86</v>
      </c>
      <c r="E11" s="27">
        <v>408</v>
      </c>
      <c r="F11" s="28">
        <v>6032</v>
      </c>
      <c r="K11" s="3"/>
      <c r="L11" s="5"/>
      <c r="Q11" s="3"/>
      <c r="R11" s="3"/>
    </row>
    <row r="12" spans="1:18" s="2" customFormat="1" ht="15" customHeight="1">
      <c r="A12" s="12" t="s">
        <v>8</v>
      </c>
      <c r="B12" s="12"/>
      <c r="C12" s="25">
        <v>6744</v>
      </c>
      <c r="D12" s="26">
        <v>73</v>
      </c>
      <c r="E12" s="25">
        <v>365</v>
      </c>
      <c r="F12" s="26">
        <v>7182</v>
      </c>
      <c r="K12" s="3"/>
      <c r="L12" s="5"/>
      <c r="Q12" s="3"/>
      <c r="R12" s="3"/>
    </row>
    <row r="13" spans="1:18" s="2" customFormat="1" ht="15" customHeight="1">
      <c r="A13" s="12" t="s">
        <v>9</v>
      </c>
      <c r="B13" s="12"/>
      <c r="C13" s="25">
        <v>7107</v>
      </c>
      <c r="D13" s="26">
        <v>77</v>
      </c>
      <c r="E13" s="25">
        <v>430</v>
      </c>
      <c r="F13" s="26">
        <v>7614</v>
      </c>
      <c r="K13" s="3"/>
      <c r="L13" s="5"/>
      <c r="Q13" s="3"/>
      <c r="R13" s="3"/>
    </row>
    <row r="14" spans="1:18" s="2" customFormat="1" ht="15" customHeight="1">
      <c r="A14" s="12" t="s">
        <v>10</v>
      </c>
      <c r="B14" s="12"/>
      <c r="C14" s="25">
        <v>17628</v>
      </c>
      <c r="D14" s="26">
        <v>204</v>
      </c>
      <c r="E14" s="25">
        <v>925</v>
      </c>
      <c r="F14" s="26">
        <v>18757</v>
      </c>
      <c r="K14" s="3"/>
      <c r="L14" s="5"/>
      <c r="Q14" s="3"/>
      <c r="R14" s="3"/>
    </row>
    <row r="15" spans="1:18" s="2" customFormat="1" ht="15" customHeight="1">
      <c r="A15" s="12" t="s">
        <v>11</v>
      </c>
      <c r="B15" s="12"/>
      <c r="C15" s="25">
        <v>40260</v>
      </c>
      <c r="D15" s="26">
        <v>623</v>
      </c>
      <c r="E15" s="25">
        <v>3094</v>
      </c>
      <c r="F15" s="26">
        <v>43977</v>
      </c>
      <c r="K15" s="3"/>
      <c r="L15" s="5"/>
      <c r="Q15" s="3"/>
      <c r="R15" s="3"/>
    </row>
    <row r="16" spans="1:18" s="2" customFormat="1" ht="15" customHeight="1">
      <c r="A16" s="12" t="s">
        <v>12</v>
      </c>
      <c r="B16" s="12"/>
      <c r="C16" s="27">
        <v>47018</v>
      </c>
      <c r="D16" s="28">
        <v>487</v>
      </c>
      <c r="E16" s="27">
        <v>2619</v>
      </c>
      <c r="F16" s="28">
        <v>50124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25">
        <v>39655</v>
      </c>
      <c r="D17" s="26">
        <v>584</v>
      </c>
      <c r="E17" s="25">
        <v>1753</v>
      </c>
      <c r="F17" s="26">
        <v>41992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25">
        <v>55464</v>
      </c>
      <c r="D18" s="26">
        <v>620</v>
      </c>
      <c r="E18" s="25">
        <v>2668</v>
      </c>
      <c r="F18" s="26">
        <v>58752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25">
        <v>15317</v>
      </c>
      <c r="D19" s="26">
        <v>143</v>
      </c>
      <c r="E19" s="25">
        <v>818</v>
      </c>
      <c r="F19" s="26">
        <v>16278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25">
        <v>9603</v>
      </c>
      <c r="D20" s="26">
        <v>121</v>
      </c>
      <c r="E20" s="25">
        <v>611</v>
      </c>
      <c r="F20" s="26">
        <v>10335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27">
        <v>2740</v>
      </c>
      <c r="D21" s="28">
        <v>54</v>
      </c>
      <c r="E21" s="27">
        <v>146</v>
      </c>
      <c r="F21" s="28">
        <v>2940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25">
        <v>80262</v>
      </c>
      <c r="D22" s="26">
        <v>970</v>
      </c>
      <c r="E22" s="25">
        <v>4859</v>
      </c>
      <c r="F22" s="26">
        <v>86091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25">
        <v>35249</v>
      </c>
      <c r="D23" s="26">
        <v>394</v>
      </c>
      <c r="E23" s="25">
        <v>1988</v>
      </c>
      <c r="F23" s="26">
        <v>37631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25">
        <v>98477</v>
      </c>
      <c r="D24" s="26">
        <v>1030</v>
      </c>
      <c r="E24" s="25">
        <v>5836</v>
      </c>
      <c r="F24" s="26">
        <v>105343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25">
        <v>38889</v>
      </c>
      <c r="D25" s="26">
        <v>461</v>
      </c>
      <c r="E25" s="25">
        <v>2548</v>
      </c>
      <c r="F25" s="26">
        <v>41898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27">
        <v>69661</v>
      </c>
      <c r="D26" s="28">
        <v>1295</v>
      </c>
      <c r="E26" s="27">
        <v>3750</v>
      </c>
      <c r="F26" s="28">
        <v>74706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25">
        <v>113803</v>
      </c>
      <c r="D27" s="26">
        <v>1800</v>
      </c>
      <c r="E27" s="25">
        <v>7264</v>
      </c>
      <c r="F27" s="26">
        <v>122867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25">
        <v>53915</v>
      </c>
      <c r="D28" s="26">
        <v>660</v>
      </c>
      <c r="E28" s="25">
        <v>3896</v>
      </c>
      <c r="F28" s="26">
        <v>58471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25">
        <v>32326</v>
      </c>
      <c r="D29" s="26">
        <v>448</v>
      </c>
      <c r="E29" s="25">
        <v>1982</v>
      </c>
      <c r="F29" s="26">
        <v>34756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25">
        <v>72752</v>
      </c>
      <c r="D30" s="26">
        <v>1861</v>
      </c>
      <c r="E30" s="25">
        <v>4302</v>
      </c>
      <c r="F30" s="26">
        <v>78915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25">
        <v>13253</v>
      </c>
      <c r="D31" s="26">
        <v>178</v>
      </c>
      <c r="E31" s="25">
        <v>1041</v>
      </c>
      <c r="F31" s="26">
        <v>14472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29">
        <v>1373742</v>
      </c>
      <c r="D32" s="30">
        <v>18060</v>
      </c>
      <c r="E32" s="29">
        <v>78482</v>
      </c>
      <c r="F32" s="30">
        <v>1470284</v>
      </c>
      <c r="K32" s="3"/>
      <c r="L32" s="5"/>
      <c r="Q32" s="3"/>
      <c r="R32" s="3"/>
    </row>
    <row r="34" spans="1:3" ht="9" customHeight="1">
      <c r="A34" s="17" t="s">
        <v>43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41</v>
      </c>
      <c r="B36" s="17"/>
      <c r="C36" s="17"/>
    </row>
    <row r="37" spans="1:3" ht="9" customHeight="1">
      <c r="A37" s="18" t="s">
        <v>30</v>
      </c>
      <c r="B37" s="18"/>
      <c r="C37" s="17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&amp;L&amp;"Arial,Standard"&amp;9&amp;F, &amp;A&amp;C&amp;"Arial,Standard"&amp;9OFAS, secteur FESt&amp;R&amp;9 18.05.2011, Red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6">
      <selection activeCell="C37" sqref="C37"/>
    </sheetView>
  </sheetViews>
  <sheetFormatPr defaultColWidth="10.75390625" defaultRowHeight="12.75"/>
  <cols>
    <col min="1" max="1" width="14.75390625" style="1" customWidth="1"/>
    <col min="2" max="2" width="4.75390625" style="1" customWidth="1"/>
    <col min="3" max="3" width="10.75390625" style="1" customWidth="1"/>
    <col min="4" max="4" width="14.875" style="1" bestFit="1" customWidth="1"/>
    <col min="5" max="6" width="10.75390625" style="1" customWidth="1"/>
    <col min="7" max="8" width="7.00390625" style="1" customWidth="1"/>
    <col min="9" max="9" width="5.75390625" style="1" customWidth="1"/>
    <col min="10" max="10" width="4.25390625" style="1" customWidth="1"/>
    <col min="11" max="11" width="7.00390625" style="4" customWidth="1"/>
    <col min="12" max="12" width="8.75390625" style="6" customWidth="1"/>
    <col min="13" max="13" width="6.625" style="1" customWidth="1"/>
    <col min="14" max="14" width="5.75390625" style="1" customWidth="1"/>
    <col min="15" max="15" width="6.625" style="1" customWidth="1"/>
    <col min="16" max="16" width="4.875" style="1" customWidth="1"/>
    <col min="17" max="17" width="6.625" style="4" customWidth="1"/>
    <col min="18" max="18" width="8.25390625" style="4" customWidth="1"/>
    <col min="19" max="16384" width="10.75390625" style="1" customWidth="1"/>
  </cols>
  <sheetData>
    <row r="1" spans="1:19" s="20" customFormat="1" ht="15.75" customHeight="1">
      <c r="A1" s="19" t="s">
        <v>36</v>
      </c>
      <c r="B1" s="19"/>
      <c r="G1" s="21"/>
      <c r="L1" s="21"/>
      <c r="M1" s="22"/>
      <c r="R1" s="21"/>
      <c r="S1" s="21"/>
    </row>
    <row r="2" spans="1:18" s="20" customFormat="1" ht="22.5" customHeight="1">
      <c r="A2" s="20" t="s">
        <v>31</v>
      </c>
      <c r="K2" s="21"/>
      <c r="L2" s="22"/>
      <c r="Q2" s="21"/>
      <c r="R2" s="21"/>
    </row>
    <row r="3" ht="15.75" customHeight="1">
      <c r="C3" s="7"/>
    </row>
    <row r="4" spans="1:18" s="2" customFormat="1" ht="15" customHeight="1">
      <c r="A4" s="8" t="s">
        <v>0</v>
      </c>
      <c r="B4" s="8"/>
      <c r="C4" s="11" t="s">
        <v>24</v>
      </c>
      <c r="D4" s="10" t="s">
        <v>27</v>
      </c>
      <c r="E4" s="11" t="s">
        <v>24</v>
      </c>
      <c r="F4" s="10" t="s">
        <v>1</v>
      </c>
      <c r="K4" s="3"/>
      <c r="L4" s="5"/>
      <c r="Q4" s="3"/>
      <c r="R4" s="3"/>
    </row>
    <row r="5" spans="1:18" s="2" customFormat="1" ht="15" customHeight="1">
      <c r="A5" s="9"/>
      <c r="B5" s="9"/>
      <c r="C5" s="14" t="s">
        <v>25</v>
      </c>
      <c r="D5" s="15" t="s">
        <v>28</v>
      </c>
      <c r="E5" s="14" t="s">
        <v>26</v>
      </c>
      <c r="F5" s="15"/>
      <c r="K5" s="3"/>
      <c r="L5" s="5"/>
      <c r="Q5" s="3"/>
      <c r="R5" s="3"/>
    </row>
    <row r="6" spans="1:6" ht="15" customHeight="1">
      <c r="A6" s="16" t="s">
        <v>2</v>
      </c>
      <c r="B6" s="16"/>
      <c r="C6" s="23">
        <v>229730</v>
      </c>
      <c r="D6" s="24">
        <v>2994</v>
      </c>
      <c r="E6" s="23">
        <v>12030</v>
      </c>
      <c r="F6" s="24">
        <v>244754</v>
      </c>
    </row>
    <row r="7" spans="1:18" s="2" customFormat="1" ht="15" customHeight="1">
      <c r="A7" s="12" t="s">
        <v>3</v>
      </c>
      <c r="B7" s="12"/>
      <c r="C7" s="25">
        <v>188592</v>
      </c>
      <c r="D7" s="26">
        <v>1908</v>
      </c>
      <c r="E7" s="25">
        <v>9993</v>
      </c>
      <c r="F7" s="26">
        <v>200493</v>
      </c>
      <c r="K7" s="3"/>
      <c r="L7" s="5"/>
      <c r="Q7" s="3"/>
      <c r="R7" s="3"/>
    </row>
    <row r="8" spans="1:18" s="2" customFormat="1" ht="15" customHeight="1">
      <c r="A8" s="12" t="s">
        <v>4</v>
      </c>
      <c r="B8" s="12"/>
      <c r="C8" s="25">
        <v>61551</v>
      </c>
      <c r="D8" s="26">
        <v>840</v>
      </c>
      <c r="E8" s="25">
        <v>3777</v>
      </c>
      <c r="F8" s="26">
        <v>66168</v>
      </c>
      <c r="K8" s="3"/>
      <c r="L8" s="5"/>
      <c r="Q8" s="3"/>
      <c r="R8" s="3"/>
    </row>
    <row r="9" spans="1:18" s="2" customFormat="1" ht="15" customHeight="1">
      <c r="A9" s="12" t="s">
        <v>5</v>
      </c>
      <c r="B9" s="12"/>
      <c r="C9" s="25">
        <v>6624</v>
      </c>
      <c r="D9" s="26">
        <v>85</v>
      </c>
      <c r="E9" s="25">
        <v>399</v>
      </c>
      <c r="F9" s="26">
        <v>7108</v>
      </c>
      <c r="K9" s="3"/>
      <c r="L9" s="5"/>
      <c r="Q9" s="3"/>
      <c r="R9" s="3"/>
    </row>
    <row r="10" spans="1:18" s="2" customFormat="1" ht="15" customHeight="1">
      <c r="A10" s="12" t="s">
        <v>6</v>
      </c>
      <c r="B10" s="12"/>
      <c r="C10" s="25">
        <v>21892</v>
      </c>
      <c r="D10" s="26">
        <v>303</v>
      </c>
      <c r="E10" s="25">
        <v>1396</v>
      </c>
      <c r="F10" s="26">
        <v>23591</v>
      </c>
      <c r="K10" s="3"/>
      <c r="L10" s="5"/>
      <c r="Q10" s="3"/>
      <c r="R10" s="3"/>
    </row>
    <row r="11" spans="1:18" s="2" customFormat="1" ht="15" customHeight="1">
      <c r="A11" s="12" t="s">
        <v>7</v>
      </c>
      <c r="B11" s="12"/>
      <c r="C11" s="27">
        <v>5405</v>
      </c>
      <c r="D11" s="28">
        <v>87</v>
      </c>
      <c r="E11" s="27">
        <v>409</v>
      </c>
      <c r="F11" s="28">
        <v>5901</v>
      </c>
      <c r="K11" s="3"/>
      <c r="L11" s="5"/>
      <c r="Q11" s="3"/>
      <c r="R11" s="3"/>
    </row>
    <row r="12" spans="1:18" s="2" customFormat="1" ht="15" customHeight="1">
      <c r="A12" s="12" t="s">
        <v>8</v>
      </c>
      <c r="B12" s="12"/>
      <c r="C12" s="25">
        <v>6560</v>
      </c>
      <c r="D12" s="26">
        <v>79</v>
      </c>
      <c r="E12" s="25">
        <v>375</v>
      </c>
      <c r="F12" s="26">
        <v>7014</v>
      </c>
      <c r="K12" s="3"/>
      <c r="L12" s="5"/>
      <c r="Q12" s="3"/>
      <c r="R12" s="3"/>
    </row>
    <row r="13" spans="1:18" s="2" customFormat="1" ht="15" customHeight="1">
      <c r="A13" s="12" t="s">
        <v>9</v>
      </c>
      <c r="B13" s="12"/>
      <c r="C13" s="25">
        <v>7032</v>
      </c>
      <c r="D13" s="26">
        <v>84</v>
      </c>
      <c r="E13" s="25">
        <v>423</v>
      </c>
      <c r="F13" s="26">
        <v>7539</v>
      </c>
      <c r="K13" s="3"/>
      <c r="L13" s="5"/>
      <c r="Q13" s="3"/>
      <c r="R13" s="3"/>
    </row>
    <row r="14" spans="1:18" s="2" customFormat="1" ht="15" customHeight="1">
      <c r="A14" s="12" t="s">
        <v>10</v>
      </c>
      <c r="B14" s="12"/>
      <c r="C14" s="25">
        <v>17066</v>
      </c>
      <c r="D14" s="26">
        <v>226</v>
      </c>
      <c r="E14" s="25">
        <v>945</v>
      </c>
      <c r="F14" s="26">
        <v>18237</v>
      </c>
      <c r="K14" s="3"/>
      <c r="L14" s="5"/>
      <c r="Q14" s="3"/>
      <c r="R14" s="3"/>
    </row>
    <row r="15" spans="1:18" s="2" customFormat="1" ht="15" customHeight="1">
      <c r="A15" s="12" t="s">
        <v>11</v>
      </c>
      <c r="B15" s="12"/>
      <c r="C15" s="25">
        <v>38979</v>
      </c>
      <c r="D15" s="26">
        <v>645</v>
      </c>
      <c r="E15" s="25">
        <v>3088</v>
      </c>
      <c r="F15" s="26">
        <v>42712</v>
      </c>
      <c r="K15" s="3"/>
      <c r="L15" s="5"/>
      <c r="Q15" s="3"/>
      <c r="R15" s="3"/>
    </row>
    <row r="16" spans="1:18" s="2" customFormat="1" ht="15" customHeight="1">
      <c r="A16" s="12" t="s">
        <v>12</v>
      </c>
      <c r="B16" s="12"/>
      <c r="C16" s="27">
        <v>46261</v>
      </c>
      <c r="D16" s="28">
        <v>518</v>
      </c>
      <c r="E16" s="27">
        <v>2639</v>
      </c>
      <c r="F16" s="28">
        <v>49418</v>
      </c>
      <c r="K16" s="3"/>
      <c r="L16" s="5"/>
      <c r="Q16" s="3"/>
      <c r="R16" s="3"/>
    </row>
    <row r="17" spans="1:18" s="2" customFormat="1" ht="15" customHeight="1">
      <c r="A17" s="12" t="s">
        <v>32</v>
      </c>
      <c r="B17" s="12"/>
      <c r="C17" s="25">
        <v>39696</v>
      </c>
      <c r="D17" s="26">
        <v>610</v>
      </c>
      <c r="E17" s="25">
        <v>1805</v>
      </c>
      <c r="F17" s="26">
        <v>42111</v>
      </c>
      <c r="K17" s="3"/>
      <c r="L17" s="5"/>
      <c r="Q17" s="3"/>
      <c r="R17" s="3"/>
    </row>
    <row r="18" spans="1:18" s="2" customFormat="1" ht="15" customHeight="1">
      <c r="A18" s="12" t="s">
        <v>33</v>
      </c>
      <c r="B18" s="12"/>
      <c r="C18" s="25">
        <v>54076</v>
      </c>
      <c r="D18" s="26">
        <v>663</v>
      </c>
      <c r="E18" s="25">
        <v>2743</v>
      </c>
      <c r="F18" s="26">
        <v>57482</v>
      </c>
      <c r="K18" s="3"/>
      <c r="L18" s="5"/>
      <c r="Q18" s="3"/>
      <c r="R18" s="3"/>
    </row>
    <row r="19" spans="1:18" s="2" customFormat="1" ht="15" customHeight="1">
      <c r="A19" s="12" t="s">
        <v>13</v>
      </c>
      <c r="B19" s="12"/>
      <c r="C19" s="25">
        <v>15037</v>
      </c>
      <c r="D19" s="26">
        <v>156</v>
      </c>
      <c r="E19" s="25">
        <v>791</v>
      </c>
      <c r="F19" s="26">
        <v>15984</v>
      </c>
      <c r="K19" s="3"/>
      <c r="L19" s="5"/>
      <c r="Q19" s="3"/>
      <c r="R19" s="3"/>
    </row>
    <row r="20" spans="1:18" s="2" customFormat="1" ht="15" customHeight="1">
      <c r="A20" s="12" t="s">
        <v>34</v>
      </c>
      <c r="B20" s="12"/>
      <c r="C20" s="25">
        <v>9452</v>
      </c>
      <c r="D20" s="26">
        <v>133</v>
      </c>
      <c r="E20" s="25">
        <v>619</v>
      </c>
      <c r="F20" s="26">
        <v>10204</v>
      </c>
      <c r="K20" s="3"/>
      <c r="L20" s="5"/>
      <c r="Q20" s="3"/>
      <c r="R20" s="3"/>
    </row>
    <row r="21" spans="1:18" s="2" customFormat="1" ht="15" customHeight="1">
      <c r="A21" s="12" t="s">
        <v>35</v>
      </c>
      <c r="B21" s="12"/>
      <c r="C21" s="27">
        <v>2654</v>
      </c>
      <c r="D21" s="28">
        <v>53</v>
      </c>
      <c r="E21" s="27">
        <v>149</v>
      </c>
      <c r="F21" s="28">
        <v>2856</v>
      </c>
      <c r="K21" s="3"/>
      <c r="L21" s="5"/>
      <c r="Q21" s="3"/>
      <c r="R21" s="3"/>
    </row>
    <row r="22" spans="1:18" s="2" customFormat="1" ht="15" customHeight="1">
      <c r="A22" s="12" t="s">
        <v>14</v>
      </c>
      <c r="B22" s="12"/>
      <c r="C22" s="25">
        <v>78663</v>
      </c>
      <c r="D22" s="26">
        <v>1062</v>
      </c>
      <c r="E22" s="25">
        <v>4955</v>
      </c>
      <c r="F22" s="26">
        <v>84680</v>
      </c>
      <c r="K22" s="3"/>
      <c r="L22" s="5"/>
      <c r="Q22" s="3"/>
      <c r="R22" s="3"/>
    </row>
    <row r="23" spans="1:18" s="2" customFormat="1" ht="15" customHeight="1">
      <c r="A23" s="12" t="s">
        <v>15</v>
      </c>
      <c r="B23" s="12"/>
      <c r="C23" s="25">
        <v>34525</v>
      </c>
      <c r="D23" s="26">
        <v>414</v>
      </c>
      <c r="E23" s="25">
        <v>2102</v>
      </c>
      <c r="F23" s="26">
        <v>37041</v>
      </c>
      <c r="K23" s="3"/>
      <c r="L23" s="5"/>
      <c r="Q23" s="3"/>
      <c r="R23" s="3"/>
    </row>
    <row r="24" spans="1:18" s="2" customFormat="1" ht="15" customHeight="1">
      <c r="A24" s="12" t="s">
        <v>16</v>
      </c>
      <c r="B24" s="12"/>
      <c r="C24" s="25">
        <v>95845</v>
      </c>
      <c r="D24" s="26">
        <v>1089</v>
      </c>
      <c r="E24" s="25">
        <v>5904</v>
      </c>
      <c r="F24" s="26">
        <v>102838</v>
      </c>
      <c r="K24" s="3"/>
      <c r="L24" s="5"/>
      <c r="Q24" s="3"/>
      <c r="R24" s="3"/>
    </row>
    <row r="25" spans="1:18" s="2" customFormat="1" ht="15" customHeight="1">
      <c r="A25" s="12" t="s">
        <v>17</v>
      </c>
      <c r="B25" s="12"/>
      <c r="C25" s="25">
        <v>38155</v>
      </c>
      <c r="D25" s="26">
        <v>509</v>
      </c>
      <c r="E25" s="25">
        <v>2557</v>
      </c>
      <c r="F25" s="26">
        <v>41221</v>
      </c>
      <c r="K25" s="3"/>
      <c r="L25" s="5"/>
      <c r="Q25" s="3"/>
      <c r="R25" s="3"/>
    </row>
    <row r="26" spans="1:18" s="2" customFormat="1" ht="15" customHeight="1">
      <c r="A26" s="12" t="s">
        <v>18</v>
      </c>
      <c r="B26" s="12"/>
      <c r="C26" s="27">
        <v>68338</v>
      </c>
      <c r="D26" s="28">
        <v>1390</v>
      </c>
      <c r="E26" s="27">
        <v>3786</v>
      </c>
      <c r="F26" s="28">
        <v>73514</v>
      </c>
      <c r="K26" s="3"/>
      <c r="L26" s="5"/>
      <c r="Q26" s="3"/>
      <c r="R26" s="3"/>
    </row>
    <row r="27" spans="1:18" s="2" customFormat="1" ht="15" customHeight="1">
      <c r="A27" s="12" t="s">
        <v>19</v>
      </c>
      <c r="B27" s="12"/>
      <c r="C27" s="25">
        <v>111284</v>
      </c>
      <c r="D27" s="26">
        <v>1828</v>
      </c>
      <c r="E27" s="25">
        <v>7294</v>
      </c>
      <c r="F27" s="26">
        <v>120406</v>
      </c>
      <c r="K27" s="3"/>
      <c r="L27" s="5"/>
      <c r="Q27" s="3"/>
      <c r="R27" s="3"/>
    </row>
    <row r="28" spans="1:18" s="2" customFormat="1" ht="15" customHeight="1">
      <c r="A28" s="12" t="s">
        <v>20</v>
      </c>
      <c r="B28" s="12"/>
      <c r="C28" s="25">
        <v>52348</v>
      </c>
      <c r="D28" s="26">
        <v>710</v>
      </c>
      <c r="E28" s="25">
        <v>3984</v>
      </c>
      <c r="F28" s="26">
        <v>57042</v>
      </c>
      <c r="K28" s="3"/>
      <c r="L28" s="5"/>
      <c r="Q28" s="3"/>
      <c r="R28" s="3"/>
    </row>
    <row r="29" spans="1:18" s="2" customFormat="1" ht="15" customHeight="1">
      <c r="A29" s="12" t="s">
        <v>21</v>
      </c>
      <c r="B29" s="12"/>
      <c r="C29" s="25">
        <v>31823</v>
      </c>
      <c r="D29" s="26">
        <v>458</v>
      </c>
      <c r="E29" s="25">
        <v>2024</v>
      </c>
      <c r="F29" s="26">
        <v>34305</v>
      </c>
      <c r="K29" s="3"/>
      <c r="L29" s="5"/>
      <c r="Q29" s="3"/>
      <c r="R29" s="3"/>
    </row>
    <row r="30" spans="1:18" s="2" customFormat="1" ht="15" customHeight="1">
      <c r="A30" s="12" t="s">
        <v>22</v>
      </c>
      <c r="B30" s="12"/>
      <c r="C30" s="25">
        <v>71166</v>
      </c>
      <c r="D30" s="26">
        <v>1816</v>
      </c>
      <c r="E30" s="25">
        <v>4255</v>
      </c>
      <c r="F30" s="26">
        <v>77237</v>
      </c>
      <c r="K30" s="3"/>
      <c r="L30" s="5"/>
      <c r="Q30" s="3"/>
      <c r="R30" s="3"/>
    </row>
    <row r="31" spans="1:18" s="2" customFormat="1" ht="15" customHeight="1">
      <c r="A31" s="12" t="s">
        <v>23</v>
      </c>
      <c r="B31" s="12"/>
      <c r="C31" s="25">
        <v>13063</v>
      </c>
      <c r="D31" s="26">
        <v>198</v>
      </c>
      <c r="E31" s="25">
        <v>1034</v>
      </c>
      <c r="F31" s="26">
        <v>14295</v>
      </c>
      <c r="K31" s="3"/>
      <c r="L31" s="5"/>
      <c r="Q31" s="3"/>
      <c r="R31" s="3"/>
    </row>
    <row r="32" spans="1:18" s="2" customFormat="1" ht="15" customHeight="1">
      <c r="A32" s="13" t="s">
        <v>1</v>
      </c>
      <c r="B32" s="13"/>
      <c r="C32" s="29">
        <v>1345817</v>
      </c>
      <c r="D32" s="30">
        <v>18858</v>
      </c>
      <c r="E32" s="29">
        <v>79476</v>
      </c>
      <c r="F32" s="30">
        <v>1444151</v>
      </c>
      <c r="K32" s="3"/>
      <c r="L32" s="5"/>
      <c r="Q32" s="3"/>
      <c r="R32" s="3"/>
    </row>
    <row r="34" spans="1:3" ht="9" customHeight="1">
      <c r="A34" s="17" t="s">
        <v>43</v>
      </c>
      <c r="B34" s="17"/>
      <c r="C34" s="17"/>
    </row>
    <row r="35" spans="1:3" ht="9" customHeight="1">
      <c r="A35" s="17" t="s">
        <v>29</v>
      </c>
      <c r="B35" s="17"/>
      <c r="C35" s="17"/>
    </row>
    <row r="36" spans="1:3" ht="9" customHeight="1">
      <c r="A36" s="17" t="s">
        <v>41</v>
      </c>
      <c r="B36" s="17"/>
      <c r="C36" s="17"/>
    </row>
    <row r="37" spans="1:3" ht="9" customHeight="1">
      <c r="A37" s="18" t="s">
        <v>30</v>
      </c>
      <c r="B37" s="18"/>
      <c r="C37" s="17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headerFooter alignWithMargins="0">
    <oddFooter>&amp;L&amp;"Arial,Standard"&amp;9&amp;F, &amp;A&amp;C&amp;"Arial,Standard"&amp;9OFAS, secteur FESt&amp;R&amp;9 15.03.2010, 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Reber Daniel BSV</dc:creator>
  <cp:keywords/>
  <dc:description/>
  <cp:lastModifiedBy>Reber Daniel BSV</cp:lastModifiedBy>
  <cp:lastPrinted>2014-04-07T13:19:19Z</cp:lastPrinted>
  <dcterms:created xsi:type="dcterms:W3CDTF">1999-07-22T12:27:43Z</dcterms:created>
  <dcterms:modified xsi:type="dcterms:W3CDTF">2016-06-03T12:53:46Z</dcterms:modified>
  <cp:category/>
  <cp:version/>
  <cp:contentType/>
  <cp:contentStatus/>
</cp:coreProperties>
</file>