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2023_Gender_Pension_Gap\I\"/>
    </mc:Choice>
  </mc:AlternateContent>
  <xr:revisionPtr revIDLastSave="0" documentId="13_ncr:1_{7DBF207A-5DF3-4002-870F-7DC92F9FBFA1}" xr6:coauthVersionLast="47" xr6:coauthVersionMax="47" xr10:uidLastSave="{00000000-0000-0000-0000-000000000000}"/>
  <bookViews>
    <workbookView xWindow="-110" yWindow="-110" windowWidth="19420" windowHeight="10420" xr2:uid="{2592D263-8103-46D3-B5E5-D11CE501EABF}"/>
  </bookViews>
  <sheets>
    <sheet name="2021" sheetId="1" r:id="rId1"/>
    <sheet name="2020" sheetId="2" r:id="rId2"/>
  </sheets>
  <definedNames>
    <definedName name="_xlnm.Print_Area" localSheetId="1">'2020'!$A$1:$I$26</definedName>
    <definedName name="_xlnm.Print_Area" localSheetId="0">'2021'!$A$1:$I$26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7" i="2"/>
  <c r="F6" i="2"/>
</calcChain>
</file>

<file path=xl/sharedStrings.xml><?xml version="1.0" encoding="utf-8"?>
<sst xmlns="http://schemas.openxmlformats.org/spreadsheetml/2006/main" count="58" uniqueCount="29">
  <si>
    <t xml:space="preserve"> </t>
  </si>
  <si>
    <t>Gender Pension Gap</t>
  </si>
  <si>
    <t>Uomini</t>
  </si>
  <si>
    <t>Donne</t>
  </si>
  <si>
    <t>Differenza (Uomini-Donne)</t>
  </si>
  <si>
    <t>in %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</si>
  <si>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= previdenza professionale</t>
    </r>
  </si>
  <si>
    <t>Fonte: UST –  Indagine sui redditi e sulle condizioni di vita, SILC-2021 (versione del 16.05.2023)</t>
  </si>
  <si>
    <t>© UST 2023</t>
  </si>
  <si>
    <t>Informazioni: Ufficio federale di statistica (UST), Sezione Reddito, consumo e condizioni di vita, info.ekl@bfs.admin.ch, tel. 058 463 64 21</t>
  </si>
  <si>
    <t>Fonte: UST –  Indagine sui redditi e sulle condizioni di vita, SILC-2020 (versione del 06.11.2021)</t>
  </si>
  <si>
    <t>© UST 2022</t>
  </si>
  <si>
    <t>in franchi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</si>
  <si>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 persone beneficiarie sono quelle che ricevono almeno una rendita da uno dei tre pilastri del sistema svizzero della previdenza per la vecchiaia o dall'estero. Le persone che vivono in una</t>
    </r>
  </si>
  <si>
    <t xml:space="preserve">  casa per anziani non sono incluse.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</si>
  <si>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AVS = assicurazione vecchiaia e superstiti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</si>
  <si>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Comprese le persone che non ricevono una rendita della PP, ma almeno una rendita da uno degli altri pilastri del sistema di previdenza per la vecchiaia o dall'estero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</si>
  <si>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Comprese le persone che non ricevono una rendita dell'AVS, ma almeno una rendita da uno degli altri pilastri del sistema di previdenza per la vecchiaia o dall'estero</t>
    </r>
  </si>
  <si>
    <t>tutte le persone beneficiarie</t>
  </si>
  <si>
    <t>solo le persone beneficiarie di una rendita del 2° pilastro</t>
  </si>
  <si>
    <t>je-i-20.04.09.03.02</t>
  </si>
  <si>
    <r>
      <t xml:space="preserve">Rendite annue medie dell’AVS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e della PP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per sesso, 2021</t>
    </r>
  </si>
  <si>
    <r>
      <t xml:space="preserve">Intervallo di confidenza </t>
    </r>
    <r>
      <rPr>
        <vertAlign val="superscript"/>
        <sz val="8"/>
        <color rgb="FF000000"/>
        <rFont val="Arial"/>
        <family val="2"/>
      </rPr>
      <t>6</t>
    </r>
    <r>
      <rPr>
        <sz val="8"/>
        <color rgb="FF000000"/>
        <rFont val="Arial"/>
        <family val="2"/>
      </rPr>
      <t xml:space="preserve">
± (in %)</t>
    </r>
  </si>
  <si>
    <r>
      <t xml:space="preserve">AVS </t>
    </r>
    <r>
      <rPr>
        <vertAlign val="superscript"/>
        <sz val="8"/>
        <rFont val="Arial"/>
        <family val="2"/>
      </rPr>
      <t>1, 4</t>
    </r>
  </si>
  <si>
    <r>
      <t xml:space="preserve">PP </t>
    </r>
    <r>
      <rPr>
        <vertAlign val="superscript"/>
        <sz val="8"/>
        <rFont val="Arial"/>
        <family val="2"/>
      </rPr>
      <t>2, 5</t>
    </r>
  </si>
  <si>
    <r>
      <t xml:space="preserve">PP </t>
    </r>
    <r>
      <rPr>
        <vertAlign val="superscript"/>
        <sz val="8"/>
        <rFont val="Arial"/>
        <family val="2"/>
      </rPr>
      <t>2</t>
    </r>
  </si>
  <si>
    <r>
      <t xml:space="preserve">Persone beneficiarie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dai 65 anni in su</t>
    </r>
  </si>
  <si>
    <r>
      <t xml:space="preserve">Rendite annue medie dell’AVS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e della PP 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, per sesso, 2020</t>
    </r>
  </si>
  <si>
    <r>
      <rPr>
        <strike/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Limiti dell'intervallo di confidenza al 95%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</si>
</sst>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Gap &quot;#,##0.00%;&quot;Gap &quot;\-#,##0.00%"/>
    <numFmt numFmtId="165" formatCode="#,##0\ _C_H_F"/>
    <numFmt numFmtId="166" formatCode="0.0"/>
    <numFmt numFmtId="167" formatCode="\ #\ ###\ ##0__\ ;\-#\ ###\ ##0__\ ;__0__\ ;__\ @__\ "/>
    <numFmt numFmtId="168" formatCode="\ #\ ###\ ##0__\ ;\-#\ ###\ ##0__\ ;__0__\ ;__\ @__"/>
    <numFmt numFmtId="169" formatCode="\ #\ ###\ ##0.0__\ ;\-#\ ###\ ##0.0__\ ;__0.0__\ ;__\ @__\ "/>
  </numFmts>
  <fonts count="12" x14ac:knownFonts="1"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vertAlign val="superscript"/>
      <sz val="8"/>
      <color rgb="FF000000"/>
      <name val="Arial"/>
      <family val="2"/>
    </font>
    <font>
      <strike/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67" fontId="4" fillId="4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2" fillId="5" borderId="2" xfId="0" applyNumberFormat="1" applyFont="1" applyFill="1" applyBorder="1" applyAlignment="1">
      <alignment horizontal="right" wrapText="1"/>
    </xf>
    <xf numFmtId="167" fontId="4" fillId="4" borderId="0" xfId="0" applyNumberFormat="1" applyFont="1" applyFill="1" applyAlignment="1">
      <alignment horizontal="right" wrapText="1"/>
    </xf>
    <xf numFmtId="168" fontId="2" fillId="5" borderId="0" xfId="0" applyNumberFormat="1" applyFont="1" applyFill="1" applyAlignment="1">
      <alignment horizontal="right" wrapText="1"/>
    </xf>
    <xf numFmtId="168" fontId="4" fillId="4" borderId="0" xfId="0" applyNumberFormat="1" applyFont="1" applyFill="1" applyAlignment="1">
      <alignment horizontal="right" wrapText="1"/>
    </xf>
    <xf numFmtId="168" fontId="2" fillId="5" borderId="2" xfId="0" applyNumberFormat="1" applyFont="1" applyFill="1" applyBorder="1" applyAlignment="1">
      <alignment horizontal="right" wrapText="1"/>
    </xf>
    <xf numFmtId="168" fontId="7" fillId="2" borderId="0" xfId="0" applyNumberFormat="1" applyFont="1" applyFill="1" applyBorder="1" applyAlignment="1">
      <alignment horizontal="right" wrapText="1"/>
    </xf>
    <xf numFmtId="168" fontId="7" fillId="2" borderId="2" xfId="0" applyNumberFormat="1" applyFont="1" applyFill="1" applyBorder="1" applyAlignment="1">
      <alignment horizontal="right" wrapText="1"/>
    </xf>
    <xf numFmtId="169" fontId="4" fillId="4" borderId="0" xfId="0" applyNumberFormat="1" applyFont="1" applyFill="1" applyAlignment="1">
      <alignment horizontal="left" wrapText="1"/>
    </xf>
    <xf numFmtId="169" fontId="7" fillId="2" borderId="0" xfId="0" applyNumberFormat="1" applyFont="1" applyFill="1" applyBorder="1" applyAlignment="1">
      <alignment horizontal="right" wrapText="1"/>
    </xf>
    <xf numFmtId="169" fontId="7" fillId="2" borderId="2" xfId="0" applyNumberFormat="1" applyFont="1" applyFill="1" applyBorder="1" applyAlignment="1">
      <alignment horizontal="right" wrapText="1"/>
    </xf>
    <xf numFmtId="167" fontId="7" fillId="2" borderId="0" xfId="0" applyNumberFormat="1" applyFont="1" applyFill="1" applyBorder="1" applyAlignment="1">
      <alignment horizontal="right" wrapText="1"/>
    </xf>
    <xf numFmtId="167" fontId="7" fillId="2" borderId="2" xfId="0" applyNumberFormat="1" applyFont="1" applyFill="1" applyBorder="1" applyAlignment="1">
      <alignment horizontal="right" wrapText="1"/>
    </xf>
    <xf numFmtId="0" fontId="4" fillId="3" borderId="0" xfId="0" applyFont="1" applyFill="1"/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vertical="center" wrapText="1"/>
    </xf>
    <xf numFmtId="0" fontId="4" fillId="6" borderId="1" xfId="1" applyNumberFormat="1" applyFont="1" applyFill="1" applyBorder="1" applyAlignment="1" applyProtection="1">
      <alignment horizontal="righ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94C3-5D00-4C5C-9AE3-D01F97365493}">
  <dimension ref="A1:G2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25" defaultRowHeight="14" x14ac:dyDescent="0.3"/>
  <cols>
    <col min="1" max="1" width="34.58203125" style="1" customWidth="1"/>
    <col min="2" max="2" width="11.25" style="1" customWidth="1"/>
    <col min="3" max="4" width="11.25" style="1"/>
    <col min="5" max="5" width="11.25" style="1" customWidth="1"/>
    <col min="6" max="6" width="11.1640625" style="1" customWidth="1"/>
    <col min="7" max="7" width="12.5" style="1" customWidth="1"/>
    <col min="8" max="16384" width="11.25" style="1"/>
  </cols>
  <sheetData>
    <row r="1" spans="1:7" s="33" customFormat="1" ht="20" customHeight="1" x14ac:dyDescent="0.3">
      <c r="A1" s="32" t="s">
        <v>21</v>
      </c>
      <c r="G1" s="31" t="s">
        <v>20</v>
      </c>
    </row>
    <row r="2" spans="1:7" ht="12" customHeight="1" x14ac:dyDescent="0.3">
      <c r="B2" s="2" t="s">
        <v>26</v>
      </c>
    </row>
    <row r="3" spans="1:7" ht="30" customHeight="1" x14ac:dyDescent="0.3">
      <c r="A3" s="35"/>
      <c r="B3" s="40" t="s">
        <v>2</v>
      </c>
      <c r="C3" s="41"/>
      <c r="D3" s="42" t="s">
        <v>3</v>
      </c>
      <c r="E3" s="41"/>
      <c r="F3" s="36" t="s">
        <v>4</v>
      </c>
      <c r="G3" s="34" t="s">
        <v>1</v>
      </c>
    </row>
    <row r="4" spans="1:7" ht="40.5" customHeight="1" x14ac:dyDescent="0.3">
      <c r="A4" s="14" t="s">
        <v>0</v>
      </c>
      <c r="B4" s="38" t="s">
        <v>12</v>
      </c>
      <c r="C4" s="37" t="s">
        <v>22</v>
      </c>
      <c r="D4" s="38" t="s">
        <v>12</v>
      </c>
      <c r="E4" s="37" t="s">
        <v>22</v>
      </c>
      <c r="F4" s="38" t="s">
        <v>12</v>
      </c>
      <c r="G4" s="39" t="s">
        <v>5</v>
      </c>
    </row>
    <row r="5" spans="1:7" ht="15" customHeight="1" x14ac:dyDescent="0.3">
      <c r="A5" s="13" t="s">
        <v>18</v>
      </c>
      <c r="B5" s="19"/>
      <c r="C5" s="19"/>
      <c r="D5" s="19"/>
      <c r="E5" s="19"/>
      <c r="F5" s="19"/>
      <c r="G5" s="25"/>
    </row>
    <row r="6" spans="1:7" ht="15" customHeight="1" x14ac:dyDescent="0.3">
      <c r="A6" s="12" t="s">
        <v>23</v>
      </c>
      <c r="B6" s="23">
        <v>23001</v>
      </c>
      <c r="C6" s="20">
        <v>373</v>
      </c>
      <c r="D6" s="23">
        <v>23853</v>
      </c>
      <c r="E6" s="20">
        <v>310</v>
      </c>
      <c r="F6" s="23">
        <v>-852</v>
      </c>
      <c r="G6" s="26">
        <v>-3.6999999999999997</v>
      </c>
    </row>
    <row r="7" spans="1:7" ht="15" customHeight="1" x14ac:dyDescent="0.3">
      <c r="A7" s="12" t="s">
        <v>24</v>
      </c>
      <c r="B7" s="23">
        <v>27221</v>
      </c>
      <c r="C7" s="20">
        <v>1546</v>
      </c>
      <c r="D7" s="23">
        <v>10467</v>
      </c>
      <c r="E7" s="20">
        <v>795</v>
      </c>
      <c r="F7" s="23">
        <v>16754</v>
      </c>
      <c r="G7" s="26">
        <v>61.5</v>
      </c>
    </row>
    <row r="8" spans="1:7" ht="15" customHeight="1" x14ac:dyDescent="0.3">
      <c r="A8" s="13" t="s">
        <v>19</v>
      </c>
      <c r="B8" s="21"/>
      <c r="C8" s="21"/>
      <c r="D8" s="21"/>
      <c r="E8" s="21"/>
      <c r="F8" s="21"/>
      <c r="G8" s="25"/>
    </row>
    <row r="9" spans="1:7" ht="15" customHeight="1" x14ac:dyDescent="0.3">
      <c r="A9" s="15" t="s">
        <v>25</v>
      </c>
      <c r="B9" s="24">
        <v>39007</v>
      </c>
      <c r="C9" s="22">
        <v>1692</v>
      </c>
      <c r="D9" s="24">
        <v>21185</v>
      </c>
      <c r="E9" s="22">
        <v>1224</v>
      </c>
      <c r="F9" s="24">
        <v>17822</v>
      </c>
      <c r="G9" s="27">
        <v>45.7</v>
      </c>
    </row>
    <row r="10" spans="1:7" ht="15" customHeight="1" x14ac:dyDescent="0.3">
      <c r="A10" s="2" t="s">
        <v>15</v>
      </c>
      <c r="B10" s="2"/>
      <c r="C10" s="2"/>
      <c r="D10" s="2"/>
      <c r="E10" s="2"/>
      <c r="F10" s="2"/>
      <c r="G10" s="2"/>
    </row>
    <row r="11" spans="1:7" ht="15" customHeight="1" x14ac:dyDescent="0.3">
      <c r="A11" s="2" t="s">
        <v>6</v>
      </c>
      <c r="B11" s="2"/>
      <c r="C11" s="2"/>
      <c r="D11" s="2"/>
      <c r="E11" s="2"/>
      <c r="F11" s="2"/>
      <c r="G11" s="2"/>
    </row>
    <row r="12" spans="1:7" ht="15" customHeight="1" x14ac:dyDescent="0.3">
      <c r="A12" s="4" t="s">
        <v>13</v>
      </c>
      <c r="B12" s="2"/>
      <c r="C12" s="2"/>
      <c r="D12" s="2"/>
      <c r="E12" s="2"/>
      <c r="F12" s="2"/>
      <c r="G12" s="2"/>
    </row>
    <row r="13" spans="1:7" ht="11" customHeight="1" x14ac:dyDescent="0.3">
      <c r="A13" s="2" t="s">
        <v>14</v>
      </c>
      <c r="B13" s="2"/>
      <c r="C13" s="2"/>
      <c r="D13" s="2"/>
      <c r="E13" s="2"/>
      <c r="F13" s="2"/>
      <c r="G13" s="2"/>
    </row>
    <row r="14" spans="1:7" ht="15" customHeight="1" x14ac:dyDescent="0.3">
      <c r="A14" s="2" t="s">
        <v>17</v>
      </c>
      <c r="B14" s="2"/>
      <c r="C14" s="2"/>
      <c r="D14" s="2"/>
      <c r="E14" s="2"/>
      <c r="F14" s="2"/>
      <c r="G14" s="2"/>
    </row>
    <row r="15" spans="1:7" ht="15" customHeight="1" x14ac:dyDescent="0.3">
      <c r="A15" s="2" t="s">
        <v>16</v>
      </c>
      <c r="B15" s="2"/>
      <c r="C15" s="2"/>
      <c r="D15" s="2"/>
      <c r="E15" s="2"/>
      <c r="F15" s="2"/>
      <c r="G15" s="2"/>
    </row>
    <row r="16" spans="1:7" ht="15" customHeight="1" x14ac:dyDescent="0.3">
      <c r="A16" s="2" t="s">
        <v>28</v>
      </c>
      <c r="B16" s="8"/>
      <c r="C16" s="9"/>
      <c r="D16" s="9"/>
      <c r="E16" s="9"/>
      <c r="F16" s="9"/>
      <c r="G16" s="9"/>
    </row>
    <row r="17" spans="1:7" ht="15" customHeight="1" x14ac:dyDescent="0.3">
      <c r="A17" s="2" t="s">
        <v>7</v>
      </c>
      <c r="B17" s="8"/>
      <c r="C17" s="9"/>
      <c r="D17" s="9"/>
      <c r="E17" s="9"/>
      <c r="F17" s="9"/>
      <c r="G17" s="9"/>
    </row>
    <row r="18" spans="1:7" ht="15" customHeight="1" x14ac:dyDescent="0.3">
      <c r="A18" s="5" t="s">
        <v>8</v>
      </c>
      <c r="B18" s="8"/>
      <c r="C18" s="9"/>
      <c r="D18" s="9"/>
      <c r="E18" s="9"/>
      <c r="F18" s="9"/>
      <c r="G18" s="9"/>
    </row>
    <row r="19" spans="1:7" ht="15" customHeight="1" x14ac:dyDescent="0.3">
      <c r="B19" s="10"/>
      <c r="C19" s="11"/>
      <c r="D19" s="11"/>
      <c r="E19" s="11"/>
      <c r="F19" s="11"/>
      <c r="G19" s="2"/>
    </row>
    <row r="20" spans="1:7" ht="15" customHeight="1" x14ac:dyDescent="0.3">
      <c r="A20" s="30" t="s">
        <v>9</v>
      </c>
      <c r="B20" s="2"/>
      <c r="C20" s="2"/>
      <c r="D20" s="2"/>
      <c r="E20" s="2"/>
      <c r="F20" s="2"/>
      <c r="G20" s="2"/>
    </row>
    <row r="21" spans="1:7" x14ac:dyDescent="0.3">
      <c r="A21" s="2"/>
    </row>
    <row r="23" spans="1:7" x14ac:dyDescent="0.3">
      <c r="A23" s="3"/>
    </row>
    <row r="24" spans="1:7" x14ac:dyDescent="0.3">
      <c r="A24" s="3"/>
    </row>
  </sheetData>
  <mergeCells count="2">
    <mergeCell ref="B3:C3"/>
    <mergeCell ref="D3:E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DD5F-307F-4A88-95F1-38B64F96345E}">
  <dimension ref="A1:G30"/>
  <sheetViews>
    <sheetView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baseColWidth="10" defaultColWidth="11.25" defaultRowHeight="14" x14ac:dyDescent="0.3"/>
  <cols>
    <col min="1" max="1" width="34.58203125" style="1" customWidth="1"/>
    <col min="2" max="2" width="11.25" style="1" customWidth="1"/>
    <col min="3" max="4" width="11.25" style="1"/>
    <col min="5" max="5" width="11.25" style="1" customWidth="1"/>
    <col min="6" max="6" width="11.1640625" style="1" customWidth="1"/>
    <col min="7" max="7" width="12.5" style="1" customWidth="1"/>
    <col min="8" max="16384" width="11.25" style="1"/>
  </cols>
  <sheetData>
    <row r="1" spans="1:7" s="33" customFormat="1" ht="20" customHeight="1" x14ac:dyDescent="0.3">
      <c r="A1" s="32" t="s">
        <v>27</v>
      </c>
      <c r="G1" s="31" t="s">
        <v>20</v>
      </c>
    </row>
    <row r="2" spans="1:7" ht="12" customHeight="1" x14ac:dyDescent="0.3">
      <c r="B2" s="2" t="s">
        <v>26</v>
      </c>
    </row>
    <row r="3" spans="1:7" ht="30" customHeight="1" x14ac:dyDescent="0.3">
      <c r="A3" s="35"/>
      <c r="B3" s="40" t="s">
        <v>2</v>
      </c>
      <c r="C3" s="41"/>
      <c r="D3" s="42" t="s">
        <v>3</v>
      </c>
      <c r="E3" s="41"/>
      <c r="F3" s="36" t="s">
        <v>4</v>
      </c>
      <c r="G3" s="34" t="s">
        <v>1</v>
      </c>
    </row>
    <row r="4" spans="1:7" ht="40.5" customHeight="1" x14ac:dyDescent="0.3">
      <c r="A4" s="14" t="s">
        <v>0</v>
      </c>
      <c r="B4" s="38" t="s">
        <v>12</v>
      </c>
      <c r="C4" s="37" t="s">
        <v>22</v>
      </c>
      <c r="D4" s="38" t="s">
        <v>12</v>
      </c>
      <c r="E4" s="37" t="s">
        <v>22</v>
      </c>
      <c r="F4" s="38" t="s">
        <v>12</v>
      </c>
      <c r="G4" s="39" t="s">
        <v>5</v>
      </c>
    </row>
    <row r="5" spans="1:7" ht="15" customHeight="1" x14ac:dyDescent="0.3">
      <c r="A5" s="13" t="s">
        <v>18</v>
      </c>
      <c r="B5" s="13"/>
      <c r="C5" s="13"/>
      <c r="D5" s="13"/>
      <c r="E5" s="13"/>
      <c r="F5" s="13"/>
      <c r="G5" s="25"/>
    </row>
    <row r="6" spans="1:7" ht="15" customHeight="1" x14ac:dyDescent="0.3">
      <c r="A6" s="12" t="s">
        <v>23</v>
      </c>
      <c r="B6" s="28">
        <v>23066.921216941399</v>
      </c>
      <c r="C6" s="17">
        <v>521.98077398771056</v>
      </c>
      <c r="D6" s="28">
        <v>24003.1684791111</v>
      </c>
      <c r="E6" s="17">
        <v>311.23321184455563</v>
      </c>
      <c r="F6" s="28">
        <f>B6-D6</f>
        <v>-936.24726216970157</v>
      </c>
      <c r="G6" s="26">
        <v>-4.0588306231438462</v>
      </c>
    </row>
    <row r="7" spans="1:7" ht="15" customHeight="1" x14ac:dyDescent="0.3">
      <c r="A7" s="12" t="s">
        <v>24</v>
      </c>
      <c r="B7" s="28">
        <v>29271.806334212302</v>
      </c>
      <c r="C7" s="17">
        <v>1856.7829916069204</v>
      </c>
      <c r="D7" s="28">
        <v>10857.168765392906</v>
      </c>
      <c r="E7" s="17">
        <v>830.75887857622365</v>
      </c>
      <c r="F7" s="28">
        <f>B7-D7</f>
        <v>18414.637568819395</v>
      </c>
      <c r="G7" s="26">
        <v>62.909126135125916</v>
      </c>
    </row>
    <row r="8" spans="1:7" ht="15" customHeight="1" x14ac:dyDescent="0.3">
      <c r="A8" s="13" t="s">
        <v>19</v>
      </c>
      <c r="B8" s="16"/>
      <c r="C8" s="16"/>
      <c r="D8" s="16"/>
      <c r="E8" s="16"/>
      <c r="F8" s="16"/>
      <c r="G8" s="25"/>
    </row>
    <row r="9" spans="1:7" ht="15" customHeight="1" x14ac:dyDescent="0.3">
      <c r="A9" s="15" t="s">
        <v>25</v>
      </c>
      <c r="B9" s="29">
        <v>41452.583010966686</v>
      </c>
      <c r="C9" s="18">
        <v>2058.728465129403</v>
      </c>
      <c r="D9" s="29">
        <v>21853.916348598555</v>
      </c>
      <c r="E9" s="18">
        <v>1208.7508055087455</v>
      </c>
      <c r="F9" s="29">
        <f>B9-D9</f>
        <v>19598.66666236813</v>
      </c>
      <c r="G9" s="27">
        <v>47.279723575206667</v>
      </c>
    </row>
    <row r="10" spans="1:7" ht="15" customHeight="1" x14ac:dyDescent="0.3">
      <c r="A10" s="2" t="s">
        <v>15</v>
      </c>
      <c r="B10" s="2"/>
      <c r="C10" s="2"/>
      <c r="D10" s="2"/>
      <c r="E10" s="2"/>
      <c r="F10" s="2"/>
      <c r="G10" s="2"/>
    </row>
    <row r="11" spans="1:7" ht="15" customHeight="1" x14ac:dyDescent="0.3">
      <c r="A11" s="2" t="s">
        <v>6</v>
      </c>
      <c r="B11" s="2"/>
      <c r="C11" s="2"/>
      <c r="D11" s="2"/>
      <c r="E11" s="2"/>
      <c r="F11" s="2"/>
      <c r="G11" s="2"/>
    </row>
    <row r="12" spans="1:7" ht="15" customHeight="1" x14ac:dyDescent="0.3">
      <c r="A12" s="4" t="s">
        <v>13</v>
      </c>
      <c r="B12" s="2"/>
      <c r="C12" s="2"/>
      <c r="D12" s="2"/>
      <c r="E12" s="2"/>
      <c r="F12" s="2"/>
      <c r="G12" s="2"/>
    </row>
    <row r="13" spans="1:7" ht="11" customHeight="1" x14ac:dyDescent="0.3">
      <c r="A13" s="2" t="s">
        <v>14</v>
      </c>
      <c r="B13" s="2"/>
      <c r="C13" s="2"/>
      <c r="D13" s="2"/>
      <c r="E13" s="2"/>
      <c r="F13" s="2"/>
      <c r="G13" s="2"/>
    </row>
    <row r="14" spans="1:7" ht="15" customHeight="1" x14ac:dyDescent="0.3">
      <c r="A14" s="2" t="s">
        <v>17</v>
      </c>
      <c r="B14" s="2"/>
      <c r="C14" s="2"/>
      <c r="D14" s="2"/>
      <c r="E14" s="2"/>
      <c r="F14" s="2"/>
      <c r="G14" s="2"/>
    </row>
    <row r="15" spans="1:7" ht="15" customHeight="1" x14ac:dyDescent="0.3">
      <c r="A15" s="2" t="s">
        <v>16</v>
      </c>
      <c r="B15" s="2"/>
      <c r="C15" s="2"/>
      <c r="D15" s="2"/>
      <c r="E15" s="2"/>
      <c r="F15" s="2"/>
      <c r="G15" s="2"/>
    </row>
    <row r="16" spans="1:7" ht="15" customHeight="1" x14ac:dyDescent="0.3">
      <c r="A16" s="2" t="s">
        <v>28</v>
      </c>
      <c r="B16" s="6"/>
      <c r="C16" s="6"/>
      <c r="D16" s="6"/>
      <c r="E16" s="7"/>
      <c r="F16" s="6"/>
      <c r="G16" s="6"/>
    </row>
    <row r="17" spans="1:7" ht="15" customHeight="1" x14ac:dyDescent="0.3">
      <c r="A17" s="2" t="s">
        <v>10</v>
      </c>
      <c r="B17" s="8"/>
      <c r="C17" s="9"/>
      <c r="D17" s="9"/>
      <c r="E17" s="9"/>
      <c r="F17" s="9"/>
      <c r="G17" s="9"/>
    </row>
    <row r="18" spans="1:7" ht="15" customHeight="1" x14ac:dyDescent="0.3">
      <c r="A18" s="5" t="s">
        <v>11</v>
      </c>
      <c r="B18" s="8"/>
      <c r="C18" s="9"/>
      <c r="D18" s="9"/>
      <c r="E18" s="9"/>
      <c r="F18" s="9"/>
      <c r="G18" s="9"/>
    </row>
    <row r="19" spans="1:7" ht="15" customHeight="1" x14ac:dyDescent="0.3">
      <c r="A19" s="4"/>
      <c r="B19" s="10"/>
      <c r="C19" s="11"/>
      <c r="D19" s="11"/>
      <c r="E19" s="11"/>
      <c r="F19" s="11"/>
      <c r="G19" s="2"/>
    </row>
    <row r="20" spans="1:7" ht="15" customHeight="1" x14ac:dyDescent="0.3">
      <c r="A20" s="30" t="s">
        <v>9</v>
      </c>
      <c r="B20" s="2"/>
      <c r="C20" s="2"/>
      <c r="D20" s="2"/>
      <c r="E20" s="2"/>
      <c r="F20" s="2"/>
      <c r="G20" s="2"/>
    </row>
    <row r="21" spans="1:7" x14ac:dyDescent="0.3">
      <c r="A21" s="3"/>
    </row>
    <row r="22" spans="1:7" x14ac:dyDescent="0.3">
      <c r="A22" s="3"/>
    </row>
    <row r="23" spans="1:7" x14ac:dyDescent="0.3">
      <c r="A23" s="2"/>
    </row>
    <row r="24" spans="1:7" x14ac:dyDescent="0.3">
      <c r="A24" s="2"/>
    </row>
    <row r="25" spans="1:7" x14ac:dyDescent="0.3">
      <c r="A25" s="2"/>
    </row>
    <row r="26" spans="1:7" x14ac:dyDescent="0.3">
      <c r="A26" s="2"/>
    </row>
    <row r="27" spans="1:7" x14ac:dyDescent="0.3">
      <c r="A27" s="2"/>
    </row>
    <row r="29" spans="1:7" x14ac:dyDescent="0.3">
      <c r="A29" s="3"/>
    </row>
    <row r="30" spans="1:7" x14ac:dyDescent="0.3">
      <c r="A30" s="3"/>
    </row>
  </sheetData>
  <mergeCells count="2">
    <mergeCell ref="B3:C3"/>
    <mergeCell ref="D3:E3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2021</vt:lpstr>
      <vt:lpstr>2020</vt:lpstr>
      <vt:lpstr>'2020'!Druckbereich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Papinutto Michaël BFS</dc:creator>
  <cp:lastModifiedBy>Abu Baker Mahmoud Mohamed Ali Ishoak BFS</cp:lastModifiedBy>
  <cp:lastPrinted>2023-06-19T09:48:14Z</cp:lastPrinted>
  <dcterms:created xsi:type="dcterms:W3CDTF">2023-05-23T14:27:10Z</dcterms:created>
  <dcterms:modified xsi:type="dcterms:W3CDTF">2023-06-21T07:54:08Z</dcterms:modified>
</cp:coreProperties>
</file>