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defaultThemeVersion="124226"/>
  <mc:AlternateContent xmlns:mc="http://schemas.openxmlformats.org/markup-compatibility/2006">
    <mc:Choice Requires="x15">
      <x15ac:absPath xmlns:x15ac="http://schemas.microsoft.com/office/spreadsheetml/2010/11/ac" url="C:\U4060_DATEN-TEMP\PRODUKTION\OeV_2022\Publikation\EB_GV\Publifiles definitiv\"/>
    </mc:Choice>
  </mc:AlternateContent>
  <xr:revisionPtr revIDLastSave="0" documentId="13_ncr:1_{BF0C4824-7DD0-4BF5-B24F-94531CF3F847}" xr6:coauthVersionLast="47" xr6:coauthVersionMax="47" xr10:uidLastSave="{00000000-0000-0000-0000-000000000000}"/>
  <bookViews>
    <workbookView xWindow="0" yWindow="1140" windowWidth="19200" windowHeight="9270" tabRatio="879" xr2:uid="{00000000-000D-0000-FFFF-FFFF00000000}"/>
  </bookViews>
  <sheets>
    <sheet name="Index_d" sheetId="89" r:id="rId1"/>
    <sheet name="T1" sheetId="72" r:id="rId2"/>
    <sheet name="T2" sheetId="53" r:id="rId3"/>
    <sheet name="T3" sheetId="54" r:id="rId4"/>
    <sheet name="T4" sheetId="55" r:id="rId5"/>
    <sheet name="T5" sheetId="62" r:id="rId6"/>
    <sheet name="T6_1" sheetId="32" r:id="rId7"/>
    <sheet name="T6_2_1" sheetId="23" r:id="rId8"/>
    <sheet name="T6_2_2" sheetId="25" r:id="rId9"/>
    <sheet name="T6_2_3" sheetId="24" r:id="rId10"/>
    <sheet name="T6_2_4" sheetId="78" r:id="rId11"/>
    <sheet name="T7_1" sheetId="63" r:id="rId12"/>
    <sheet name="T7_2_1" sheetId="28" r:id="rId13"/>
    <sheet name="T7_2_2" sheetId="29" r:id="rId14"/>
    <sheet name="T7_2_3" sheetId="31" r:id="rId15"/>
    <sheet name="T8_1" sheetId="90" r:id="rId16"/>
    <sheet name="T8_2" sheetId="91" r:id="rId17"/>
    <sheet name="T8_3" sheetId="92" r:id="rId18"/>
    <sheet name="Vemi" sheetId="74" r:id="rId19"/>
    <sheet name="Liste_EB" sheetId="93" r:id="rId20"/>
    <sheet name="Liste_ZR" sheetId="82" r:id="rId21"/>
    <sheet name="Liste_OeS" sheetId="83" r:id="rId22"/>
    <sheet name="Liste_LS" sheetId="85" r:id="rId23"/>
    <sheet name="Liste_ST" sheetId="84" r:id="rId24"/>
    <sheet name="Liste_SC" sheetId="86" r:id="rId25"/>
    <sheet name="Liste_AF" sheetId="87" r:id="rId26"/>
  </sheets>
  <definedNames>
    <definedName name="_xlnm._FilterDatabase" localSheetId="25" hidden="1">Liste_AF!$C$5:$C$6</definedName>
    <definedName name="_xlnm._FilterDatabase" localSheetId="19" hidden="1">Liste_EB!$C$8:$C$33</definedName>
    <definedName name="_xlnm._FilterDatabase" localSheetId="22" hidden="1">Liste_LS!$C$7:$C$30</definedName>
    <definedName name="_xlnm._FilterDatabase" localSheetId="21" hidden="1">Liste_OeS!$A$7:$A$31</definedName>
    <definedName name="_xlnm._FilterDatabase" localSheetId="24" hidden="1">Liste_SC!$C$9:$C$29</definedName>
    <definedName name="_xlnm._FilterDatabase" localSheetId="23" hidden="1">Liste_ST!$C$10:$C$30</definedName>
    <definedName name="_xlnm._FilterDatabase" localSheetId="20" hidden="1">Liste_ZR!$C$8:$C$16</definedName>
    <definedName name="_xlnm._FilterDatabase" localSheetId="2" hidden="1">'T2'!$O$4:$O$35</definedName>
    <definedName name="_xlnm._FilterDatabase" localSheetId="4" hidden="1">'T4'!$O$4:$O$46</definedName>
    <definedName name="_xlnm._FilterDatabase" localSheetId="5" hidden="1">'T5'!$O$4:$O$74</definedName>
    <definedName name="_xlnm._FilterDatabase" localSheetId="6" hidden="1">T6_1!$O$4:$O$59</definedName>
    <definedName name="_xlnm._FilterDatabase" localSheetId="11" hidden="1">T7_1!$O$4:$O$97</definedName>
    <definedName name="_xlnm._FilterDatabase" localSheetId="15" hidden="1">T8_1!$O$4:$O$55</definedName>
    <definedName name="_xlnm._FilterDatabase" localSheetId="16" hidden="1">T8_2!$O$4:$O$83</definedName>
    <definedName name="_xlnm._FilterDatabase" localSheetId="17" hidden="1">T8_3!$O$4:$O$83</definedName>
    <definedName name="_ftn1" localSheetId="18">Vemi!$B$10</definedName>
    <definedName name="_ftnref1" localSheetId="18">Vemi!#REF!</definedName>
    <definedName name="_xlnm.Print_Area" localSheetId="0">Index_d!$A$2:$F$60</definedName>
    <definedName name="_xlnm.Print_Area" localSheetId="25">Liste_AF!$A$1:$Q$15</definedName>
    <definedName name="_xlnm.Print_Area" localSheetId="19">Liste_EB!$A$1:$R$104</definedName>
    <definedName name="_xlnm.Print_Area" localSheetId="22">Liste_LS!$A$1:$Q$226</definedName>
    <definedName name="_xlnm.Print_Area" localSheetId="21">Liste_OeS!$A$1:$AS$199</definedName>
    <definedName name="_xlnm.Print_Area" localSheetId="24">Liste_SC!$A$1:$Q$40</definedName>
    <definedName name="_xlnm.Print_Area" localSheetId="23">Liste_ST!$A$1:$Q$62</definedName>
    <definedName name="_xlnm.Print_Area" localSheetId="20">Liste_ZR!$A$1:$Q$24</definedName>
    <definedName name="_xlnm.Print_Area" localSheetId="1">'T1'!$A$1:$AZ$57</definedName>
    <definedName name="_xlnm.Print_Area" localSheetId="2">'T2'!$A$1:$AZ$162</definedName>
    <definedName name="_xlnm.Print_Area" localSheetId="3">'T3'!$A$1:$AZ$131</definedName>
    <definedName name="_xlnm.Print_Area" localSheetId="4">'T4'!$A$1:$AZ$69</definedName>
    <definedName name="_xlnm.Print_Area" localSheetId="5">'T5'!$A$1:$AZ$151</definedName>
    <definedName name="_xlnm.Print_Area" localSheetId="6">T6_1!$A$1:$AZ$79</definedName>
    <definedName name="_xlnm.Print_Area" localSheetId="7">T6_2_1!$A$1:$AZ$43</definedName>
    <definedName name="_xlnm.Print_Area" localSheetId="8">T6_2_2!$A$1:$AF$96</definedName>
    <definedName name="_xlnm.Print_Area" localSheetId="9">T6_2_3!$A$1:$AF$185</definedName>
    <definedName name="_xlnm.Print_Area" localSheetId="10">T6_2_4!$A$1:$AZ$54</definedName>
    <definedName name="_xlnm.Print_Area" localSheetId="11">T7_1!$A$1:$AZ$122</definedName>
    <definedName name="_xlnm.Print_Area" localSheetId="12">T7_2_1!$A$1:$AZ$46</definedName>
    <definedName name="_xlnm.Print_Area" localSheetId="13">T7_2_2!$A$1:$AF$97</definedName>
    <definedName name="_xlnm.Print_Area" localSheetId="14">T7_2_3!$A$1:$AF$92</definedName>
    <definedName name="_xlnm.Print_Area" localSheetId="15">T8_1!$A$1:$AZ$114</definedName>
    <definedName name="_xlnm.Print_Area" localSheetId="16">T8_2!$A$1:$AZ$107</definedName>
    <definedName name="_xlnm.Print_Area" localSheetId="17">T8_3!$A$1:$AZ$107</definedName>
    <definedName name="_xlnm.Print_Area" localSheetId="18">Vemi!$A$1:$C$33</definedName>
    <definedName name="_xlnm.Print_Titles" localSheetId="22">Liste_LS!$2:$3</definedName>
    <definedName name="_xlnm.Print_Titles" localSheetId="21">Liste_OeS!$2:$4</definedName>
    <definedName name="_xlnm.Print_Titles" localSheetId="9">T6_2_3!$1:$6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9" i="90" l="1"/>
  <c r="AU35" i="90"/>
  <c r="AU31" i="90"/>
  <c r="AW30" i="90"/>
  <c r="AU61" i="63"/>
  <c r="AU30" i="9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000-000001000000}">
      <text>
        <r>
          <rPr>
            <b/>
            <sz val="8"/>
            <color indexed="81"/>
            <rFont val="Arial"/>
            <family val="2"/>
          </rPr>
          <t>OFS/BFS/UST:</t>
        </r>
        <r>
          <rPr>
            <sz val="8"/>
            <color indexed="81"/>
            <rFont val="Arial"/>
            <family val="2"/>
          </rPr>
          <t xml:space="preserve">
- Verkehrsmittel:  Eisenbahnen, Zahnradbahnen, Öffentlicher Strassenverkehr, Seilbahnen;  Eisen-, Zahnrad- und 
   Standseilbahnen (Bodenbeanspruchung) 
- Aufschlüsselungen:  
  Energieart (elektrisch, Diesel, andere)</t>
        </r>
      </text>
    </comment>
    <comment ref="C9" authorId="0" shapeId="0" xr:uid="{00000000-0006-0000-0000-000002000000}">
      <text>
        <r>
          <rPr>
            <b/>
            <sz val="8"/>
            <color indexed="81"/>
            <rFont val="Arial"/>
            <family val="2"/>
          </rPr>
          <t>OFS/BFS/UST:</t>
        </r>
        <r>
          <rPr>
            <sz val="8"/>
            <color indexed="81"/>
            <rFont val="Arial"/>
            <family val="2"/>
          </rPr>
          <t xml:space="preserve">
- Verkehrsmittel:  Eisenbahnen, Zahnradbahnen, Öffentlicher Strassenverkehr (Eigentumslänge); alle Verkehrsmittel 
  (Betriebslänge Personenverkehr, Stationen/Haltestellen) ; Eisenbahnen (Betriebslänge Güterverkehr, 
  Güterverkehrsstellen, Park+Rail Parkplätze, Autoverlad); Seilbahnen (Länge, Anzahl Anlagen, Transportvermögen); 
  Eisenbahnen, Zahnradbahnen, Tram (Bahnübergänge); Schiene - Strasse/Schifffahrt (intermodale
  Güterumschlaganlagen)  
- Aufschlüsselungen:  
  Spurart (Normal-, Schmalspur): Eisenbahnen
  Fahrzeugart (Pendelbahnen, Umlaufbahnen-Kabinen/-Sessel): Luftseilbahnen
  Sicherungsart (gesichert mit Schranken, gesichert nur mit Lichtsignal, ungesichert): Eisenbahnen
  Verkehrsmittelkombination (Bahn - Strasse/Schifffahrt): Eisenbahnen</t>
        </r>
      </text>
    </comment>
    <comment ref="C11" authorId="0" shapeId="0" xr:uid="{00000000-0006-0000-0000-000003000000}">
      <text>
        <r>
          <rPr>
            <b/>
            <sz val="8"/>
            <color indexed="81"/>
            <rFont val="Arial"/>
            <family val="2"/>
          </rPr>
          <t>OFS/BFS/UST:</t>
        </r>
        <r>
          <rPr>
            <sz val="8"/>
            <color indexed="81"/>
            <rFont val="Arial"/>
            <family val="2"/>
          </rPr>
          <t xml:space="preserve">
- Verkehrsmittel:  alle Verkehrsmittel 
- Aufschlüsselungen:  
  Unternehmensart (Infrastruktur-, Verkehrs-Betreiber, Integriertes Eisenbahnunternehmen): Eisenbahnen
  Verkehrsobjekt (Personen-, Güterverkehr): Eisenbahnen
</t>
        </r>
      </text>
    </comment>
    <comment ref="C13" authorId="0" shapeId="0" xr:uid="{00000000-0006-0000-0000-000004000000}">
      <text>
        <r>
          <rPr>
            <b/>
            <sz val="8"/>
            <color indexed="81"/>
            <rFont val="Arial"/>
            <family val="2"/>
          </rPr>
          <t>OFS/BFS/UST:</t>
        </r>
        <r>
          <rPr>
            <sz val="8"/>
            <color indexed="81"/>
            <rFont val="Arial"/>
            <family val="2"/>
          </rPr>
          <t xml:space="preserve">
- Verkehrsmittel:  Eisenbahnen, Zahnradbahnen, Öffentlicher Strassenverkehr, Seilbahnen, Öffentliche Schifffahrt
- Aufschlüsselungen:  
  Fahrzeugart: Eisenbahnen, Zahnradbahnen, Seilbahnen, Öffentliche Schifffahrt
  Energieart (elektrisch, Diesel, andere): Eisenbahnen</t>
        </r>
      </text>
    </comment>
    <comment ref="C15" authorId="0" shapeId="0" xr:uid="{00000000-0006-0000-0000-000005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Verkehrsfunktion (Orts-/Regional-/Fern-/Ausflugsverkehr) : alle Verkehrsmittel ausser Autofähren
  Netzzugangsart (eigene Infrastruktur/freier Netzzugang): Eisenbahnen
  Fahrzeugart (Pendel-/Umlaufbahnen): Luftseilbahnen</t>
        </r>
      </text>
    </comment>
    <comment ref="C20" authorId="0" shapeId="0" xr:uid="{00000000-0006-0000-0000-000006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Verkehrsart (Binnen-/Import-/ Export-/Transitverkehr) und Ein-/Aussteigeland, Quartal: Eisenbahnen
   Fahrzeugart (Pendel-/Umlaufbahnen): Luftseilbahnen</t>
        </r>
      </text>
    </comment>
    <comment ref="C23" authorId="0" shapeId="0" xr:uid="{00000000-0006-0000-0000-000007000000}">
      <text>
        <r>
          <rPr>
            <b/>
            <sz val="8"/>
            <color indexed="81"/>
            <rFont val="Arial"/>
            <family val="2"/>
          </rPr>
          <t>OFS/BFS/UST:</t>
        </r>
        <r>
          <rPr>
            <sz val="8"/>
            <color indexed="81"/>
            <rFont val="Arial"/>
            <family val="2"/>
          </rPr>
          <t xml:space="preserve">
- Verkehrsmittel:  Eisenbahnen, Zahnradbahnen
- Aufschlüsselungen:  
   Verkehrsart (Binnen-/Import-/ Export-/Transitverkehr), Sendungsart (Wagen-, Zugsladungen, sonstige): Eisenbahnen</t>
        </r>
      </text>
    </comment>
    <comment ref="C24" authorId="0" shapeId="0" xr:uid="{00000000-0006-0000-0000-000008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Be-/Entladeland, Quartal, Warenart (NST 2007), Gefahrgutklassen</t>
        </r>
      </text>
    </comment>
    <comment ref="C25" authorId="0" shapeId="0" xr:uid="{00000000-0006-0000-0000-000009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intermodale Transporteinheiten</t>
        </r>
      </text>
    </comment>
    <comment ref="C26" authorId="0" shapeId="0" xr:uid="{00000000-0006-0000-0000-00000A000000}">
      <text>
        <r>
          <rPr>
            <b/>
            <sz val="8"/>
            <color indexed="81"/>
            <rFont val="Arial"/>
            <family val="2"/>
          </rPr>
          <t>OFS/BFS/UST:</t>
        </r>
        <r>
          <rPr>
            <sz val="8"/>
            <color indexed="81"/>
            <rFont val="Arial"/>
            <family val="2"/>
          </rPr>
          <t xml:space="preserve">
- Verkehrsmittel:  Eisenbahnen
- Aufschlüsselungen:  
   Verkehrsart (Binnen-,/Import-/ Export-,/Transitverkehr) und Transporteinheiten (UKV, ROLA, übrige)</t>
        </r>
      </text>
    </comment>
    <comment ref="C31" authorId="0" shapeId="0" xr:uid="{00000000-0006-0000-0000-00000B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Verkehrsfunktion (Orts-/Regional-/Fern-/Ausflugsverkehr) : alle Verkehrsmittel ausser Autofähren
  Netzzugangsart (eigene Infrastruktur/freier Netzzugang): Eisenbahnen
  Verkehrsart (Binnen-,/Import-/ Export-,/Transitverkehr) und Ein-/Aussteigeland, Quartal: Eisenbahnen
  Fahrzeugart (Pendel-/Umlaufbahnen): Luftseilbahnen</t>
        </r>
      </text>
    </comment>
    <comment ref="C34" authorId="0" shapeId="0" xr:uid="{00000000-0006-0000-0000-00000C000000}">
      <text>
        <r>
          <rPr>
            <b/>
            <sz val="8"/>
            <color indexed="81"/>
            <rFont val="Arial"/>
            <family val="2"/>
          </rPr>
          <t>OFS/BFS/UST:</t>
        </r>
        <r>
          <rPr>
            <sz val="8"/>
            <color indexed="81"/>
            <rFont val="Arial"/>
            <family val="2"/>
          </rPr>
          <t xml:space="preserve">
- Verkehrsmittel:  Eisenbahnen, Zahnradbahnen
- Aufschlüsselungen:  
   Verkehrsart (Binnen-,/Import-/ Export-,/Transitverkehr), Sendungsart (Wagen-, Zugsladungen, sonstige), Netzzugangsart (eigene Infrastruktur/freier Netzzugang): Eisenbahnen</t>
        </r>
      </text>
    </comment>
    <comment ref="C35" authorId="0" shapeId="0" xr:uid="{00000000-0006-0000-0000-00000D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Be-/Entladeland, Quartal, Warenart (NST 2007), Gefahrgutklassen</t>
        </r>
      </text>
    </comment>
    <comment ref="C36" authorId="0" shapeId="0" xr:uid="{00000000-0006-0000-0000-00000E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intermodale Transporteinheiten</t>
        </r>
      </text>
    </comment>
    <comment ref="C39" authorId="0" shapeId="0" xr:uid="{00000000-0006-0000-0000-00000F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mit/ohne Personenschäden: alle Verkehrsmittel ausser Autofähren
  Unfallart, Gefahrgutladung: Eisenbahnen</t>
        </r>
      </text>
    </comment>
    <comment ref="C40" authorId="0" shapeId="0" xr:uid="{00000000-0006-0000-0000-000010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Personentyp: alle Verkehrsmittel ausser Autofähren
  Unfallart: Eisenbahnen</t>
        </r>
      </text>
    </comment>
    <comment ref="C41" authorId="0" shapeId="0" xr:uid="{00000000-0006-0000-0000-000011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Personentyp: alle Verkehrsmittel ausser Autofähren
  Unfallart: Eisenbahnen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100-000001000000}">
      <text>
        <r>
          <rPr>
            <b/>
            <sz val="8"/>
            <color indexed="81"/>
            <rFont val="Arial Narrow"/>
            <family val="2"/>
          </rPr>
          <t>OFS/BFS/UST:</t>
        </r>
        <r>
          <rPr>
            <sz val="8"/>
            <color indexed="81"/>
            <rFont val="Arial Narrow"/>
            <family val="2"/>
          </rPr>
          <t xml:space="preserve">
Energieverbrauch für den reinen Transportbetrieb
1 Terajoule = 1'000'000'000'000 Joule; 1 Terajoule = 278’000 kWh; 1 Terajoule = 30'000 Liter Benzin (1Terajoule = 22'320 kg Benzin); 
1 Terajoule = 27'700 Liter Diesel (1 Terajoule = 22'850 kg Diesel) 1 Terajoule = 21'140 kg Flüssiggas (LPG) oder Erdgas (Methan, CNG)</t>
        </r>
      </text>
    </comment>
    <comment ref="B11" authorId="0" shapeId="0" xr:uid="{00000000-0006-0000-0100-000002000000}">
      <text>
        <r>
          <rPr>
            <b/>
            <sz val="8"/>
            <color indexed="81"/>
            <rFont val="Arial Narrow"/>
            <family val="2"/>
          </rPr>
          <t>OFS/BFS/UST:</t>
        </r>
        <r>
          <rPr>
            <sz val="8"/>
            <color indexed="81"/>
            <rFont val="Arial Narrow"/>
            <family val="2"/>
          </rPr>
          <t xml:space="preserve">
Unternehmensbasis Eisenbahnen: alle Unternehmen.</t>
        </r>
      </text>
    </comment>
    <comment ref="AP11" authorId="0" shapeId="0" xr:uid="{00000000-0006-0000-0100-000003000000}">
      <text>
        <r>
          <rPr>
            <b/>
            <sz val="8"/>
            <color indexed="81"/>
            <rFont val="Arial Narrow"/>
            <family val="2"/>
          </rPr>
          <t>OFS/BFS/UST:</t>
        </r>
        <r>
          <rPr>
            <sz val="8"/>
            <color indexed="81"/>
            <rFont val="Arial Narrow"/>
            <family val="2"/>
          </rPr>
          <t xml:space="preserve">
Korrektur der relativen Verbrauchswerte von Güterzügen per 2017 führt zu tieferem Bahnstromverbrauch. </t>
        </r>
      </text>
    </comment>
    <comment ref="H13" authorId="0" shapeId="0" xr:uid="{00000000-0006-0000-0100-000004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1998 und 1999 keine Angaben).
Umteilung Birsigtal zu Nahverkehr wird erst im 2001 vorgenommen.
</t>
        </r>
      </text>
    </comment>
    <comment ref="J13" authorId="0" shapeId="0" xr:uid="{00000000-0006-0000-0100-000005000000}">
      <text>
        <r>
          <rPr>
            <b/>
            <sz val="8"/>
            <color indexed="81"/>
            <rFont val="Arial Narrow"/>
            <family val="2"/>
          </rPr>
          <t>OFS/BFS/UST:</t>
        </r>
        <r>
          <rPr>
            <sz val="8"/>
            <color indexed="81"/>
            <rFont val="Arial Narrow"/>
            <family val="2"/>
          </rPr>
          <t xml:space="preserve">
Umteilung Birsigtal zu Nahverkehr wird erst im 2001 vorgenommen.</t>
        </r>
      </text>
    </comment>
    <comment ref="X13" authorId="0" shapeId="0" xr:uid="{00000000-0006-0000-0100-000006000000}">
      <text>
        <r>
          <rPr>
            <b/>
            <sz val="8"/>
            <color indexed="81"/>
            <rFont val="Arial Narrow"/>
            <family val="2"/>
          </rPr>
          <t>OFS/BFS/UST:</t>
        </r>
        <r>
          <rPr>
            <sz val="8"/>
            <color indexed="81"/>
            <rFont val="Arial Narrow"/>
            <family val="2"/>
          </rPr>
          <t xml:space="preserve">
Ab 2008: Übertragungs- und Verteilverluste, stationärer Verbrauch Infrastruktur, Fahrten zum Infrastrukturerhalt und Dienstzüge nicht mehr enthalten.</t>
        </r>
      </text>
    </comment>
    <comment ref="AP13" authorId="0" shapeId="0" xr:uid="{00000000-0006-0000-0100-000007000000}">
      <text>
        <r>
          <rPr>
            <b/>
            <sz val="8"/>
            <color indexed="81"/>
            <rFont val="Arial Narrow"/>
            <family val="2"/>
          </rPr>
          <t>OFS/BFS/UST:</t>
        </r>
        <r>
          <rPr>
            <sz val="8"/>
            <color indexed="81"/>
            <rFont val="Arial Narrow"/>
            <family val="2"/>
          </rPr>
          <t xml:space="preserve">
Korrektur der relativen Verbrauchswerte von Güterzügen per 2017 führt zu tieferem Bahnstromverbrauch. </t>
        </r>
      </text>
    </comment>
    <comment ref="X24" authorId="0" shapeId="0" xr:uid="{00000000-0006-0000-0100-000008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AF24" authorId="0" shapeId="0" xr:uid="{00000000-0006-0000-0100-000009000000}">
      <text>
        <r>
          <rPr>
            <b/>
            <sz val="8"/>
            <color indexed="81"/>
            <rFont val="Arial Narrow"/>
            <family val="2"/>
          </rPr>
          <t>OFS/BFS/UST:</t>
        </r>
        <r>
          <rPr>
            <sz val="8"/>
            <color indexed="81"/>
            <rFont val="Arial Narrow"/>
            <family val="2"/>
          </rPr>
          <t xml:space="preserve">
Zürich: Änderung der Verbrauchsanteile für Trams und Trolleybusse (auf Grund neuer Messungen).</t>
        </r>
      </text>
    </comment>
    <comment ref="AF25" authorId="0" shapeId="0" xr:uid="{00000000-0006-0000-0100-00000A000000}">
      <text>
        <r>
          <rPr>
            <b/>
            <sz val="8"/>
            <color indexed="81"/>
            <rFont val="Arial Narrow"/>
            <family val="2"/>
          </rPr>
          <t>OFS/BFS/UST:</t>
        </r>
        <r>
          <rPr>
            <sz val="8"/>
            <color indexed="81"/>
            <rFont val="Arial Narrow"/>
            <family val="2"/>
          </rPr>
          <t xml:space="preserve">
Zürich: Änderung der Verbrauchsanteile für Trams und Trolleybusse (auf Grund neuer Messungen).</t>
        </r>
      </text>
    </comment>
    <comment ref="B26" authorId="0" shapeId="0" xr:uid="{00000000-0006-0000-0100-00000B000000}">
      <text>
        <r>
          <rPr>
            <b/>
            <sz val="8"/>
            <color indexed="81"/>
            <rFont val="Arial Narrow"/>
            <family val="2"/>
          </rPr>
          <t>OFS/BFS/UST:</t>
        </r>
        <r>
          <rPr>
            <sz val="8"/>
            <color indexed="81"/>
            <rFont val="Arial Narrow"/>
            <family val="2"/>
          </rPr>
          <t xml:space="preserve">
Summe ehemalige Kategorien Nahverkehr (Autobus) und Automobil KTU.
Bis 2007 Benzin unter Diesel enthalten.</t>
        </r>
      </text>
    </comment>
    <comment ref="Z26" authorId="0" shapeId="0" xr:uid="{00000000-0006-0000-0100-00000C000000}">
      <text>
        <r>
          <rPr>
            <b/>
            <sz val="8"/>
            <color indexed="81"/>
            <rFont val="Arial Narrow"/>
            <family val="2"/>
          </rPr>
          <t>OFS/BFS/UST:</t>
        </r>
        <r>
          <rPr>
            <sz val="8"/>
            <color indexed="81"/>
            <rFont val="Arial Narrow"/>
            <family val="2"/>
          </rPr>
          <t xml:space="preserve">
Zürich: erstmals inklusive Transportbeauftragte.</t>
        </r>
      </text>
    </comment>
    <comment ref="AP26" authorId="0" shapeId="0" xr:uid="{00000000-0006-0000-0100-00000D000000}">
      <text>
        <r>
          <rPr>
            <b/>
            <sz val="8"/>
            <color indexed="81"/>
            <rFont val="Arial Narrow"/>
            <family val="2"/>
          </rPr>
          <t>OFS/BFS/UST:</t>
        </r>
        <r>
          <rPr>
            <sz val="8"/>
            <color indexed="81"/>
            <rFont val="Arial Narrow"/>
            <family val="2"/>
          </rPr>
          <t xml:space="preserve">
Postauto: Vorjahreszahlen</t>
        </r>
      </text>
    </comment>
    <comment ref="B34" authorId="0" shapeId="0" xr:uid="{00000000-0006-0000-0100-00000E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36" authorId="0" shapeId="0" xr:uid="{00000000-0006-0000-0100-00000F000000}">
      <text>
        <r>
          <rPr>
            <b/>
            <sz val="8"/>
            <color indexed="81"/>
            <rFont val="Arial Narrow"/>
            <family val="2"/>
          </rPr>
          <t>OFS/BFS/UST:</t>
        </r>
        <r>
          <rPr>
            <sz val="8"/>
            <color indexed="81"/>
            <rFont val="Arial Narrow"/>
            <family val="2"/>
          </rPr>
          <t xml:space="preserve">
Fläche der Gleisanlagen (Schienen und Schotterbett) und Gebäude von Bahnen für den Personen- und Gütertransport;
Grundkategorie 20, befestigtes Bahnareal (NOAS04).</t>
        </r>
      </text>
    </comment>
    <comment ref="A39" authorId="0" shapeId="0" xr:uid="{00000000-0006-0000-0100-000010000000}">
      <text>
        <r>
          <rPr>
            <b/>
            <sz val="8"/>
            <color indexed="81"/>
            <rFont val="Arial Narrow"/>
            <family val="2"/>
          </rPr>
          <t>OFS/BFS/UST:</t>
        </r>
        <r>
          <rPr>
            <sz val="8"/>
            <color indexed="81"/>
            <rFont val="Arial Narrow"/>
            <family val="2"/>
          </rPr>
          <t xml:space="preserve">
Quelle: BFS, Arealstatistik</t>
        </r>
      </text>
    </comment>
    <comment ref="F39" authorId="0" shapeId="0" xr:uid="{00000000-0006-0000-0100-000011000000}">
      <text>
        <r>
          <rPr>
            <b/>
            <sz val="8"/>
            <color indexed="81"/>
            <rFont val="Arial Narrow"/>
            <family val="2"/>
          </rPr>
          <t>OFS/BFS/UST:</t>
        </r>
        <r>
          <rPr>
            <sz val="8"/>
            <color indexed="81"/>
            <rFont val="Arial Narrow"/>
            <family val="2"/>
          </rPr>
          <t xml:space="preserve">
Werte beziehen sich auf die gesamte Erhebungsperiode 1992-1997</t>
        </r>
      </text>
    </comment>
    <comment ref="Z39" authorId="0" shapeId="0" xr:uid="{00000000-0006-0000-0100-000012000000}">
      <text>
        <r>
          <rPr>
            <b/>
            <sz val="8"/>
            <color indexed="81"/>
            <rFont val="Arial Narrow"/>
            <family val="2"/>
          </rPr>
          <t>OFS/BFS/UST:</t>
        </r>
        <r>
          <rPr>
            <sz val="8"/>
            <color indexed="81"/>
            <rFont val="Arial Narrow"/>
            <family val="2"/>
          </rPr>
          <t xml:space="preserve">
Werte beziehen sich auf die gesamte Erhebungsperiode 2004-2009</t>
        </r>
      </text>
    </comment>
    <comment ref="AR39" authorId="0" shapeId="0" xr:uid="{00000000-0006-0000-0100-000013000000}">
      <text>
        <r>
          <rPr>
            <b/>
            <sz val="8"/>
            <color indexed="81"/>
            <rFont val="Arial Narrow"/>
            <family val="2"/>
          </rPr>
          <t>OFS/BFS/UST:</t>
        </r>
        <r>
          <rPr>
            <sz val="8"/>
            <color indexed="81"/>
            <rFont val="Arial Narrow"/>
            <family val="2"/>
          </rPr>
          <t xml:space="preserve">
Werte beziehen sich auf die gesamte Erhebungsperiode 2013-2018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B7" authorId="0" shapeId="0" xr:uid="{00000000-0006-0000-0200-000001000000}">
      <text>
        <r>
          <rPr>
            <b/>
            <sz val="8"/>
            <color indexed="81"/>
            <rFont val="Arial Narrow"/>
            <family val="2"/>
          </rPr>
          <t>OFS/BFS/UST:</t>
        </r>
        <r>
          <rPr>
            <sz val="8"/>
            <color indexed="81"/>
            <rFont val="Arial Narrow"/>
            <family val="2"/>
          </rPr>
          <t xml:space="preserve">
Länge aller den Transportunternehmen gehörenden und dem öffentlichen Verkehr dienenden Strecken auf Schweizer Territorium, die mit durchgehenden Gleisen / Fahrleitungen versehen sind.
</t>
        </r>
      </text>
    </comment>
    <comment ref="B11" authorId="0" shapeId="0" xr:uid="{00000000-0006-0000-0200-000002000000}">
      <text>
        <r>
          <rPr>
            <b/>
            <sz val="8"/>
            <color indexed="81"/>
            <rFont val="Arial Narrow"/>
            <family val="2"/>
          </rPr>
          <t>OFS/BFS/UST:</t>
        </r>
        <r>
          <rPr>
            <sz val="8"/>
            <color indexed="81"/>
            <rFont val="Arial Narrow"/>
            <family val="2"/>
          </rPr>
          <t xml:space="preserve">
Unternehmensbasis Eisenbahnen: alle Unternehmen.
2000 - 2007 ohne ausländische Unternehmen in der Schweiz.</t>
        </r>
      </text>
    </comment>
    <comment ref="H11" authorId="1" shapeId="0" xr:uid="{00000000-0006-0000-0200-000003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zu Nahverkehr wird erst im 2001 vorgenommen.</t>
        </r>
      </text>
    </comment>
    <comment ref="J11" authorId="1" shapeId="0" xr:uid="{00000000-0006-0000-0200-000004000000}">
      <text>
        <r>
          <rPr>
            <b/>
            <sz val="8"/>
            <color indexed="81"/>
            <rFont val="Arial Narrow"/>
            <family val="2"/>
          </rPr>
          <t>OFS/BFS/UST:</t>
        </r>
        <r>
          <rPr>
            <sz val="8"/>
            <color indexed="81"/>
            <rFont val="Arial Narrow"/>
            <family val="2"/>
          </rPr>
          <t xml:space="preserve">
Umteilung Birsigtal zu Nahverkehr wird erst im 2001 vorgenommen.</t>
        </r>
      </text>
    </comment>
    <comment ref="AB11" authorId="0" shapeId="0" xr:uid="{00000000-0006-0000-0200-000005000000}">
      <text>
        <r>
          <rPr>
            <b/>
            <sz val="8"/>
            <color indexed="81"/>
            <rFont val="Arial Narrow"/>
            <family val="2"/>
          </rPr>
          <t>OFS/BFS/UST:</t>
        </r>
        <r>
          <rPr>
            <sz val="8"/>
            <color indexed="81"/>
            <rFont val="Arial Narrow"/>
            <family val="2"/>
          </rPr>
          <t xml:space="preserve">
Inklusive 19 km im Ausland.</t>
        </r>
      </text>
    </comment>
    <comment ref="AL11" authorId="0" shapeId="0" xr:uid="{00000000-0006-0000-0200-000006000000}">
      <text>
        <r>
          <rPr>
            <b/>
            <sz val="8"/>
            <color indexed="81"/>
            <rFont val="Arial Narrow"/>
            <family val="2"/>
          </rPr>
          <t>OFS/BFS/UST:</t>
        </r>
        <r>
          <rPr>
            <sz val="8"/>
            <color indexed="81"/>
            <rFont val="Arial Narrow"/>
            <family val="2"/>
          </rPr>
          <t xml:space="preserve">
Inklusive 19 km im Ausland.</t>
        </r>
      </text>
    </comment>
    <comment ref="AB13" authorId="0" shapeId="0" xr:uid="{00000000-0006-0000-0200-000007000000}">
      <text>
        <r>
          <rPr>
            <b/>
            <sz val="8"/>
            <color indexed="81"/>
            <rFont val="Arial Narrow"/>
            <family val="2"/>
          </rPr>
          <t>OFS/BFS/UST:</t>
        </r>
        <r>
          <rPr>
            <sz val="8"/>
            <color indexed="81"/>
            <rFont val="Arial Narrow"/>
            <family val="2"/>
          </rPr>
          <t xml:space="preserve">
Inklusive 19 km im Ausland.</t>
        </r>
      </text>
    </comment>
    <comment ref="AB15" authorId="0" shapeId="0" xr:uid="{00000000-0006-0000-0200-000008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B18" authorId="1" shapeId="0" xr:uid="{00000000-0006-0000-0200-000009000000}">
      <text>
        <r>
          <rPr>
            <b/>
            <sz val="8"/>
            <color indexed="81"/>
            <rFont val="Arial Narrow"/>
            <family val="2"/>
          </rPr>
          <t>OFS/BFS/UST:</t>
        </r>
        <r>
          <rPr>
            <sz val="8"/>
            <color indexed="81"/>
            <rFont val="Arial Narrow"/>
            <family val="2"/>
          </rPr>
          <t xml:space="preserve">
2001 - 2007: Inklusive 2'517 m im Ausland.</t>
        </r>
      </text>
    </comment>
    <comment ref="H18" authorId="1" shapeId="0" xr:uid="{00000000-0006-0000-0200-00000A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18" authorId="1" shapeId="0" xr:uid="{00000000-0006-0000-0200-00000B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V18" authorId="1" shapeId="0" xr:uid="{00000000-0006-0000-0200-00000C000000}">
      <text>
        <r>
          <rPr>
            <b/>
            <sz val="8"/>
            <color indexed="81"/>
            <rFont val="Arial Narrow"/>
            <family val="2"/>
          </rPr>
          <t>OFS/BFS/UST:</t>
        </r>
        <r>
          <rPr>
            <sz val="8"/>
            <color indexed="81"/>
            <rFont val="Arial Narrow"/>
            <family val="2"/>
          </rPr>
          <t xml:space="preserve">
Zürich: neue Berechnungsgrundlagen.</t>
        </r>
      </text>
    </comment>
    <comment ref="AB18" authorId="0" shapeId="0" xr:uid="{00000000-0006-0000-0200-00000D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19" authorId="1" shapeId="0" xr:uid="{00000000-0006-0000-0200-00000E000000}">
      <text>
        <r>
          <rPr>
            <b/>
            <sz val="8"/>
            <color indexed="81"/>
            <rFont val="Arial Narrow"/>
            <family val="2"/>
          </rPr>
          <t>OFS/BFS/UST:</t>
        </r>
        <r>
          <rPr>
            <sz val="8"/>
            <color indexed="81"/>
            <rFont val="Arial Narrow"/>
            <family val="2"/>
          </rPr>
          <t xml:space="preserve">
Lugano: Ersatz Trolley- durch Autobusse (Juni).
</t>
        </r>
      </text>
    </comment>
    <comment ref="V19" authorId="1" shapeId="0" xr:uid="{00000000-0006-0000-0200-00000F000000}">
      <text>
        <r>
          <rPr>
            <b/>
            <sz val="8"/>
            <color indexed="81"/>
            <rFont val="Arial Narrow"/>
            <family val="2"/>
          </rPr>
          <t>OFS/BFS/UST:</t>
        </r>
        <r>
          <rPr>
            <sz val="8"/>
            <color indexed="81"/>
            <rFont val="Arial Narrow"/>
            <family val="2"/>
          </rPr>
          <t xml:space="preserve">
Bern: teilweise Ersatz Trolley- durch Autobusse.</t>
        </r>
      </text>
    </comment>
    <comment ref="B20" authorId="0" shapeId="0" xr:uid="{00000000-0006-0000-0200-000010000000}">
      <text>
        <r>
          <rPr>
            <b/>
            <sz val="8"/>
            <color indexed="81"/>
            <rFont val="Arial Narrow"/>
            <family val="2"/>
          </rPr>
          <t>OFS/BFS/UST:</t>
        </r>
        <r>
          <rPr>
            <sz val="8"/>
            <color indexed="81"/>
            <rFont val="Arial Narrow"/>
            <family val="2"/>
          </rPr>
          <t xml:space="preserve">
Summe ehemalige Kategorien Nahverkehr (Autobus) und Automobil KTU.</t>
        </r>
      </text>
    </comment>
    <comment ref="B22" authorId="0" shapeId="0" xr:uid="{00000000-0006-0000-0200-000011000000}">
      <text>
        <r>
          <rPr>
            <b/>
            <sz val="8"/>
            <color indexed="81"/>
            <rFont val="Arial Narrow"/>
            <family val="2"/>
          </rPr>
          <t>OFS/BFS/UST:</t>
        </r>
        <r>
          <rPr>
            <sz val="8"/>
            <color indexed="81"/>
            <rFont val="Arial Narrow"/>
            <family val="2"/>
          </rPr>
          <t xml:space="preserve">
Gesamtlänge aller mit Personenverkehr fahrplanmässig bedienter Strecken auf Schweizer Territorium im Durchschnitt der Referenzperiode.</t>
        </r>
      </text>
    </comment>
    <comment ref="B26" authorId="0" shapeId="0" xr:uid="{00000000-0006-0000-0200-000012000000}">
      <text>
        <r>
          <rPr>
            <b/>
            <sz val="8"/>
            <color indexed="81"/>
            <rFont val="Arial Narrow"/>
            <family val="2"/>
          </rPr>
          <t>OFS/BFS/UST:</t>
        </r>
        <r>
          <rPr>
            <sz val="8"/>
            <color indexed="81"/>
            <rFont val="Arial Narrow"/>
            <family val="2"/>
          </rPr>
          <t xml:space="preserve">
Unternehmensbasis Eisenbahnen: alle Unternehmen.</t>
        </r>
      </text>
    </comment>
    <comment ref="B30" authorId="1" shapeId="0" xr:uid="{00000000-0006-0000-0200-000013000000}">
      <text>
        <r>
          <rPr>
            <b/>
            <sz val="8"/>
            <color indexed="81"/>
            <rFont val="Arial Narrow"/>
            <family val="2"/>
          </rPr>
          <t>OFS/BFS/UST:</t>
        </r>
        <r>
          <rPr>
            <sz val="8"/>
            <color indexed="81"/>
            <rFont val="Arial Narrow"/>
            <family val="2"/>
          </rPr>
          <t xml:space="preserve">
2001 - 2007: Inklusive 2'517 m im Ausland.</t>
        </r>
      </text>
    </comment>
    <comment ref="H30" authorId="1" shapeId="0" xr:uid="{00000000-0006-0000-0200-000014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30" authorId="1" shapeId="0" xr:uid="{00000000-0006-0000-0200-000015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V30" authorId="1" shapeId="0" xr:uid="{00000000-0006-0000-0200-000016000000}">
      <text>
        <r>
          <rPr>
            <b/>
            <sz val="8"/>
            <color indexed="81"/>
            <rFont val="Arial Narrow"/>
            <family val="2"/>
          </rPr>
          <t>OFS/BFS/UST:</t>
        </r>
        <r>
          <rPr>
            <sz val="8"/>
            <color indexed="81"/>
            <rFont val="Arial Narrow"/>
            <family val="2"/>
          </rPr>
          <t xml:space="preserve">
Zürich: neue Berechnungsgrundlagen.</t>
        </r>
      </text>
    </comment>
    <comment ref="AB30" authorId="0" shapeId="0" xr:uid="{00000000-0006-0000-0200-000017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31" authorId="1" shapeId="0" xr:uid="{00000000-0006-0000-0200-000018000000}">
      <text>
        <r>
          <rPr>
            <b/>
            <sz val="8"/>
            <color indexed="81"/>
            <rFont val="Arial Narrow"/>
            <family val="2"/>
          </rPr>
          <t>OFS/BFS/UST:</t>
        </r>
        <r>
          <rPr>
            <sz val="8"/>
            <color indexed="81"/>
            <rFont val="Arial Narrow"/>
            <family val="2"/>
          </rPr>
          <t xml:space="preserve">
Lugano: Ersatz Trolley- durch Autobusse (Juni).</t>
        </r>
      </text>
    </comment>
    <comment ref="V31" authorId="1" shapeId="0" xr:uid="{00000000-0006-0000-0200-000019000000}">
      <text>
        <r>
          <rPr>
            <b/>
            <sz val="8"/>
            <color indexed="81"/>
            <rFont val="Arial Narrow"/>
            <family val="2"/>
          </rPr>
          <t>OFS/BFS/UST:</t>
        </r>
        <r>
          <rPr>
            <sz val="8"/>
            <color indexed="81"/>
            <rFont val="Arial Narrow"/>
            <family val="2"/>
          </rPr>
          <t xml:space="preserve">
Bern: teilweise Ersatz Trolley- durch Autobusse.</t>
        </r>
      </text>
    </comment>
    <comment ref="B32" authorId="0" shapeId="0" xr:uid="{00000000-0006-0000-0200-00001A000000}">
      <text>
        <r>
          <rPr>
            <b/>
            <sz val="8"/>
            <color indexed="81"/>
            <rFont val="Arial Narrow"/>
            <family val="2"/>
          </rPr>
          <t>OFS/BFS/UST:</t>
        </r>
        <r>
          <rPr>
            <sz val="8"/>
            <color indexed="81"/>
            <rFont val="Arial Narrow"/>
            <family val="2"/>
          </rPr>
          <t xml:space="preserve">
Summe ehemalige Kategorien Nahverkehr (Autobus) und Automobil KTU.</t>
        </r>
      </text>
    </comment>
    <comment ref="H32" authorId="1" shapeId="0" xr:uid="{00000000-0006-0000-0200-00001B000000}">
      <text>
        <r>
          <rPr>
            <b/>
            <sz val="8"/>
            <color indexed="81"/>
            <rFont val="Arial Narrow"/>
            <family val="2"/>
          </rPr>
          <t>OFS/BFS/UST:</t>
        </r>
        <r>
          <rPr>
            <sz val="8"/>
            <color indexed="81"/>
            <rFont val="Arial Narrow"/>
            <family val="2"/>
          </rPr>
          <t xml:space="preserve">
1998: Baselland Transport erstmals inklusive Vertragsbuslinien.</t>
        </r>
      </text>
    </comment>
    <comment ref="B38" authorId="0" shapeId="0" xr:uid="{00000000-0006-0000-0200-00001C000000}">
      <text>
        <r>
          <rPr>
            <b/>
            <sz val="8"/>
            <color indexed="81"/>
            <rFont val="Arial Narrow"/>
            <family val="2"/>
          </rPr>
          <t>OFS/BFS/UST:</t>
        </r>
        <r>
          <rPr>
            <sz val="8"/>
            <color indexed="81"/>
            <rFont val="Arial Narrow"/>
            <family val="2"/>
          </rPr>
          <t xml:space="preserve">
Gesamtlänge aller mit Güterverkehr betriebenen Strecken auf Schweizer Territorium im Durchschnitt der Referenzperiode.</t>
        </r>
      </text>
    </comment>
    <comment ref="B42" authorId="0" shapeId="0" xr:uid="{00000000-0006-0000-0200-00001D000000}">
      <text>
        <r>
          <rPr>
            <b/>
            <sz val="8"/>
            <color indexed="81"/>
            <rFont val="Arial Narrow"/>
            <family val="2"/>
          </rPr>
          <t>OFS/BFS/UST:</t>
        </r>
        <r>
          <rPr>
            <sz val="8"/>
            <color indexed="81"/>
            <rFont val="Arial Narrow"/>
            <family val="2"/>
          </rPr>
          <t xml:space="preserve">
Unternehmensbasis Eisenbahnen: alle Unternehmen.</t>
        </r>
      </text>
    </comment>
    <comment ref="B44" authorId="0" shapeId="0" xr:uid="{00000000-0006-0000-0200-00001E000000}">
      <text>
        <r>
          <rPr>
            <b/>
            <sz val="8"/>
            <color indexed="81"/>
            <rFont val="Arial Narrow"/>
            <family val="2"/>
          </rPr>
          <t>OFS/BFS/UST:</t>
        </r>
        <r>
          <rPr>
            <sz val="8"/>
            <color indexed="81"/>
            <rFont val="Arial Narrow"/>
            <family val="2"/>
          </rPr>
          <t xml:space="preserve">
Schiefe Länge der Seilbahnanlagen.</t>
        </r>
      </text>
    </comment>
    <comment ref="AB44" authorId="0" shapeId="0" xr:uid="{00000000-0006-0000-0200-00001F000000}">
      <text>
        <r>
          <rPr>
            <b/>
            <sz val="8"/>
            <color indexed="81"/>
            <rFont val="Arial Narrow"/>
            <family val="2"/>
          </rPr>
          <t>OFS/BFS/UST:</t>
        </r>
        <r>
          <rPr>
            <sz val="8"/>
            <color indexed="81"/>
            <rFont val="Arial Narrow"/>
            <family val="2"/>
          </rPr>
          <t xml:space="preserve">
Quelle ab 2010: Bundesamt für Verkehr 
</t>
        </r>
      </text>
    </comment>
    <comment ref="B49" authorId="0" shapeId="0" xr:uid="{00000000-0006-0000-0200-00002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A55" authorId="0" shapeId="0" xr:uid="{00000000-0006-0000-0200-000021000000}">
      <text>
        <r>
          <rPr>
            <b/>
            <sz val="8"/>
            <color indexed="81"/>
            <rFont val="Arial Narrow"/>
            <family val="2"/>
          </rPr>
          <t>OFS/BFS/UST:</t>
        </r>
        <r>
          <rPr>
            <sz val="8"/>
            <color indexed="81"/>
            <rFont val="Arial Narrow"/>
            <family val="2"/>
          </rPr>
          <t xml:space="preserve">
Quelle: Bundesamt für Verkehr 
</t>
        </r>
      </text>
    </comment>
    <comment ref="B55" authorId="0" shapeId="0" xr:uid="{00000000-0006-0000-0200-000022000000}">
      <text>
        <r>
          <rPr>
            <b/>
            <sz val="8"/>
            <color indexed="81"/>
            <rFont val="Arial Narrow"/>
            <family val="2"/>
          </rPr>
          <t>OFS/BFS/UST:</t>
        </r>
        <r>
          <rPr>
            <sz val="8"/>
            <color indexed="81"/>
            <rFont val="Arial Narrow"/>
            <family val="2"/>
          </rPr>
          <t xml:space="preserve">
Höhengleiche Kreuzung von Bahngleisen auf unabhängigem Bahnkörper mit öffentlichen oder privaten Strassen oder Wegen und Bahnbetrieb.</t>
        </r>
      </text>
    </comment>
    <comment ref="B59" authorId="0" shapeId="0" xr:uid="{00000000-0006-0000-0200-000023000000}">
      <text>
        <r>
          <rPr>
            <b/>
            <sz val="8"/>
            <color indexed="81"/>
            <rFont val="Arial Narrow"/>
            <family val="2"/>
          </rPr>
          <t>OFS/BFS/UST:</t>
        </r>
        <r>
          <rPr>
            <sz val="8"/>
            <color indexed="81"/>
            <rFont val="Arial Narrow"/>
            <family val="2"/>
          </rPr>
          <t xml:space="preserve">
Unternehmensbasis Eisenbahnen: alle Unternehmen.</t>
        </r>
      </text>
    </comment>
    <comment ref="F59" authorId="1" shapeId="0" xr:uid="{00000000-0006-0000-0200-000024000000}">
      <text>
        <r>
          <rPr>
            <b/>
            <sz val="8"/>
            <color indexed="81"/>
            <rFont val="Arial Narrow"/>
            <family val="2"/>
          </rPr>
          <t>OFS/BFS/UST:</t>
        </r>
        <r>
          <rPr>
            <sz val="8"/>
            <color indexed="81"/>
            <rFont val="Arial Narrow"/>
            <family val="2"/>
          </rPr>
          <t xml:space="preserve">
Neue Erhebungsmethode.</t>
        </r>
      </text>
    </comment>
    <comment ref="AN59" authorId="0" shapeId="0" xr:uid="{00000000-0006-0000-0200-000025000000}">
      <text>
        <r>
          <rPr>
            <b/>
            <sz val="8"/>
            <color indexed="81"/>
            <rFont val="Arial Narrow"/>
            <family val="2"/>
          </rPr>
          <t>OFS/BFS/UST:</t>
        </r>
        <r>
          <rPr>
            <sz val="8"/>
            <color indexed="81"/>
            <rFont val="Arial Narrow"/>
            <family val="2"/>
          </rPr>
          <t xml:space="preserve">
Inklusive 27 bisher nicht enthaltene Bahnübergänge.</t>
        </r>
      </text>
    </comment>
    <comment ref="AN63" authorId="0" shapeId="0" xr:uid="{00000000-0006-0000-0200-000026000000}">
      <text>
        <r>
          <rPr>
            <b/>
            <sz val="8"/>
            <color indexed="81"/>
            <rFont val="Arial Narrow"/>
            <family val="2"/>
          </rPr>
          <t>OFS/BFS/UST:</t>
        </r>
        <r>
          <rPr>
            <sz val="8"/>
            <color indexed="81"/>
            <rFont val="Arial Narrow"/>
            <family val="2"/>
          </rPr>
          <t xml:space="preserve">
Inklusive 27 bisher nicht enthaltene Bahnübergänge.</t>
        </r>
      </text>
    </comment>
    <comment ref="AB64" authorId="0" shapeId="0" xr:uid="{00000000-0006-0000-0200-000027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AN64" authorId="0" shapeId="0" xr:uid="{00000000-0006-0000-0200-000028000000}">
      <text>
        <r>
          <rPr>
            <b/>
            <sz val="8"/>
            <color indexed="81"/>
            <rFont val="Arial Narrow"/>
            <family val="2"/>
          </rPr>
          <t>OFS/BFS/UST:</t>
        </r>
        <r>
          <rPr>
            <sz val="8"/>
            <color indexed="81"/>
            <rFont val="Arial Narrow"/>
            <family val="2"/>
          </rPr>
          <t xml:space="preserve">
Inklusive 26 bisher nicht enthaltene Bahnübergänge.</t>
        </r>
      </text>
    </comment>
    <comment ref="AB67" authorId="0" shapeId="0" xr:uid="{00000000-0006-0000-0200-000029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A71" authorId="0" shapeId="0" xr:uid="{00000000-0006-0000-0200-00002A000000}">
      <text>
        <r>
          <rPr>
            <b/>
            <sz val="8"/>
            <color indexed="81"/>
            <rFont val="Arial Narrow"/>
            <family val="2"/>
          </rPr>
          <t>OFS/BFS/UST:</t>
        </r>
        <r>
          <rPr>
            <sz val="8"/>
            <color indexed="81"/>
            <rFont val="Arial Narrow"/>
            <family val="2"/>
          </rPr>
          <t xml:space="preserve">
Quelle: Bundesamt für Verkehr 
</t>
        </r>
      </text>
    </comment>
    <comment ref="B73" authorId="0" shapeId="0" xr:uid="{00000000-0006-0000-0200-00002B000000}">
      <text>
        <r>
          <rPr>
            <b/>
            <sz val="8"/>
            <color indexed="81"/>
            <rFont val="Arial Narrow"/>
            <family val="2"/>
          </rPr>
          <t>OFS/BFS/UST:</t>
        </r>
        <r>
          <rPr>
            <sz val="8"/>
            <color indexed="81"/>
            <rFont val="Arial Narrow"/>
            <family val="2"/>
          </rPr>
          <t xml:space="preserve">
Bahnhöfe, regelmässige und fakultative Stationen und Haltestellen für den öffentlichen Personenverkehr.</t>
        </r>
      </text>
    </comment>
    <comment ref="B75" authorId="0" shapeId="0" xr:uid="{00000000-0006-0000-0200-00002C000000}">
      <text>
        <r>
          <rPr>
            <b/>
            <sz val="8"/>
            <color indexed="81"/>
            <rFont val="Arial Narrow"/>
            <family val="2"/>
          </rPr>
          <t>OFS/BFS/UST:</t>
        </r>
        <r>
          <rPr>
            <sz val="8"/>
            <color indexed="81"/>
            <rFont val="Arial Narrow"/>
            <family val="2"/>
          </rPr>
          <t xml:space="preserve">
Unternehmensbasis Eisenbahnen: alle Unternehmen.</t>
        </r>
      </text>
    </comment>
    <comment ref="AB79" authorId="0" shapeId="0" xr:uid="{00000000-0006-0000-0200-00002D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B80" authorId="0" shapeId="0" xr:uid="{00000000-0006-0000-0200-00002E000000}">
      <text>
        <r>
          <rPr>
            <b/>
            <sz val="8"/>
            <color indexed="81"/>
            <rFont val="Arial Narrow"/>
            <family val="2"/>
          </rPr>
          <t>OFS/BFS/UST:</t>
        </r>
        <r>
          <rPr>
            <sz val="8"/>
            <color indexed="81"/>
            <rFont val="Arial Narrow"/>
            <family val="2"/>
          </rPr>
          <t xml:space="preserve">
Regelmässige und fakultative Stationen und Haltestellen für den öffentlichen Personenverkehr.</t>
        </r>
      </text>
    </comment>
    <comment ref="B81" authorId="1" shapeId="0" xr:uid="{00000000-0006-0000-0200-00002F000000}">
      <text>
        <r>
          <rPr>
            <b/>
            <sz val="8"/>
            <color indexed="81"/>
            <rFont val="Arial Narrow"/>
            <family val="2"/>
          </rPr>
          <t>OFS/BFS/UST:</t>
        </r>
        <r>
          <rPr>
            <sz val="8"/>
            <color indexed="81"/>
            <rFont val="Arial Narrow"/>
            <family val="2"/>
          </rPr>
          <t xml:space="preserve">
Enthält Mehrfachzählungen</t>
        </r>
      </text>
    </comment>
    <comment ref="AB81" authorId="0" shapeId="0" xr:uid="{00000000-0006-0000-0200-000030000000}">
      <text>
        <r>
          <rPr>
            <b/>
            <sz val="8"/>
            <color indexed="81"/>
            <rFont val="Arial Narrow"/>
            <family val="2"/>
          </rPr>
          <t>OFS/BFS/UST:</t>
        </r>
        <r>
          <rPr>
            <sz val="8"/>
            <color indexed="81"/>
            <rFont val="Arial Narrow"/>
            <family val="2"/>
          </rPr>
          <t xml:space="preserve">
Aufteilung auf Verkehrsmittel geschätzt.</t>
        </r>
      </text>
    </comment>
    <comment ref="H82" authorId="1" shapeId="0" xr:uid="{00000000-0006-0000-0200-000031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82" authorId="1" shapeId="0" xr:uid="{00000000-0006-0000-0200-000032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AB82" authorId="0" shapeId="0" xr:uid="{00000000-0006-0000-0200-000033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83" authorId="1" shapeId="0" xr:uid="{00000000-0006-0000-0200-000034000000}">
      <text>
        <r>
          <rPr>
            <b/>
            <sz val="8"/>
            <color indexed="81"/>
            <rFont val="Arial Narrow"/>
            <family val="2"/>
          </rPr>
          <t>OFS/BFS/UST:</t>
        </r>
        <r>
          <rPr>
            <sz val="8"/>
            <color indexed="81"/>
            <rFont val="Arial Narrow"/>
            <family val="2"/>
          </rPr>
          <t xml:space="preserve">
Lugano: Ersatz Trolley- durch Autobusse (Juni).</t>
        </r>
      </text>
    </comment>
    <comment ref="V83" authorId="1" shapeId="0" xr:uid="{00000000-0006-0000-0200-000035000000}">
      <text>
        <r>
          <rPr>
            <b/>
            <sz val="8"/>
            <color indexed="81"/>
            <rFont val="Arial Narrow"/>
            <family val="2"/>
          </rPr>
          <t>OFS/BFS/UST:</t>
        </r>
        <r>
          <rPr>
            <sz val="8"/>
            <color indexed="81"/>
            <rFont val="Arial Narrow"/>
            <family val="2"/>
          </rPr>
          <t xml:space="preserve">
Bern: teilweise Ersatz Trolley- durch Autobusse.</t>
        </r>
      </text>
    </comment>
    <comment ref="B84" authorId="0" shapeId="0" xr:uid="{00000000-0006-0000-0200-000036000000}">
      <text>
        <r>
          <rPr>
            <b/>
            <sz val="8"/>
            <color indexed="81"/>
            <rFont val="Arial Narrow"/>
            <family val="2"/>
          </rPr>
          <t>OFS/BFS/UST:</t>
        </r>
        <r>
          <rPr>
            <sz val="8"/>
            <color indexed="81"/>
            <rFont val="Arial Narrow"/>
            <family val="2"/>
          </rPr>
          <t xml:space="preserve">
Summe ehemalige Kategorien Nahverkehr (Autobus) und Automobil KTU.</t>
        </r>
      </text>
    </comment>
    <comment ref="H84" authorId="1" shapeId="0" xr:uid="{00000000-0006-0000-0200-000037000000}">
      <text>
        <r>
          <rPr>
            <b/>
            <sz val="8"/>
            <color indexed="81"/>
            <rFont val="Arial Narrow"/>
            <family val="2"/>
          </rPr>
          <t>OFS/BFS/UST:</t>
        </r>
        <r>
          <rPr>
            <sz val="8"/>
            <color indexed="81"/>
            <rFont val="Arial Narrow"/>
            <family val="2"/>
          </rPr>
          <t xml:space="preserve">
1998:Baselland Transport erstmals inklusive Vertragsbuslinien.
1998: Stationen und Haltestellen Postautodienst neu ermittelt.</t>
        </r>
      </text>
    </comment>
    <comment ref="J84" authorId="1" shapeId="0" xr:uid="{00000000-0006-0000-0200-000038000000}">
      <text>
        <r>
          <rPr>
            <b/>
            <sz val="8"/>
            <color indexed="81"/>
            <rFont val="Arial Narrow"/>
            <family val="2"/>
          </rPr>
          <t>OFS/BFS/UST:</t>
        </r>
        <r>
          <rPr>
            <sz val="8"/>
            <color indexed="81"/>
            <rFont val="Arial Narrow"/>
            <family val="2"/>
          </rPr>
          <t xml:space="preserve">
Lugano: Ersatz Trolley- durch Autobusse (Juni).</t>
        </r>
      </text>
    </comment>
    <comment ref="B85" authorId="0" shapeId="0" xr:uid="{00000000-0006-0000-0200-000039000000}">
      <text>
        <r>
          <rPr>
            <b/>
            <sz val="8"/>
            <color indexed="81"/>
            <rFont val="Arial Narrow"/>
            <family val="2"/>
          </rPr>
          <t>OFS/BFS/UST:</t>
        </r>
        <r>
          <rPr>
            <sz val="8"/>
            <color indexed="81"/>
            <rFont val="Arial Narrow"/>
            <family val="2"/>
          </rPr>
          <t xml:space="preserve">
Regelmässige und fakultative Stationen und Haltestellen für den öffentlichen Personenverkehr.</t>
        </r>
      </text>
    </comment>
    <comment ref="H87" authorId="1" shapeId="0" xr:uid="{00000000-0006-0000-0200-00003A000000}">
      <text>
        <r>
          <rPr>
            <b/>
            <sz val="8"/>
            <color indexed="81"/>
            <rFont val="Arial Narrow"/>
            <family val="2"/>
          </rPr>
          <t>OFS/BFS/UST:</t>
        </r>
        <r>
          <rPr>
            <sz val="8"/>
            <color indexed="81"/>
            <rFont val="Arial Narrow"/>
            <family val="2"/>
          </rPr>
          <t xml:space="preserve">
Ab 1998 inklusiv NLM (Lago Maggiore, Schweizer Becken).</t>
        </r>
      </text>
    </comment>
    <comment ref="A90" authorId="0" shapeId="0" xr:uid="{00000000-0006-0000-0200-00003B000000}">
      <text>
        <r>
          <rPr>
            <b/>
            <sz val="8"/>
            <color indexed="81"/>
            <rFont val="Arial Narrow"/>
            <family val="2"/>
          </rPr>
          <t>OFS/BFS/UST:</t>
        </r>
        <r>
          <rPr>
            <sz val="8"/>
            <color indexed="81"/>
            <rFont val="Arial Narrow"/>
            <family val="2"/>
          </rPr>
          <t xml:space="preserve">
Quelle: SBB, DIUM
</t>
        </r>
      </text>
    </comment>
    <comment ref="B92" authorId="0" shapeId="0" xr:uid="{00000000-0006-0000-0200-00003C000000}">
      <text>
        <r>
          <rPr>
            <b/>
            <sz val="8"/>
            <color indexed="81"/>
            <rFont val="Arial Narrow"/>
            <family val="2"/>
          </rPr>
          <t>OFS/BFS/UST:</t>
        </r>
        <r>
          <rPr>
            <sz val="8"/>
            <color indexed="81"/>
            <rFont val="Arial Narrow"/>
            <family val="2"/>
          </rPr>
          <t xml:space="preserve">
Güterverkehrsstellen auf Schweizer Territorium.</t>
        </r>
      </text>
    </comment>
    <comment ref="B94" authorId="0" shapeId="0" xr:uid="{00000000-0006-0000-0200-00003D000000}">
      <text>
        <r>
          <rPr>
            <b/>
            <sz val="8"/>
            <color indexed="81"/>
            <rFont val="Arial Narrow"/>
            <family val="2"/>
          </rPr>
          <t>OFS/BFS/UST:</t>
        </r>
        <r>
          <rPr>
            <sz val="8"/>
            <color indexed="81"/>
            <rFont val="Arial Narrow"/>
            <family val="2"/>
          </rPr>
          <t xml:space="preserve">
Unternehmensbasis Eisenbahnen: alle Unternehmen.</t>
        </r>
      </text>
    </comment>
    <comment ref="A96" authorId="0" shapeId="0" xr:uid="{00000000-0006-0000-0200-00003E000000}">
      <text>
        <r>
          <rPr>
            <b/>
            <sz val="8"/>
            <color indexed="81"/>
            <rFont val="Arial Narrow"/>
            <family val="2"/>
          </rPr>
          <t>OFS/BFS/UST:</t>
        </r>
        <r>
          <rPr>
            <sz val="8"/>
            <color indexed="81"/>
            <rFont val="Arial Narrow"/>
            <family val="2"/>
          </rPr>
          <t xml:space="preserve">
Quelle: Bundesamt für Verkehr 
</t>
        </r>
      </text>
    </comment>
    <comment ref="B96" authorId="0" shapeId="0" xr:uid="{00000000-0006-0000-0200-00003F000000}">
      <text>
        <r>
          <rPr>
            <b/>
            <sz val="8"/>
            <color indexed="81"/>
            <rFont val="Arial Narrow"/>
            <family val="2"/>
          </rPr>
          <t>OFS/BFS/UST:</t>
        </r>
        <r>
          <rPr>
            <sz val="8"/>
            <color indexed="81"/>
            <rFont val="Arial Narrow"/>
            <family val="2"/>
          </rPr>
          <t xml:space="preserve">
In Betrieb stehende Seilbahnanlagen.</t>
        </r>
      </text>
    </comment>
    <comment ref="B101" authorId="0" shapeId="0" xr:uid="{00000000-0006-0000-0200-00004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107" authorId="0" shapeId="0" xr:uid="{00000000-0006-0000-0200-000041000000}">
      <text>
        <r>
          <rPr>
            <b/>
            <sz val="8"/>
            <color indexed="81"/>
            <rFont val="Arial Narrow"/>
            <family val="2"/>
          </rPr>
          <t>OFS/BFS/UST:</t>
        </r>
        <r>
          <rPr>
            <sz val="8"/>
            <color indexed="81"/>
            <rFont val="Arial Narrow"/>
            <family val="2"/>
          </rPr>
          <t xml:space="preserve">
Maximale Beförderungskapazität in eine Fahrtrichtung.</t>
        </r>
      </text>
    </comment>
    <comment ref="AB107" authorId="0" shapeId="0" xr:uid="{00000000-0006-0000-0200-000042000000}">
      <text>
        <r>
          <rPr>
            <b/>
            <sz val="8"/>
            <color indexed="81"/>
            <rFont val="Arial Narrow"/>
            <family val="2"/>
          </rPr>
          <t>OFS/BFS/UST:</t>
        </r>
        <r>
          <rPr>
            <sz val="8"/>
            <color indexed="81"/>
            <rFont val="Arial Narrow"/>
            <family val="2"/>
          </rPr>
          <t xml:space="preserve">
Quelle ab 2010: Bundesamt für Verkehr 
</t>
        </r>
      </text>
    </comment>
    <comment ref="B112" authorId="0" shapeId="0" xr:uid="{00000000-0006-0000-0200-000043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120" authorId="0" shapeId="0" xr:uid="{00000000-0006-0000-0200-000044000000}">
      <text>
        <r>
          <rPr>
            <b/>
            <sz val="8"/>
            <color indexed="81"/>
            <rFont val="Arial Narrow"/>
            <family val="2"/>
          </rPr>
          <t>OFS/BFS/UST:</t>
        </r>
        <r>
          <rPr>
            <sz val="8"/>
            <color indexed="81"/>
            <rFont val="Arial Narrow"/>
            <family val="2"/>
          </rPr>
          <t xml:space="preserve">
Parkplatzangebot in unmittelbarer Nähe von Bahnhöfen mit erleichtertem Zugang zum öffentlichen Schienenverkehr.</t>
        </r>
      </text>
    </comment>
    <comment ref="B122" authorId="0" shapeId="0" xr:uid="{00000000-0006-0000-0200-000045000000}">
      <text>
        <r>
          <rPr>
            <b/>
            <sz val="8"/>
            <color indexed="81"/>
            <rFont val="Arial Narrow"/>
            <family val="2"/>
          </rPr>
          <t>OFS/BFS/UST:</t>
        </r>
        <r>
          <rPr>
            <sz val="8"/>
            <color indexed="81"/>
            <rFont val="Arial Narrow"/>
            <family val="2"/>
          </rPr>
          <t xml:space="preserve">
Unternehmensbasis Eisenbahnen: alle Unternehmen.</t>
        </r>
      </text>
    </comment>
    <comment ref="A124" authorId="0" shapeId="0" xr:uid="{00000000-0006-0000-0200-000046000000}">
      <text>
        <r>
          <rPr>
            <b/>
            <sz val="8"/>
            <color indexed="81"/>
            <rFont val="Arial Narrow"/>
            <family val="2"/>
          </rPr>
          <t>OFS/BFS/UST:</t>
        </r>
        <r>
          <rPr>
            <sz val="8"/>
            <color indexed="81"/>
            <rFont val="Arial Narrow"/>
            <family val="2"/>
          </rPr>
          <t xml:space="preserve">
Quelle: Bundesamt für Verkehr 
</t>
        </r>
      </text>
    </comment>
    <comment ref="B126" authorId="0" shapeId="0" xr:uid="{00000000-0006-0000-0200-000047000000}">
      <text>
        <r>
          <rPr>
            <b/>
            <sz val="8"/>
            <color indexed="81"/>
            <rFont val="Arial Narrow"/>
            <family val="2"/>
          </rPr>
          <t>OFS/BFS/UST:</t>
        </r>
        <r>
          <rPr>
            <sz val="8"/>
            <color indexed="81"/>
            <rFont val="Arial Narrow"/>
            <family val="2"/>
          </rPr>
          <t xml:space="preserve">
Strecke mit Transportangebot für durch den/die FahrerIn begleiteten Personenwagen mit speziellen Eisenbahn-Transportwagen über eine Bahnstrecke.</t>
        </r>
      </text>
    </comment>
    <comment ref="B128" authorId="0" shapeId="0" xr:uid="{00000000-0006-0000-0200-000048000000}">
      <text>
        <r>
          <rPr>
            <b/>
            <sz val="8"/>
            <color indexed="81"/>
            <rFont val="Arial Narrow"/>
            <family val="2"/>
          </rPr>
          <t>OFS/BFS/UST:</t>
        </r>
        <r>
          <rPr>
            <sz val="8"/>
            <color indexed="81"/>
            <rFont val="Arial Narrow"/>
            <family val="2"/>
          </rPr>
          <t xml:space="preserve">
Unternehmensbasis Eisenbahnen: alle Unternehmen.</t>
        </r>
      </text>
    </comment>
    <comment ref="A130" authorId="0" shapeId="0" xr:uid="{00000000-0006-0000-0200-000049000000}">
      <text>
        <r>
          <rPr>
            <b/>
            <sz val="8"/>
            <color indexed="81"/>
            <rFont val="Arial Narrow"/>
            <family val="2"/>
          </rPr>
          <t>OFS/BFS/UST:</t>
        </r>
        <r>
          <rPr>
            <sz val="8"/>
            <color indexed="81"/>
            <rFont val="Arial Narrow"/>
            <family val="2"/>
          </rPr>
          <t xml:space="preserve">
Quelle: Bundesamt für Verkehr 
</t>
        </r>
      </text>
    </comment>
    <comment ref="B132" authorId="0" shapeId="0" xr:uid="{00000000-0006-0000-0200-00004A000000}">
      <text>
        <r>
          <rPr>
            <b/>
            <sz val="8"/>
            <color indexed="81"/>
            <rFont val="Arial Narrow"/>
            <family val="2"/>
          </rPr>
          <t>OFS/BFS/UST:</t>
        </r>
        <r>
          <rPr>
            <sz val="8"/>
            <color indexed="81"/>
            <rFont val="Arial Narrow"/>
            <family val="2"/>
          </rPr>
          <t xml:space="preserve">
Effektive Länge der Strecken Autoverlad.</t>
        </r>
      </text>
    </comment>
    <comment ref="B134" authorId="0" shapeId="0" xr:uid="{00000000-0006-0000-0200-00004B000000}">
      <text>
        <r>
          <rPr>
            <b/>
            <sz val="8"/>
            <color indexed="81"/>
            <rFont val="Arial Narrow"/>
            <family val="2"/>
          </rPr>
          <t>OFS/BFS/UST:</t>
        </r>
        <r>
          <rPr>
            <sz val="8"/>
            <color indexed="81"/>
            <rFont val="Arial Narrow"/>
            <family val="2"/>
          </rPr>
          <t xml:space="preserve">
Unternehmensbasis Eisenbahnen: alle Unternehmen.</t>
        </r>
      </text>
    </comment>
    <comment ref="A136" authorId="0" shapeId="0" xr:uid="{00000000-0006-0000-0200-00004C000000}">
      <text>
        <r>
          <rPr>
            <b/>
            <sz val="8"/>
            <color indexed="81"/>
            <rFont val="Arial Narrow"/>
            <family val="2"/>
          </rPr>
          <t>OFS/BFS/UST:</t>
        </r>
        <r>
          <rPr>
            <sz val="8"/>
            <color indexed="81"/>
            <rFont val="Arial Narrow"/>
            <family val="2"/>
          </rPr>
          <t xml:space="preserve">
Quelle: Bundesamt für Verkehr 
</t>
        </r>
      </text>
    </comment>
    <comment ref="B136" authorId="0" shapeId="0" xr:uid="{00000000-0006-0000-0200-00004D000000}">
      <text>
        <r>
          <rPr>
            <b/>
            <sz val="8"/>
            <color indexed="81"/>
            <rFont val="Arial Narrow"/>
            <family val="2"/>
          </rPr>
          <t>OFS/BFS/UST:</t>
        </r>
        <r>
          <rPr>
            <sz val="8"/>
            <color indexed="81"/>
            <rFont val="Arial Narrow"/>
            <family val="2"/>
          </rPr>
          <t xml:space="preserve">
Öffentlich zugängliche Anlagen mit Vertikalumschlag, um Güter in ein und derselben Verladeeinheit von einem Verkehrsträger auf einen anderen zu verladen.</t>
        </r>
      </text>
    </comment>
    <comment ref="B140" authorId="0" shapeId="0" xr:uid="{00000000-0006-0000-0200-00004E000000}">
      <text>
        <r>
          <rPr>
            <b/>
            <sz val="8"/>
            <color indexed="81"/>
            <rFont val="Arial Narrow"/>
            <family val="2"/>
          </rPr>
          <t>OFS/BFS/UST:</t>
        </r>
        <r>
          <rPr>
            <sz val="8"/>
            <color indexed="81"/>
            <rFont val="Arial Narrow"/>
            <family val="2"/>
          </rPr>
          <t xml:space="preserve">
Unternehmensbasis Eisenbahnen: alle Unternehmen.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B7" authorId="0" shapeId="0" xr:uid="{00000000-0006-0000-0300-000001000000}">
      <text>
        <r>
          <rPr>
            <b/>
            <sz val="8"/>
            <color indexed="81"/>
            <rFont val="Arial Narrow"/>
            <family val="2"/>
          </rPr>
          <t>OFS/BFS/UST:</t>
        </r>
        <r>
          <rPr>
            <sz val="8"/>
            <color indexed="81"/>
            <rFont val="Arial Narrow"/>
            <family val="2"/>
          </rPr>
          <t xml:space="preserve">
Die Beschäftigung in Vollzeitäquivalenten resultiert aus der Umrechnung des Arbeitsvolumens (gemessen als Beschäftigte oder Arbeitsstunden) in Vollzeitbeschäftigte. Die Beschäftigung in Vollzeitäquivalenten ist definiert als das Total der geleisteten Arbeitsstunden dividiert durch das Jahresmittel der Arbeitsstunden, die durch Vollzeitbeschäftigte erbracht werden. Ohne andere Transportbetriebe und Nebengeschäfte.
</t>
        </r>
      </text>
    </comment>
    <comment ref="B10" authorId="0" shapeId="0" xr:uid="{00000000-0006-0000-0300-000002000000}">
      <text>
        <r>
          <rPr>
            <b/>
            <sz val="8"/>
            <color indexed="81"/>
            <rFont val="Arial Narrow"/>
            <family val="2"/>
          </rPr>
          <t>OFS/BFS/UST:</t>
        </r>
        <r>
          <rPr>
            <sz val="8"/>
            <color indexed="81"/>
            <rFont val="Arial Narrow"/>
            <family val="2"/>
          </rPr>
          <t xml:space="preserve">
Bis 2007 Anzahl Personen.</t>
        </r>
      </text>
    </comment>
    <comment ref="B11" authorId="0" shapeId="0" xr:uid="{00000000-0006-0000-0300-000003000000}">
      <text>
        <r>
          <rPr>
            <b/>
            <sz val="8"/>
            <color indexed="81"/>
            <rFont val="Arial Narrow"/>
            <family val="2"/>
          </rPr>
          <t>OFS/BFS/UST:</t>
        </r>
        <r>
          <rPr>
            <sz val="8"/>
            <color indexed="81"/>
            <rFont val="Arial Narrow"/>
            <family val="2"/>
          </rPr>
          <t xml:space="preserve">
Unternehmensbasis Eisenbahnen: alle Unternehmen
2002 - 2007: im Lehrverhältnis grösstenteils / teils ohne Auszubildende im Ausbildungsverbund "Login".
</t>
        </r>
      </text>
    </comment>
    <comment ref="H11" authorId="1" shapeId="0" xr:uid="{00000000-0006-0000-0300-000004000000}">
      <text>
        <r>
          <rPr>
            <b/>
            <sz val="8"/>
            <color indexed="81"/>
            <rFont val="Arial Narrow"/>
            <family val="2"/>
          </rPr>
          <t>OFS/BFS/UST:</t>
        </r>
        <r>
          <rPr>
            <sz val="8"/>
            <color indexed="81"/>
            <rFont val="Arial Narrow"/>
            <family val="2"/>
          </rPr>
          <t xml:space="preserve">
Ab 1998 ohne Grütschalp - Mürren (in Standseilbahnen) und Birsigtal (in Nahverkehr).
1999: Güterhafenbahnen Basel (HBS und HBL) erstmals ausgewiesen.
Umteilung Birsigtal zu Nahverkehr wird erst im 2001 vorgenommen.</t>
        </r>
      </text>
    </comment>
    <comment ref="J11" authorId="1" shapeId="0" xr:uid="{00000000-0006-0000-0300-000005000000}">
      <text>
        <r>
          <rPr>
            <b/>
            <sz val="8"/>
            <color indexed="81"/>
            <rFont val="Arial Narrow"/>
            <family val="2"/>
          </rPr>
          <t>OFS/BFS/UST:</t>
        </r>
        <r>
          <rPr>
            <sz val="8"/>
            <color indexed="81"/>
            <rFont val="Arial Narrow"/>
            <family val="2"/>
          </rPr>
          <t xml:space="preserve">
Umteilung Birsigtal zu Nahverkehr wird erst im 2001 vorgenommen.
Transports public fribourgeois erstmals inkl. Nahverkehr, Standseilbahn und Autobusse.</t>
        </r>
      </text>
    </comment>
    <comment ref="R12" authorId="1" shapeId="0" xr:uid="{00000000-0006-0000-0300-000006000000}">
      <text>
        <r>
          <rPr>
            <b/>
            <sz val="8"/>
            <color indexed="81"/>
            <rFont val="Arial Narrow"/>
            <family val="2"/>
          </rPr>
          <t>OFS/BFS/UST:</t>
        </r>
        <r>
          <rPr>
            <sz val="8"/>
            <color indexed="81"/>
            <rFont val="Arial Narrow"/>
            <family val="2"/>
          </rPr>
          <t xml:space="preserve">
Personalbestand: Rigibahn erstmals inkl. Luftseilbahn.
</t>
        </r>
      </text>
    </comment>
    <comment ref="T12" authorId="1" shapeId="0" xr:uid="{00000000-0006-0000-0300-000007000000}">
      <text>
        <r>
          <rPr>
            <b/>
            <sz val="8"/>
            <color indexed="81"/>
            <rFont val="Arial Narrow"/>
            <family val="2"/>
          </rPr>
          <t>OFS/BFS/UST:</t>
        </r>
        <r>
          <rPr>
            <sz val="8"/>
            <color indexed="81"/>
            <rFont val="Arial Narrow"/>
            <family val="2"/>
          </rPr>
          <t xml:space="preserve">
Rheineck - Walzenhausen erstmals unter Eisenbahnen enthalten.
</t>
        </r>
      </text>
    </comment>
    <comment ref="AB12" authorId="0" shapeId="0" xr:uid="{00000000-0006-0000-0300-000008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B14" authorId="0" shapeId="0" xr:uid="{00000000-0006-0000-0300-000009000000}">
      <text>
        <r>
          <rPr>
            <b/>
            <sz val="8"/>
            <color indexed="81"/>
            <rFont val="Arial Narrow"/>
            <family val="2"/>
          </rPr>
          <t>OFS/BFS/UST:</t>
        </r>
        <r>
          <rPr>
            <sz val="8"/>
            <color indexed="81"/>
            <rFont val="Arial Narrow"/>
            <family val="2"/>
          </rPr>
          <t xml:space="preserve">
Bis 2007 Anzahl Personen.</t>
        </r>
      </text>
    </comment>
    <comment ref="H15" authorId="1" shapeId="0" xr:uid="{00000000-0006-0000-0300-00000A000000}">
      <text>
        <r>
          <rPr>
            <b/>
            <sz val="8"/>
            <color indexed="81"/>
            <rFont val="Arial Narrow"/>
            <family val="2"/>
          </rPr>
          <t>OFS/BFS/UST:</t>
        </r>
        <r>
          <rPr>
            <sz val="8"/>
            <color indexed="81"/>
            <rFont val="Arial Narrow"/>
            <family val="2"/>
          </rPr>
          <t xml:space="preserve">
Baselland Transport ab 1998 inkl. Birsigtal und Vertragsbuslinien.
Umteilung Birsigtal zu Nahverkehr wird erst im 2001 vorgenommen.</t>
        </r>
      </text>
    </comment>
    <comment ref="J15" authorId="1" shapeId="0" xr:uid="{00000000-0006-0000-0300-00000B000000}">
      <text>
        <r>
          <rPr>
            <b/>
            <sz val="8"/>
            <color indexed="81"/>
            <rFont val="Arial Narrow"/>
            <family val="2"/>
          </rPr>
          <t>OFS/BFS/UST:</t>
        </r>
        <r>
          <rPr>
            <sz val="8"/>
            <color indexed="81"/>
            <rFont val="Arial Narrow"/>
            <family val="2"/>
          </rPr>
          <t xml:space="preserve">
Umteilung Birsigtal zu Nahverkehr wird erst im 2001 vorgenommen.
Fribourg erstmals unter Eisenbahnen ausgewiesen.</t>
        </r>
      </text>
    </comment>
    <comment ref="AB15" authorId="0" shapeId="0" xr:uid="{00000000-0006-0000-0300-00000C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B17" authorId="0" shapeId="0" xr:uid="{00000000-0006-0000-0300-00000D000000}">
      <text>
        <r>
          <rPr>
            <b/>
            <sz val="8"/>
            <color indexed="81"/>
            <rFont val="Arial Narrow"/>
            <family val="2"/>
          </rPr>
          <t>OFS/BFS/UST:</t>
        </r>
        <r>
          <rPr>
            <sz val="8"/>
            <color indexed="81"/>
            <rFont val="Arial Narrow"/>
            <family val="2"/>
          </rPr>
          <t xml:space="preserve">
Bis 2007 Anzahl Personen.</t>
        </r>
      </text>
    </comment>
    <comment ref="AB17" authorId="0" shapeId="0" xr:uid="{00000000-0006-0000-0300-00000E000000}">
      <text>
        <r>
          <rPr>
            <b/>
            <sz val="8"/>
            <color indexed="81"/>
            <rFont val="Arial Narrow"/>
            <family val="2"/>
          </rPr>
          <t>OFS/BFS/UST:</t>
        </r>
        <r>
          <rPr>
            <sz val="8"/>
            <color indexed="81"/>
            <rFont val="Arial Narrow"/>
            <family val="2"/>
          </rPr>
          <t xml:space="preserve">
Hochrechnung.</t>
        </r>
      </text>
    </comment>
    <comment ref="AL17" authorId="0" shapeId="0" xr:uid="{00000000-0006-0000-0300-00000F000000}">
      <text>
        <r>
          <rPr>
            <b/>
            <sz val="8"/>
            <color indexed="81"/>
            <rFont val="Arial Narrow"/>
            <family val="2"/>
          </rPr>
          <t>OFS/BFS/UST:</t>
        </r>
        <r>
          <rPr>
            <sz val="8"/>
            <color indexed="81"/>
            <rFont val="Arial Narrow"/>
            <family val="2"/>
          </rPr>
          <t xml:space="preserve">
Hochrechnung.</t>
        </r>
      </text>
    </comment>
    <comment ref="AV17" authorId="0" shapeId="0" xr:uid="{00000000-0006-0000-0300-000010000000}">
      <text>
        <r>
          <rPr>
            <b/>
            <sz val="8"/>
            <color indexed="81"/>
            <rFont val="Arial Narrow"/>
            <family val="2"/>
          </rPr>
          <t>OFS/BFS/UST:</t>
        </r>
        <r>
          <rPr>
            <sz val="8"/>
            <color indexed="81"/>
            <rFont val="Arial Narrow"/>
            <family val="2"/>
          </rPr>
          <t xml:space="preserve">
Hochrechnung.</t>
        </r>
      </text>
    </comment>
    <comment ref="H18" authorId="1" shapeId="0" xr:uid="{00000000-0006-0000-0300-000011000000}">
      <text>
        <r>
          <rPr>
            <b/>
            <sz val="8"/>
            <color indexed="81"/>
            <rFont val="Arial Narrow"/>
            <family val="2"/>
          </rPr>
          <t>OFS/BFS/UST:</t>
        </r>
        <r>
          <rPr>
            <sz val="8"/>
            <color indexed="81"/>
            <rFont val="Arial Narrow"/>
            <family val="2"/>
          </rPr>
          <t xml:space="preserve">
1998:Personal Lugano Città - Stazione FFS erstmals unter Nahverkehr aufgeführt.
1998: Unterwasser - Iltios - Chäserrugg erstmals seit 1995 wieder enthalten.
</t>
        </r>
      </text>
    </comment>
    <comment ref="J18" authorId="1" shapeId="0" xr:uid="{00000000-0006-0000-0300-000012000000}">
      <text>
        <r>
          <rPr>
            <b/>
            <sz val="8"/>
            <color indexed="81"/>
            <rFont val="Arial Narrow"/>
            <family val="2"/>
          </rPr>
          <t>OFS/BFS/UST:</t>
        </r>
        <r>
          <rPr>
            <sz val="8"/>
            <color indexed="81"/>
            <rFont val="Arial Narrow"/>
            <family val="2"/>
          </rPr>
          <t xml:space="preserve">
Saint-Luc - Tignousa erstmals inklusiv Luftseilbahnen enthalten (bis 1998 unter Luftseilbahnen).
Moléson-Village - Le Moléson erstmals inklusiv Luftseilbahn enthalten (bis 2000 unter Luftseilbahnen).
Montreux - Vevey - Riviera erstmals unter Eisenbahnen aufgeführt.
Mürren - Allmendhubel erstmals unter Luftseilbahnen aufgeführt.
Neuveville - St-Pierre (Fribourg) erstmals unter Eisenbahnen aufgeführt.</t>
        </r>
      </text>
    </comment>
    <comment ref="L18" authorId="1" shapeId="0" xr:uid="{00000000-0006-0000-0300-000013000000}">
      <text>
        <r>
          <rPr>
            <b/>
            <sz val="8"/>
            <color indexed="81"/>
            <rFont val="Arial Narrow"/>
            <family val="2"/>
          </rPr>
          <t>OFS/BFS/UST:</t>
        </r>
        <r>
          <rPr>
            <sz val="8"/>
            <color indexed="81"/>
            <rFont val="Arial Narrow"/>
            <family val="2"/>
          </rPr>
          <t xml:space="preserve">
Personal Davos Platz - Schatzalp erstmals seit 1996 wieder enthalten.
Zermatt - Sunnegga erstmals unter Luftseilbahnen aufgeführt.
</t>
        </r>
      </text>
    </comment>
    <comment ref="N18" authorId="1" shapeId="0" xr:uid="{00000000-0006-0000-0300-000014000000}">
      <text>
        <r>
          <rPr>
            <b/>
            <sz val="8"/>
            <color indexed="81"/>
            <rFont val="Arial Narrow"/>
            <family val="2"/>
          </rPr>
          <t>OFS/BFS/UST:</t>
        </r>
        <r>
          <rPr>
            <sz val="8"/>
            <color indexed="81"/>
            <rFont val="Arial Narrow"/>
            <family val="2"/>
          </rPr>
          <t xml:space="preserve">
Davos - Parsenn erstmals unter Luftseilbahnen enthalten.</t>
        </r>
      </text>
    </comment>
    <comment ref="T18" authorId="1" shapeId="0" xr:uid="{00000000-0006-0000-0300-000015000000}">
      <text>
        <r>
          <rPr>
            <b/>
            <sz val="8"/>
            <color indexed="81"/>
            <rFont val="Arial Narrow"/>
            <family val="2"/>
          </rPr>
          <t>OFS/BFS/UST:</t>
        </r>
        <r>
          <rPr>
            <sz val="8"/>
            <color indexed="81"/>
            <rFont val="Arial Narrow"/>
            <family val="2"/>
          </rPr>
          <t xml:space="preserve">
Lauterbrunnen - Grütschalp - Mürren erstmals unter Luftseilbahnen enthalten.</t>
        </r>
      </text>
    </comment>
    <comment ref="B19" authorId="0" shapeId="0" xr:uid="{00000000-0006-0000-0300-000016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J19" authorId="1" shapeId="0" xr:uid="{00000000-0006-0000-0300-000017000000}">
      <text>
        <r>
          <rPr>
            <b/>
            <sz val="8"/>
            <color indexed="81"/>
            <rFont val="Arial Narrow"/>
            <family val="2"/>
          </rPr>
          <t>OFS/BFS/UST:</t>
        </r>
        <r>
          <rPr>
            <sz val="8"/>
            <color indexed="81"/>
            <rFont val="Arial Narrow"/>
            <family val="2"/>
          </rPr>
          <t xml:space="preserve">
Moléson-Village - Le Moléson erstmals unter Standseilbahnen enthalten.</t>
        </r>
      </text>
    </comment>
    <comment ref="L19" authorId="1" shapeId="0" xr:uid="{00000000-0006-0000-0300-000018000000}">
      <text>
        <r>
          <rPr>
            <b/>
            <sz val="8"/>
            <color indexed="81"/>
            <rFont val="Arial Narrow"/>
            <family val="2"/>
          </rPr>
          <t>OFS/BFS/UST:</t>
        </r>
        <r>
          <rPr>
            <sz val="8"/>
            <color indexed="81"/>
            <rFont val="Arial Narrow"/>
            <family val="2"/>
          </rPr>
          <t xml:space="preserve">
Kriens - Krienseregg - Fräkmüntegg erstmals unter Zahnradbahnen enthalten.</t>
        </r>
      </text>
    </comment>
    <comment ref="N19" authorId="1" shapeId="0" xr:uid="{00000000-0006-0000-0300-000019000000}">
      <text>
        <r>
          <rPr>
            <b/>
            <sz val="8"/>
            <color indexed="81"/>
            <rFont val="Arial Narrow"/>
            <family val="2"/>
          </rPr>
          <t>OFS/BFS/UST:</t>
        </r>
        <r>
          <rPr>
            <sz val="8"/>
            <color indexed="81"/>
            <rFont val="Arial Narrow"/>
            <family val="2"/>
          </rPr>
          <t xml:space="preserve">
Davos - Parsenn erstmals enthalten (bis 2002 unter Standseilbahnen).</t>
        </r>
      </text>
    </comment>
    <comment ref="B21" authorId="0" shapeId="0" xr:uid="{00000000-0006-0000-0300-00001A000000}">
      <text>
        <r>
          <rPr>
            <b/>
            <sz val="8"/>
            <color indexed="81"/>
            <rFont val="Arial Narrow"/>
            <family val="2"/>
          </rPr>
          <t>OFS/BFS/UST:</t>
        </r>
        <r>
          <rPr>
            <sz val="8"/>
            <color indexed="81"/>
            <rFont val="Arial Narrow"/>
            <family val="2"/>
          </rPr>
          <t xml:space="preserve">
Bis 2007 Anzahl Personen.</t>
        </r>
      </text>
    </comment>
    <comment ref="D22" authorId="1" shapeId="0" xr:uid="{00000000-0006-0000-0300-00001B000000}">
      <text>
        <r>
          <rPr>
            <b/>
            <sz val="8"/>
            <color indexed="81"/>
            <rFont val="Arial Narrow"/>
            <family val="2"/>
          </rPr>
          <t>OFS/BFS/UST:</t>
        </r>
        <r>
          <rPr>
            <sz val="8"/>
            <color indexed="81"/>
            <rFont val="Arial Narrow"/>
            <family val="2"/>
          </rPr>
          <t xml:space="preserve">
Angaben ohne übrige Schifffahrtsunternehmungen.</t>
        </r>
      </text>
    </comment>
    <comment ref="F22" authorId="1" shapeId="0" xr:uid="{00000000-0006-0000-0300-00001C000000}">
      <text>
        <r>
          <rPr>
            <b/>
            <sz val="8"/>
            <color indexed="81"/>
            <rFont val="Arial Narrow"/>
            <family val="2"/>
          </rPr>
          <t>OFS/BFS/UST:</t>
        </r>
        <r>
          <rPr>
            <sz val="8"/>
            <color indexed="81"/>
            <rFont val="Arial Narrow"/>
            <family val="2"/>
          </rPr>
          <t xml:space="preserve">
Angaben ohne übrige Schifffahrtsunternehmungen.</t>
        </r>
      </text>
    </comment>
    <comment ref="H22" authorId="1" shapeId="0" xr:uid="{00000000-0006-0000-0300-00001D000000}">
      <text>
        <r>
          <rPr>
            <b/>
            <sz val="8"/>
            <color indexed="81"/>
            <rFont val="Arial Narrow"/>
            <family val="2"/>
          </rPr>
          <t>OFS/BFS/UST:</t>
        </r>
        <r>
          <rPr>
            <sz val="8"/>
            <color indexed="81"/>
            <rFont val="Arial Narrow"/>
            <family val="2"/>
          </rPr>
          <t xml:space="preserve">
Übrige Schifffahrtsunternehmungen ab 1998 zum Teil erstmals enthalten.
Ab 1998: Thuner- und Brienzersee unter Eisenbahnen enthalten.</t>
        </r>
      </text>
    </comment>
    <comment ref="A25" authorId="0" shapeId="0" xr:uid="{00000000-0006-0000-0300-00001E000000}">
      <text>
        <r>
          <rPr>
            <b/>
            <sz val="8"/>
            <color indexed="81"/>
            <rFont val="Arial Narrow"/>
            <family val="2"/>
          </rPr>
          <t>OFS/BFS/UST:</t>
        </r>
        <r>
          <rPr>
            <sz val="8"/>
            <color indexed="81"/>
            <rFont val="Arial Narrow"/>
            <family val="2"/>
          </rPr>
          <t xml:space="preserve">
Quelle: Bundesamt für Verkehr 
</t>
        </r>
      </text>
    </comment>
    <comment ref="B25" authorId="0" shapeId="0" xr:uid="{00000000-0006-0000-0300-00001F000000}">
      <text>
        <r>
          <rPr>
            <b/>
            <sz val="8"/>
            <color indexed="81"/>
            <rFont val="Arial Narrow"/>
            <family val="2"/>
          </rPr>
          <t>OFS/BFS/UST:</t>
        </r>
        <r>
          <rPr>
            <sz val="8"/>
            <color indexed="81"/>
            <rFont val="Arial Narrow"/>
            <family val="2"/>
          </rPr>
          <t xml:space="preserve">
Als Transportunternehmen des öffentlichen Verkehrs gelten juristische Personen, die eine oder mehrere der folgenden Bewilligungen bzw. Konzessionen halten: Konzession für regelmässige gewerbsmässige Personenbeförderungen, Konzession für Eisenbahninfrastruktur, eidg. Bewilligung nach PBG, Netzzugangsbewilligung, Sicherheitsbescheinigung, EU-Bewilligung für regelmässigen Linienverkehr.
</t>
        </r>
      </text>
    </comment>
    <comment ref="B28" authorId="1" shapeId="0" xr:uid="{00000000-0006-0000-0300-000020000000}">
      <text>
        <r>
          <rPr>
            <b/>
            <sz val="8"/>
            <color indexed="81"/>
            <rFont val="Arial Narrow"/>
            <family val="2"/>
          </rPr>
          <t>OFS/BFS/UST:</t>
        </r>
        <r>
          <rPr>
            <sz val="8"/>
            <color indexed="81"/>
            <rFont val="Arial Narrow"/>
            <family val="2"/>
          </rPr>
          <t xml:space="preserve">
Enthält Mehrfachzählungen.</t>
        </r>
      </text>
    </comment>
    <comment ref="B29" authorId="0" shapeId="0" xr:uid="{00000000-0006-0000-0300-000021000000}">
      <text>
        <r>
          <rPr>
            <b/>
            <sz val="8"/>
            <color indexed="81"/>
            <rFont val="Arial Narrow"/>
            <family val="2"/>
          </rPr>
          <t>OFS/BFS/UST:</t>
        </r>
        <r>
          <rPr>
            <sz val="8"/>
            <color indexed="81"/>
            <rFont val="Arial Narrow"/>
            <family val="2"/>
          </rPr>
          <t xml:space="preserve">
Unternehmensbasis Eisenbahnen: alle Unternehmen</t>
        </r>
      </text>
    </comment>
    <comment ref="B39" authorId="1" shapeId="0" xr:uid="{00000000-0006-0000-0300-000022000000}">
      <text>
        <r>
          <rPr>
            <b/>
            <sz val="8"/>
            <color indexed="81"/>
            <rFont val="Arial Narrow"/>
            <family val="2"/>
          </rPr>
          <t>OFS/BFS/UST:</t>
        </r>
        <r>
          <rPr>
            <sz val="8"/>
            <color indexed="81"/>
            <rFont val="Arial Narrow"/>
            <family val="2"/>
          </rPr>
          <t xml:space="preserve">
Enthält Mehrfachzählungen.</t>
        </r>
      </text>
    </comment>
    <comment ref="B41" authorId="0" shapeId="0" xr:uid="{00000000-0006-0000-0300-000023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B43" authorId="1" shapeId="0" xr:uid="{00000000-0006-0000-0300-000024000000}">
      <text>
        <r>
          <rPr>
            <b/>
            <sz val="8"/>
            <color indexed="81"/>
            <rFont val="Arial Narrow"/>
            <family val="2"/>
          </rPr>
          <t>OFS/BFS/UST:</t>
        </r>
        <r>
          <rPr>
            <sz val="8"/>
            <color indexed="81"/>
            <rFont val="Arial Narrow"/>
            <family val="2"/>
          </rPr>
          <t xml:space="preserve">
Enthält Mehrfachzählungen.</t>
        </r>
      </text>
    </comment>
    <comment ref="B47" authorId="0" shapeId="0" xr:uid="{00000000-0006-0000-0300-000025000000}">
      <text>
        <r>
          <rPr>
            <b/>
            <sz val="8"/>
            <color indexed="81"/>
            <rFont val="Arial Narrow"/>
            <family val="2"/>
          </rPr>
          <t>OFS/BFS/UST:</t>
        </r>
        <r>
          <rPr>
            <sz val="8"/>
            <color indexed="81"/>
            <rFont val="Arial Narrow"/>
            <family val="2"/>
          </rPr>
          <t xml:space="preserve">
Betriebs- und Unterhaltsaufwand für Infrastruktur bzw. Verkehr.</t>
        </r>
      </text>
    </comment>
    <comment ref="X47" authorId="0" shapeId="0" xr:uid="{00000000-0006-0000-0300-000026000000}">
      <text>
        <r>
          <rPr>
            <b/>
            <sz val="8"/>
            <color indexed="81"/>
            <rFont val="Arial Narrow"/>
            <family val="2"/>
          </rPr>
          <t>OFS/BFS/UST:</t>
        </r>
        <r>
          <rPr>
            <sz val="8"/>
            <color indexed="81"/>
            <rFont val="Arial Narrow"/>
            <family val="2"/>
          </rPr>
          <t xml:space="preserve">
Unternehmen mit mehreren Verkehrsmitteln: ab 2008 Aufteilung auf die einzelnen Verkehrsmittel/-gruppen ohne globale Zuordnung zum Hauptverkehrsmittel.
Ab 2008: Territorialitätsprinzip (modelliert).</t>
        </r>
      </text>
    </comment>
    <comment ref="B51" authorId="0" shapeId="0" xr:uid="{00000000-0006-0000-0300-000027000000}">
      <text>
        <r>
          <rPr>
            <b/>
            <sz val="8"/>
            <color indexed="81"/>
            <rFont val="Arial Narrow"/>
            <family val="2"/>
          </rPr>
          <t>OFS/BFS/UST:</t>
        </r>
        <r>
          <rPr>
            <sz val="8"/>
            <color indexed="81"/>
            <rFont val="Arial Narrow"/>
            <family val="2"/>
          </rPr>
          <t xml:space="preserve">
Unternehmensbasis Eisenbahnen: alle Unternehmen.
Spartenrechnung: enthält interne Aufwände.
Ohne Aufwand zur Erzielung von Nebenerlösen.</t>
        </r>
      </text>
    </comment>
    <comment ref="Z51" authorId="0" shapeId="0" xr:uid="{00000000-0006-0000-0300-000028000000}">
      <text>
        <r>
          <rPr>
            <b/>
            <sz val="8"/>
            <color indexed="81"/>
            <rFont val="Arial Narrow"/>
            <family val="2"/>
          </rPr>
          <t>OFS/BFS/UST:</t>
        </r>
        <r>
          <rPr>
            <sz val="8"/>
            <color indexed="81"/>
            <rFont val="Arial Narrow"/>
            <family val="2"/>
          </rPr>
          <t xml:space="preserve">
Quelle ab 2009: Bundesamt für Statistik, KFV
</t>
        </r>
      </text>
    </comment>
    <comment ref="B52" authorId="0" shapeId="0" xr:uid="{00000000-0006-0000-0300-000029000000}">
      <text>
        <r>
          <rPr>
            <b/>
            <sz val="8"/>
            <color indexed="81"/>
            <rFont val="Arial Narrow"/>
            <family val="2"/>
          </rPr>
          <t>OFS/BFS/UST:</t>
        </r>
        <r>
          <rPr>
            <sz val="8"/>
            <color indexed="81"/>
            <rFont val="Arial Narrow"/>
            <family val="2"/>
          </rPr>
          <t xml:space="preserve">
Betriebs- und Unterhaltsaufwand für Infrastruktur.</t>
        </r>
      </text>
    </comment>
    <comment ref="B53" authorId="0" shapeId="0" xr:uid="{00000000-0006-0000-0300-00002A000000}">
      <text>
        <r>
          <rPr>
            <b/>
            <sz val="8"/>
            <color indexed="81"/>
            <rFont val="Arial Narrow"/>
            <family val="2"/>
          </rPr>
          <t>OFS/BFS/UST:</t>
        </r>
        <r>
          <rPr>
            <sz val="8"/>
            <color indexed="81"/>
            <rFont val="Arial Narrow"/>
            <family val="2"/>
          </rPr>
          <t xml:space="preserve">
Betriebs- und Unterhaltsaufwand Verkehr.</t>
        </r>
      </text>
    </comment>
    <comment ref="B56" authorId="0" shapeId="0" xr:uid="{00000000-0006-0000-0300-00002B000000}">
      <text>
        <r>
          <rPr>
            <b/>
            <sz val="8"/>
            <color indexed="81"/>
            <rFont val="Arial Narrow"/>
            <family val="2"/>
          </rPr>
          <t>OFS/BFS/UST:</t>
        </r>
        <r>
          <rPr>
            <sz val="8"/>
            <color indexed="81"/>
            <rFont val="Arial Narrow"/>
            <family val="2"/>
          </rPr>
          <t xml:space="preserve">
Aufwand für die Benutzung von Trassen (interne und externe Verrechnung).</t>
        </r>
      </text>
    </comment>
    <comment ref="B58" authorId="0" shapeId="0" xr:uid="{00000000-0006-0000-0300-00002C000000}">
      <text>
        <r>
          <rPr>
            <b/>
            <sz val="8"/>
            <color indexed="81"/>
            <rFont val="Arial Narrow"/>
            <family val="2"/>
          </rPr>
          <t>OFS/BFS/UST:</t>
        </r>
        <r>
          <rPr>
            <sz val="8"/>
            <color indexed="81"/>
            <rFont val="Arial Narrow"/>
            <family val="2"/>
          </rPr>
          <t xml:space="preserve">
Aufwand für die Benutzung von Trassen (interne und externe Verrechnung).</t>
        </r>
      </text>
    </comment>
    <comment ref="B60" authorId="0" shapeId="0" xr:uid="{00000000-0006-0000-0300-00002D000000}">
      <text>
        <r>
          <rPr>
            <b/>
            <sz val="8"/>
            <color indexed="81"/>
            <rFont val="Arial Narrow"/>
            <family val="2"/>
          </rPr>
          <t>OFS/BFS/UST:</t>
        </r>
        <r>
          <rPr>
            <sz val="8"/>
            <color indexed="81"/>
            <rFont val="Arial Narrow"/>
            <family val="2"/>
          </rPr>
          <t xml:space="preserve">
Betriebs- und Unterhaltsaufwand Verkehr und Infrastruktur.</t>
        </r>
      </text>
    </comment>
    <comment ref="AP61" authorId="0" shapeId="0" xr:uid="{00000000-0006-0000-0300-00002E000000}">
      <text>
        <r>
          <rPr>
            <b/>
            <sz val="8"/>
            <color indexed="81"/>
            <rFont val="Arial Narrow"/>
            <family val="2"/>
          </rPr>
          <t>OFS/BFS/UST:</t>
        </r>
        <r>
          <rPr>
            <sz val="8"/>
            <color indexed="81"/>
            <rFont val="Arial Narrow"/>
            <family val="2"/>
          </rPr>
          <t xml:space="preserve">
Postauto: Vorjahreszahlen</t>
        </r>
      </text>
    </comment>
    <comment ref="B64" authorId="0" shapeId="0" xr:uid="{00000000-0006-0000-0300-00002F000000}">
      <text>
        <r>
          <rPr>
            <b/>
            <sz val="8"/>
            <color indexed="81"/>
            <rFont val="Arial Narrow"/>
            <family val="2"/>
          </rPr>
          <t>OFS/BFS/UST:</t>
        </r>
        <r>
          <rPr>
            <sz val="8"/>
            <color indexed="81"/>
            <rFont val="Arial Narrow"/>
            <family val="2"/>
          </rPr>
          <t xml:space="preserve">
Betriebs- und Unterhaltsaufwand Verkehr und Infrastruktur.</t>
        </r>
      </text>
    </comment>
    <comment ref="B67" authorId="0" shapeId="0" xr:uid="{00000000-0006-0000-0300-000030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B68" authorId="0" shapeId="0" xr:uid="{00000000-0006-0000-0300-000031000000}">
      <text>
        <r>
          <rPr>
            <b/>
            <sz val="8"/>
            <color indexed="81"/>
            <rFont val="Arial Narrow"/>
            <family val="2"/>
          </rPr>
          <t>OFS/BFS/UST:</t>
        </r>
        <r>
          <rPr>
            <sz val="8"/>
            <color indexed="81"/>
            <rFont val="Arial Narrow"/>
            <family val="2"/>
          </rPr>
          <t xml:space="preserve">
Betriebs- und Unterhaltsaufwand Verkehr und Infrastruktur.</t>
        </r>
      </text>
    </comment>
    <comment ref="B71" authorId="0" shapeId="0" xr:uid="{00000000-0006-0000-0300-000032000000}">
      <text>
        <r>
          <rPr>
            <b/>
            <sz val="8"/>
            <color indexed="81"/>
            <rFont val="Arial Narrow"/>
            <family val="2"/>
          </rPr>
          <t>OFS/BFS/UST:</t>
        </r>
        <r>
          <rPr>
            <sz val="8"/>
            <color indexed="81"/>
            <rFont val="Arial Narrow"/>
            <family val="2"/>
          </rPr>
          <t xml:space="preserve">
Extrafahrten, Gastronomie und Auslandaktivitäten teilweise enthalten.</t>
        </r>
      </text>
    </comment>
    <comment ref="B72" authorId="0" shapeId="0" xr:uid="{00000000-0006-0000-0300-000033000000}">
      <text>
        <r>
          <rPr>
            <b/>
            <sz val="8"/>
            <color indexed="81"/>
            <rFont val="Arial Narrow"/>
            <family val="2"/>
          </rPr>
          <t>OFS/BFS/UST:</t>
        </r>
        <r>
          <rPr>
            <sz val="8"/>
            <color indexed="81"/>
            <rFont val="Arial Narrow"/>
            <family val="2"/>
          </rPr>
          <t xml:space="preserve">
Betriebs- und Unterhaltsaufwand Verkehr und Infrastruktur.</t>
        </r>
      </text>
    </comment>
    <comment ref="B74" authorId="0" shapeId="0" xr:uid="{00000000-0006-0000-0300-000034000000}">
      <text>
        <r>
          <rPr>
            <b/>
            <sz val="8"/>
            <color indexed="81"/>
            <rFont val="Arial Narrow"/>
            <family val="2"/>
          </rPr>
          <t>OFS/BFS/UST:</t>
        </r>
        <r>
          <rPr>
            <sz val="8"/>
            <color indexed="81"/>
            <rFont val="Arial Narrow"/>
            <family val="2"/>
          </rPr>
          <t xml:space="preserve">
Betriebs- und Unterhaltsaufwand Verkehr und Infrastruktur.</t>
        </r>
      </text>
    </comment>
    <comment ref="X76" authorId="0" shapeId="0" xr:uid="{00000000-0006-0000-0300-000035000000}">
      <text>
        <r>
          <rPr>
            <b/>
            <sz val="8"/>
            <color indexed="81"/>
            <rFont val="Arial Narrow"/>
            <family val="2"/>
          </rPr>
          <t>OFS/BFS/UST:</t>
        </r>
        <r>
          <rPr>
            <sz val="8"/>
            <color indexed="81"/>
            <rFont val="Arial Narrow"/>
            <family val="2"/>
          </rPr>
          <t xml:space="preserve">
Unternehmen mit mehreren Verkehrsmitteln: ab 2008 Aufteilung auf die einzelnen Verkehrsmittel/-gruppen ohne globale Zuordnung zum Hauptverkehrsmittel.
Ab 2008: Territorialitätsprinzip (modelliert).</t>
        </r>
      </text>
    </comment>
    <comment ref="B80" authorId="0" shapeId="0" xr:uid="{00000000-0006-0000-0300-000036000000}">
      <text>
        <r>
          <rPr>
            <b/>
            <sz val="8"/>
            <color indexed="81"/>
            <rFont val="Arial Narrow"/>
            <family val="2"/>
          </rPr>
          <t>OFS/BFS/UST:</t>
        </r>
        <r>
          <rPr>
            <sz val="8"/>
            <color indexed="81"/>
            <rFont val="Arial Narrow"/>
            <family val="2"/>
          </rPr>
          <t xml:space="preserve">
Unternehmensbasis Eisenbahnen: alle Unternehmen.
Spartenrechnung inkl. interne Verrechnungen.</t>
        </r>
      </text>
    </comment>
    <comment ref="X80" authorId="0" shapeId="0" xr:uid="{00000000-0006-0000-0300-000037000000}">
      <text>
        <r>
          <rPr>
            <b/>
            <sz val="8"/>
            <color indexed="81"/>
            <rFont val="Arial Narrow"/>
            <family val="2"/>
          </rPr>
          <t>OFS/BFS/UST:</t>
        </r>
        <r>
          <rPr>
            <sz val="8"/>
            <color indexed="81"/>
            <rFont val="Arial Narrow"/>
            <family val="2"/>
          </rPr>
          <t xml:space="preserve">
Abweichungen zur Schweizerischen Eisenbahnrechnung wegen unterschiedlicher Unternehmensbasis.
</t>
        </r>
      </text>
    </comment>
    <comment ref="Z80" authorId="0" shapeId="0" xr:uid="{00000000-0006-0000-0300-000038000000}">
      <text>
        <r>
          <rPr>
            <b/>
            <sz val="8"/>
            <color indexed="81"/>
            <rFont val="Arial Narrow"/>
            <family val="2"/>
          </rPr>
          <t>OFS/BFS/UST:</t>
        </r>
        <r>
          <rPr>
            <sz val="8"/>
            <color indexed="81"/>
            <rFont val="Arial Narrow"/>
            <family val="2"/>
          </rPr>
          <t xml:space="preserve">
Quelle ab 2009: Bundesamt für Statistik, KFV
</t>
        </r>
      </text>
    </comment>
    <comment ref="B81" authorId="0" shapeId="0" xr:uid="{00000000-0006-0000-0300-000039000000}">
      <text>
        <r>
          <rPr>
            <b/>
            <sz val="8"/>
            <color indexed="81"/>
            <rFont val="Arial Narrow"/>
            <family val="2"/>
          </rPr>
          <t>OFS/BFS/UST:</t>
        </r>
        <r>
          <rPr>
            <sz val="8"/>
            <color indexed="81"/>
            <rFont val="Arial Narrow"/>
            <family val="2"/>
          </rPr>
          <t xml:space="preserve">
Erträge aus Billetten, Abonnementen, Autoverlad und Güterverkehr sowie aus Tätigkeiten, die für die Erzielung von Verkehrserträgen erforderlich sind.</t>
        </r>
      </text>
    </comment>
    <comment ref="F81" authorId="1" shapeId="0" xr:uid="{00000000-0006-0000-0300-00003A000000}">
      <text>
        <r>
          <rPr>
            <b/>
            <sz val="8"/>
            <color indexed="81"/>
            <rFont val="Arial Narrow"/>
            <family val="2"/>
          </rPr>
          <t>OFS/BFS/UST:</t>
        </r>
        <r>
          <rPr>
            <sz val="8"/>
            <color indexed="81"/>
            <rFont val="Arial Narrow"/>
            <family val="2"/>
          </rPr>
          <t xml:space="preserve">
Verkehrsertrag Gepäck: inklusiv Betriebsleistungen / Infrastrukturbenützung.</t>
        </r>
      </text>
    </comment>
    <comment ref="H81" authorId="1" shapeId="0" xr:uid="{00000000-0006-0000-0300-00003B000000}">
      <text>
        <r>
          <rPr>
            <b/>
            <sz val="8"/>
            <color indexed="81"/>
            <rFont val="Arial Narrow"/>
            <family val="2"/>
          </rPr>
          <t>OFS/BFS/UST:</t>
        </r>
        <r>
          <rPr>
            <sz val="8"/>
            <color indexed="81"/>
            <rFont val="Arial Narrow"/>
            <family val="2"/>
          </rPr>
          <t xml:space="preserve">
Neue Subventionsgesetzgebung und Rechnungslegungsvorschriften ab 1996 - daher nur bedingt mit Vorjahren vergleichbar.
1998: Soc. du Tramway du Sud-Ouest Lausannois (TSOL) erstmals unter Eisenbahnen ausgewiesen (bis 1997 in Nahverkehr).
Übriger Ertrag aus dem Transportbereich SBB ab 1998 in Verkehrsertrag Güter und Post enthalten.
1999: Schwankungen zu Vorjahren infolge Umwandlung SBB in spezialgesetzliche AG; für Details siehe Geschäftsberichte.
1999: Güterhafenbahnen Basel (HBS und HBL) erstmals ausgewiesen.
Umteilung Birsigtal zu Nahverkehr wird erst im 2001 vorgenommen (Finanzangaben bereits im 2000 unter Nahverkehr enthalten).
Schweizerische Bundesbahnen: ab 2000 gemäss Konzernerfolgsrechnung und Segmentinformationen.</t>
        </r>
      </text>
    </comment>
    <comment ref="J81" authorId="1" shapeId="0" xr:uid="{00000000-0006-0000-0300-00003C000000}">
      <text>
        <r>
          <rPr>
            <b/>
            <sz val="8"/>
            <color indexed="81"/>
            <rFont val="Arial Narrow"/>
            <family val="2"/>
          </rPr>
          <t>OFS/BFS/UST:</t>
        </r>
        <r>
          <rPr>
            <sz val="8"/>
            <color indexed="81"/>
            <rFont val="Arial Narrow"/>
            <family val="2"/>
          </rPr>
          <t xml:space="preserve">
Umteilung Birsigtal zu Nahverkehr wird erst im 2001 vorgenommen (Finanzangaben bereits im 2000 unter Nahverkehr enthalten).</t>
        </r>
      </text>
    </comment>
    <comment ref="N81" authorId="1" shapeId="0" xr:uid="{00000000-0006-0000-0300-00003D000000}">
      <text>
        <r>
          <rPr>
            <b/>
            <sz val="8"/>
            <color indexed="81"/>
            <rFont val="Arial Narrow"/>
            <family val="2"/>
          </rPr>
          <t>OFS/BFS/UST:</t>
        </r>
        <r>
          <rPr>
            <sz val="8"/>
            <color indexed="81"/>
            <rFont val="Arial Narrow"/>
            <family val="2"/>
          </rPr>
          <t xml:space="preserve">
CityNightLine erstmals enthalten.</t>
        </r>
      </text>
    </comment>
    <comment ref="T81" authorId="1" shapeId="0" xr:uid="{00000000-0006-0000-0300-00003E000000}">
      <text>
        <r>
          <rPr>
            <b/>
            <sz val="8"/>
            <color indexed="81"/>
            <rFont val="Arial Narrow"/>
            <family val="2"/>
          </rPr>
          <t>OFS/BFS/UST:</t>
        </r>
        <r>
          <rPr>
            <sz val="8"/>
            <color indexed="81"/>
            <rFont val="Arial Narrow"/>
            <family val="2"/>
          </rPr>
          <t xml:space="preserve">
Teilweise Schwankungen zu Vorjahren infolge neuer Methodik SBB; für Details siehe Geschäftsberichte.</t>
        </r>
      </text>
    </comment>
    <comment ref="V81" authorId="1" shapeId="0" xr:uid="{00000000-0006-0000-0300-00003F000000}">
      <text>
        <r>
          <rPr>
            <b/>
            <sz val="8"/>
            <color indexed="81"/>
            <rFont val="Arial Narrow"/>
            <family val="2"/>
          </rPr>
          <t>OFS/BFS/UST:</t>
        </r>
        <r>
          <rPr>
            <sz val="8"/>
            <color indexed="81"/>
            <rFont val="Arial Narrow"/>
            <family val="2"/>
          </rPr>
          <t xml:space="preserve">
Teilweise Schwankungen zu Vorjahren infolge neuer Methodik SBB; für Details siehe Geschäftsberichte.</t>
        </r>
      </text>
    </comment>
    <comment ref="X83" authorId="0" shapeId="0" xr:uid="{00000000-0006-0000-0300-000040000000}">
      <text>
        <r>
          <rPr>
            <b/>
            <sz val="8"/>
            <color indexed="81"/>
            <rFont val="Arial Narrow"/>
            <family val="2"/>
          </rPr>
          <t>OFS/BFS/UST:</t>
        </r>
        <r>
          <rPr>
            <sz val="8"/>
            <color indexed="81"/>
            <rFont val="Arial Narrow"/>
            <family val="2"/>
          </rPr>
          <t xml:space="preserve">
Davon 2997.8 Mio. CHF Ertrag aus Billetten, Abonnementen, Autoverlad.</t>
        </r>
      </text>
    </comment>
    <comment ref="Z83" authorId="0" shapeId="0" xr:uid="{00000000-0006-0000-0300-000041000000}">
      <text>
        <r>
          <rPr>
            <b/>
            <sz val="8"/>
            <color indexed="81"/>
            <rFont val="Arial Narrow"/>
            <family val="2"/>
          </rPr>
          <t>OFS/BFS/UST:</t>
        </r>
        <r>
          <rPr>
            <sz val="8"/>
            <color indexed="81"/>
            <rFont val="Arial Narrow"/>
            <family val="2"/>
          </rPr>
          <t xml:space="preserve">
Davon 3'222.3 Mio. CHF Ertrag aus Billetten, Abonnementen, Autoverlad.</t>
        </r>
      </text>
    </comment>
    <comment ref="X84" authorId="0" shapeId="0" xr:uid="{00000000-0006-0000-0300-000042000000}">
      <text>
        <r>
          <rPr>
            <b/>
            <sz val="8"/>
            <color indexed="81"/>
            <rFont val="Arial Narrow"/>
            <family val="2"/>
          </rPr>
          <t>OFS/BFS/UST:</t>
        </r>
        <r>
          <rPr>
            <sz val="8"/>
            <color indexed="81"/>
            <rFont val="Arial Narrow"/>
            <family val="2"/>
          </rPr>
          <t xml:space="preserve">
Davon 1'007.9 Mio. CHF Ertrag aus Güterverkehr.</t>
        </r>
      </text>
    </comment>
    <comment ref="Z84" authorId="0" shapeId="0" xr:uid="{00000000-0006-0000-0300-000043000000}">
      <text>
        <r>
          <rPr>
            <b/>
            <sz val="8"/>
            <color indexed="81"/>
            <rFont val="Arial Narrow"/>
            <family val="2"/>
          </rPr>
          <t>OFS/BFS/UST:</t>
        </r>
        <r>
          <rPr>
            <sz val="8"/>
            <color indexed="81"/>
            <rFont val="Arial Narrow"/>
            <family val="2"/>
          </rPr>
          <t xml:space="preserve">
Davon 966.1 Mio. CHF Ertrag aus Güterverkehr.</t>
        </r>
      </text>
    </comment>
    <comment ref="B85" authorId="0" shapeId="0" xr:uid="{00000000-0006-0000-0300-000044000000}">
      <text>
        <r>
          <rPr>
            <b/>
            <sz val="8"/>
            <color indexed="81"/>
            <rFont val="Arial Narrow"/>
            <family val="2"/>
          </rPr>
          <t>OFS/BFS/UST:</t>
        </r>
        <r>
          <rPr>
            <sz val="8"/>
            <color indexed="81"/>
            <rFont val="Arial Narrow"/>
            <family val="2"/>
          </rPr>
          <t xml:space="preserve">
Erträge aus der Bereitstellung von Trassen (interne und externe Verrechnung) sowie aus Tätigkeiten, die für die Erzielung von Trasseerträgen  erforderlich sind.</t>
        </r>
      </text>
    </comment>
    <comment ref="B86" authorId="0" shapeId="0" xr:uid="{00000000-0006-0000-0300-000045000000}">
      <text>
        <r>
          <rPr>
            <b/>
            <sz val="8"/>
            <color indexed="81"/>
            <rFont val="Arial Narrow"/>
            <family val="2"/>
          </rPr>
          <t>OFS/BFS/UST:</t>
        </r>
        <r>
          <rPr>
            <sz val="8"/>
            <color indexed="81"/>
            <rFont val="Arial Narrow"/>
            <family val="2"/>
          </rPr>
          <t xml:space="preserve">
Beiträge der öffentlichen Hand an Infrastruktur-Investitionen.</t>
        </r>
      </text>
    </comment>
    <comment ref="B87" authorId="0" shapeId="0" xr:uid="{00000000-0006-0000-0300-000046000000}">
      <text>
        <r>
          <rPr>
            <b/>
            <sz val="8"/>
            <color indexed="81"/>
            <rFont val="Arial Narrow"/>
            <family val="2"/>
          </rPr>
          <t>OFS/BFS/UST:</t>
        </r>
        <r>
          <rPr>
            <sz val="8"/>
            <color indexed="81"/>
            <rFont val="Arial Narrow"/>
            <family val="2"/>
          </rPr>
          <t xml:space="preserve">
Beiträge der öffentlichen Hand an den Betrieb der Infrastruktur.</t>
        </r>
      </text>
    </comment>
    <comment ref="X87" authorId="0" shapeId="0" xr:uid="{00000000-0006-0000-0300-000047000000}">
      <text>
        <r>
          <rPr>
            <b/>
            <sz val="8"/>
            <color indexed="81"/>
            <rFont val="Arial Narrow"/>
            <family val="2"/>
          </rPr>
          <t>OFS/BFS/UST:</t>
        </r>
        <r>
          <rPr>
            <sz val="8"/>
            <color indexed="81"/>
            <rFont val="Arial Narrow"/>
            <family val="2"/>
          </rPr>
          <t xml:space="preserve">
Inkusive Abgeltungen/Investitionsbeiträge (Infrastruktur)</t>
        </r>
      </text>
    </comment>
    <comment ref="Z87" authorId="0" shapeId="0" xr:uid="{00000000-0006-0000-0300-000048000000}">
      <text>
        <r>
          <rPr>
            <b/>
            <sz val="8"/>
            <color indexed="81"/>
            <rFont val="Arial Narrow"/>
            <family val="2"/>
          </rPr>
          <t>OFS/BFS/UST:</t>
        </r>
        <r>
          <rPr>
            <sz val="8"/>
            <color indexed="81"/>
            <rFont val="Arial Narrow"/>
            <family val="2"/>
          </rPr>
          <t xml:space="preserve">
Inkusive Abgeltungen/Investitionsbeiträge (Infrastruktur)</t>
        </r>
      </text>
    </comment>
    <comment ref="B88" authorId="0" shapeId="0" xr:uid="{00000000-0006-0000-0300-000049000000}">
      <text>
        <r>
          <rPr>
            <b/>
            <sz val="8"/>
            <color indexed="81"/>
            <rFont val="Arial Narrow"/>
            <family val="2"/>
          </rPr>
          <t>OFS/BFS/UST:</t>
        </r>
        <r>
          <rPr>
            <sz val="8"/>
            <color indexed="81"/>
            <rFont val="Arial Narrow"/>
            <family val="2"/>
          </rPr>
          <t xml:space="preserve">
Beiträge der öffentlichen Hand an den Betrieb.</t>
        </r>
      </text>
    </comment>
    <comment ref="H92" authorId="1" shapeId="0" xr:uid="{00000000-0006-0000-0300-00004A000000}">
      <text>
        <r>
          <rPr>
            <b/>
            <sz val="8"/>
            <color indexed="81"/>
            <rFont val="Arial Narrow"/>
            <family val="2"/>
          </rPr>
          <t>OFS/BFS/UST:</t>
        </r>
        <r>
          <rPr>
            <sz val="8"/>
            <color indexed="81"/>
            <rFont val="Arial Narrow"/>
            <family val="2"/>
          </rPr>
          <t xml:space="preserve">
Neue Subventionsgesetzgebung und Rechnungslegungsvorschriften ab 1996 - daher nur bedingt mit Vorjahren vergleichbar.
Erfolgsrechnung: Pilatusbahn erstmals inkl. Luftseilbahn (Kriensereggbahn).</t>
        </r>
      </text>
    </comment>
    <comment ref="J92" authorId="1" shapeId="0" xr:uid="{00000000-0006-0000-0300-00004B000000}">
      <text>
        <r>
          <rPr>
            <b/>
            <sz val="8"/>
            <color indexed="81"/>
            <rFont val="Arial Narrow"/>
            <family val="2"/>
          </rPr>
          <t>OFS/BFS/UST:</t>
        </r>
        <r>
          <rPr>
            <sz val="8"/>
            <color indexed="81"/>
            <rFont val="Arial Narrow"/>
            <family val="2"/>
          </rPr>
          <t xml:space="preserve">
Erfolgsrechnung: Montreux - Territet - Glion - Naye erstmals unter Eisenbahnen enthalten.</t>
        </r>
      </text>
    </comment>
    <comment ref="P92" authorId="1" shapeId="0" xr:uid="{00000000-0006-0000-0300-00004C000000}">
      <text>
        <r>
          <rPr>
            <b/>
            <sz val="8"/>
            <color indexed="81"/>
            <rFont val="Arial Narrow"/>
            <family val="2"/>
          </rPr>
          <t>OFS/BFS/UST:</t>
        </r>
        <r>
          <rPr>
            <sz val="8"/>
            <color indexed="81"/>
            <rFont val="Arial Narrow"/>
            <family val="2"/>
          </rPr>
          <t xml:space="preserve">
Erfolgsrechnung: Rigibahn erstmals inkl. Luftseilbahn.
Erfolgsrechnung: Wengernalpbahn erstmals inkl. Luftseilbahnen.</t>
        </r>
      </text>
    </comment>
    <comment ref="T92" authorId="1" shapeId="0" xr:uid="{00000000-0006-0000-0300-00004D000000}">
      <text>
        <r>
          <rPr>
            <b/>
            <sz val="8"/>
            <color indexed="81"/>
            <rFont val="Arial Narrow"/>
            <family val="2"/>
          </rPr>
          <t>OFS/BFS/UST:</t>
        </r>
        <r>
          <rPr>
            <sz val="8"/>
            <color indexed="81"/>
            <rFont val="Arial Narrow"/>
            <family val="2"/>
          </rPr>
          <t xml:space="preserve">
Rheineck - Walzenhausen erstmals unter Eisenbahnen enthalten.</t>
        </r>
      </text>
    </comment>
    <comment ref="X92" authorId="0" shapeId="0" xr:uid="{00000000-0006-0000-0300-00004E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B93" authorId="0" shapeId="0" xr:uid="{00000000-0006-0000-0300-00004F000000}">
      <text>
        <r>
          <rPr>
            <b/>
            <sz val="8"/>
            <color indexed="81"/>
            <rFont val="Arial Narrow"/>
            <family val="2"/>
          </rPr>
          <t>OFS/BFS/UST:</t>
        </r>
        <r>
          <rPr>
            <sz val="8"/>
            <color indexed="81"/>
            <rFont val="Arial Narrow"/>
            <family val="2"/>
          </rPr>
          <t xml:space="preserve">
Ertrag aus Billetten, Abonnementen und Güterverkehr.</t>
        </r>
      </text>
    </comment>
    <comment ref="B94" authorId="0" shapeId="0" xr:uid="{00000000-0006-0000-0300-000050000000}">
      <text>
        <r>
          <rPr>
            <b/>
            <sz val="8"/>
            <color indexed="81"/>
            <rFont val="Arial Narrow"/>
            <family val="2"/>
          </rPr>
          <t>OFS/BFS/UST:</t>
        </r>
        <r>
          <rPr>
            <sz val="8"/>
            <color indexed="81"/>
            <rFont val="Arial Narrow"/>
            <family val="2"/>
          </rPr>
          <t xml:space="preserve">
Beiträge der öffentlichen Hand an den Betrieb.</t>
        </r>
      </text>
    </comment>
    <comment ref="AX94" authorId="0" shapeId="0" xr:uid="{0C854507-260A-4759-BB2C-5ADA4C3350B4}">
      <text>
        <r>
          <rPr>
            <b/>
            <sz val="8"/>
            <color indexed="81"/>
            <rFont val="Arial Narrow"/>
            <family val="2"/>
          </rPr>
          <t>OFS/BFS/UST:</t>
        </r>
        <r>
          <rPr>
            <sz val="8"/>
            <color indexed="81"/>
            <rFont val="Arial Narrow"/>
            <family val="2"/>
          </rPr>
          <t xml:space="preserve">
Teilweise inkl. Covid-19 Härtefallentschädigung</t>
        </r>
      </text>
    </comment>
    <comment ref="AP95" authorId="0" shapeId="0" xr:uid="{00000000-0006-0000-0300-000051000000}">
      <text>
        <r>
          <rPr>
            <b/>
            <sz val="8"/>
            <color indexed="81"/>
            <rFont val="Arial Narrow"/>
            <family val="2"/>
          </rPr>
          <t>OFS/BFS/UST:</t>
        </r>
        <r>
          <rPr>
            <sz val="8"/>
            <color indexed="81"/>
            <rFont val="Arial Narrow"/>
            <family val="2"/>
          </rPr>
          <t xml:space="preserve">
Postauto: Vorjahreszahlen</t>
        </r>
      </text>
    </comment>
    <comment ref="H97" authorId="1" shapeId="0" xr:uid="{00000000-0006-0000-0300-000052000000}">
      <text>
        <r>
          <rPr>
            <b/>
            <sz val="8"/>
            <color indexed="81"/>
            <rFont val="Arial Narrow"/>
            <family val="2"/>
          </rPr>
          <t>OFS/BFS/UST:</t>
        </r>
        <r>
          <rPr>
            <sz val="8"/>
            <color indexed="81"/>
            <rFont val="Arial Narrow"/>
            <family val="2"/>
          </rPr>
          <t xml:space="preserve">
Baselland Transport: inkl. Birsigtal und Vertragsbuslinien.
Neue Subventionsgesetzgebung und Rechnungslegungsvorschriften ab 1996 - daher nur bedingt mit Vorjahren vergleichbar.
1998: Soc. du Tramway du Sud-Ouest Lausannois (TSOL) erstmals unter Eisenbahnen ausgewiesen (bis 1997 in Nahverkehr).
Umteilung Birsigtal zu Nahverkehr wird erst im 2001 vorgenommen.</t>
        </r>
      </text>
    </comment>
    <comment ref="J97" authorId="1" shapeId="0" xr:uid="{00000000-0006-0000-0300-000053000000}">
      <text>
        <r>
          <rPr>
            <b/>
            <sz val="8"/>
            <color indexed="81"/>
            <rFont val="Arial Narrow"/>
            <family val="2"/>
          </rPr>
          <t>OFS/BFS/UST:</t>
        </r>
        <r>
          <rPr>
            <sz val="8"/>
            <color indexed="81"/>
            <rFont val="Arial Narrow"/>
            <family val="2"/>
          </rPr>
          <t xml:space="preserve">
Baselland Transport: inkl. Birsigtal und Vertragsbuslinien.
Umteilung Birsigtal zu Nahverkehr wird erst im 2001 vorgenommen.
Fribourg erstmals unter Eisenbahnen ausgewiesen.</t>
        </r>
      </text>
    </comment>
    <comment ref="R97" authorId="1" shapeId="0" xr:uid="{00000000-0006-0000-0300-000054000000}">
      <text>
        <r>
          <rPr>
            <b/>
            <sz val="8"/>
            <color indexed="81"/>
            <rFont val="Arial Narrow"/>
            <family val="2"/>
          </rPr>
          <t>OFS/BFS/UST:</t>
        </r>
        <r>
          <rPr>
            <sz val="8"/>
            <color indexed="81"/>
            <rFont val="Arial Narrow"/>
            <family val="2"/>
          </rPr>
          <t xml:space="preserve">
La Chaux-de-Fonds erstmals unter Eisenbahnen.</t>
        </r>
      </text>
    </comment>
    <comment ref="T97" authorId="1" shapeId="0" xr:uid="{00000000-0006-0000-0300-000055000000}">
      <text>
        <r>
          <rPr>
            <b/>
            <sz val="8"/>
            <color indexed="81"/>
            <rFont val="Arial Narrow"/>
            <family val="2"/>
          </rPr>
          <t>OFS/BFS/UST:</t>
        </r>
        <r>
          <rPr>
            <sz val="8"/>
            <color indexed="81"/>
            <rFont val="Arial Narrow"/>
            <family val="2"/>
          </rPr>
          <t xml:space="preserve">
Basel: Wechsel von Defizitdeckung zu Leistungsvereinbarung (unter Abgeltung und Betriebsbeiträge enthalten).</t>
        </r>
      </text>
    </comment>
    <comment ref="X97" authorId="0" shapeId="0" xr:uid="{00000000-0006-0000-0300-000056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
Ab 2008: Beschränkung auf konzessionierte Bereiche. </t>
        </r>
      </text>
    </comment>
    <comment ref="B98" authorId="0" shapeId="0" xr:uid="{00000000-0006-0000-0300-000057000000}">
      <text>
        <r>
          <rPr>
            <b/>
            <sz val="8"/>
            <color indexed="81"/>
            <rFont val="Arial Narrow"/>
            <family val="2"/>
          </rPr>
          <t>OFS/BFS/UST:</t>
        </r>
        <r>
          <rPr>
            <sz val="8"/>
            <color indexed="81"/>
            <rFont val="Arial Narrow"/>
            <family val="2"/>
          </rPr>
          <t xml:space="preserve">
Ertrag aus Billetten, Abonnementen und Güterverkehr. 
Bis 2007 inkl. übrige Erträge Transportbereich.</t>
        </r>
      </text>
    </comment>
    <comment ref="B99" authorId="0" shapeId="0" xr:uid="{00000000-0006-0000-0300-000058000000}">
      <text>
        <r>
          <rPr>
            <b/>
            <sz val="8"/>
            <color indexed="81"/>
            <rFont val="Arial Narrow"/>
            <family val="2"/>
          </rPr>
          <t>OFS/BFS/UST:</t>
        </r>
        <r>
          <rPr>
            <sz val="8"/>
            <color indexed="81"/>
            <rFont val="Arial Narrow"/>
            <family val="2"/>
          </rPr>
          <t xml:space="preserve">
Beiträge der öffentlichen Hand an den Betrieb.</t>
        </r>
      </text>
    </comment>
    <comment ref="B102" authorId="0" shapeId="0" xr:uid="{00000000-0006-0000-0300-000059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B103" authorId="0" shapeId="0" xr:uid="{00000000-0006-0000-0300-00005A000000}">
      <text>
        <r>
          <rPr>
            <b/>
            <sz val="8"/>
            <color indexed="81"/>
            <rFont val="Arial Narrow"/>
            <family val="2"/>
          </rPr>
          <t>OFS/BFS/UST:</t>
        </r>
        <r>
          <rPr>
            <sz val="8"/>
            <color indexed="81"/>
            <rFont val="Arial Narrow"/>
            <family val="2"/>
          </rPr>
          <t xml:space="preserve">
Ertrag aus Billetten, Abonnementen und Güterverkehr.</t>
        </r>
      </text>
    </comment>
    <comment ref="H103" authorId="1" shapeId="0" xr:uid="{00000000-0006-0000-0300-00005B000000}">
      <text>
        <r>
          <rPr>
            <b/>
            <sz val="8"/>
            <color indexed="81"/>
            <rFont val="Arial Narrow"/>
            <family val="2"/>
          </rPr>
          <t>OFS/BFS/UST:</t>
        </r>
        <r>
          <rPr>
            <sz val="8"/>
            <color indexed="81"/>
            <rFont val="Arial Narrow"/>
            <family val="2"/>
          </rPr>
          <t xml:space="preserve">
Neue Subventionsgesetzgebung und Rechnungslegungsvorschriften ab 1996 - daher nur bedingt mit Vorjahren vergleichbar.
1998: Unterwasser - Iltios - Chäserrugg erstmals seit 1995 wieder enthalten.</t>
        </r>
      </text>
    </comment>
    <comment ref="J103" authorId="1" shapeId="0" xr:uid="{00000000-0006-0000-0300-00005C000000}">
      <text>
        <r>
          <rPr>
            <b/>
            <sz val="8"/>
            <color indexed="81"/>
            <rFont val="Arial Narrow"/>
            <family val="2"/>
          </rPr>
          <t>OFS/BFS/UST:</t>
        </r>
        <r>
          <rPr>
            <sz val="8"/>
            <color indexed="81"/>
            <rFont val="Arial Narrow"/>
            <family val="2"/>
          </rPr>
          <t xml:space="preserve">
Montreux - Vevey - Riviera erstmals unter Eisenbahnen aufgeführt.
Neuveville - St-Pierre (Fribourg) erstmals unter Eisenbahnen aufgeführt.
</t>
        </r>
      </text>
    </comment>
    <comment ref="L103" authorId="1" shapeId="0" xr:uid="{00000000-0006-0000-0300-00005D000000}">
      <text>
        <r>
          <rPr>
            <b/>
            <sz val="8"/>
            <color indexed="81"/>
            <rFont val="Arial Narrow"/>
            <family val="2"/>
          </rPr>
          <t>OFS/BFS/UST:</t>
        </r>
        <r>
          <rPr>
            <sz val="8"/>
            <color indexed="81"/>
            <rFont val="Arial Narrow"/>
            <family val="2"/>
          </rPr>
          <t xml:space="preserve">
Kriens - Krienseregg - Fräkmüntegg erstmals unter Zahnradbahnen enthalten.</t>
        </r>
      </text>
    </comment>
    <comment ref="B104" authorId="0" shapeId="0" xr:uid="{00000000-0006-0000-0300-00005E000000}">
      <text>
        <r>
          <rPr>
            <b/>
            <sz val="8"/>
            <color indexed="81"/>
            <rFont val="Arial Narrow"/>
            <family val="2"/>
          </rPr>
          <t>OFS/BFS/UST:</t>
        </r>
        <r>
          <rPr>
            <sz val="8"/>
            <color indexed="81"/>
            <rFont val="Arial Narrow"/>
            <family val="2"/>
          </rPr>
          <t xml:space="preserve">
Beiträge der öffentlichen Hand an den Betrieb.</t>
        </r>
      </text>
    </comment>
    <comment ref="AX104" authorId="0" shapeId="0" xr:uid="{E4E2EC95-1A0F-47A0-B664-9082B516A411}">
      <text>
        <r>
          <rPr>
            <b/>
            <sz val="8"/>
            <color indexed="81"/>
            <rFont val="Arial Narrow"/>
            <family val="2"/>
          </rPr>
          <t>OFS/BFS/UST:</t>
        </r>
        <r>
          <rPr>
            <sz val="8"/>
            <color indexed="81"/>
            <rFont val="Arial Narrow"/>
            <family val="2"/>
          </rPr>
          <t xml:space="preserve">
Teilweise inkl. Covid-19 Härtefallentschädigung</t>
        </r>
      </text>
    </comment>
    <comment ref="B107" authorId="0" shapeId="0" xr:uid="{00000000-0006-0000-0300-00005F000000}">
      <text>
        <r>
          <rPr>
            <b/>
            <sz val="8"/>
            <color indexed="81"/>
            <rFont val="Arial Narrow"/>
            <family val="2"/>
          </rPr>
          <t>OFS/BFS/UST:</t>
        </r>
        <r>
          <rPr>
            <sz val="8"/>
            <color indexed="81"/>
            <rFont val="Arial Narrow"/>
            <family val="2"/>
          </rPr>
          <t xml:space="preserve">
Ertrag: Extrafahrten, Gastronomie und Auslandaktivitäten teilweise enthalten.</t>
        </r>
      </text>
    </comment>
    <comment ref="H107" authorId="1" shapeId="0" xr:uid="{00000000-0006-0000-0300-000060000000}">
      <text>
        <r>
          <rPr>
            <b/>
            <sz val="8"/>
            <color indexed="81"/>
            <rFont val="Arial Narrow"/>
            <family val="2"/>
          </rPr>
          <t>OFS/BFS/UST:</t>
        </r>
        <r>
          <rPr>
            <sz val="8"/>
            <color indexed="81"/>
            <rFont val="Arial Narrow"/>
            <family val="2"/>
          </rPr>
          <t xml:space="preserve">
Neue Subventionsgesetzgebung und Rechnungslegungsvorschriften ab 1996 - daher nur bedingt mit Vorjahren vergleichbar.
1996: Übrige Schifffahrtsunternehmungen (Société des Mouettes Genevoises (Rhône, Genève-Verbois); Lac de Joux; Lac des Brenets; Basler Personenschifffahrt, Rhein; Aegerisee; Walensee; Rorschach-Rheineck; Silsersee) erstmals enthalten.
Ab 1998 Thuner- und Brienzersee unter Eisenbahnen enthalten.</t>
        </r>
      </text>
    </comment>
    <comment ref="B108" authorId="0" shapeId="0" xr:uid="{00000000-0006-0000-0300-000061000000}">
      <text>
        <r>
          <rPr>
            <b/>
            <sz val="8"/>
            <color indexed="81"/>
            <rFont val="Arial Narrow"/>
            <family val="2"/>
          </rPr>
          <t>OFS/BFS/UST:</t>
        </r>
        <r>
          <rPr>
            <sz val="8"/>
            <color indexed="81"/>
            <rFont val="Arial Narrow"/>
            <family val="2"/>
          </rPr>
          <t xml:space="preserve">
Ertrag aus Billetten, Abonnementen und Güterverkehr.</t>
        </r>
      </text>
    </comment>
    <comment ref="B109" authorId="0" shapeId="0" xr:uid="{00000000-0006-0000-0300-000062000000}">
      <text>
        <r>
          <rPr>
            <b/>
            <sz val="8"/>
            <color indexed="81"/>
            <rFont val="Arial Narrow"/>
            <family val="2"/>
          </rPr>
          <t>OFS/BFS/UST:</t>
        </r>
        <r>
          <rPr>
            <sz val="8"/>
            <color indexed="81"/>
            <rFont val="Arial Narrow"/>
            <family val="2"/>
          </rPr>
          <t xml:space="preserve">
Beiträge der öffentlichen Hand an den </t>
        </r>
        <r>
          <rPr>
            <sz val="8"/>
            <color indexed="81"/>
            <rFont val="Arial Narrow"/>
            <family val="2"/>
          </rPr>
          <t>Betrieb.</t>
        </r>
      </text>
    </comment>
    <comment ref="AJ109" authorId="1" shapeId="0" xr:uid="{00000000-0006-0000-0300-000063000000}">
      <text>
        <r>
          <rPr>
            <b/>
            <sz val="8"/>
            <color indexed="81"/>
            <rFont val="Arial Narrow"/>
            <family val="2"/>
          </rPr>
          <t>OFS/BFS/UST:</t>
        </r>
        <r>
          <rPr>
            <sz val="8"/>
            <color indexed="81"/>
            <rFont val="Arial Narrow"/>
            <family val="2"/>
          </rPr>
          <t xml:space="preserve">
CGN, Lac Léman: Abgeltungen erstmals inklusive Kantonsbeiträge.</t>
        </r>
      </text>
    </comment>
    <comment ref="B111" authorId="0" shapeId="0" xr:uid="{00000000-0006-0000-0300-000064000000}">
      <text>
        <r>
          <rPr>
            <b/>
            <sz val="8"/>
            <color indexed="81"/>
            <rFont val="Arial Narrow"/>
            <family val="2"/>
          </rPr>
          <t>OFS/BFS/UST:</t>
        </r>
        <r>
          <rPr>
            <sz val="8"/>
            <color indexed="81"/>
            <rFont val="Arial Narrow"/>
            <family val="2"/>
          </rPr>
          <t xml:space="preserve">
Ertrag aus Billetten, Abonnementen und Güterverkehr.</t>
        </r>
      </text>
    </comment>
    <comment ref="B112" authorId="0" shapeId="0" xr:uid="{00000000-0006-0000-0300-000065000000}">
      <text>
        <r>
          <rPr>
            <b/>
            <sz val="8"/>
            <color indexed="81"/>
            <rFont val="Arial Narrow"/>
            <family val="2"/>
          </rPr>
          <t>OFS/BFS/UST:</t>
        </r>
        <r>
          <rPr>
            <sz val="8"/>
            <color indexed="81"/>
            <rFont val="Arial Narrow"/>
            <family val="2"/>
          </rPr>
          <t xml:space="preserve">
Beiträge der öffentlichen Hand an den </t>
        </r>
        <r>
          <rPr>
            <sz val="8"/>
            <color indexed="81"/>
            <rFont val="Arial Narrow"/>
            <family val="2"/>
          </rPr>
          <t>Betrieb.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B11" authorId="0" shapeId="0" xr:uid="{00000000-0006-0000-0400-000001000000}">
      <text>
        <r>
          <rPr>
            <b/>
            <sz val="8"/>
            <color indexed="81"/>
            <rFont val="Arial Narrow"/>
            <family val="2"/>
          </rPr>
          <t>OFS/BFS/UST:</t>
        </r>
        <r>
          <rPr>
            <sz val="8"/>
            <color indexed="81"/>
            <rFont val="Arial Narrow"/>
            <family val="2"/>
          </rPr>
          <t xml:space="preserve">
Alle den inländischen Eisenbahnverkehrsunternehmen (EVU) zur Verfügung stehenden und auf dem Netz auf Schweizer Hoheitsgebiet einsetzbaren Beförderungsmittel, die sich ausschliesslich auf Schienen bewegen.</t>
        </r>
      </text>
    </comment>
    <comment ref="B13" authorId="0" shapeId="0" xr:uid="{00000000-0006-0000-0400-000002000000}">
      <text>
        <r>
          <rPr>
            <b/>
            <sz val="8"/>
            <color indexed="81"/>
            <rFont val="Arial Narrow"/>
            <family val="2"/>
          </rPr>
          <t>OFS/BFS/UST:</t>
        </r>
        <r>
          <rPr>
            <sz val="8"/>
            <color indexed="81"/>
            <rFont val="Arial Narrow"/>
            <family val="2"/>
          </rPr>
          <t xml:space="preserve">
Steuer-, Speise, Liege- und Schlafwagen sind eingeschlossen. Bei fest verbundenen, unteilbaren Kompositionen (z.B. Triebzügen)  wird jedes Glied der Komposition gezählt. </t>
        </r>
      </text>
    </comment>
    <comment ref="B16" authorId="0" shapeId="0" xr:uid="{00000000-0006-0000-0400-000003000000}">
      <text>
        <r>
          <rPr>
            <b/>
            <sz val="8"/>
            <color indexed="81"/>
            <rFont val="Arial Narrow"/>
            <family val="2"/>
          </rPr>
          <t>OFS/BFS/UST:</t>
        </r>
        <r>
          <rPr>
            <sz val="8"/>
            <color indexed="81"/>
            <rFont val="Arial Narrow"/>
            <family val="2"/>
          </rPr>
          <t xml:space="preserve">
Alle den Transportunternehmen für den Betrieb zur Verfügung stehenden Zahnradbahnfahrzeuge. </t>
        </r>
      </text>
    </comment>
    <comment ref="B18" authorId="0" shapeId="0" xr:uid="{00000000-0006-0000-0400-000004000000}">
      <text>
        <r>
          <rPr>
            <b/>
            <sz val="8"/>
            <color indexed="81"/>
            <rFont val="Arial Narrow"/>
            <family val="2"/>
          </rPr>
          <t>OFS/BFS/UST:</t>
        </r>
        <r>
          <rPr>
            <sz val="8"/>
            <color indexed="81"/>
            <rFont val="Arial Narrow"/>
            <family val="2"/>
          </rPr>
          <t xml:space="preserve">
Bei fest verbundenen, unteilbaren Kompositionen (z.B. Triebzügen)  wird jedes Glied der Komposition gezählt. </t>
        </r>
      </text>
    </comment>
    <comment ref="B22" authorId="0" shapeId="0" xr:uid="{00000000-0006-0000-0400-000005000000}">
      <text>
        <r>
          <rPr>
            <b/>
            <sz val="8"/>
            <color indexed="81"/>
            <rFont val="Arial Narrow"/>
            <family val="2"/>
          </rPr>
          <t>OFS/BFS/UST:</t>
        </r>
        <r>
          <rPr>
            <sz val="8"/>
            <color indexed="81"/>
            <rFont val="Arial Narrow"/>
            <family val="2"/>
          </rPr>
          <t xml:space="preserve">
Sämtliche mit einem eigenen Antrieb von mindesten 110 kW ausgestatteten Schienenfahrzeuge.</t>
        </r>
      </text>
    </comment>
    <comment ref="B27" authorId="0" shapeId="0" xr:uid="{00000000-0006-0000-0400-000006000000}">
      <text>
        <r>
          <rPr>
            <b/>
            <sz val="8"/>
            <color indexed="81"/>
            <rFont val="Arial Narrow"/>
            <family val="2"/>
          </rPr>
          <t>OFS/BFS/UST:</t>
        </r>
        <r>
          <rPr>
            <sz val="8"/>
            <color indexed="81"/>
            <rFont val="Arial Narrow"/>
            <family val="2"/>
          </rPr>
          <t xml:space="preserve">
Sämtliche mit einem eigenen Antrieb ausgestatteten Zahnradbahnfahrzeuge.</t>
        </r>
      </text>
    </comment>
    <comment ref="B29" authorId="0" shapeId="0" xr:uid="{00000000-0006-0000-0400-000007000000}">
      <text>
        <r>
          <rPr>
            <b/>
            <sz val="8"/>
            <color indexed="81"/>
            <rFont val="Arial Narrow"/>
            <family val="2"/>
          </rPr>
          <t>OFS/BFS/UST:</t>
        </r>
        <r>
          <rPr>
            <sz val="8"/>
            <color indexed="81"/>
            <rFont val="Arial Narrow"/>
            <family val="2"/>
          </rPr>
          <t xml:space="preserve">
Alle der TU zur Verfügung stehenden und auf dem Netz auf Schweizer Hoheitsgebiet einsetzbaren Tramfahrzeuge bzw. Busse (inkl. Anhängewagen).</t>
        </r>
      </text>
    </comment>
    <comment ref="H30" authorId="1" shapeId="0" xr:uid="{00000000-0006-0000-0400-000008000000}">
      <text>
        <r>
          <rPr>
            <b/>
            <sz val="8"/>
            <color indexed="81"/>
            <rFont val="Arial Narrow"/>
            <family val="2"/>
          </rPr>
          <t>OFS/BFS/UST:</t>
        </r>
        <r>
          <rPr>
            <sz val="8"/>
            <color indexed="81"/>
            <rFont val="Arial Narrow"/>
            <family val="2"/>
          </rPr>
          <t xml:space="preserve">
1998:Tramway du Sud-Ouest Lausannois (TSOL) erstmals unter Eisenbahnen ausgewiesen (bis 1997 in Nahverkehr).
Umteilung Birsigtal (bisher unter Eisenbahnen) zu Nahverkehr wird erst im 2001 vorgenommen.</t>
        </r>
      </text>
    </comment>
    <comment ref="J30" authorId="1" shapeId="0" xr:uid="{00000000-0006-0000-0400-000009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AB30" authorId="0" shapeId="0" xr:uid="{00000000-0006-0000-0400-00000A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31" authorId="1" shapeId="0" xr:uid="{00000000-0006-0000-0400-00000B000000}">
      <text>
        <r>
          <rPr>
            <b/>
            <sz val="8"/>
            <color indexed="81"/>
            <rFont val="Arial Narrow"/>
            <family val="2"/>
          </rPr>
          <t>OFS/BFS/UST:</t>
        </r>
        <r>
          <rPr>
            <sz val="8"/>
            <color indexed="81"/>
            <rFont val="Arial Narrow"/>
            <family val="2"/>
          </rPr>
          <t xml:space="preserve">
Lugano: Ersatz Trolley- durch Autobusse (Juni).</t>
        </r>
      </text>
    </comment>
    <comment ref="B32" authorId="0" shapeId="0" xr:uid="{00000000-0006-0000-0400-00000C000000}">
      <text>
        <r>
          <rPr>
            <b/>
            <sz val="8"/>
            <color indexed="81"/>
            <rFont val="Arial Narrow"/>
            <family val="2"/>
          </rPr>
          <t>OFS/BFS/UST:</t>
        </r>
        <r>
          <rPr>
            <sz val="8"/>
            <color indexed="81"/>
            <rFont val="Arial Narrow"/>
            <family val="2"/>
          </rPr>
          <t xml:space="preserve">
Summe ehemalige Kategorien Nahverkehr (Autobus) und Automobil KTU.</t>
        </r>
      </text>
    </comment>
    <comment ref="D32" authorId="1" shapeId="0" xr:uid="{00000000-0006-0000-0400-00000D000000}">
      <text>
        <r>
          <rPr>
            <b/>
            <sz val="8"/>
            <color indexed="81"/>
            <rFont val="Arial Narrow"/>
            <family val="2"/>
          </rPr>
          <t>OFS/BFS/UST:</t>
        </r>
        <r>
          <rPr>
            <sz val="8"/>
            <color indexed="81"/>
            <rFont val="Arial Narrow"/>
            <family val="2"/>
          </rPr>
          <t xml:space="preserve">
Ohne 35 Kleinbusse mit 595 Plätzen, wovon 455 Sitzplätze.</t>
        </r>
      </text>
    </comment>
    <comment ref="F32" authorId="1" shapeId="0" xr:uid="{00000000-0006-0000-0400-00000E000000}">
      <text>
        <r>
          <rPr>
            <b/>
            <sz val="8"/>
            <color indexed="81"/>
            <rFont val="Arial Narrow"/>
            <family val="2"/>
          </rPr>
          <t>OFS/BFS/UST:</t>
        </r>
        <r>
          <rPr>
            <sz val="8"/>
            <color indexed="81"/>
            <rFont val="Arial Narrow"/>
            <family val="2"/>
          </rPr>
          <t xml:space="preserve">
Ohne 35 Kleinbusse mit 595 Plätzen, wovon 455 Sitzplätze.</t>
        </r>
      </text>
    </comment>
    <comment ref="J32" authorId="1" shapeId="0" xr:uid="{00000000-0006-0000-0400-00000F000000}">
      <text>
        <r>
          <rPr>
            <b/>
            <sz val="8"/>
            <color indexed="81"/>
            <rFont val="Arial Narrow"/>
            <family val="2"/>
          </rPr>
          <t>OFS/BFS/UST:</t>
        </r>
        <r>
          <rPr>
            <sz val="8"/>
            <color indexed="81"/>
            <rFont val="Arial Narrow"/>
            <family val="2"/>
          </rPr>
          <t xml:space="preserve">
Lugano: Ersatz Trolley- durch Autobusse (Juni).</t>
        </r>
      </text>
    </comment>
    <comment ref="B33" authorId="0" shapeId="0" xr:uid="{00000000-0006-0000-0400-00001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35" authorId="0" shapeId="0" xr:uid="{00000000-0006-0000-0400-000011000000}">
      <text>
        <r>
          <rPr>
            <b/>
            <sz val="8"/>
            <color indexed="81"/>
            <rFont val="Arial Narrow"/>
            <family val="2"/>
          </rPr>
          <t>OFS/BFS/UST:</t>
        </r>
        <r>
          <rPr>
            <sz val="8"/>
            <color indexed="81"/>
            <rFont val="Arial Narrow"/>
            <family val="2"/>
          </rPr>
          <t xml:space="preserve">
Alle der TU zur Verfügung stehenden und auf Schweizer Hoheitsgebiet einsetzbaren Standseilbahnwagen, die sich auf Schienen bewegen. </t>
        </r>
      </text>
    </comment>
    <comment ref="B39" authorId="0" shapeId="0" xr:uid="{00000000-0006-0000-0400-000012000000}">
      <text>
        <r>
          <rPr>
            <b/>
            <sz val="8"/>
            <color indexed="81"/>
            <rFont val="Arial Narrow"/>
            <family val="2"/>
          </rPr>
          <t>OFS/BFS/UST:</t>
        </r>
        <r>
          <rPr>
            <sz val="8"/>
            <color indexed="81"/>
            <rFont val="Arial Narrow"/>
            <family val="2"/>
          </rPr>
          <t xml:space="preserve">
Alle der TU zur Verfügung stehenden und auf Schweizer Hoheitsgebiet einsetzbaren Seilbahn-Beförderungsmittel. </t>
        </r>
      </text>
    </comment>
    <comment ref="AB39" authorId="0" shapeId="0" xr:uid="{00000000-0006-0000-0400-000013000000}">
      <text>
        <r>
          <rPr>
            <b/>
            <sz val="8"/>
            <color indexed="81"/>
            <rFont val="Arial Narrow"/>
            <family val="2"/>
          </rPr>
          <t>OFS/BFS/UST:</t>
        </r>
        <r>
          <rPr>
            <sz val="8"/>
            <color indexed="81"/>
            <rFont val="Arial Narrow"/>
            <family val="2"/>
          </rPr>
          <t xml:space="preserve">
Hochrechnung.</t>
        </r>
      </text>
    </comment>
    <comment ref="AB44" authorId="0" shapeId="0" xr:uid="{00000000-0006-0000-0400-000014000000}">
      <text>
        <r>
          <rPr>
            <b/>
            <sz val="8"/>
            <color indexed="81"/>
            <rFont val="Arial Narrow"/>
            <family val="2"/>
          </rPr>
          <t>OFS/BFS/UST:</t>
        </r>
        <r>
          <rPr>
            <sz val="8"/>
            <color indexed="81"/>
            <rFont val="Arial Narrow"/>
            <family val="2"/>
          </rPr>
          <t xml:space="preserve">
Quelle ab 2010: Bundesamt für Verkehr 
</t>
        </r>
      </text>
    </comment>
    <comment ref="B45" authorId="0" shapeId="0" xr:uid="{00000000-0006-0000-0400-000015000000}">
      <text>
        <r>
          <rPr>
            <b/>
            <sz val="8"/>
            <color indexed="81"/>
            <rFont val="Arial Narrow"/>
            <family val="2"/>
          </rPr>
          <t>OFS/BFS/UST:</t>
        </r>
        <r>
          <rPr>
            <sz val="8"/>
            <color indexed="81"/>
            <rFont val="Arial Narrow"/>
            <family val="2"/>
          </rPr>
          <t xml:space="preserve">
Alle der TU zur Verfügung stehenden und auf Schweizer Hoheitsgebiet einsetzbaren Schiffe. </t>
        </r>
      </text>
    </comment>
    <comment ref="H46" authorId="1" shapeId="0" xr:uid="{00000000-0006-0000-0400-000016000000}">
      <text>
        <r>
          <rPr>
            <b/>
            <sz val="8"/>
            <color indexed="81"/>
            <rFont val="Arial Narrow"/>
            <family val="2"/>
          </rPr>
          <t>OFS/BFS/UST:</t>
        </r>
        <r>
          <rPr>
            <sz val="8"/>
            <color indexed="81"/>
            <rFont val="Arial Narrow"/>
            <family val="2"/>
          </rPr>
          <t xml:space="preserve">
Ab 1998 inklusiv NLM (Lago Maggiore, Schweizer Becken).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B9" authorId="0" shapeId="0" xr:uid="{00000000-0006-0000-0500-000001000000}">
      <text>
        <r>
          <rPr>
            <b/>
            <sz val="8"/>
            <color indexed="81"/>
            <rFont val="Arial Narrow"/>
            <family val="2"/>
          </rPr>
          <t>OFS/BFS/UST:</t>
        </r>
        <r>
          <rPr>
            <sz val="8"/>
            <color indexed="81"/>
            <rFont val="Arial Narrow"/>
            <family val="2"/>
          </rPr>
          <t xml:space="preserve">
Erfasst werden die Kilometer nach dem tatsächlichen Fahrpensum. Massgebend ist dafür die effektive Distanz (nicht die Tarifkilometer). Die Fahrleistung Personenverkehr beinhaltet Fahrten auf Schweizer Hoheitsgebiet, die der Beförderung von Personen dienen. </t>
        </r>
      </text>
    </comment>
    <comment ref="B11" authorId="0" shapeId="0" xr:uid="{00000000-0006-0000-0500-000002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0500-000003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zu Nahverkehr wird erst im 2001 vorgenommen.</t>
        </r>
      </text>
    </comment>
    <comment ref="J11" authorId="0" shapeId="0" xr:uid="{00000000-0006-0000-0500-000004000000}">
      <text>
        <r>
          <rPr>
            <b/>
            <sz val="8"/>
            <color indexed="81"/>
            <rFont val="Arial Narrow"/>
            <family val="2"/>
          </rPr>
          <t>OFS/BFS/UST:</t>
        </r>
        <r>
          <rPr>
            <sz val="8"/>
            <color indexed="81"/>
            <rFont val="Arial Narrow"/>
            <family val="2"/>
          </rPr>
          <t xml:space="preserve">
Umteilung Birsigtal zu Nahverkehr wird erst im 2001 vorgenommen.</t>
        </r>
      </text>
    </comment>
    <comment ref="P11" authorId="0" shapeId="0" xr:uid="{00000000-0006-0000-0500-000005000000}">
      <text>
        <r>
          <rPr>
            <b/>
            <sz val="8"/>
            <color indexed="81"/>
            <rFont val="Arial Narrow"/>
            <family val="2"/>
          </rPr>
          <t>OFS/BFS/UST:</t>
        </r>
        <r>
          <rPr>
            <sz val="8"/>
            <color indexed="81"/>
            <rFont val="Arial Narrow"/>
            <family val="2"/>
          </rPr>
          <t xml:space="preserve">
Zugs-km der Reise- und Güterzüge teilweise inkl. Dienstzüge.</t>
        </r>
      </text>
    </comment>
    <comment ref="R11" authorId="0" shapeId="0" xr:uid="{00000000-0006-0000-0500-000006000000}">
      <text>
        <r>
          <rPr>
            <b/>
            <sz val="8"/>
            <color indexed="81"/>
            <rFont val="Arial Narrow"/>
            <family val="2"/>
          </rPr>
          <t>OFS/BFS/UST:</t>
        </r>
        <r>
          <rPr>
            <sz val="8"/>
            <color indexed="81"/>
            <rFont val="Arial Narrow"/>
            <family val="2"/>
          </rPr>
          <t xml:space="preserve">
Zugs-km der Reise- und Güterzüge teilweise inkl. Dienstzüge.</t>
        </r>
      </text>
    </comment>
    <comment ref="T11" authorId="0" shapeId="0" xr:uid="{00000000-0006-0000-0500-000007000000}">
      <text>
        <r>
          <rPr>
            <b/>
            <sz val="8"/>
            <color indexed="81"/>
            <rFont val="Arial Narrow"/>
            <family val="2"/>
          </rPr>
          <t>OFS/BFS/UST:</t>
        </r>
        <r>
          <rPr>
            <sz val="8"/>
            <color indexed="81"/>
            <rFont val="Arial Narrow"/>
            <family val="2"/>
          </rPr>
          <t xml:space="preserve">
Zugs-km der Reise- und Güterzüge teilweise inkl. Dienstzüge.</t>
        </r>
      </text>
    </comment>
    <comment ref="V11" authorId="0" shapeId="0" xr:uid="{00000000-0006-0000-0500-000008000000}">
      <text>
        <r>
          <rPr>
            <b/>
            <sz val="8"/>
            <color indexed="81"/>
            <rFont val="Arial Narrow"/>
            <family val="2"/>
          </rPr>
          <t>OFS/BFS/UST:</t>
        </r>
        <r>
          <rPr>
            <sz val="8"/>
            <color indexed="81"/>
            <rFont val="Arial Narrow"/>
            <family val="2"/>
          </rPr>
          <t xml:space="preserve">
Zugs-km der Reise- und Güterzüge teilweise inkl. Dienstzüge.</t>
        </r>
      </text>
    </comment>
    <comment ref="A14" authorId="0" shapeId="0" xr:uid="{00000000-0006-0000-0500-000009000000}">
      <text>
        <r>
          <rPr>
            <b/>
            <sz val="8"/>
            <color indexed="81"/>
            <rFont val="Arial Narrow"/>
            <family val="2"/>
          </rPr>
          <t>OFS/BFS/UST:</t>
        </r>
        <r>
          <rPr>
            <sz val="8"/>
            <color indexed="81"/>
            <rFont val="Arial Narrow"/>
            <family val="2"/>
          </rPr>
          <t xml:space="preserve">
Quelle: Bundesamt für Verkehr</t>
        </r>
      </text>
    </comment>
    <comment ref="B15" authorId="0" shapeId="0" xr:uid="{00000000-0006-0000-0500-00000A000000}">
      <text>
        <r>
          <rPr>
            <b/>
            <sz val="8"/>
            <color indexed="81"/>
            <rFont val="Arial Narrow"/>
            <family val="2"/>
          </rPr>
          <t>OFS/BFS/UST:</t>
        </r>
        <r>
          <rPr>
            <sz val="8"/>
            <color indexed="81"/>
            <rFont val="Arial Narrow"/>
            <family val="2"/>
          </rPr>
          <t xml:space="preserve">
Enthält neben dem Fernverkehr weitere nicht abgeltungsberechtigte Verkehre.</t>
        </r>
      </text>
    </comment>
    <comment ref="T20" authorId="0" shapeId="0" xr:uid="{00000000-0006-0000-0500-00000B000000}">
      <text>
        <r>
          <rPr>
            <b/>
            <sz val="8"/>
            <color indexed="81"/>
            <rFont val="Arial Narrow"/>
            <family val="2"/>
          </rPr>
          <t>OFS/BFS/UST:</t>
        </r>
        <r>
          <rPr>
            <sz val="8"/>
            <color indexed="81"/>
            <rFont val="Arial Narrow"/>
            <family val="2"/>
          </rPr>
          <t xml:space="preserve">
Lausanne: Zahnradbahn im Januar 2006 durch Autobus ersetzt.</t>
        </r>
      </text>
    </comment>
    <comment ref="X20" authorId="0" shapeId="0" xr:uid="{00000000-0006-0000-0500-00000C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AP20" authorId="0" shapeId="0" xr:uid="{00000000-0006-0000-0500-00000D000000}">
      <text>
        <r>
          <rPr>
            <b/>
            <sz val="8"/>
            <color indexed="81"/>
            <rFont val="Arial Narrow"/>
            <family val="2"/>
          </rPr>
          <t>OFS/BFS/UST:</t>
        </r>
        <r>
          <rPr>
            <sz val="8"/>
            <color indexed="81"/>
            <rFont val="Arial Narrow"/>
            <family val="2"/>
          </rPr>
          <t xml:space="preserve">
Rückgang verursacht durch Streichung von gleichzeitig fahrenden Verstärkungszügen (dafür Einsatz längerer Kompositionen).</t>
        </r>
      </text>
    </comment>
    <comment ref="A23" authorId="0" shapeId="0" xr:uid="{00000000-0006-0000-0500-00000E000000}">
      <text>
        <r>
          <rPr>
            <b/>
            <sz val="8"/>
            <color indexed="81"/>
            <rFont val="Arial Narrow"/>
            <family val="2"/>
          </rPr>
          <t>OFS/BFS/UST:</t>
        </r>
        <r>
          <rPr>
            <sz val="8"/>
            <color indexed="81"/>
            <rFont val="Arial Narrow"/>
            <family val="2"/>
          </rPr>
          <t xml:space="preserve">
Quelle: Bundesamt für Verkehr</t>
        </r>
      </text>
    </comment>
    <comment ref="B26" authorId="0" shapeId="0" xr:uid="{00000000-0006-0000-0500-00000F000000}">
      <text>
        <r>
          <rPr>
            <b/>
            <sz val="8"/>
            <color indexed="81"/>
            <rFont val="Arial Narrow"/>
            <family val="2"/>
          </rPr>
          <t>OFS/BFS/UST:</t>
        </r>
        <r>
          <rPr>
            <sz val="8"/>
            <color indexed="81"/>
            <rFont val="Arial Narrow"/>
            <family val="2"/>
          </rPr>
          <t xml:space="preserve">
Erfasst werden die Kilometer nach dem tatsächlichen Fahrpensum. Massgebend ist dafür die effektive Distanz (nicht die Tarifkilometer). Die Fahrleistung Personenverkehr beinhaltet Fahrten auf Schweizer Hoheitsgebiet, die der Beförderung von Personen dienen. </t>
        </r>
      </text>
    </comment>
    <comment ref="X27" authorId="0" shapeId="0" xr:uid="{00000000-0006-0000-0500-000010000000}">
      <text>
        <r>
          <rPr>
            <b/>
            <sz val="8"/>
            <color indexed="81"/>
            <rFont val="Arial Narrow"/>
            <family val="2"/>
          </rPr>
          <t>OFS/BFS/UST:</t>
        </r>
        <r>
          <rPr>
            <sz val="8"/>
            <color indexed="81"/>
            <rFont val="Arial Narrow"/>
            <family val="2"/>
          </rPr>
          <t xml:space="preserve">
Ab 2008: Beschränkung auf konzessionierte Bereiche. </t>
        </r>
      </text>
    </comment>
    <comment ref="B28" authorId="0" shapeId="0" xr:uid="{00000000-0006-0000-0500-000011000000}">
      <text>
        <r>
          <rPr>
            <b/>
            <sz val="8"/>
            <color indexed="81"/>
            <rFont val="Arial Narrow"/>
            <family val="2"/>
          </rPr>
          <t>OFS/BFS/UST:</t>
        </r>
        <r>
          <rPr>
            <sz val="8"/>
            <color indexed="81"/>
            <rFont val="Arial Narrow"/>
            <family val="2"/>
          </rPr>
          <t xml:space="preserve">
Bis 2007: Kilometerleistungen traktionsfähiger, aber nicht Traktion leistender Fahrzeuge teilweise enthalten.
</t>
        </r>
      </text>
    </comment>
    <comment ref="H28" authorId="1" shapeId="0" xr:uid="{00000000-0006-0000-0500-000012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2000: Umteilung Birsigtal (bisher unter Eisenbahnen) zu Nahverkehr wird erst im 2001 vorgenommen.</t>
        </r>
      </text>
    </comment>
    <comment ref="J28" authorId="1" shapeId="0" xr:uid="{00000000-0006-0000-0500-000013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X28" authorId="0" shapeId="0" xr:uid="{00000000-0006-0000-0500-000014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A31" authorId="0" shapeId="0" xr:uid="{00000000-0006-0000-0500-000015000000}">
      <text>
        <r>
          <rPr>
            <b/>
            <sz val="8"/>
            <color indexed="81"/>
            <rFont val="Arial Narrow"/>
            <family val="2"/>
          </rPr>
          <t>OFS/BFS/UST:</t>
        </r>
        <r>
          <rPr>
            <sz val="8"/>
            <color indexed="81"/>
            <rFont val="Arial Narrow"/>
            <family val="2"/>
          </rPr>
          <t xml:space="preserve">
Quelle: Bundesamt für Verkehr</t>
        </r>
      </text>
    </comment>
    <comment ref="J34" authorId="0" shapeId="0" xr:uid="{00000000-0006-0000-0500-000016000000}">
      <text>
        <r>
          <rPr>
            <b/>
            <sz val="8"/>
            <color indexed="81"/>
            <rFont val="Arial Narrow"/>
            <family val="2"/>
          </rPr>
          <t>OFS/BFS/UST:</t>
        </r>
        <r>
          <rPr>
            <sz val="8"/>
            <color indexed="81"/>
            <rFont val="Arial Narrow"/>
            <family val="2"/>
          </rPr>
          <t xml:space="preserve">
Lugano: Ersatz Trolley- durch Autobusse (Juni 2001).
</t>
        </r>
      </text>
    </comment>
    <comment ref="V34" authorId="0" shapeId="0" xr:uid="{00000000-0006-0000-0500-000017000000}">
      <text>
        <r>
          <rPr>
            <b/>
            <sz val="8"/>
            <color indexed="81"/>
            <rFont val="Arial Narrow"/>
            <family val="2"/>
          </rPr>
          <t>OFS/BFS/UST:</t>
        </r>
        <r>
          <rPr>
            <sz val="8"/>
            <color indexed="81"/>
            <rFont val="Arial Narrow"/>
            <family val="2"/>
          </rPr>
          <t xml:space="preserve">
Bern: teilweise Ersatz Trolley- durch Autobusse.
</t>
        </r>
      </text>
    </comment>
    <comment ref="A37" authorId="0" shapeId="0" xr:uid="{00000000-0006-0000-0500-000018000000}">
      <text>
        <r>
          <rPr>
            <b/>
            <sz val="8"/>
            <color indexed="81"/>
            <rFont val="Arial Narrow"/>
            <family val="2"/>
          </rPr>
          <t>OFS/BFS/UST:</t>
        </r>
        <r>
          <rPr>
            <sz val="8"/>
            <color indexed="81"/>
            <rFont val="Arial Narrow"/>
            <family val="2"/>
          </rPr>
          <t xml:space="preserve">
Quelle: Bundesamt für Verkehr</t>
        </r>
      </text>
    </comment>
    <comment ref="B40" authorId="0" shapeId="0" xr:uid="{00000000-0006-0000-0500-000019000000}">
      <text>
        <r>
          <rPr>
            <b/>
            <sz val="8"/>
            <color indexed="81"/>
            <rFont val="Arial Narrow"/>
            <family val="2"/>
          </rPr>
          <t>OFS/BFS/UST:</t>
        </r>
        <r>
          <rPr>
            <sz val="8"/>
            <color indexed="81"/>
            <rFont val="Arial Narrow"/>
            <family val="2"/>
          </rPr>
          <t xml:space="preserve">
Bis 2007 Kilometerleistungen Anhängewagen enthalten.
Summe ehemalige Kategorien Nahverkehr (Autobus) und Automobil KTU
</t>
        </r>
      </text>
    </comment>
    <comment ref="H40" authorId="1" shapeId="0" xr:uid="{00000000-0006-0000-0500-00001A000000}">
      <text>
        <r>
          <rPr>
            <b/>
            <sz val="8"/>
            <color indexed="81"/>
            <rFont val="Arial Narrow"/>
            <family val="2"/>
          </rPr>
          <t>OFS/BFS/UST:</t>
        </r>
        <r>
          <rPr>
            <sz val="8"/>
            <color indexed="81"/>
            <rFont val="Arial Narrow"/>
            <family val="2"/>
          </rPr>
          <t xml:space="preserve">
1998: Baselland Transport erstmals inklusive Vertragsbuslinien.
</t>
        </r>
      </text>
    </comment>
    <comment ref="J40" authorId="0" shapeId="0" xr:uid="{00000000-0006-0000-0500-00001B000000}">
      <text>
        <r>
          <rPr>
            <b/>
            <sz val="8"/>
            <color indexed="81"/>
            <rFont val="Arial Narrow"/>
            <family val="2"/>
          </rPr>
          <t>OFS/BFS/UST:</t>
        </r>
        <r>
          <rPr>
            <sz val="8"/>
            <color indexed="81"/>
            <rFont val="Arial Narrow"/>
            <family val="2"/>
          </rPr>
          <t xml:space="preserve">
Lugano: Ersatz Trolley- durch Autobusse (Juni 2001).
</t>
        </r>
      </text>
    </comment>
    <comment ref="V40" authorId="0" shapeId="0" xr:uid="{00000000-0006-0000-0500-00001C000000}">
      <text>
        <r>
          <rPr>
            <b/>
            <sz val="8"/>
            <color indexed="81"/>
            <rFont val="Arial Narrow"/>
            <family val="2"/>
          </rPr>
          <t>OFS/BFS/UST:</t>
        </r>
        <r>
          <rPr>
            <sz val="8"/>
            <color indexed="81"/>
            <rFont val="Arial Narrow"/>
            <family val="2"/>
          </rPr>
          <t xml:space="preserve">
Bern: teilweise Ersatz Trolley- durch Autobusse.
</t>
        </r>
      </text>
    </comment>
    <comment ref="X40" authorId="0" shapeId="0" xr:uid="{00000000-0006-0000-0500-00001D000000}">
      <text>
        <r>
          <rPr>
            <b/>
            <sz val="8"/>
            <color indexed="81"/>
            <rFont val="Arial Narrow"/>
            <family val="2"/>
          </rPr>
          <t>OFS/BFS/UST:</t>
        </r>
        <r>
          <rPr>
            <sz val="8"/>
            <color indexed="81"/>
            <rFont val="Arial Narrow"/>
            <family val="2"/>
          </rPr>
          <t xml:space="preserve">
Ab 2008: Beschränkung auf konzessionierte Bereiche. </t>
        </r>
      </text>
    </comment>
    <comment ref="AP40" authorId="0" shapeId="0" xr:uid="{00000000-0006-0000-0500-00001E000000}">
      <text>
        <r>
          <rPr>
            <b/>
            <sz val="8"/>
            <color indexed="81"/>
            <rFont val="Arial Narrow"/>
            <family val="2"/>
          </rPr>
          <t>OFS/BFS/UST:</t>
        </r>
        <r>
          <rPr>
            <sz val="8"/>
            <color indexed="81"/>
            <rFont val="Arial Narrow"/>
            <family val="2"/>
          </rPr>
          <t xml:space="preserve">
Postauto: Vorjahreszahlen</t>
        </r>
      </text>
    </comment>
    <comment ref="A43" authorId="0" shapeId="0" xr:uid="{00000000-0006-0000-0500-00001F000000}">
      <text>
        <r>
          <rPr>
            <b/>
            <sz val="8"/>
            <color indexed="81"/>
            <rFont val="Arial Narrow"/>
            <family val="2"/>
          </rPr>
          <t>OFS/BFS/UST:</t>
        </r>
        <r>
          <rPr>
            <sz val="8"/>
            <color indexed="81"/>
            <rFont val="Arial Narrow"/>
            <family val="2"/>
          </rPr>
          <t xml:space="preserve">
Quelle: Bundesamt für Verkehr</t>
        </r>
      </text>
    </comment>
    <comment ref="B46" authorId="0" shapeId="0" xr:uid="{00000000-0006-0000-0500-000020000000}">
      <text>
        <r>
          <rPr>
            <b/>
            <sz val="8"/>
            <color indexed="81"/>
            <rFont val="Arial Narrow"/>
            <family val="2"/>
          </rPr>
          <t>OFS/BFS/UST:</t>
        </r>
        <r>
          <rPr>
            <sz val="8"/>
            <color indexed="81"/>
            <rFont val="Arial Narrow"/>
            <family val="2"/>
          </rPr>
          <t xml:space="preserve">
Kilometerleistung bzw. Betriebsstunden der Seilbahnfahrzeuge. Die Fahrleistung Personenverkehr beinhaltet Fahrten, die der Beförderung von Personen dienen.</t>
        </r>
      </text>
    </comment>
    <comment ref="A51" authorId="0" shapeId="0" xr:uid="{00000000-0006-0000-0500-000021000000}">
      <text>
        <r>
          <rPr>
            <b/>
            <sz val="8"/>
            <color indexed="81"/>
            <rFont val="Arial Narrow"/>
            <family val="2"/>
          </rPr>
          <t>OFS/BFS/UST:</t>
        </r>
        <r>
          <rPr>
            <sz val="8"/>
            <color indexed="81"/>
            <rFont val="Arial Narrow"/>
            <family val="2"/>
          </rPr>
          <t xml:space="preserve">
Quelle: Bundesamt für Verkehr</t>
        </r>
      </text>
    </comment>
    <comment ref="B54" authorId="0" shapeId="0" xr:uid="{00000000-0006-0000-0500-000022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A58" authorId="0" shapeId="0" xr:uid="{00000000-0006-0000-0500-000023000000}">
      <text>
        <r>
          <rPr>
            <b/>
            <sz val="8"/>
            <color indexed="81"/>
            <rFont val="Arial Narrow"/>
            <family val="2"/>
          </rPr>
          <t>OFS/BFS/UST:</t>
        </r>
        <r>
          <rPr>
            <sz val="8"/>
            <color indexed="81"/>
            <rFont val="Arial Narrow"/>
            <family val="2"/>
          </rPr>
          <t xml:space="preserve">
Quelle: Bundesamt für Verkehr</t>
        </r>
      </text>
    </comment>
    <comment ref="A64" authorId="0" shapeId="0" xr:uid="{00000000-0006-0000-0500-000024000000}">
      <text>
        <r>
          <rPr>
            <b/>
            <sz val="8"/>
            <color indexed="81"/>
            <rFont val="Arial Narrow"/>
            <family val="2"/>
          </rPr>
          <t>OFS/BFS/UST:</t>
        </r>
        <r>
          <rPr>
            <sz val="8"/>
            <color indexed="81"/>
            <rFont val="Arial Narrow"/>
            <family val="2"/>
          </rPr>
          <t xml:space="preserve">
Quelle: Bundesamt für Verkehr</t>
        </r>
      </text>
    </comment>
    <comment ref="A69" authorId="0" shapeId="0" xr:uid="{00000000-0006-0000-0500-000025000000}">
      <text>
        <r>
          <rPr>
            <b/>
            <sz val="8"/>
            <color indexed="81"/>
            <rFont val="Arial Narrow"/>
            <family val="2"/>
          </rPr>
          <t>OFS/BFS/UST:</t>
        </r>
        <r>
          <rPr>
            <sz val="8"/>
            <color indexed="81"/>
            <rFont val="Arial Narrow"/>
            <family val="2"/>
          </rPr>
          <t xml:space="preserve">
Quelle: Bundesamt für Verkehr</t>
        </r>
      </text>
    </comment>
    <comment ref="B72" authorId="0" shapeId="0" xr:uid="{00000000-0006-0000-0500-000026000000}">
      <text>
        <r>
          <rPr>
            <b/>
            <sz val="8"/>
            <color indexed="81"/>
            <rFont val="Arial Narrow"/>
            <family val="2"/>
          </rPr>
          <t>OFS/BFS/UST:</t>
        </r>
        <r>
          <rPr>
            <sz val="8"/>
            <color indexed="81"/>
            <rFont val="Arial Narrow"/>
            <family val="2"/>
          </rPr>
          <t xml:space="preserve">
Erfasst werden die Kilometer nach dem tasächlichen Fahrpensum. Massgebend ist dafür die effektive Distanz (nicht die Tarifkilometer). Die Fahrleistung Personenverkehr beinhaltet Fahrten auf Schweizer Hoheitsgebiet, die der Beförderung von Personen dienen. </t>
        </r>
      </text>
    </comment>
    <comment ref="B74" authorId="0" shapeId="0" xr:uid="{00000000-0006-0000-0500-000027000000}">
      <text>
        <r>
          <rPr>
            <b/>
            <sz val="8"/>
            <color indexed="81"/>
            <rFont val="Arial Narrow"/>
            <family val="2"/>
          </rPr>
          <t>OFS/BFS/UST:</t>
        </r>
        <r>
          <rPr>
            <sz val="8"/>
            <color indexed="81"/>
            <rFont val="Arial Narrow"/>
            <family val="2"/>
          </rPr>
          <t xml:space="preserve">
Extrafahrten und Auslandaktivitäten teilweise enthalten.</t>
        </r>
      </text>
    </comment>
    <comment ref="F74" authorId="1" shapeId="0" xr:uid="{00000000-0006-0000-0500-000028000000}">
      <text>
        <r>
          <rPr>
            <b/>
            <sz val="8"/>
            <color indexed="81"/>
            <rFont val="Arial Narrow"/>
            <family val="2"/>
          </rPr>
          <t>OFS/BFS/UST:</t>
        </r>
        <r>
          <rPr>
            <sz val="8"/>
            <color indexed="81"/>
            <rFont val="Arial Narrow"/>
            <family val="2"/>
          </rPr>
          <t xml:space="preserve">
1994: andere Schifffahrtsunternehmungen erstmals enthalten.
Andere Schifffahrtsunternehmungen: Société des Mouettes Genevoises (Rhône, Genève-Verbois); Lac de Joux; Lac des Brenets; Basler Personenschifffahrt, Rhein; Aegerisee; Walensee; Rorschach-Rheineck; Silsersee.</t>
        </r>
      </text>
    </comment>
    <comment ref="H74" authorId="1" shapeId="0" xr:uid="{00000000-0006-0000-0500-000029000000}">
      <text>
        <r>
          <rPr>
            <b/>
            <sz val="8"/>
            <color indexed="81"/>
            <rFont val="Arial Narrow"/>
            <family val="2"/>
          </rPr>
          <t>OFS/BFS/UST:</t>
        </r>
        <r>
          <rPr>
            <sz val="8"/>
            <color indexed="81"/>
            <rFont val="Arial Narrow"/>
            <family val="2"/>
          </rPr>
          <t xml:space="preserve">
Ab 1998: inklusiv NLM  (Lago Maggiore, Schweizer Becken), Bodensee inklusiv Fähren der Schweizerischen Bodensee-Schifffahrtsgesellschaft.</t>
        </r>
      </text>
    </comment>
    <comment ref="AP74" authorId="0" shapeId="0" xr:uid="{00000000-0006-0000-0500-00002A000000}">
      <text>
        <r>
          <rPr>
            <b/>
            <sz val="8"/>
            <color indexed="81"/>
            <rFont val="Arial Narrow"/>
            <family val="2"/>
          </rPr>
          <t>OFS/BFS/UST:</t>
        </r>
        <r>
          <rPr>
            <sz val="8"/>
            <color indexed="81"/>
            <rFont val="Arial Narrow"/>
            <family val="2"/>
          </rPr>
          <t xml:space="preserve">
Rückgang wegen verbesserter territorialer Abgrenzung</t>
        </r>
      </text>
    </comment>
    <comment ref="A77" authorId="0" shapeId="0" xr:uid="{00000000-0006-0000-0500-00002B000000}">
      <text>
        <r>
          <rPr>
            <b/>
            <sz val="8"/>
            <color indexed="81"/>
            <rFont val="Arial Narrow"/>
            <family val="2"/>
          </rPr>
          <t>OFS/BFS/UST:</t>
        </r>
        <r>
          <rPr>
            <sz val="8"/>
            <color indexed="81"/>
            <rFont val="Arial Narrow"/>
            <family val="2"/>
          </rPr>
          <t xml:space="preserve">
Quelle: Bundesamt für Verkehr</t>
        </r>
      </text>
    </comment>
    <comment ref="A83" authorId="0" shapeId="0" xr:uid="{00000000-0006-0000-0500-00002C000000}">
      <text>
        <r>
          <rPr>
            <b/>
            <sz val="8"/>
            <color indexed="81"/>
            <rFont val="Arial Narrow"/>
            <family val="2"/>
          </rPr>
          <t>OFS/BFS/UST:</t>
        </r>
        <r>
          <rPr>
            <sz val="8"/>
            <color indexed="81"/>
            <rFont val="Arial Narrow"/>
            <family val="2"/>
          </rPr>
          <t xml:space="preserve">
Quelle: Bundesamt für Verkehr</t>
        </r>
      </text>
    </comment>
    <comment ref="B89" authorId="0" shapeId="0" xr:uid="{00000000-0006-0000-0500-00002D000000}">
      <text>
        <r>
          <rPr>
            <b/>
            <sz val="8"/>
            <color indexed="81"/>
            <rFont val="Arial Narrow"/>
            <family val="2"/>
          </rPr>
          <t>OFS/BFS/UST:</t>
        </r>
        <r>
          <rPr>
            <sz val="8"/>
            <color indexed="81"/>
            <rFont val="Arial Narrow"/>
            <family val="2"/>
          </rPr>
          <t xml:space="preserve">
Erfasst werden die Zugs-Kilometer nach dem tasächlichen Fahrpensum. Massgebend ist dafür die effektive Distanz (nicht die Tarifkilometer). Die Fahrleistung Güterverkehr beinhaltet Fahrten auf Schweizer Hoheitsgebiet, die der Beförderung von Gütern dienen, inklusive kombinierter Verkehr und Leerfahrten. </t>
        </r>
      </text>
    </comment>
    <comment ref="B91" authorId="0" shapeId="0" xr:uid="{00000000-0006-0000-0500-00002E000000}">
      <text>
        <r>
          <rPr>
            <b/>
            <sz val="8"/>
            <color indexed="81"/>
            <rFont val="Arial Narrow"/>
            <family val="2"/>
          </rPr>
          <t>OFS/BFS/UST:</t>
        </r>
        <r>
          <rPr>
            <sz val="8"/>
            <color indexed="81"/>
            <rFont val="Arial Narrow"/>
            <family val="2"/>
          </rPr>
          <t xml:space="preserve">
Unternehmensbasis Eisenbahnen: alle Unternehmen.</t>
        </r>
      </text>
    </comment>
    <comment ref="P91" authorId="0" shapeId="0" xr:uid="{00000000-0006-0000-0500-00002F000000}">
      <text>
        <r>
          <rPr>
            <b/>
            <sz val="8"/>
            <color indexed="81"/>
            <rFont val="Arial Narrow"/>
            <family val="2"/>
          </rPr>
          <t>OFS/BFS/UST:</t>
        </r>
        <r>
          <rPr>
            <sz val="8"/>
            <color indexed="81"/>
            <rFont val="Arial Narrow"/>
            <family val="2"/>
          </rPr>
          <t xml:space="preserve">
Zugs-km der Reise- und Güterzüge teilweise inkl. Dienstzüge.</t>
        </r>
      </text>
    </comment>
    <comment ref="R91" authorId="0" shapeId="0" xr:uid="{00000000-0006-0000-0500-000030000000}">
      <text>
        <r>
          <rPr>
            <b/>
            <sz val="8"/>
            <color indexed="81"/>
            <rFont val="Arial Narrow"/>
            <family val="2"/>
          </rPr>
          <t>OFS/BFS/UST:</t>
        </r>
        <r>
          <rPr>
            <sz val="8"/>
            <color indexed="81"/>
            <rFont val="Arial Narrow"/>
            <family val="2"/>
          </rPr>
          <t xml:space="preserve">
Zugs-km der Reise- und Güterzüge teilweise inkl. Dienstzüge.</t>
        </r>
      </text>
    </comment>
    <comment ref="T91" authorId="0" shapeId="0" xr:uid="{00000000-0006-0000-0500-000031000000}">
      <text>
        <r>
          <rPr>
            <b/>
            <sz val="8"/>
            <color indexed="81"/>
            <rFont val="Arial Narrow"/>
            <family val="2"/>
          </rPr>
          <t>OFS/BFS/UST:</t>
        </r>
        <r>
          <rPr>
            <sz val="8"/>
            <color indexed="81"/>
            <rFont val="Arial Narrow"/>
            <family val="2"/>
          </rPr>
          <t xml:space="preserve">
Zugs-km der Reise- und Güterzüge teilweise inkl. Dienstzüge.</t>
        </r>
      </text>
    </comment>
    <comment ref="V91" authorId="0" shapeId="0" xr:uid="{00000000-0006-0000-0500-000032000000}">
      <text>
        <r>
          <rPr>
            <b/>
            <sz val="8"/>
            <color indexed="81"/>
            <rFont val="Arial Narrow"/>
            <family val="2"/>
          </rPr>
          <t>OFS/BFS/UST:</t>
        </r>
        <r>
          <rPr>
            <sz val="8"/>
            <color indexed="81"/>
            <rFont val="Arial Narrow"/>
            <family val="2"/>
          </rPr>
          <t xml:space="preserve">
Zugs-km der Reise- und Güterzüge teilweise inkl. Dienstzüge.</t>
        </r>
      </text>
    </comment>
    <comment ref="A100" authorId="0" shapeId="0" xr:uid="{00000000-0006-0000-0500-000033000000}">
      <text>
        <r>
          <rPr>
            <b/>
            <sz val="8"/>
            <color indexed="81"/>
            <rFont val="Arial Narrow"/>
            <family val="2"/>
          </rPr>
          <t>OFS/BFS/UST:</t>
        </r>
        <r>
          <rPr>
            <sz val="8"/>
            <color indexed="81"/>
            <rFont val="Arial Narrow"/>
            <family val="2"/>
          </rPr>
          <t xml:space="preserve">
Quelle: Schweizerische Bundesbahnen, Statistisches Vademecum bzw. Zahlen und Fakten.</t>
        </r>
      </text>
    </comment>
    <comment ref="B100" authorId="0" shapeId="0" xr:uid="{00000000-0006-0000-0500-000034000000}">
      <text>
        <r>
          <rPr>
            <b/>
            <sz val="8"/>
            <color indexed="81"/>
            <rFont val="Arial Narrow"/>
            <family val="2"/>
          </rPr>
          <t>OFS/BFS/UST:</t>
        </r>
        <r>
          <rPr>
            <sz val="8"/>
            <color indexed="81"/>
            <rFont val="Arial Narrow"/>
            <family val="2"/>
          </rPr>
          <t xml:space="preserve">
Alle Eisenbahnverkehrsunternehmen, gemessen an Schlüsselbetriebspunkten der Infrastruktur SBB.</t>
        </r>
      </text>
    </comment>
    <comment ref="B102" authorId="0" shapeId="0" xr:uid="{00000000-0006-0000-0500-000035000000}">
      <text>
        <r>
          <rPr>
            <b/>
            <sz val="8"/>
            <color indexed="81"/>
            <rFont val="Arial Narrow"/>
            <family val="2"/>
          </rPr>
          <t>OFS/BFS/UST:</t>
        </r>
        <r>
          <rPr>
            <sz val="8"/>
            <color indexed="81"/>
            <rFont val="Arial Narrow"/>
            <family val="2"/>
          </rPr>
          <t xml:space="preserve">
Anteil der mit weniger als 3 Minuten Verspätung angekommenen Personenzüge (bis 2007 &lt; 5 Minuten).
Ab 2019:Prozentualer Anteil aller pünktlichen Züge. Ein Zug gilt als pünktlich, wenn er an seinen Halteorten mit weniger als 3 Minuten Verspätung ankommt. Gemessen wird gegenüber den kommerziellen Fahrplanzeiten, von Montag bis Sonntag sowie an allen Halteorten. Kurzfristig ausgefallene Züge werden als unpünktlich gewertet.</t>
        </r>
      </text>
    </comment>
    <comment ref="X102" authorId="0" shapeId="0" xr:uid="{00000000-0006-0000-0500-000036000000}">
      <text>
        <r>
          <rPr>
            <b/>
            <sz val="8"/>
            <color indexed="81"/>
            <rFont val="Arial Narrow"/>
            <family val="2"/>
          </rPr>
          <t>OFS/BFS/UST:</t>
        </r>
        <r>
          <rPr>
            <sz val="8"/>
            <color indexed="81"/>
            <rFont val="Arial Narrow"/>
            <family val="2"/>
          </rPr>
          <t xml:space="preserve">
Ab 2008 &lt; 3 Minuten</t>
        </r>
      </text>
    </comment>
    <comment ref="B103" authorId="0" shapeId="0" xr:uid="{00000000-0006-0000-0500-000037000000}">
      <text>
        <r>
          <rPr>
            <b/>
            <sz val="8"/>
            <color indexed="81"/>
            <rFont val="Arial Narrow"/>
            <family val="2"/>
          </rPr>
          <t>OFS/BFS/UST:</t>
        </r>
        <r>
          <rPr>
            <sz val="8"/>
            <color indexed="81"/>
            <rFont val="Arial Narrow"/>
            <family val="2"/>
          </rPr>
          <t xml:space="preserve">
Anteil der mit weniger als 3 Minuten Verspätung angekommenen Reisenden. Alle Eisenbahnverkehrsunternehmen, gemessen an Schlüsselbetriebspunkten der Infrastruktur SBB.</t>
        </r>
      </text>
    </comment>
    <comment ref="B104" authorId="0" shapeId="0" xr:uid="{00000000-0006-0000-0500-000038000000}">
      <text>
        <r>
          <rPr>
            <b/>
            <sz val="8"/>
            <color indexed="81"/>
            <rFont val="Arial Narrow"/>
            <family val="2"/>
          </rPr>
          <t>OFS/BFS/UST:</t>
        </r>
        <r>
          <rPr>
            <sz val="8"/>
            <color indexed="81"/>
            <rFont val="Arial Narrow"/>
            <family val="2"/>
          </rPr>
          <t xml:space="preserve">
Anteil der mit weniger als 3 Minuten Verspätung angekommenen kundengewichteten Reisenden.</t>
        </r>
      </text>
    </comment>
    <comment ref="B105" authorId="0" shapeId="0" xr:uid="{97B08AF9-16E6-47A1-AA90-9F830EDF1ED2}">
      <text>
        <r>
          <rPr>
            <b/>
            <sz val="8"/>
            <color indexed="81"/>
            <rFont val="Arial Narrow"/>
            <family val="2"/>
          </rPr>
          <t>OFS/BFS/UST:</t>
        </r>
        <r>
          <rPr>
            <sz val="8"/>
            <color indexed="81"/>
            <rFont val="Arial Narrow"/>
            <family val="2"/>
          </rPr>
          <t xml:space="preserve">
Prozentualer Anteil aller gewährten Zugsanschlüsse. Ein Anschluss gilt als gewährt, wenn die vorgegebene Umsteigezeit zwischen zwei Zügen am Umsteigebahnhof eingehalten wird. Dabei ist es nicht relevant aus welcher Richtung der ankommende, resp. in welche Richtung der abfahrende Zug verkehrt. Züge, bei denen die Anschlusszeit 30 Minuten übersteigt, werden nicht mehr als Anschlüsse gewertet.</t>
        </r>
      </text>
    </comment>
    <comment ref="B107" authorId="0" shapeId="0" xr:uid="{00000000-0006-0000-0500-000039000000}">
      <text>
        <r>
          <rPr>
            <b/>
            <sz val="8"/>
            <color indexed="81"/>
            <rFont val="Arial Narrow"/>
            <family val="2"/>
          </rPr>
          <t>OFS/BFS/UST:</t>
        </r>
        <r>
          <rPr>
            <sz val="8"/>
            <color indexed="81"/>
            <rFont val="Arial Narrow"/>
            <family val="2"/>
          </rPr>
          <t xml:space="preserve">
Total der in der Bahnproduktion verursachten Reisendenverspätungsminuten.</t>
        </r>
      </text>
    </comment>
    <comment ref="A112" authorId="0" shapeId="0" xr:uid="{00000000-0006-0000-0500-00003A000000}">
      <text>
        <r>
          <rPr>
            <b/>
            <sz val="8"/>
            <color indexed="81"/>
            <rFont val="Arial Narrow"/>
            <family val="2"/>
          </rPr>
          <t>OFS/BFS/UST:</t>
        </r>
        <r>
          <rPr>
            <sz val="8"/>
            <color indexed="81"/>
            <rFont val="Arial Narrow"/>
            <family val="2"/>
          </rPr>
          <t xml:space="preserve">
Quelle: Schweizerische Bundesbahnen, Statistisches Vademecum bzw. Zahlen und Fakten.</t>
        </r>
      </text>
    </comment>
    <comment ref="B113" authorId="0" shapeId="0" xr:uid="{00000000-0006-0000-0500-00003B000000}">
      <text>
        <r>
          <rPr>
            <b/>
            <sz val="8"/>
            <color indexed="81"/>
            <rFont val="Arial Narrow"/>
            <family val="2"/>
          </rPr>
          <t>OFS/BFS/UST:</t>
        </r>
        <r>
          <rPr>
            <sz val="8"/>
            <color indexed="81"/>
            <rFont val="Arial Narrow"/>
            <family val="2"/>
          </rPr>
          <t xml:space="preserve">
Anteil der mit weniger als x Minuten Verspätung angekommenen Güterzüge.
Alle Eisenbahnverkehrsunternehmen, gemessen an Schlüsselbetriebspunkten der Infrastruktur SBB.
Bis 2009 &lt; 30 Minuten, ab 2010 &lt; 60 Minuten.
Ab  2014 &lt; 3 Minuten im Binnenverkehr.</t>
        </r>
      </text>
    </comment>
    <comment ref="L113" authorId="0" shapeId="0" xr:uid="{00000000-0006-0000-0500-00003C000000}">
      <text>
        <r>
          <rPr>
            <b/>
            <sz val="8"/>
            <color indexed="81"/>
            <rFont val="Arial Narrow"/>
            <family val="2"/>
          </rPr>
          <t>OFS/BFS/UST:</t>
        </r>
        <r>
          <rPr>
            <sz val="8"/>
            <color indexed="81"/>
            <rFont val="Arial Narrow"/>
            <family val="2"/>
          </rPr>
          <t xml:space="preserve">
Ab 2002 neue Standards und Messverfahren</t>
        </r>
      </text>
    </comment>
    <comment ref="X113" authorId="0" shapeId="0" xr:uid="{00000000-0006-0000-0500-00003D000000}">
      <text>
        <r>
          <rPr>
            <b/>
            <sz val="8"/>
            <color indexed="81"/>
            <rFont val="Arial Narrow"/>
            <family val="2"/>
          </rPr>
          <t>OFS/BFS/UST:</t>
        </r>
        <r>
          <rPr>
            <sz val="8"/>
            <color indexed="81"/>
            <rFont val="Arial Narrow"/>
            <family val="2"/>
          </rPr>
          <t xml:space="preserve">
Ab 2008 nur Binnenverkehr</t>
        </r>
      </text>
    </comment>
    <comment ref="B114" authorId="0" shapeId="0" xr:uid="{00000000-0006-0000-0500-00003E000000}">
      <text>
        <r>
          <rPr>
            <b/>
            <sz val="8"/>
            <color indexed="81"/>
            <rFont val="Arial Narrow"/>
            <family val="2"/>
          </rPr>
          <t>OFS/BFS/UST:</t>
        </r>
        <r>
          <rPr>
            <sz val="8"/>
            <color indexed="81"/>
            <rFont val="Arial Narrow"/>
            <family val="2"/>
          </rPr>
          <t xml:space="preserve">
Sendungspünktlichkeit SBB Cargo AG (Schweiz)</t>
        </r>
      </text>
    </comment>
    <comment ref="B116" authorId="0" shapeId="0" xr:uid="{00000000-0006-0000-0500-00003F000000}">
      <text>
        <r>
          <rPr>
            <b/>
            <sz val="8"/>
            <color indexed="81"/>
            <rFont val="Arial Narrow"/>
            <family val="2"/>
          </rPr>
          <t>OFS/BFS/UST:</t>
        </r>
        <r>
          <rPr>
            <sz val="8"/>
            <color indexed="81"/>
            <rFont val="Arial Narrow"/>
            <family val="2"/>
          </rPr>
          <t xml:space="preserve">
Basis Oktober 2018 = 100 </t>
        </r>
      </text>
    </comment>
    <comment ref="A119" authorId="0" shapeId="0" xr:uid="{00000000-0006-0000-0500-000040000000}">
      <text>
        <r>
          <rPr>
            <b/>
            <sz val="8"/>
            <color indexed="81"/>
            <rFont val="Arial Narrow"/>
            <family val="2"/>
          </rPr>
          <t>OFS/BFS/UST:</t>
        </r>
        <r>
          <rPr>
            <sz val="8"/>
            <color indexed="81"/>
            <rFont val="Arial Narrow"/>
            <family val="2"/>
          </rPr>
          <t xml:space="preserve">
Quelle: Bundesamt für Statistik, Produzentenpreisindex Güterverkehr</t>
        </r>
      </text>
    </comment>
    <comment ref="A123" authorId="0" shapeId="0" xr:uid="{D3646ED7-3CAE-4457-A755-528ECCDBCF92}">
      <text>
        <r>
          <rPr>
            <b/>
            <sz val="8"/>
            <color indexed="81"/>
            <rFont val="Arial Narrow"/>
            <family val="2"/>
          </rPr>
          <t>OFS/BFS/UST:</t>
        </r>
        <r>
          <rPr>
            <sz val="8"/>
            <color indexed="81"/>
            <rFont val="Arial Narrow"/>
            <family val="2"/>
          </rPr>
          <t xml:space="preserve">
Quelle: Bundesamt für Statistik, Landesindex der Konsumentenpreise</t>
        </r>
      </text>
    </comment>
    <comment ref="B123" authorId="0" shapeId="0" xr:uid="{9B0A4861-99F9-4248-B8B3-F582F1B54E60}">
      <text>
        <r>
          <rPr>
            <b/>
            <sz val="8"/>
            <color indexed="81"/>
            <rFont val="Arial Narrow"/>
            <family val="2"/>
          </rPr>
          <t>OFS/BFS/UST:</t>
        </r>
        <r>
          <rPr>
            <sz val="8"/>
            <color indexed="81"/>
            <rFont val="Arial Narrow"/>
            <family val="2"/>
          </rPr>
          <t xml:space="preserve">
Basis Dezember 2020=100</t>
        </r>
      </text>
    </comment>
    <comment ref="A127" authorId="0" shapeId="0" xr:uid="{00000000-0006-0000-0500-000042000000}">
      <text>
        <r>
          <rPr>
            <b/>
            <sz val="8"/>
            <color indexed="81"/>
            <rFont val="Arial Narrow"/>
            <family val="2"/>
          </rPr>
          <t>OFS/BFS/UST:</t>
        </r>
        <r>
          <rPr>
            <sz val="8"/>
            <color indexed="81"/>
            <rFont val="Arial Narrow"/>
            <family val="2"/>
          </rPr>
          <t xml:space="preserve">
Quelle: Bundesamt für Statistik, Landesindex der Konsumentenpreise</t>
        </r>
      </text>
    </comment>
    <comment ref="B127" authorId="0" shapeId="0" xr:uid="{4D59DED1-4B80-4D14-891A-5BA5191E4ADA}">
      <text>
        <r>
          <rPr>
            <b/>
            <sz val="8"/>
            <color indexed="81"/>
            <rFont val="Arial Narrow"/>
            <family val="2"/>
          </rPr>
          <t>OFS/BFS/UST:</t>
        </r>
        <r>
          <rPr>
            <sz val="8"/>
            <color indexed="81"/>
            <rFont val="Arial Narrow"/>
            <family val="2"/>
          </rPr>
          <t xml:space="preserve">
Basis Dezember 2015=100</t>
        </r>
      </text>
    </comment>
    <comment ref="A128" authorId="0" shapeId="0" xr:uid="{00000000-0006-0000-0500-000043000000}">
      <text>
        <r>
          <rPr>
            <b/>
            <sz val="8"/>
            <color indexed="81"/>
            <rFont val="Arial Narrow"/>
            <family val="2"/>
          </rPr>
          <t>OFS/BFS/UST:</t>
        </r>
        <r>
          <rPr>
            <sz val="8"/>
            <color indexed="81"/>
            <rFont val="Arial Narrow"/>
            <family val="2"/>
          </rPr>
          <t xml:space="preserve">
Quelle: Bundesamt für Statistik, Landesindex der Konsumentenpreise</t>
        </r>
      </text>
    </comment>
    <comment ref="B128" authorId="0" shapeId="0" xr:uid="{FC03A102-F8BD-4600-9A88-07B020A67162}">
      <text>
        <r>
          <rPr>
            <b/>
            <sz val="8"/>
            <color indexed="81"/>
            <rFont val="Arial Narrow"/>
            <family val="2"/>
          </rPr>
          <t>OFS/BFS/UST:</t>
        </r>
        <r>
          <rPr>
            <sz val="8"/>
            <color indexed="81"/>
            <rFont val="Arial Narrow"/>
            <family val="2"/>
          </rPr>
          <t xml:space="preserve">
Basis Dezember 2015=100</t>
        </r>
      </text>
    </comment>
    <comment ref="B130" authorId="0" shapeId="0" xr:uid="{7A3A58F8-146B-4440-9817-67C3964A29C7}">
      <text>
        <r>
          <rPr>
            <b/>
            <sz val="8"/>
            <color indexed="81"/>
            <rFont val="Arial Narrow"/>
            <family val="2"/>
          </rPr>
          <t>OFS/BFS/UST:</t>
        </r>
        <r>
          <rPr>
            <sz val="8"/>
            <color indexed="81"/>
            <rFont val="Arial Narrow"/>
            <family val="2"/>
          </rPr>
          <t xml:space="preserve">
Basis Dezember 2020=100</t>
        </r>
      </text>
    </comment>
    <comment ref="A132" authorId="0" shapeId="0" xr:uid="{00000000-0006-0000-0500-000045000000}">
      <text>
        <r>
          <rPr>
            <b/>
            <sz val="8"/>
            <color indexed="81"/>
            <rFont val="Arial Narrow"/>
            <family val="2"/>
          </rPr>
          <t>OFS/BFS/UST:</t>
        </r>
        <r>
          <rPr>
            <sz val="8"/>
            <color indexed="81"/>
            <rFont val="Arial Narrow"/>
            <family val="2"/>
          </rPr>
          <t xml:space="preserve">
Quelle: Bundesamt für Statistik, Landesindex der Konsumentenpreise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B9" authorId="0" shapeId="0" xr:uid="{00000000-0006-0000-0600-000001000000}">
      <text>
        <r>
          <rPr>
            <b/>
            <sz val="8"/>
            <color indexed="81"/>
            <rFont val="Arial Narrow"/>
            <family val="2"/>
          </rPr>
          <t>OFS/BFS/UST:</t>
        </r>
        <r>
          <rPr>
            <sz val="8"/>
            <color indexed="81"/>
            <rFont val="Arial Narrow"/>
            <family val="2"/>
          </rPr>
          <t xml:space="preserve">
Das Verkehrsaufkommen Personenverkehr entspricht der Anzahl der Personenfahrten auf Schweizer Hoheitsgebiet. Eine Personenfahrt ist als Beförderung vom Einsteige- zum Aussteigeort mit oder ohne Umsteigen von einem Eisenbahnfahrzeug in ein anderes definiert. </t>
        </r>
      </text>
    </comment>
    <comment ref="B11" authorId="0" shapeId="0" xr:uid="{00000000-0006-0000-0600-000002000000}">
      <text>
        <r>
          <rPr>
            <b/>
            <sz val="8"/>
            <color indexed="81"/>
            <rFont val="Arial Narrow"/>
            <family val="2"/>
          </rPr>
          <t>OFS/BFS/UST:</t>
        </r>
        <r>
          <rPr>
            <sz val="8"/>
            <color indexed="81"/>
            <rFont val="Arial Narrow"/>
            <family val="2"/>
          </rPr>
          <t xml:space="preserve">
Unternehmensbasis Eisenbahnen: 
- Verkehrsart/Ein-/Aussteigeland: alle Unternehmen
- Quartal: nur Unternehmen mit &gt; 200 Mio. Pkm/Jahr.
Personenfahrten ohne Mehrfachzählungen.</t>
        </r>
      </text>
    </comment>
    <comment ref="F11" authorId="0" shapeId="0" xr:uid="{00000000-0006-0000-0600-000003000000}">
      <text>
        <r>
          <rPr>
            <b/>
            <sz val="8"/>
            <color indexed="81"/>
            <rFont val="Arial Narrow"/>
            <family val="2"/>
          </rPr>
          <t>OFS/BFS/UST:</t>
        </r>
        <r>
          <rPr>
            <sz val="8"/>
            <color indexed="81"/>
            <rFont val="Arial Narrow"/>
            <family val="2"/>
          </rPr>
          <t xml:space="preserve">
Rückwirkende Revision Personen und Pkm: neue Erfassungsmethode SBB; Zahlen mit Vorjahren nicht direkt vergleichbar.</t>
        </r>
      </text>
    </comment>
    <comment ref="H11" authorId="0" shapeId="0" xr:uid="{00000000-0006-0000-0600-000004000000}">
      <text>
        <r>
          <rPr>
            <b/>
            <sz val="8"/>
            <color indexed="81"/>
            <rFont val="Arial Narrow"/>
            <family val="2"/>
          </rPr>
          <t>OFS/BFS/UST:</t>
        </r>
        <r>
          <rPr>
            <sz val="8"/>
            <color indexed="81"/>
            <rFont val="Arial Narrow"/>
            <family val="2"/>
          </rPr>
          <t xml:space="preserve">
1998:Tramway du Sud-Ouest Lausannois (TSOL) erstmals unter Eisenbahnen ausgewiesen (bis 1997 in Nahverkehr).
Beförderte Personen ohne Mehrfachzählungen mit Anteil 1997 berechnet.
Umteilung Birsigtal zu Nahverkehr wird erst im 2001 vorgenommen.
</t>
        </r>
      </text>
    </comment>
    <comment ref="J11" authorId="0" shapeId="0" xr:uid="{00000000-0006-0000-0600-000005000000}">
      <text>
        <r>
          <rPr>
            <b/>
            <sz val="8"/>
            <color indexed="81"/>
            <rFont val="Arial Narrow"/>
            <family val="2"/>
          </rPr>
          <t>OFS/BFS/UST:</t>
        </r>
        <r>
          <rPr>
            <sz val="8"/>
            <color indexed="81"/>
            <rFont val="Arial Narrow"/>
            <family val="2"/>
          </rPr>
          <t xml:space="preserve">
Umteilung Birsigtal zu Nahverkehr wird erst im 2001 vorgenommen.</t>
        </r>
      </text>
    </comment>
    <comment ref="N11" authorId="0" shapeId="0" xr:uid="{00000000-0006-0000-0600-000006000000}">
      <text>
        <r>
          <rPr>
            <b/>
            <sz val="8"/>
            <color indexed="81"/>
            <rFont val="Arial Narrow"/>
            <family val="2"/>
          </rPr>
          <t>OFS/BFS/UST:</t>
        </r>
        <r>
          <rPr>
            <sz val="8"/>
            <color indexed="81"/>
            <rFont val="Arial Narrow"/>
            <family val="2"/>
          </rPr>
          <t xml:space="preserve">
Cisalpino und CityNightLine erstmals enthalten.
</t>
        </r>
      </text>
    </comment>
    <comment ref="X11" authorId="0" shapeId="0" xr:uid="{00000000-0006-0000-0600-000007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Z11" authorId="0" shapeId="0" xr:uid="{00000000-0006-0000-0600-000008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B11" authorId="0" shapeId="0" xr:uid="{00000000-0006-0000-0600-000009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D11" authorId="0" shapeId="0" xr:uid="{00000000-0006-0000-0600-00000A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F11" authorId="0" shapeId="0" xr:uid="{00000000-0006-0000-0600-00000B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H11" authorId="0" shapeId="0" xr:uid="{00000000-0006-0000-0600-00000C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J11" authorId="0" shapeId="0" xr:uid="{00000000-0006-0000-0600-00000D000000}">
      <text>
        <r>
          <rPr>
            <b/>
            <sz val="8"/>
            <color indexed="81"/>
            <rFont val="Arial Narrow"/>
            <family val="2"/>
          </rPr>
          <t>OFS/BFS/UST:</t>
        </r>
        <r>
          <rPr>
            <sz val="8"/>
            <color indexed="81"/>
            <rFont val="Arial Narrow"/>
            <family val="2"/>
          </rPr>
          <t xml:space="preserve">
</t>
        </r>
        <r>
          <rPr>
            <sz val="8"/>
            <color indexed="81"/>
            <rFont val="Arial Narrow"/>
            <family val="2"/>
          </rPr>
          <t>Personenfahrten ohne Mehrfachzählungen: analytische Herleitung; Quelle: Hochrechnung der Erlöse im Personenverkehr (HOP) SBB.</t>
        </r>
        <r>
          <rPr>
            <strike/>
            <sz val="8"/>
            <color indexed="81"/>
            <rFont val="Arial Narrow"/>
            <family val="2"/>
          </rPr>
          <t xml:space="preserve">
</t>
        </r>
        <r>
          <rPr>
            <sz val="8"/>
            <color indexed="81"/>
            <rFont val="Arial Narrow"/>
            <family val="2"/>
          </rPr>
          <t xml:space="preserve">Restatement 2003 - 2013; Grund: Methodenwechsel bei der Hochrechnung der Erlöse im Personenverkehr (HOP) durch die SBB. </t>
        </r>
      </text>
    </comment>
    <comment ref="AL11" authorId="0" shapeId="0" xr:uid="{00000000-0006-0000-0600-00000E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N11" authorId="0" shapeId="0" xr:uid="{00000000-0006-0000-0600-00000F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P11" authorId="0" shapeId="0" xr:uid="{00000000-0006-0000-0600-000010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R11" authorId="0" shapeId="0" xr:uid="{00000000-0006-0000-0600-000011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
Rückgang der Personenfahrten wegen Anpassung von Erhebungsparametern bei einem Verkehrsunternehmen.</t>
        </r>
      </text>
    </comment>
    <comment ref="AT11" authorId="0" shapeId="0" xr:uid="{00000000-0006-0000-0600-000012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V11" authorId="0" shapeId="0" xr:uid="{00000000-0006-0000-0600-000013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X11" authorId="0" shapeId="0" xr:uid="{00000000-0006-0000-0600-000014000000}">
      <text>
        <r>
          <rPr>
            <b/>
            <sz val="8"/>
            <color indexed="81"/>
            <rFont val="Arial Narrow"/>
            <family val="2"/>
          </rPr>
          <t>OFS/BFS/UST:</t>
        </r>
        <r>
          <rPr>
            <sz val="8"/>
            <color indexed="81"/>
            <rFont val="Arial Narrow"/>
            <family val="2"/>
          </rPr>
          <t xml:space="preserve">
Personenfahrten ohne Mehrfachzählungen: analytische Herleitung; Quelle: Hochrechnung der Erlöse im Personenverkehr (HOP) SBB</t>
        </r>
      </text>
    </comment>
    <comment ref="A12" authorId="0" shapeId="0" xr:uid="{00000000-0006-0000-0600-000015000000}">
      <text>
        <r>
          <rPr>
            <b/>
            <sz val="8"/>
            <color indexed="81"/>
            <rFont val="Arial Narrow"/>
            <family val="2"/>
          </rPr>
          <t>OFS/BFS/UST:</t>
        </r>
        <r>
          <rPr>
            <sz val="8"/>
            <color indexed="81"/>
            <rFont val="Arial Narrow"/>
            <family val="2"/>
          </rPr>
          <t xml:space="preserve">
Analytische Herleitung; Quelle: BFS, A+GQPV 2007; A+GQPV 2015 (ab Daten 2015).</t>
        </r>
      </text>
    </comment>
    <comment ref="AL12" authorId="0" shapeId="0" xr:uid="{00000000-0006-0000-0600-000016000000}">
      <text>
        <r>
          <rPr>
            <b/>
            <sz val="8"/>
            <color indexed="81"/>
            <rFont val="Arial Narrow"/>
            <family val="2"/>
          </rPr>
          <t>OFS/BFS/UST:</t>
        </r>
        <r>
          <rPr>
            <sz val="8"/>
            <color indexed="81"/>
            <rFont val="Arial Narrow"/>
            <family val="2"/>
          </rPr>
          <t xml:space="preserve">
Ab 2015: Quelle A+GQPV 2015, grenzüberschreitender Regionalverkehr vollständig unter Import-, Export- und Transitverkehr enthalten.</t>
        </r>
      </text>
    </comment>
    <comment ref="AF14" authorId="0" shapeId="0" xr:uid="{00000000-0006-0000-0600-000017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AF25" authorId="0" shapeId="0" xr:uid="{00000000-0006-0000-0600-000018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D43" authorId="1" shapeId="0" xr:uid="{00000000-0006-0000-0600-000019000000}">
      <text>
        <r>
          <rPr>
            <b/>
            <sz val="8"/>
            <color indexed="81"/>
            <rFont val="Arial Narrow"/>
            <family val="2"/>
          </rPr>
          <t>OFS/BFS/UST:</t>
        </r>
        <r>
          <rPr>
            <sz val="8"/>
            <color indexed="81"/>
            <rFont val="Arial Narrow"/>
            <family val="2"/>
          </rPr>
          <t xml:space="preserve">
Iinklusiv Hochrechnung Dolderbahn. </t>
        </r>
      </text>
    </comment>
    <comment ref="H43" authorId="1" shapeId="0" xr:uid="{00000000-0006-0000-0600-00001A000000}">
      <text>
        <r>
          <rPr>
            <b/>
            <sz val="8"/>
            <color indexed="81"/>
            <rFont val="Arial Narrow"/>
            <family val="2"/>
          </rPr>
          <t>OFS/BFS/UST:</t>
        </r>
        <r>
          <rPr>
            <sz val="8"/>
            <color indexed="81"/>
            <rFont val="Arial Narrow"/>
            <family val="2"/>
          </rPr>
          <t xml:space="preserve">
Gornergratbahn: neue Erfassungsmethodik 
</t>
        </r>
      </text>
    </comment>
    <comment ref="N43" authorId="1" shapeId="0" xr:uid="{00000000-0006-0000-0600-00001B000000}">
      <text>
        <r>
          <rPr>
            <b/>
            <sz val="8"/>
            <color indexed="81"/>
            <rFont val="Arial Narrow"/>
            <family val="2"/>
          </rPr>
          <t>OFS/BFS/UST:</t>
        </r>
        <r>
          <rPr>
            <sz val="8"/>
            <color indexed="81"/>
            <rFont val="Arial Narrow"/>
            <family val="2"/>
          </rPr>
          <t xml:space="preserve">
Lausanne: neue Erfassungsmethodik.</t>
        </r>
      </text>
    </comment>
    <comment ref="T43" authorId="0" shapeId="0" xr:uid="{00000000-0006-0000-0600-00001C000000}">
      <text>
        <r>
          <rPr>
            <b/>
            <sz val="8"/>
            <color indexed="81"/>
            <rFont val="Arial Narrow"/>
            <family val="2"/>
          </rPr>
          <t>OFS/BFS/UST:</t>
        </r>
        <r>
          <rPr>
            <sz val="8"/>
            <color indexed="81"/>
            <rFont val="Arial Narrow"/>
            <family val="2"/>
          </rPr>
          <t xml:space="preserve">
Lausanne, Zahnradbahn im Januar 2006 durch Autobus ersetzt; beförderte Personen: Autobusse als Ersatz für Zahnradbahn.</t>
        </r>
      </text>
    </comment>
    <comment ref="X43" authorId="0" shapeId="0" xr:uid="{00000000-0006-0000-0600-00001D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B44" authorId="0" shapeId="0" xr:uid="{00000000-0006-0000-0600-00001E000000}">
      <text>
        <r>
          <rPr>
            <b/>
            <sz val="8"/>
            <color indexed="81"/>
            <rFont val="Arial Narrow"/>
            <family val="2"/>
          </rPr>
          <t>OFS/BFS/UST:</t>
        </r>
        <r>
          <rPr>
            <sz val="8"/>
            <color indexed="81"/>
            <rFont val="Arial Narrow"/>
            <family val="2"/>
          </rPr>
          <t xml:space="preserve">
Anzahl Einsteiger</t>
        </r>
      </text>
    </comment>
    <comment ref="B45" authorId="0" shapeId="0" xr:uid="{00000000-0006-0000-0600-00001F000000}">
      <text>
        <r>
          <rPr>
            <b/>
            <sz val="8"/>
            <color indexed="81"/>
            <rFont val="Arial Narrow"/>
            <family val="2"/>
          </rPr>
          <t>OFS/BFS/UST:</t>
        </r>
        <r>
          <rPr>
            <sz val="8"/>
            <color indexed="81"/>
            <rFont val="Arial Narrow"/>
            <family val="2"/>
          </rPr>
          <t xml:space="preserve">
Zeitreihe ab 1998 auf Basis von Unternehmensangaben neu berechnet. </t>
        </r>
      </text>
    </comment>
    <comment ref="X45" authorId="0" shapeId="0" xr:uid="{00000000-0006-0000-0600-000020000000}">
      <text>
        <r>
          <rPr>
            <b/>
            <sz val="8"/>
            <color indexed="81"/>
            <rFont val="Arial Narrow"/>
            <family val="2"/>
          </rPr>
          <t>OFS/BFS/UST:</t>
        </r>
        <r>
          <rPr>
            <sz val="8"/>
            <color indexed="81"/>
            <rFont val="Arial Narrow"/>
            <family val="2"/>
          </rPr>
          <t xml:space="preserve">
Ab 2008: Beschränkung auf konzessionierte Bereiche. </t>
        </r>
      </text>
    </comment>
    <comment ref="B46" authorId="0" shapeId="0" xr:uid="{00000000-0006-0000-0600-000021000000}">
      <text>
        <r>
          <rPr>
            <b/>
            <sz val="8"/>
            <color indexed="81"/>
            <rFont val="Arial Narrow"/>
            <family val="2"/>
          </rPr>
          <t>OFS/BFS/UST:</t>
        </r>
        <r>
          <rPr>
            <sz val="8"/>
            <color indexed="81"/>
            <rFont val="Arial Narrow"/>
            <family val="2"/>
          </rPr>
          <t xml:space="preserve">
Zeitreihe ab 1998 auf Basis von Unternehmensangaben neu berechnet. </t>
        </r>
      </text>
    </comment>
    <comment ref="H46" authorId="1" shapeId="0" xr:uid="{00000000-0006-0000-0600-000022000000}">
      <text>
        <r>
          <rPr>
            <b/>
            <sz val="8"/>
            <color indexed="81"/>
            <rFont val="Arial Narrow"/>
            <family val="2"/>
          </rPr>
          <t>OFS/BFS/UST:</t>
        </r>
        <r>
          <rPr>
            <sz val="8"/>
            <color indexed="81"/>
            <rFont val="Arial Narrow"/>
            <family val="2"/>
          </rPr>
          <t xml:space="preserve">
1998:Tramway du Sud-Ouest Lausannois (TSOL) erstmals unter Eisenbahnen ausgewiesen (bis 1997 in Nahverkehr).
Umteilung Birsigtal (bisher unter Eisenbahnen) zu Nahverkehr wird erst im 2001 vorgenommen.</t>
        </r>
      </text>
    </comment>
    <comment ref="J46" authorId="1" shapeId="0" xr:uid="{00000000-0006-0000-0600-000023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X46" authorId="0" shapeId="0" xr:uid="{00000000-0006-0000-0600-000024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B47" authorId="0" shapeId="0" xr:uid="{00000000-0006-0000-0600-000025000000}">
      <text>
        <r>
          <rPr>
            <b/>
            <sz val="8"/>
            <color indexed="81"/>
            <rFont val="Arial Narrow"/>
            <family val="2"/>
          </rPr>
          <t>OFS/BFS/UST:</t>
        </r>
        <r>
          <rPr>
            <sz val="8"/>
            <color indexed="81"/>
            <rFont val="Arial Narrow"/>
            <family val="2"/>
          </rPr>
          <t xml:space="preserve">
Zeitreihe ab 1998 auf Basis von Unternehmensangaben neu berechnet. </t>
        </r>
      </text>
    </comment>
    <comment ref="J47" authorId="0" shapeId="0" xr:uid="{00000000-0006-0000-0600-000026000000}">
      <text>
        <r>
          <rPr>
            <b/>
            <sz val="8"/>
            <color indexed="81"/>
            <rFont val="Arial Narrow"/>
            <family val="2"/>
          </rPr>
          <t>OFS/BFS/UST:</t>
        </r>
        <r>
          <rPr>
            <sz val="8"/>
            <color indexed="81"/>
            <rFont val="Arial Narrow"/>
            <family val="2"/>
          </rPr>
          <t xml:space="preserve">
Lugano: Ersatz Trolley- durch Autobusse (Juni 2001).
</t>
        </r>
      </text>
    </comment>
    <comment ref="V47" authorId="0" shapeId="0" xr:uid="{00000000-0006-0000-0600-000027000000}">
      <text>
        <r>
          <rPr>
            <b/>
            <sz val="8"/>
            <color indexed="81"/>
            <rFont val="Arial Narrow"/>
            <family val="2"/>
          </rPr>
          <t>OFS/BFS/UST:</t>
        </r>
        <r>
          <rPr>
            <sz val="8"/>
            <color indexed="81"/>
            <rFont val="Arial Narrow"/>
            <family val="2"/>
          </rPr>
          <t xml:space="preserve">
Bern: teilweise Ersatz Trolley- durch Autobusse.</t>
        </r>
      </text>
    </comment>
    <comment ref="B48" authorId="0" shapeId="0" xr:uid="{00000000-0006-0000-0600-000028000000}">
      <text>
        <r>
          <rPr>
            <b/>
            <sz val="8"/>
            <color indexed="81"/>
            <rFont val="Arial Narrow"/>
            <family val="2"/>
          </rPr>
          <t>OFS/BFS/UST:</t>
        </r>
        <r>
          <rPr>
            <sz val="8"/>
            <color indexed="81"/>
            <rFont val="Arial Narrow"/>
            <family val="2"/>
          </rPr>
          <t xml:space="preserve">
Summe ehemalige Kategorien Nahverkehr (Autobus) und Automobil KTU.
Zeitreihe ab 1998 auf Basis von Unternehmensangaben neu berechnet. </t>
        </r>
      </text>
    </comment>
    <comment ref="H48" authorId="1" shapeId="0" xr:uid="{00000000-0006-0000-0600-000029000000}">
      <text>
        <r>
          <rPr>
            <b/>
            <sz val="8"/>
            <color indexed="81"/>
            <rFont val="Arial Narrow"/>
            <family val="2"/>
          </rPr>
          <t>OFS/BFS/UST:</t>
        </r>
        <r>
          <rPr>
            <sz val="8"/>
            <color indexed="81"/>
            <rFont val="Arial Narrow"/>
            <family val="2"/>
          </rPr>
          <t xml:space="preserve">
Baselland Transport erstmals inklusive Vertragsbuslinien.</t>
        </r>
      </text>
    </comment>
    <comment ref="J48" authorId="0" shapeId="0" xr:uid="{00000000-0006-0000-0600-00002A000000}">
      <text>
        <r>
          <rPr>
            <b/>
            <sz val="8"/>
            <color indexed="81"/>
            <rFont val="Arial Narrow"/>
            <family val="2"/>
          </rPr>
          <t>OFS/BFS/UST:</t>
        </r>
        <r>
          <rPr>
            <sz val="8"/>
            <color indexed="81"/>
            <rFont val="Arial Narrow"/>
            <family val="2"/>
          </rPr>
          <t xml:space="preserve">
Lugano: Ersatz Trolley- durch Autobusse (Juni 2001).
</t>
        </r>
      </text>
    </comment>
    <comment ref="V48" authorId="0" shapeId="0" xr:uid="{00000000-0006-0000-0600-00002B000000}">
      <text>
        <r>
          <rPr>
            <b/>
            <sz val="8"/>
            <color indexed="81"/>
            <rFont val="Arial Narrow"/>
            <family val="2"/>
          </rPr>
          <t>OFS/BFS/UST:</t>
        </r>
        <r>
          <rPr>
            <sz val="8"/>
            <color indexed="81"/>
            <rFont val="Arial Narrow"/>
            <family val="2"/>
          </rPr>
          <t xml:space="preserve">
Bern: teilweise Ersatz Trolley- durch Autobusse.</t>
        </r>
      </text>
    </comment>
    <comment ref="X48" authorId="0" shapeId="0" xr:uid="{00000000-0006-0000-0600-00002C000000}">
      <text>
        <r>
          <rPr>
            <b/>
            <sz val="8"/>
            <color indexed="81"/>
            <rFont val="Arial Narrow"/>
            <family val="2"/>
          </rPr>
          <t>OFS/BFS/UST:</t>
        </r>
        <r>
          <rPr>
            <sz val="8"/>
            <color indexed="81"/>
            <rFont val="Arial Narrow"/>
            <family val="2"/>
          </rPr>
          <t xml:space="preserve">
Ab 2008: Beschränkung auf konzessionierte Bereiche. </t>
        </r>
      </text>
    </comment>
    <comment ref="AP48" authorId="0" shapeId="0" xr:uid="{00000000-0006-0000-0600-00002D000000}">
      <text>
        <r>
          <rPr>
            <b/>
            <sz val="8"/>
            <color indexed="81"/>
            <rFont val="Arial Narrow"/>
            <family val="2"/>
          </rPr>
          <t>OFS/BFS/UST:</t>
        </r>
        <r>
          <rPr>
            <sz val="8"/>
            <color indexed="81"/>
            <rFont val="Arial Narrow"/>
            <family val="2"/>
          </rPr>
          <t xml:space="preserve">
Postauto: Vorjahreszahlen</t>
        </r>
      </text>
    </comment>
    <comment ref="B49" authorId="0" shapeId="0" xr:uid="{00000000-0006-0000-0600-00002E000000}">
      <text>
        <r>
          <rPr>
            <b/>
            <sz val="8"/>
            <color indexed="81"/>
            <rFont val="Arial Narrow"/>
            <family val="2"/>
          </rPr>
          <t>OFS/BFS/UST:</t>
        </r>
        <r>
          <rPr>
            <sz val="8"/>
            <color indexed="81"/>
            <rFont val="Arial Narrow"/>
            <family val="2"/>
          </rPr>
          <t xml:space="preserve">
Anzahl Einsteiger</t>
        </r>
      </text>
    </comment>
    <comment ref="Z51" authorId="0" shapeId="0" xr:uid="{00000000-0006-0000-0600-00002F000000}">
      <text>
        <r>
          <rPr>
            <b/>
            <sz val="8"/>
            <color indexed="81"/>
            <rFont val="Arial Narrow"/>
            <family val="2"/>
          </rPr>
          <t>OFS/BFS/UST:</t>
        </r>
        <r>
          <rPr>
            <sz val="8"/>
            <color indexed="81"/>
            <rFont val="Arial Narrow"/>
            <family val="2"/>
          </rPr>
          <t xml:space="preserve">
Lugano: Verbundabonnemente erstmals vollständig berücksichtigt.</t>
        </r>
      </text>
    </comment>
    <comment ref="B52" authorId="0" shapeId="0" xr:uid="{00000000-0006-0000-0600-00003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57" authorId="0" shapeId="0" xr:uid="{00000000-0006-0000-0600-000031000000}">
      <text>
        <r>
          <rPr>
            <b/>
            <sz val="8"/>
            <color indexed="81"/>
            <rFont val="Arial Narrow"/>
            <family val="2"/>
          </rPr>
          <t>OFS/BFS/UST:</t>
        </r>
        <r>
          <rPr>
            <sz val="8"/>
            <color indexed="81"/>
            <rFont val="Arial Narrow"/>
            <family val="2"/>
          </rPr>
          <t xml:space="preserve">
Anzahl Einsteiger</t>
        </r>
      </text>
    </comment>
    <comment ref="B59" authorId="0" shapeId="0" xr:uid="{00000000-0006-0000-0600-000032000000}">
      <text>
        <r>
          <rPr>
            <b/>
            <sz val="8"/>
            <color indexed="81"/>
            <rFont val="Arial Narrow"/>
            <family val="2"/>
          </rPr>
          <t>OFS/BFS/UST:</t>
        </r>
        <r>
          <rPr>
            <sz val="8"/>
            <color indexed="81"/>
            <rFont val="Arial Narrow"/>
            <family val="2"/>
          </rPr>
          <t xml:space="preserve">
Extrafahrten und Auslandaktivitäten teilweise enthalten.</t>
        </r>
      </text>
    </comment>
    <comment ref="F59" authorId="1" shapeId="0" xr:uid="{00000000-0006-0000-0600-000033000000}">
      <text>
        <r>
          <rPr>
            <b/>
            <sz val="8"/>
            <color indexed="81"/>
            <rFont val="Arial Narrow"/>
            <family val="2"/>
          </rPr>
          <t>OFS/BFS/UST:</t>
        </r>
        <r>
          <rPr>
            <sz val="8"/>
            <color indexed="81"/>
            <rFont val="Arial Narrow"/>
            <family val="2"/>
          </rPr>
          <t xml:space="preserve">
1994: andere Schifffahrtsunternehmungen erstmals enthalten.
Andere Schifffahrtsunternehmungen: Société des Mouettes Genevoises (Rhône, Genève-Verbois); Lac de Joux; Lac des Brenets; Basler Personenschifffahrt, Rhein; Aegerisee; Walensee; Rorschach-Rheineck; Silsersee.</t>
        </r>
      </text>
    </comment>
    <comment ref="H59" authorId="1" shapeId="0" xr:uid="{00000000-0006-0000-0600-000034000000}">
      <text>
        <r>
          <rPr>
            <b/>
            <sz val="8"/>
            <color indexed="81"/>
            <rFont val="Arial Narrow"/>
            <family val="2"/>
          </rPr>
          <t>OFS/BFS/UST:</t>
        </r>
        <r>
          <rPr>
            <sz val="8"/>
            <color indexed="81"/>
            <rFont val="Arial Narrow"/>
            <family val="2"/>
          </rPr>
          <t xml:space="preserve">
Ab 1998: inklusiv NLM  (Lago Maggiore, Schweizer Becken), Bodensee inklusiv Fähren der Schweizerischen Bodensee-Schifffahrtsgesellschaft.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700-000001000000}">
      <text>
        <r>
          <rPr>
            <b/>
            <sz val="8"/>
            <color indexed="81"/>
            <rFont val="Arial Narrow"/>
            <family val="2"/>
          </rPr>
          <t>OFS/BFS/UST:</t>
        </r>
        <r>
          <rPr>
            <sz val="8"/>
            <color indexed="81"/>
            <rFont val="Arial Narrow"/>
            <family val="2"/>
          </rPr>
          <t xml:space="preserve">
Masse der transportierten Güter inklusive oder exklusive Masse der intermodalen Transportbehältnisse.
</t>
        </r>
      </text>
    </comment>
    <comment ref="B9" authorId="0" shapeId="0" xr:uid="{00000000-0006-0000-0700-000002000000}">
      <text>
        <r>
          <rPr>
            <b/>
            <sz val="8"/>
            <color indexed="81"/>
            <rFont val="Arial Narrow"/>
            <family val="2"/>
          </rPr>
          <t>OFS/BFS/UST:</t>
        </r>
        <r>
          <rPr>
            <sz val="8"/>
            <color indexed="81"/>
            <rFont val="Arial Narrow"/>
            <family val="2"/>
          </rPr>
          <t xml:space="preserve">
Das Verkehrsaufkommen drückt die Menge der auf Schweizer Hoheitsgebiet transportierten Güter aus. Ein Transport ist definiert durch einen Quell- und Zielpunkt. </t>
        </r>
      </text>
    </comment>
    <comment ref="B11" authorId="0" shapeId="0" xr:uid="{00000000-0006-0000-0700-000003000000}">
      <text>
        <r>
          <rPr>
            <b/>
            <sz val="8"/>
            <color indexed="81"/>
            <rFont val="Arial Narrow"/>
            <family val="2"/>
          </rPr>
          <t>OFS/BFS/UST:</t>
        </r>
        <r>
          <rPr>
            <sz val="8"/>
            <color indexed="81"/>
            <rFont val="Arial Narrow"/>
            <family val="2"/>
          </rPr>
          <t xml:space="preserve">
Unternehmensbasis Eisenbahnen: alle Unternehmen</t>
        </r>
      </text>
    </comment>
    <comment ref="H12" authorId="0" shapeId="0" xr:uid="{00000000-0006-0000-0700-000004000000}">
      <text>
        <r>
          <rPr>
            <b/>
            <sz val="8"/>
            <color indexed="81"/>
            <rFont val="Arial Narrow"/>
            <family val="2"/>
          </rPr>
          <t>OFS/BFS/UST</t>
        </r>
        <r>
          <rPr>
            <sz val="8"/>
            <color indexed="81"/>
            <rFont val="Arial Narrow"/>
            <family val="2"/>
          </rPr>
          <t xml:space="preserve">
Gepäck teilweise in Gütern integriert.
1999: SBB: neues Paketpost-Konzept und erstmals inkl. internem Werkverkehr. 
</t>
        </r>
      </text>
    </comment>
    <comment ref="J12" authorId="0" shapeId="0" xr:uid="{00000000-0006-0000-0700-000005000000}">
      <text>
        <r>
          <rPr>
            <b/>
            <sz val="8"/>
            <color indexed="81"/>
            <rFont val="Arial Narrow"/>
            <family val="2"/>
          </rPr>
          <t>OFS/BFS/UST:</t>
        </r>
        <r>
          <rPr>
            <sz val="8"/>
            <color indexed="81"/>
            <rFont val="Arial Narrow"/>
            <family val="2"/>
          </rPr>
          <t xml:space="preserve">
Gepäck teilweise in Gütern integriert.</t>
        </r>
      </text>
    </comment>
    <comment ref="L12" authorId="0" shapeId="0" xr:uid="{00000000-0006-0000-0700-000006000000}">
      <text>
        <r>
          <rPr>
            <b/>
            <sz val="8"/>
            <color indexed="81"/>
            <rFont val="Arial Narrow"/>
            <family val="2"/>
          </rPr>
          <t>OFS/BFS/UST:</t>
        </r>
        <r>
          <rPr>
            <sz val="8"/>
            <color indexed="81"/>
            <rFont val="Arial Narrow"/>
            <family val="2"/>
          </rPr>
          <t xml:space="preserve">
Gepäck teilweise in Gütern integriert.</t>
        </r>
      </text>
    </comment>
    <comment ref="N12" authorId="0" shapeId="0" xr:uid="{00000000-0006-0000-0700-000007000000}">
      <text>
        <r>
          <rPr>
            <b/>
            <sz val="8"/>
            <color indexed="81"/>
            <rFont val="Arial Narrow"/>
            <family val="2"/>
          </rPr>
          <t>OFS/BFS/UST:</t>
        </r>
        <r>
          <rPr>
            <sz val="8"/>
            <color indexed="81"/>
            <rFont val="Arial Narrow"/>
            <family val="2"/>
          </rPr>
          <t xml:space="preserve">
Gepäck teilweise in Gütern integriert.</t>
        </r>
      </text>
    </comment>
    <comment ref="P12" authorId="0" shapeId="0" xr:uid="{00000000-0006-0000-0700-000008000000}">
      <text>
        <r>
          <rPr>
            <b/>
            <sz val="8"/>
            <color indexed="81"/>
            <rFont val="Arial Narrow"/>
            <family val="2"/>
          </rPr>
          <t>OFS/BFS/UST:</t>
        </r>
        <r>
          <rPr>
            <sz val="8"/>
            <color indexed="81"/>
            <rFont val="Arial Narrow"/>
            <family val="2"/>
          </rPr>
          <t xml:space="preserve">
Gepäck teilweise in Gütern integriert.</t>
        </r>
      </text>
    </comment>
    <comment ref="R12" authorId="0" shapeId="0" xr:uid="{00000000-0006-0000-0700-000009000000}">
      <text>
        <r>
          <rPr>
            <b/>
            <sz val="8"/>
            <color indexed="81"/>
            <rFont val="Arial Narrow"/>
            <family val="2"/>
          </rPr>
          <t>OFS/BFS/UST:</t>
        </r>
        <r>
          <rPr>
            <sz val="8"/>
            <color indexed="81"/>
            <rFont val="Arial Narrow"/>
            <family val="2"/>
          </rPr>
          <t xml:space="preserve">
Gepäck teilweise in Gütern integriert.</t>
        </r>
      </text>
    </comment>
    <comment ref="T12" authorId="0" shapeId="0" xr:uid="{00000000-0006-0000-0700-00000A000000}">
      <text>
        <r>
          <rPr>
            <b/>
            <sz val="8"/>
            <color indexed="81"/>
            <rFont val="Arial Narrow"/>
            <family val="2"/>
          </rPr>
          <t>OFS/BFS/UST:</t>
        </r>
        <r>
          <rPr>
            <sz val="8"/>
            <color indexed="81"/>
            <rFont val="Arial Narrow"/>
            <family val="2"/>
          </rPr>
          <t xml:space="preserve">
Gepäck teilweise in Gütern integriert.</t>
        </r>
      </text>
    </comment>
    <comment ref="V12" authorId="0" shapeId="0" xr:uid="{00000000-0006-0000-0700-00000B000000}">
      <text>
        <r>
          <rPr>
            <b/>
            <sz val="8"/>
            <color indexed="81"/>
            <rFont val="Arial Narrow"/>
            <family val="2"/>
          </rPr>
          <t>OFS/BFS/UST:</t>
        </r>
        <r>
          <rPr>
            <sz val="8"/>
            <color indexed="81"/>
            <rFont val="Arial Narrow"/>
            <family val="2"/>
          </rPr>
          <t xml:space="preserve">
Gepäck teilweise in Gütern integriert.</t>
        </r>
      </text>
    </comment>
    <comment ref="A23" authorId="0" shapeId="0" xr:uid="{00000000-0006-0000-0700-00000C000000}">
      <text>
        <r>
          <rPr>
            <b/>
            <sz val="8"/>
            <color indexed="81"/>
            <rFont val="Arial Narrow"/>
            <family val="2"/>
          </rPr>
          <t>OFS/BFS/UST</t>
        </r>
        <r>
          <rPr>
            <sz val="8"/>
            <color indexed="81"/>
            <rFont val="Arial Narrow"/>
            <family val="2"/>
          </rPr>
          <t xml:space="preserve">
Quelle Reduktionsfaktoren:
Bundesamt für Verkehr</t>
        </r>
      </text>
    </comment>
    <comment ref="B23" authorId="0" shapeId="0" xr:uid="{00000000-0006-0000-0700-00000D000000}">
      <text>
        <r>
          <rPr>
            <b/>
            <sz val="8"/>
            <color indexed="81"/>
            <rFont val="Arial Narrow"/>
            <family val="2"/>
          </rPr>
          <t>OFS/BFS/UST:</t>
        </r>
        <r>
          <rPr>
            <sz val="8"/>
            <color indexed="81"/>
            <rFont val="Arial Narrow"/>
            <family val="2"/>
          </rPr>
          <t xml:space="preserve">
Netto-Tonnen: Masse der transportierten Güter exklusive Masse der intermodalen Transportbehältnisse.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800-000001000000}">
      <text>
        <r>
          <rPr>
            <b/>
            <sz val="8"/>
            <color indexed="81"/>
            <rFont val="Arial Narrow"/>
            <family val="2"/>
          </rPr>
          <t>OFS/BFS/UST:</t>
        </r>
        <r>
          <rPr>
            <sz val="8"/>
            <color indexed="81"/>
            <rFont val="Arial Narrow"/>
            <family val="2"/>
          </rPr>
          <t xml:space="preserve">
Masse der transportierten Güter inklusive oder exklusive Masse der intermodalen Transportbehältnisse.
</t>
        </r>
      </text>
    </comment>
    <comment ref="B9" authorId="0" shapeId="0" xr:uid="{00000000-0006-0000-0800-000002000000}">
      <text>
        <r>
          <rPr>
            <b/>
            <sz val="8"/>
            <color indexed="81"/>
            <rFont val="Arial Narrow"/>
            <family val="2"/>
          </rPr>
          <t>OFS/BFS/UST:</t>
        </r>
        <r>
          <rPr>
            <sz val="8"/>
            <color indexed="81"/>
            <rFont val="Arial Narrow"/>
            <family val="2"/>
          </rPr>
          <t xml:space="preserve">
Das Verkehrsaufkommen drückt die Menge der auf Schweizer Hoheitsgebiet transportierten Güter aus. Ein Transport ist definiert durch einen Quell- und Zielpunkt. </t>
        </r>
      </text>
    </comment>
    <comment ref="B10" authorId="0" shapeId="0" xr:uid="{00000000-0006-0000-0800-000003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0" authorId="0" shapeId="0" xr:uid="{00000000-0006-0000-0800-000004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AF11" authorId="0" shapeId="0" xr:uid="{3E662C86-0867-49F1-806F-2E6AB5066B7E}">
      <text>
        <r>
          <rPr>
            <sz val="8"/>
            <color indexed="81"/>
            <rFont val="Arial Narrow"/>
            <family val="2"/>
          </rPr>
          <t>Revision vorgesehen 2024</t>
        </r>
      </text>
    </comment>
    <comment ref="B64" authorId="0" shapeId="0" xr:uid="{00000000-0006-0000-0800-000006000000}">
      <text>
        <r>
          <rPr>
            <b/>
            <sz val="8"/>
            <color indexed="81"/>
            <rFont val="Arial Narrow"/>
            <family val="2"/>
          </rPr>
          <t>OFS/BFS/UST:</t>
        </r>
        <r>
          <rPr>
            <sz val="8"/>
            <color indexed="81"/>
            <rFont val="Arial Narrow"/>
            <family val="2"/>
          </rPr>
          <t xml:space="preserve">
Gefahrgut gemäss RID/ADR Abschnitt 1.8.5; siehe Richtlinie 96/49/EG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900-000001000000}">
      <text>
        <r>
          <rPr>
            <b/>
            <sz val="8"/>
            <color indexed="81"/>
            <rFont val="Arial Narrow"/>
            <family val="2"/>
          </rPr>
          <t>OFS/BFS/UST:</t>
        </r>
        <r>
          <rPr>
            <sz val="8"/>
            <color indexed="81"/>
            <rFont val="Arial Narrow"/>
            <family val="2"/>
          </rPr>
          <t xml:space="preserve">
Das Verkehrsaufkommen intermodaler Güterverkehr drückt die Menge der auf Schweizer Hoheitsgebiet transportierten Güter bzw. intermodalen Transporteinheiten aus. Ein Transport ist definiert durch einen Quell- und Zielpunkt. </t>
        </r>
      </text>
    </comment>
    <comment ref="B10" authorId="0" shapeId="0" xr:uid="{00000000-0006-0000-0900-000002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0" authorId="0" shapeId="0" xr:uid="{00000000-0006-0000-0900-000003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L10" authorId="0" shapeId="0" xr:uid="{00000000-0006-0000-0900-000004000000}">
      <text>
        <r>
          <rPr>
            <b/>
            <sz val="8"/>
            <color indexed="81"/>
            <rFont val="Arial Narrow"/>
            <family val="2"/>
          </rPr>
          <t>OFS/BFS/UST:</t>
        </r>
        <r>
          <rPr>
            <sz val="8"/>
            <color indexed="81"/>
            <rFont val="Arial Narrow"/>
            <family val="2"/>
          </rPr>
          <t xml:space="preserve">
Verschiebungen zwischen den Aufschlüsselungskategorien gegenüber Vorjahren zum Teil bedingt durch eine verbesserte Erfassung der Basisdaten.</t>
        </r>
      </text>
    </comment>
    <comment ref="B11" authorId="0" shapeId="0" xr:uid="{00000000-0006-0000-0900-000005000000}">
      <text>
        <r>
          <rPr>
            <b/>
            <sz val="8"/>
            <color indexed="81"/>
            <rFont val="Arial Narrow"/>
            <family val="2"/>
          </rPr>
          <t>OFS/BFS/UST:</t>
        </r>
        <r>
          <rPr>
            <sz val="8"/>
            <color indexed="81"/>
            <rFont val="Arial Narrow"/>
            <family val="2"/>
          </rPr>
          <t xml:space="preserve">
Masse der transportierten Güter inklusive Masse der  intermodalen Transportbehältnisse.
</t>
        </r>
      </text>
    </comment>
    <comment ref="AF13" authorId="0" shapeId="0" xr:uid="{00000000-0006-0000-0900-000006000000}">
      <text>
        <r>
          <rPr>
            <sz val="8"/>
            <color indexed="81"/>
            <rFont val="Arial Narrow"/>
            <family val="2"/>
          </rPr>
          <t>Revision vorgesehen 2024</t>
        </r>
      </text>
    </comment>
    <comment ref="A43" authorId="0" shapeId="0" xr:uid="{00000000-0006-0000-0900-000007000000}">
      <text>
        <r>
          <rPr>
            <b/>
            <sz val="8"/>
            <color indexed="81"/>
            <rFont val="Arial Narrow"/>
            <family val="2"/>
          </rPr>
          <t>OFS/BFS/UST:</t>
        </r>
        <r>
          <rPr>
            <sz val="8"/>
            <color indexed="81"/>
            <rFont val="Arial Narrow"/>
            <family val="2"/>
          </rPr>
          <t xml:space="preserve">
Quelle Reduktionsfaktoren:
Bundesamt für Verkehr</t>
        </r>
      </text>
    </comment>
    <comment ref="B43" authorId="0" shapeId="0" xr:uid="{00000000-0006-0000-0900-000008000000}">
      <text>
        <r>
          <rPr>
            <b/>
            <sz val="8"/>
            <color indexed="81"/>
            <rFont val="Arial Narrow"/>
            <family val="2"/>
          </rPr>
          <t>OFS/BFS/UST:</t>
        </r>
        <r>
          <rPr>
            <sz val="8"/>
            <color indexed="81"/>
            <rFont val="Arial Narrow"/>
            <family val="2"/>
          </rPr>
          <t xml:space="preserve">
Netto-Tonnen: Masse der transportierten Güter exklusive Masse der  intermodalen Transportbehältnisse.</t>
        </r>
      </text>
    </comment>
    <comment ref="P142" authorId="0" shapeId="0" xr:uid="{4502467C-1F63-40C4-B4C3-4A41F0AE84ED}">
      <text>
        <r>
          <rPr>
            <sz val="8"/>
            <color indexed="81"/>
            <rFont val="Arial Narrow"/>
            <family val="2"/>
          </rPr>
          <t>Teilweise Anzahl Niederflurwagen</t>
        </r>
      </text>
    </comment>
    <comment ref="R142" authorId="0" shapeId="0" xr:uid="{B2EF5459-FD4E-41C0-BE98-38D48A7E7EA3}">
      <text>
        <r>
          <rPr>
            <sz val="8"/>
            <color indexed="81"/>
            <rFont val="Arial Narrow"/>
            <family val="2"/>
          </rPr>
          <t>Teilweise Anzahl Niederflurwagen</t>
        </r>
      </text>
    </comment>
    <comment ref="T142" authorId="0" shapeId="0" xr:uid="{B257FC43-43FC-494A-A7FD-A1E20865CC11}">
      <text>
        <r>
          <rPr>
            <sz val="8"/>
            <color indexed="81"/>
            <rFont val="Arial Narrow"/>
            <family val="2"/>
          </rPr>
          <t>Teilweise Anzahl Niederflurwagen</t>
        </r>
      </text>
    </comment>
    <comment ref="V142" authorId="0" shapeId="0" xr:uid="{1B24AB26-2476-4E6C-9B4B-42F294A0BBD4}">
      <text>
        <r>
          <rPr>
            <sz val="8"/>
            <color indexed="81"/>
            <rFont val="Arial Narrow"/>
            <family val="2"/>
          </rPr>
          <t>Teilweise Anzahl Niederflurwagen</t>
        </r>
      </text>
    </comment>
    <comment ref="X142" authorId="0" shapeId="0" xr:uid="{80C3D618-4BEE-4D81-8527-9CFDE80FD1B0}">
      <text>
        <r>
          <rPr>
            <sz val="8"/>
            <color indexed="81"/>
            <rFont val="Arial Narrow"/>
            <family val="2"/>
          </rPr>
          <t>Teilweise Anzahl Niederflurwagen</t>
        </r>
      </text>
    </comment>
    <comment ref="Z142" authorId="0" shapeId="0" xr:uid="{F45FE9C0-1DDE-4E16-A890-50E689BCB2F3}">
      <text>
        <r>
          <rPr>
            <sz val="8"/>
            <color indexed="81"/>
            <rFont val="Arial Narrow"/>
            <family val="2"/>
          </rPr>
          <t>Teilweise Anzahl Niederflurwagen</t>
        </r>
      </text>
    </comment>
    <comment ref="AB142" authorId="0" shapeId="0" xr:uid="{D05B6925-C17D-4D7E-A646-A111DE63F39C}">
      <text>
        <r>
          <rPr>
            <sz val="8"/>
            <color indexed="81"/>
            <rFont val="Arial Narrow"/>
            <family val="2"/>
          </rPr>
          <t>Teilweise Anzahl Niederflurwagen</t>
        </r>
      </text>
    </comment>
    <comment ref="AD142" authorId="0" shapeId="0" xr:uid="{0936FD04-06D5-4020-A814-3251208927E4}">
      <text>
        <r>
          <rPr>
            <sz val="8"/>
            <color indexed="81"/>
            <rFont val="Arial Narrow"/>
            <family val="2"/>
          </rPr>
          <t>Teilweise Anzahl Niederflurwagen</t>
        </r>
      </text>
    </comment>
    <comment ref="AF142" authorId="0" shapeId="0" xr:uid="{816CB195-2D26-486C-810D-97BC131742D4}">
      <text>
        <r>
          <rPr>
            <sz val="8"/>
            <color indexed="81"/>
            <rFont val="Arial Narrow"/>
            <family val="2"/>
          </rPr>
          <t>Teilweise Anzahl Niederflurwagen</t>
        </r>
      </text>
    </comment>
    <comment ref="B147" authorId="0" shapeId="0" xr:uid="{00000000-0006-0000-0900-000009000000}">
      <text>
        <r>
          <rPr>
            <b/>
            <sz val="8"/>
            <color indexed="81"/>
            <rFont val="Arial Narrow"/>
            <family val="2"/>
          </rPr>
          <t>OFS/BFS/UST:</t>
        </r>
        <r>
          <rPr>
            <sz val="8"/>
            <color indexed="81"/>
            <rFont val="Arial Narrow"/>
            <family val="2"/>
          </rPr>
          <t xml:space="preserve">
TEU: Twenty-foot Equivalent Unit; 1 TEU = eine Standardeinheit unter Zugrundelegung eines ISO-Containers von 20 Fuß (6,10 m) Länge, die als statistisches Maß der Verkehrsflüsse bzw. der Kapazitäten verwendet wird.
Ein Standard 40'-ISO-Container der Serie 1 ist gleich 2 TEUs. Wechselbehälter unter 20 Fuß entsprechen 0,75 TEU, solche zwischen 20 und 40 Fuß 1,5 TEU und über 40 Fuß 2,25 TEU.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00000000-0006-0000-0A00-000001000000}">
      <text>
        <r>
          <rPr>
            <b/>
            <sz val="8"/>
            <color indexed="81"/>
            <rFont val="Arial Narrow"/>
            <family val="2"/>
          </rPr>
          <t>OFS/BFS/UST:</t>
        </r>
        <r>
          <rPr>
            <sz val="8"/>
            <color indexed="81"/>
            <rFont val="Arial Narrow"/>
            <family val="2"/>
          </rPr>
          <t xml:space="preserve">
Quelle: Bundesamt für Verkehr</t>
        </r>
      </text>
    </comment>
    <comment ref="B7" authorId="0" shapeId="0" xr:uid="{00000000-0006-0000-0A00-000002000000}">
      <text>
        <r>
          <rPr>
            <b/>
            <sz val="8"/>
            <color indexed="81"/>
            <rFont val="Arial Narrow"/>
            <family val="2"/>
          </rPr>
          <t>OFS/BFS/UST:</t>
        </r>
        <r>
          <rPr>
            <sz val="8"/>
            <color indexed="81"/>
            <rFont val="Arial Narrow"/>
            <family val="2"/>
          </rPr>
          <t xml:space="preserve">
Masse der via Gotthard bzw. Lötschberg/Simplon transportierten Güter.
</t>
        </r>
      </text>
    </comment>
    <comment ref="B11" authorId="0" shapeId="0" xr:uid="{00000000-0006-0000-0A00-000003000000}">
      <text>
        <r>
          <rPr>
            <b/>
            <sz val="8"/>
            <color indexed="81"/>
            <rFont val="Arial Narrow"/>
            <family val="2"/>
          </rPr>
          <t>OFS/BFS/UST:</t>
        </r>
        <r>
          <rPr>
            <sz val="8"/>
            <color indexed="81"/>
            <rFont val="Arial Narrow"/>
            <family val="2"/>
          </rPr>
          <t xml:space="preserve">
Netto-Tonnen: Masse der transportierten Güter exklusive Masse der intermodalen Transportbehältnisse.</t>
        </r>
      </text>
    </comment>
    <comment ref="AJ14" authorId="0" shapeId="0" xr:uid="{00000000-0006-0000-0A00-000004000000}">
      <text>
        <r>
          <rPr>
            <b/>
            <sz val="8"/>
            <color indexed="81"/>
            <rFont val="Arial Narrow"/>
            <family val="2"/>
          </rPr>
          <t>OFS/BFS/UST:</t>
        </r>
        <r>
          <rPr>
            <sz val="8"/>
            <color indexed="81"/>
            <rFont val="Arial Narrow"/>
            <family val="2"/>
          </rPr>
          <t xml:space="preserve">
Inklusive Netto-Tonnen in unbekannten Transporteinheiten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B7" authorId="0" shapeId="0" xr:uid="{00000000-0006-0000-0B00-000001000000}">
      <text>
        <r>
          <rPr>
            <b/>
            <sz val="8"/>
            <color indexed="81"/>
            <rFont val="Arial Narrow"/>
            <family val="2"/>
          </rPr>
          <t>OFS/BFS/UST:</t>
        </r>
        <r>
          <rPr>
            <sz val="8"/>
            <color indexed="81"/>
            <rFont val="Arial Narrow"/>
            <family val="2"/>
          </rPr>
          <t xml:space="preserve">
Die Verkehrsleistung ist die von allen Fahrgästen in der Referenzperiode zurückgelegte Distanz. Massgebend ist die effektive Distanz (nicht die Tarifkilometer) auf Schweizer Hoheitsgebiet. </t>
        </r>
      </text>
    </comment>
    <comment ref="B11" authorId="0" shapeId="0" xr:uid="{00000000-0006-0000-0B00-000002000000}">
      <text>
        <r>
          <rPr>
            <b/>
            <sz val="8"/>
            <color indexed="81"/>
            <rFont val="Arial Narrow"/>
            <family val="2"/>
          </rPr>
          <t>OFS/BFS/UST:</t>
        </r>
        <r>
          <rPr>
            <sz val="8"/>
            <color indexed="81"/>
            <rFont val="Arial Narrow"/>
            <family val="2"/>
          </rPr>
          <t xml:space="preserve">
Unternehmensbasis Eisenbahnen: 
- Verkehrsart/Ein-/Aussteigeland, Netzzugang und Verkehrsfunktion: alle Unternehmen
- Quartal: nur Unternehmen mit &gt; 200 Mio. Pkm/Jahr.</t>
        </r>
      </text>
    </comment>
    <comment ref="F11" authorId="0" shapeId="0" xr:uid="{00000000-0006-0000-0B00-000003000000}">
      <text>
        <r>
          <rPr>
            <b/>
            <sz val="8"/>
            <color indexed="81"/>
            <rFont val="Arial Narrow"/>
            <family val="2"/>
          </rPr>
          <t>OFS/BFS/UST:</t>
        </r>
        <r>
          <rPr>
            <sz val="8"/>
            <color indexed="81"/>
            <rFont val="Arial Narrow"/>
            <family val="2"/>
          </rPr>
          <t xml:space="preserve">
Rückwirkende Revision Personen und Pkm: neue Erfassungsmethode SBB; Zahlen mit Vorjahren nicht direkt vergleichbar.</t>
        </r>
      </text>
    </comment>
    <comment ref="H11" authorId="0" shapeId="0" xr:uid="{00000000-0006-0000-0B00-000004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zu Nahverkehr wird erst im 2001 vorgenommen.
</t>
        </r>
      </text>
    </comment>
    <comment ref="J11" authorId="0" shapeId="0" xr:uid="{00000000-0006-0000-0B00-000005000000}">
      <text>
        <r>
          <rPr>
            <b/>
            <sz val="8"/>
            <color indexed="81"/>
            <rFont val="Arial Narrow"/>
            <family val="2"/>
          </rPr>
          <t>OFS/BFS/UST:</t>
        </r>
        <r>
          <rPr>
            <sz val="8"/>
            <color indexed="81"/>
            <rFont val="Arial Narrow"/>
            <family val="2"/>
          </rPr>
          <t xml:space="preserve">
Umteilung Birsigtal zu Nahverkehr wird erst im 2001 vorgenommen.</t>
        </r>
      </text>
    </comment>
    <comment ref="N11" authorId="0" shapeId="0" xr:uid="{00000000-0006-0000-0B00-000006000000}">
      <text>
        <r>
          <rPr>
            <b/>
            <sz val="8"/>
            <color indexed="81"/>
            <rFont val="Arial Narrow"/>
            <family val="2"/>
          </rPr>
          <t>OFS/BFS/UST:</t>
        </r>
        <r>
          <rPr>
            <sz val="8"/>
            <color indexed="81"/>
            <rFont val="Arial Narrow"/>
            <family val="2"/>
          </rPr>
          <t xml:space="preserve">
Cisalpino und CityNightLine erstmals enthalten. </t>
        </r>
      </text>
    </comment>
    <comment ref="AR11" authorId="0" shapeId="0" xr:uid="{00000000-0006-0000-0B00-000007000000}">
      <text>
        <r>
          <rPr>
            <b/>
            <sz val="8"/>
            <color indexed="81"/>
            <rFont val="Arial Narrow"/>
            <family val="2"/>
          </rPr>
          <t>OFS/BFS/UST:</t>
        </r>
        <r>
          <rPr>
            <sz val="8"/>
            <color indexed="81"/>
            <rFont val="Arial Narrow"/>
            <family val="2"/>
          </rPr>
          <t xml:space="preserve">
Rückgang der Personenkilometer wegen Anpassung von Erhebungsparametern bei einem Verkehrsunternehmen.</t>
        </r>
      </text>
    </comment>
    <comment ref="A12" authorId="0" shapeId="0" xr:uid="{00000000-0006-0000-0B00-000008000000}">
      <text>
        <r>
          <rPr>
            <b/>
            <sz val="8"/>
            <color indexed="81"/>
            <rFont val="Arial Narrow"/>
            <family val="2"/>
          </rPr>
          <t>OFS/BFS/UST:</t>
        </r>
        <r>
          <rPr>
            <sz val="8"/>
            <color indexed="81"/>
            <rFont val="Arial Narrow"/>
            <family val="2"/>
          </rPr>
          <t xml:space="preserve">
Analytische Herleitung; Quelle: BFS, A+GQPV 2007; A+GQPV 2015 (ab Daten 2015).</t>
        </r>
      </text>
    </comment>
    <comment ref="AL12" authorId="0" shapeId="0" xr:uid="{00000000-0006-0000-0B00-000009000000}">
      <text>
        <r>
          <rPr>
            <b/>
            <sz val="8"/>
            <color indexed="81"/>
            <rFont val="Arial Narrow"/>
            <family val="2"/>
          </rPr>
          <t>OFS/BFS/UST:</t>
        </r>
        <r>
          <rPr>
            <sz val="8"/>
            <color indexed="81"/>
            <rFont val="Arial Narrow"/>
            <family val="2"/>
          </rPr>
          <t xml:space="preserve">
Ab 2015: Quelle A+GQPV 2015, grenzüberschreitender Regionalverkehr vollständig unter Import-, Export- und Transitverkehr enthalten.</t>
        </r>
      </text>
    </comment>
    <comment ref="AF14" authorId="0" shapeId="0" xr:uid="{00000000-0006-0000-0B00-00000A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AF25" authorId="0" shapeId="0" xr:uid="{00000000-0006-0000-0B00-00000B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A42" authorId="0" shapeId="0" xr:uid="{00000000-0006-0000-0B00-00000C000000}">
      <text>
        <r>
          <rPr>
            <b/>
            <sz val="8"/>
            <color indexed="81"/>
            <rFont val="Arial Narrow"/>
            <family val="2"/>
          </rPr>
          <t>OFS/BFS/UST</t>
        </r>
        <r>
          <rPr>
            <sz val="8"/>
            <color indexed="81"/>
            <rFont val="Arial Narrow"/>
            <family val="2"/>
          </rPr>
          <t xml:space="preserve">
Quelle:
Bundesamt für Verkehr</t>
        </r>
      </text>
    </comment>
    <comment ref="B43" authorId="0" shapeId="0" xr:uid="{00000000-0006-0000-0B00-00000D000000}">
      <text>
        <r>
          <rPr>
            <b/>
            <sz val="8"/>
            <color indexed="81"/>
            <rFont val="Arial Narrow"/>
            <family val="2"/>
          </rPr>
          <t>OFS/BFS/UST:</t>
        </r>
        <r>
          <rPr>
            <sz val="8"/>
            <color indexed="81"/>
            <rFont val="Arial Narrow"/>
            <family val="2"/>
          </rPr>
          <t xml:space="preserve">
Enthält neben dem Fernverkehr weitere nicht abgeltungsberechtigte Verkehre.</t>
        </r>
      </text>
    </comment>
    <comment ref="H51" authorId="1" shapeId="0" xr:uid="{00000000-0006-0000-0B00-00000E000000}">
      <text>
        <r>
          <rPr>
            <b/>
            <sz val="8"/>
            <color indexed="81"/>
            <rFont val="Arial Narrow"/>
            <family val="2"/>
          </rPr>
          <t>OFS/BFS/UST:</t>
        </r>
        <r>
          <rPr>
            <sz val="8"/>
            <color indexed="81"/>
            <rFont val="Arial Narrow"/>
            <family val="2"/>
          </rPr>
          <t xml:space="preserve">
Gornergratbahn: neue Erfassungsmethodik </t>
        </r>
      </text>
    </comment>
    <comment ref="T51" authorId="0" shapeId="0" xr:uid="{00000000-0006-0000-0B00-00000F000000}">
      <text>
        <r>
          <rPr>
            <b/>
            <sz val="8"/>
            <color indexed="81"/>
            <rFont val="Arial Narrow"/>
            <family val="2"/>
          </rPr>
          <t>OFS/BFS/UST:</t>
        </r>
        <r>
          <rPr>
            <sz val="8"/>
            <color indexed="81"/>
            <rFont val="Arial Narrow"/>
            <family val="2"/>
          </rPr>
          <t xml:space="preserve">
Lausanne, Zahnradbahn im Januar 2006 durch Autobus ersetzt.</t>
        </r>
      </text>
    </comment>
    <comment ref="X51" authorId="0" shapeId="0" xr:uid="{00000000-0006-0000-0B00-000010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A54" authorId="0" shapeId="0" xr:uid="{00000000-0006-0000-0B00-000011000000}">
      <text>
        <r>
          <rPr>
            <b/>
            <sz val="8"/>
            <color indexed="81"/>
            <rFont val="Arial Narrow"/>
            <family val="2"/>
          </rPr>
          <t>OFS/BFS/UST</t>
        </r>
        <r>
          <rPr>
            <sz val="8"/>
            <color indexed="81"/>
            <rFont val="Arial Narrow"/>
            <family val="2"/>
          </rPr>
          <t xml:space="preserve">
Quelle:
Bundesamt für Verkehr</t>
        </r>
      </text>
    </comment>
    <comment ref="B58" authorId="0" shapeId="0" xr:uid="{00000000-0006-0000-0B00-000012000000}">
      <text>
        <r>
          <rPr>
            <b/>
            <sz val="8"/>
            <color indexed="81"/>
            <rFont val="Arial Narrow"/>
            <family val="2"/>
          </rPr>
          <t>OFS/BFS/UST:</t>
        </r>
        <r>
          <rPr>
            <sz val="8"/>
            <color indexed="81"/>
            <rFont val="Arial Narrow"/>
            <family val="2"/>
          </rPr>
          <t xml:space="preserve">
Zeitreihe ab 1998 auf Basis von Unternehmensangaben neu berechnet. </t>
        </r>
      </text>
    </comment>
    <comment ref="X58" authorId="0" shapeId="0" xr:uid="{00000000-0006-0000-0B00-000013000000}">
      <text>
        <r>
          <rPr>
            <b/>
            <sz val="8"/>
            <color indexed="81"/>
            <rFont val="Arial Narrow"/>
            <family val="2"/>
          </rPr>
          <t>OFS/BFS/UST:</t>
        </r>
        <r>
          <rPr>
            <sz val="8"/>
            <color indexed="81"/>
            <rFont val="Arial Narrow"/>
            <family val="2"/>
          </rPr>
          <t xml:space="preserve">
Ab 2008: Beschränkung auf konzessionierte Bereiche. </t>
        </r>
      </text>
    </comment>
    <comment ref="B59" authorId="0" shapeId="0" xr:uid="{00000000-0006-0000-0B00-000014000000}">
      <text>
        <r>
          <rPr>
            <b/>
            <sz val="8"/>
            <color indexed="81"/>
            <rFont val="Arial Narrow"/>
            <family val="2"/>
          </rPr>
          <t>OFS/BFS/UST:</t>
        </r>
        <r>
          <rPr>
            <sz val="8"/>
            <color indexed="81"/>
            <rFont val="Arial Narrow"/>
            <family val="2"/>
          </rPr>
          <t xml:space="preserve">
Zeitreihe ab 1998 auf Basis von Unternehmensangaben neu berechnet. </t>
        </r>
      </text>
    </comment>
    <comment ref="H59" authorId="1" shapeId="0" xr:uid="{00000000-0006-0000-0B00-000015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59" authorId="1" shapeId="0" xr:uid="{00000000-0006-0000-0B00-000016000000}">
      <text>
        <r>
          <rPr>
            <b/>
            <sz val="8"/>
            <color indexed="81"/>
            <rFont val="Arial Narrow"/>
            <family val="2"/>
          </rPr>
          <t>OFS/BFS/UST:</t>
        </r>
        <r>
          <rPr>
            <sz val="8"/>
            <color indexed="81"/>
            <rFont val="Arial Narrow"/>
            <family val="2"/>
          </rPr>
          <t xml:space="preserve">
Umteilung Birsigtal (bisher unter Eisenbahnen) zu Nahverkehr wird erst im 2001 vorgenommen.</t>
        </r>
      </text>
    </comment>
    <comment ref="X59" authorId="0" shapeId="0" xr:uid="{00000000-0006-0000-0B00-000017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A62" authorId="0" shapeId="0" xr:uid="{00000000-0006-0000-0B00-000018000000}">
      <text>
        <r>
          <rPr>
            <b/>
            <sz val="8"/>
            <color indexed="81"/>
            <rFont val="Arial Narrow"/>
            <family val="2"/>
          </rPr>
          <t>OFS/BFS/UST</t>
        </r>
        <r>
          <rPr>
            <sz val="8"/>
            <color indexed="81"/>
            <rFont val="Arial Narrow"/>
            <family val="2"/>
          </rPr>
          <t xml:space="preserve">
Quelle:
Bundesamt für Verkehr</t>
        </r>
      </text>
    </comment>
    <comment ref="B65" authorId="0" shapeId="0" xr:uid="{00000000-0006-0000-0B00-000019000000}">
      <text>
        <r>
          <rPr>
            <b/>
            <sz val="8"/>
            <color indexed="81"/>
            <rFont val="Arial Narrow"/>
            <family val="2"/>
          </rPr>
          <t>OFS/BFS/UST:</t>
        </r>
        <r>
          <rPr>
            <sz val="8"/>
            <color indexed="81"/>
            <rFont val="Arial Narrow"/>
            <family val="2"/>
          </rPr>
          <t xml:space="preserve">
Zeitreihe ab 1998 auf Basis von Unternehmensangaben neu berechnet. </t>
        </r>
      </text>
    </comment>
    <comment ref="J65" authorId="0" shapeId="0" xr:uid="{00000000-0006-0000-0B00-00001A000000}">
      <text>
        <r>
          <rPr>
            <b/>
            <sz val="8"/>
            <color indexed="81"/>
            <rFont val="Arial Narrow"/>
            <family val="2"/>
          </rPr>
          <t>OFS/BFS/UST:</t>
        </r>
        <r>
          <rPr>
            <sz val="8"/>
            <color indexed="81"/>
            <rFont val="Arial Narrow"/>
            <family val="2"/>
          </rPr>
          <t xml:space="preserve">
Lugano: Ersatz Trolley- durch Autobusse (Juni 2001).
</t>
        </r>
      </text>
    </comment>
    <comment ref="V65" authorId="1" shapeId="0" xr:uid="{00000000-0006-0000-0B00-00001B000000}">
      <text>
        <r>
          <rPr>
            <b/>
            <sz val="8"/>
            <color indexed="81"/>
            <rFont val="Arial Narrow"/>
            <family val="2"/>
          </rPr>
          <t>OFS/BFS/UST:</t>
        </r>
        <r>
          <rPr>
            <sz val="8"/>
            <color indexed="81"/>
            <rFont val="Arial Narrow"/>
            <family val="2"/>
          </rPr>
          <t xml:space="preserve">
Bern: teilweise Ersatz Trolley- durch Autobusse.</t>
        </r>
      </text>
    </comment>
    <comment ref="A68" authorId="0" shapeId="0" xr:uid="{00000000-0006-0000-0B00-00001C000000}">
      <text>
        <r>
          <rPr>
            <b/>
            <sz val="8"/>
            <color indexed="81"/>
            <rFont val="Arial Narrow"/>
            <family val="2"/>
          </rPr>
          <t>OFS/BFS/UST</t>
        </r>
        <r>
          <rPr>
            <sz val="8"/>
            <color indexed="81"/>
            <rFont val="Arial Narrow"/>
            <family val="2"/>
          </rPr>
          <t xml:space="preserve">
Quelle:
Bundesamt für Verkehr</t>
        </r>
      </text>
    </comment>
    <comment ref="B71" authorId="0" shapeId="0" xr:uid="{00000000-0006-0000-0B00-00001D000000}">
      <text>
        <r>
          <rPr>
            <b/>
            <sz val="8"/>
            <color indexed="81"/>
            <rFont val="Arial Narrow"/>
            <family val="2"/>
          </rPr>
          <t>OFS/BFS/UST:</t>
        </r>
        <r>
          <rPr>
            <sz val="8"/>
            <color indexed="81"/>
            <rFont val="Arial Narrow"/>
            <family val="2"/>
          </rPr>
          <t xml:space="preserve">
Zeitreihe ab 1998 auf Basis von Unternehmensangaben neu berechnet. 
Summe ehemalige Kategorien Nahverkehr (Autobus) und Automobil KTU.</t>
        </r>
      </text>
    </comment>
    <comment ref="H71" authorId="1" shapeId="0" xr:uid="{00000000-0006-0000-0B00-00001E000000}">
      <text>
        <r>
          <rPr>
            <b/>
            <sz val="8"/>
            <color indexed="81"/>
            <rFont val="Arial Narrow"/>
            <family val="2"/>
          </rPr>
          <t>OFS/BFS/UST:</t>
        </r>
        <r>
          <rPr>
            <sz val="8"/>
            <color indexed="81"/>
            <rFont val="Arial Narrow"/>
            <family val="2"/>
          </rPr>
          <t xml:space="preserve">
Baselland Transport erstmals inklusive Vertragsbuslinien.</t>
        </r>
      </text>
    </comment>
    <comment ref="J71" authorId="0" shapeId="0" xr:uid="{00000000-0006-0000-0B00-00001F000000}">
      <text>
        <r>
          <rPr>
            <b/>
            <sz val="8"/>
            <color indexed="81"/>
            <rFont val="Arial Narrow"/>
            <family val="2"/>
          </rPr>
          <t>OFS/BFS/UST:</t>
        </r>
        <r>
          <rPr>
            <sz val="8"/>
            <color indexed="81"/>
            <rFont val="Arial Narrow"/>
            <family val="2"/>
          </rPr>
          <t xml:space="preserve">
Lugano: Ersatz Trolley- durch Autobusse (Juni 2001).
</t>
        </r>
      </text>
    </comment>
    <comment ref="V71" authorId="1" shapeId="0" xr:uid="{00000000-0006-0000-0B00-000020000000}">
      <text>
        <r>
          <rPr>
            <b/>
            <sz val="8"/>
            <color indexed="81"/>
            <rFont val="Arial Narrow"/>
            <family val="2"/>
          </rPr>
          <t>OFS/BFS/UST:</t>
        </r>
        <r>
          <rPr>
            <sz val="8"/>
            <color indexed="81"/>
            <rFont val="Arial Narrow"/>
            <family val="2"/>
          </rPr>
          <t xml:space="preserve">
Bern: teilweise Ersatz Trolley- durch Autobusse.</t>
        </r>
      </text>
    </comment>
    <comment ref="X71" authorId="0" shapeId="0" xr:uid="{00000000-0006-0000-0B00-000021000000}">
      <text>
        <r>
          <rPr>
            <b/>
            <sz val="8"/>
            <color indexed="81"/>
            <rFont val="Arial Narrow"/>
            <family val="2"/>
          </rPr>
          <t>OFS/BFS/UST:</t>
        </r>
        <r>
          <rPr>
            <sz val="8"/>
            <color indexed="81"/>
            <rFont val="Arial Narrow"/>
            <family val="2"/>
          </rPr>
          <t xml:space="preserve">
Ab 2008: Beschränkung auf konzessionierte Bereiche. </t>
        </r>
      </text>
    </comment>
    <comment ref="AP71" authorId="0" shapeId="0" xr:uid="{00000000-0006-0000-0B00-000022000000}">
      <text>
        <r>
          <rPr>
            <b/>
            <sz val="8"/>
            <color indexed="81"/>
            <rFont val="Arial Narrow"/>
            <family val="2"/>
          </rPr>
          <t>OFS/BFS/UST:</t>
        </r>
        <r>
          <rPr>
            <sz val="8"/>
            <color indexed="81"/>
            <rFont val="Arial Narrow"/>
            <family val="2"/>
          </rPr>
          <t xml:space="preserve">
Postauto: Vorjahreszahlen</t>
        </r>
      </text>
    </comment>
    <comment ref="A74" authorId="0" shapeId="0" xr:uid="{00000000-0006-0000-0B00-000023000000}">
      <text>
        <r>
          <rPr>
            <b/>
            <sz val="8"/>
            <color indexed="81"/>
            <rFont val="Arial Narrow"/>
            <family val="2"/>
          </rPr>
          <t>OFS/BFS/UST</t>
        </r>
        <r>
          <rPr>
            <sz val="8"/>
            <color indexed="81"/>
            <rFont val="Arial Narrow"/>
            <family val="2"/>
          </rPr>
          <t xml:space="preserve">
Quelle:
Bundesamt für Verkehr</t>
        </r>
      </text>
    </comment>
    <comment ref="Z79" authorId="0" shapeId="0" xr:uid="{00000000-0006-0000-0B00-000024000000}">
      <text>
        <r>
          <rPr>
            <b/>
            <sz val="8"/>
            <color indexed="81"/>
            <rFont val="Arial Narrow"/>
            <family val="2"/>
          </rPr>
          <t>OFS/BFS/UST:</t>
        </r>
        <r>
          <rPr>
            <sz val="8"/>
            <color indexed="81"/>
            <rFont val="Arial Narrow"/>
            <family val="2"/>
          </rPr>
          <t xml:space="preserve">
Lugano: Verbundabonnemente erstmals vollständig berücksichtigt.</t>
        </r>
      </text>
    </comment>
    <comment ref="A82" authorId="0" shapeId="0" xr:uid="{00000000-0006-0000-0B00-000025000000}">
      <text>
        <r>
          <rPr>
            <b/>
            <sz val="8"/>
            <color indexed="81"/>
            <rFont val="Arial Narrow"/>
            <family val="2"/>
          </rPr>
          <t>OFS/BFS/UST</t>
        </r>
        <r>
          <rPr>
            <sz val="8"/>
            <color indexed="81"/>
            <rFont val="Arial Narrow"/>
            <family val="2"/>
          </rPr>
          <t xml:space="preserve">
Quelle:
Bundesamt für Verkehr</t>
        </r>
      </text>
    </comment>
    <comment ref="B85" authorId="0" shapeId="0" xr:uid="{00000000-0006-0000-0B00-000026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A88" authorId="0" shapeId="0" xr:uid="{00000000-0006-0000-0B00-000027000000}">
      <text>
        <r>
          <rPr>
            <b/>
            <sz val="8"/>
            <color indexed="81"/>
            <rFont val="Arial Narrow"/>
            <family val="2"/>
          </rPr>
          <t>OFS/BFS/UST</t>
        </r>
        <r>
          <rPr>
            <sz val="8"/>
            <color indexed="81"/>
            <rFont val="Arial Narrow"/>
            <family val="2"/>
          </rPr>
          <t xml:space="preserve">
Quelle:
Bundesamt für Verkehr</t>
        </r>
      </text>
    </comment>
    <comment ref="B97" authorId="0" shapeId="0" xr:uid="{00000000-0006-0000-0B00-000028000000}">
      <text>
        <r>
          <rPr>
            <b/>
            <sz val="8"/>
            <color indexed="81"/>
            <rFont val="Arial Narrow"/>
            <family val="2"/>
          </rPr>
          <t>OFS/BFS/UST:</t>
        </r>
        <r>
          <rPr>
            <sz val="8"/>
            <color indexed="81"/>
            <rFont val="Arial Narrow"/>
            <family val="2"/>
          </rPr>
          <t xml:space="preserve">
Extrafahrten und Auslandaktivitäten teilweise enthalten.</t>
        </r>
      </text>
    </comment>
    <comment ref="AP97" authorId="0" shapeId="0" xr:uid="{00000000-0006-0000-0B00-000029000000}">
      <text>
        <r>
          <rPr>
            <b/>
            <sz val="8"/>
            <color indexed="81"/>
            <rFont val="Arial Narrow"/>
            <family val="2"/>
          </rPr>
          <t>OFS/BFS/UST:</t>
        </r>
        <r>
          <rPr>
            <sz val="8"/>
            <color indexed="81"/>
            <rFont val="Arial Narrow"/>
            <family val="2"/>
          </rPr>
          <t xml:space="preserve">
Rückgang wegen verbesserter territorialer Abgrenzung</t>
        </r>
      </text>
    </comment>
    <comment ref="A100" authorId="0" shapeId="0" xr:uid="{00000000-0006-0000-0B00-00002A000000}">
      <text>
        <r>
          <rPr>
            <b/>
            <sz val="8"/>
            <color indexed="81"/>
            <rFont val="Arial Narrow"/>
            <family val="2"/>
          </rPr>
          <t>OFS/BFS/UST</t>
        </r>
        <r>
          <rPr>
            <sz val="8"/>
            <color indexed="81"/>
            <rFont val="Arial Narrow"/>
            <family val="2"/>
          </rPr>
          <t xml:space="preserve">
Quelle:
Bundesamt für Verkehr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C00-000001000000}">
      <text>
        <r>
          <rPr>
            <b/>
            <sz val="8"/>
            <color indexed="81"/>
            <rFont val="Arial Narrow"/>
            <family val="2"/>
          </rPr>
          <t>OFS/BFS/UST:</t>
        </r>
        <r>
          <rPr>
            <sz val="8"/>
            <color indexed="81"/>
            <rFont val="Arial Narrow"/>
            <family val="2"/>
          </rPr>
          <t xml:space="preserve">
Die Verkehrsleistung eines Gütertransportes ist das Produkt aus Masse des Transportgutes inklusive oder exklusive Masse der intermodalen Transportbehältnisse in Tonnen und Transportdistanz in Kilometern.</t>
        </r>
      </text>
    </comment>
    <comment ref="B9" authorId="0" shapeId="0" xr:uid="{00000000-0006-0000-0C00-000002000000}">
      <text>
        <r>
          <rPr>
            <b/>
            <sz val="8"/>
            <color indexed="81"/>
            <rFont val="Arial Narrow"/>
            <family val="2"/>
          </rPr>
          <t>OFS/BFS/UST:</t>
        </r>
        <r>
          <rPr>
            <sz val="8"/>
            <color indexed="81"/>
            <rFont val="Arial Narrow"/>
            <family val="2"/>
          </rPr>
          <t xml:space="preserve">
Massgebend ist die effektive Distanz, die das Gut zurückgelegt hat, nicht jene dem Transportleistungsempfänger verrechnete. Es wird nur die auf Schweizer Hoheitsgebiet zurückgelegte Entfernung berücksichtigt. </t>
        </r>
      </text>
    </comment>
    <comment ref="B11" authorId="0" shapeId="0" xr:uid="{00000000-0006-0000-0C00-000003000000}">
      <text>
        <r>
          <rPr>
            <b/>
            <sz val="8"/>
            <color indexed="81"/>
            <rFont val="Arial Narrow"/>
            <family val="2"/>
          </rPr>
          <t>OFS/BFS/UST:</t>
        </r>
        <r>
          <rPr>
            <sz val="8"/>
            <color indexed="81"/>
            <rFont val="Arial Narrow"/>
            <family val="2"/>
          </rPr>
          <t xml:space="preserve">
Unternehmensbasis Eisenbahnen: alle Unternehmen</t>
        </r>
      </text>
    </comment>
    <comment ref="H12" authorId="0" shapeId="0" xr:uid="{00000000-0006-0000-0C00-000004000000}">
      <text>
        <r>
          <rPr>
            <b/>
            <sz val="8"/>
            <color indexed="81"/>
            <rFont val="Arial Narrow"/>
            <family val="2"/>
          </rPr>
          <t>OFS/BFS/UST</t>
        </r>
        <r>
          <rPr>
            <sz val="8"/>
            <color indexed="81"/>
            <rFont val="Arial Narrow"/>
            <family val="2"/>
          </rPr>
          <t xml:space="preserve">
Gepäck teilweise in Gütern integriert.
1999: SBB: neues Paketpost-Konzept und erstmals inkl. internem Werkverkehr. 
</t>
        </r>
      </text>
    </comment>
    <comment ref="J12" authorId="0" shapeId="0" xr:uid="{00000000-0006-0000-0C00-000005000000}">
      <text>
        <r>
          <rPr>
            <b/>
            <sz val="8"/>
            <color indexed="81"/>
            <rFont val="Arial Narrow"/>
            <family val="2"/>
          </rPr>
          <t>OFS/BFS/UST:</t>
        </r>
        <r>
          <rPr>
            <sz val="8"/>
            <color indexed="81"/>
            <rFont val="Arial Narrow"/>
            <family val="2"/>
          </rPr>
          <t xml:space="preserve">
Gepäck teilweise in Gütern integriert.
</t>
        </r>
      </text>
    </comment>
    <comment ref="L12" authorId="0" shapeId="0" xr:uid="{00000000-0006-0000-0C00-000006000000}">
      <text>
        <r>
          <rPr>
            <b/>
            <sz val="8"/>
            <color indexed="81"/>
            <rFont val="Arial Narrow"/>
            <family val="2"/>
          </rPr>
          <t>OFS/BFS/UST:</t>
        </r>
        <r>
          <rPr>
            <sz val="8"/>
            <color indexed="81"/>
            <rFont val="Arial Narrow"/>
            <family val="2"/>
          </rPr>
          <t xml:space="preserve">
Gepäck teilweise in Gütern integriert.
</t>
        </r>
      </text>
    </comment>
    <comment ref="N12" authorId="0" shapeId="0" xr:uid="{00000000-0006-0000-0C00-000007000000}">
      <text>
        <r>
          <rPr>
            <b/>
            <sz val="8"/>
            <color indexed="81"/>
            <rFont val="Arial Narrow"/>
            <family val="2"/>
          </rPr>
          <t>OFS/BFS/UST:</t>
        </r>
        <r>
          <rPr>
            <sz val="8"/>
            <color indexed="81"/>
            <rFont val="Arial Narrow"/>
            <family val="2"/>
          </rPr>
          <t xml:space="preserve">
Gepäck teilweise in Gütern integriert.
</t>
        </r>
      </text>
    </comment>
    <comment ref="P12" authorId="0" shapeId="0" xr:uid="{00000000-0006-0000-0C00-000008000000}">
      <text>
        <r>
          <rPr>
            <b/>
            <sz val="8"/>
            <color indexed="81"/>
            <rFont val="Arial Narrow"/>
            <family val="2"/>
          </rPr>
          <t>OFS/BFS/UST:</t>
        </r>
        <r>
          <rPr>
            <sz val="8"/>
            <color indexed="81"/>
            <rFont val="Arial Narrow"/>
            <family val="2"/>
          </rPr>
          <t xml:space="preserve">
Gepäck teilweise in Gütern integriert.
</t>
        </r>
      </text>
    </comment>
    <comment ref="R12" authorId="0" shapeId="0" xr:uid="{00000000-0006-0000-0C00-000009000000}">
      <text>
        <r>
          <rPr>
            <b/>
            <sz val="8"/>
            <color indexed="81"/>
            <rFont val="Arial Narrow"/>
            <family val="2"/>
          </rPr>
          <t>OFS/BFS/UST:</t>
        </r>
        <r>
          <rPr>
            <sz val="8"/>
            <color indexed="81"/>
            <rFont val="Arial Narrow"/>
            <family val="2"/>
          </rPr>
          <t xml:space="preserve">
Gepäck teilweise in Gütern integriert.</t>
        </r>
      </text>
    </comment>
    <comment ref="T12" authorId="0" shapeId="0" xr:uid="{00000000-0006-0000-0C00-00000A000000}">
      <text>
        <r>
          <rPr>
            <b/>
            <sz val="8"/>
            <color indexed="81"/>
            <rFont val="Arial Narrow"/>
            <family val="2"/>
          </rPr>
          <t>OFS/BFS/UST:</t>
        </r>
        <r>
          <rPr>
            <sz val="8"/>
            <color indexed="81"/>
            <rFont val="Arial Narrow"/>
            <family val="2"/>
          </rPr>
          <t xml:space="preserve">
Gepäck teilweise in Gütern integriert.</t>
        </r>
      </text>
    </comment>
    <comment ref="V12" authorId="0" shapeId="0" xr:uid="{00000000-0006-0000-0C00-00000B000000}">
      <text>
        <r>
          <rPr>
            <b/>
            <sz val="8"/>
            <color indexed="81"/>
            <rFont val="Arial Narrow"/>
            <family val="2"/>
          </rPr>
          <t>OFS/BFS/UST:</t>
        </r>
        <r>
          <rPr>
            <sz val="8"/>
            <color indexed="81"/>
            <rFont val="Arial Narrow"/>
            <family val="2"/>
          </rPr>
          <t xml:space="preserve">
Gepäck teilweise in Gütern integriert.</t>
        </r>
      </text>
    </comment>
    <comment ref="A26" authorId="0" shapeId="0" xr:uid="{00000000-0006-0000-0C00-00000C000000}">
      <text>
        <r>
          <rPr>
            <b/>
            <sz val="8"/>
            <color indexed="81"/>
            <rFont val="Arial Narrow"/>
            <family val="2"/>
          </rPr>
          <t>OFS/BFS/UST:</t>
        </r>
        <r>
          <rPr>
            <sz val="8"/>
            <color indexed="81"/>
            <rFont val="Arial Narrow"/>
            <family val="2"/>
          </rPr>
          <t xml:space="preserve">
Quelle Reduktionsfaktoren:
Bundesamt für Verkehr</t>
        </r>
      </text>
    </comment>
    <comment ref="B26" authorId="0" shapeId="0" xr:uid="{00000000-0006-0000-0C00-00000D000000}">
      <text>
        <r>
          <rPr>
            <b/>
            <sz val="8"/>
            <color indexed="81"/>
            <rFont val="Arial Narrow"/>
            <family val="2"/>
          </rPr>
          <t>OFS/BFS/UST:</t>
        </r>
        <r>
          <rPr>
            <sz val="8"/>
            <color indexed="81"/>
            <rFont val="Arial Narrow"/>
            <family val="2"/>
          </rPr>
          <t xml:space="preserve">
Netto-Tonnenkilometer: Masse der transportierten Güter exklusive Masse der intermodalen Transportbehältnisse.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D00-000001000000}">
      <text>
        <r>
          <rPr>
            <b/>
            <sz val="8"/>
            <color indexed="81"/>
            <rFont val="Arial Narrow"/>
            <family val="2"/>
          </rPr>
          <t>OFS/BFS/UST:</t>
        </r>
        <r>
          <rPr>
            <sz val="8"/>
            <color indexed="81"/>
            <rFont val="Arial Narrow"/>
            <family val="2"/>
          </rPr>
          <t xml:space="preserve">
Die Verkehrsleistung eines Gütertransportes ist das Produkt aus Masse des Transportgutes inklusive oder exklusive Masse der intermodalen Transportbehältnisse in Tonnen und Transportdistanz in Kilometern.</t>
        </r>
      </text>
    </comment>
    <comment ref="B9" authorId="0" shapeId="0" xr:uid="{00000000-0006-0000-0D00-000002000000}">
      <text>
        <r>
          <rPr>
            <b/>
            <sz val="8"/>
            <color indexed="81"/>
            <rFont val="Arial Narrow"/>
            <family val="2"/>
          </rPr>
          <t>OFS/BFS/UST:</t>
        </r>
        <r>
          <rPr>
            <sz val="8"/>
            <color indexed="81"/>
            <rFont val="Arial Narrow"/>
            <family val="2"/>
          </rPr>
          <t xml:space="preserve">
Massgebend ist die effektive Distanz, die das Gut zurückgelegt hat, nicht jene dem Transportleistungsempfänger verrechnete. Es wird nur die auf Schweizer Hoheitsgebiet zurückgelegte Entfernung berücksichtigt. </t>
        </r>
      </text>
    </comment>
    <comment ref="B11" authorId="0" shapeId="0" xr:uid="{00000000-0006-0000-0D00-000003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1" authorId="0" shapeId="0" xr:uid="{00000000-0006-0000-0D00-000004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AF12" authorId="0" shapeId="0" xr:uid="{E3464638-CB1B-4563-A984-E185E5088620}">
      <text>
        <r>
          <rPr>
            <sz val="8"/>
            <color indexed="81"/>
            <rFont val="Arial Narrow"/>
            <family val="2"/>
          </rPr>
          <t>Revision vorgesehen 2024</t>
        </r>
      </text>
    </comment>
    <comment ref="B64" authorId="0" shapeId="0" xr:uid="{00000000-0006-0000-0D00-000006000000}">
      <text>
        <r>
          <rPr>
            <b/>
            <sz val="8"/>
            <color indexed="81"/>
            <rFont val="Arial Narrow"/>
            <family val="2"/>
          </rPr>
          <t>OFS/BFS/UST:</t>
        </r>
        <r>
          <rPr>
            <sz val="8"/>
            <color indexed="81"/>
            <rFont val="Arial Narrow"/>
            <family val="2"/>
          </rPr>
          <t xml:space="preserve">
Gefahrgut gemäss RID/ADR Abschnitt 1.8.5; siehe Richtlinie 96/49/EG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E00-000001000000}">
      <text>
        <r>
          <rPr>
            <b/>
            <sz val="8"/>
            <color indexed="81"/>
            <rFont val="Arial Narrow"/>
            <family val="2"/>
          </rPr>
          <t>OFS/BFS/UST:</t>
        </r>
        <r>
          <rPr>
            <sz val="8"/>
            <color indexed="81"/>
            <rFont val="Arial Narrow"/>
            <family val="2"/>
          </rPr>
          <t xml:space="preserve">
Die Verkehrsleistung eines Gütertransportes ist das Produkt aus Masse des Transportgutes inklusive oder exklusive Masse der intermodalen Transportbehältnisse in Tonnen und Transportdistanz in Kilometern.</t>
        </r>
      </text>
    </comment>
    <comment ref="B9" authorId="0" shapeId="0" xr:uid="{00000000-0006-0000-0E00-000002000000}">
      <text>
        <r>
          <rPr>
            <b/>
            <sz val="8"/>
            <color indexed="81"/>
            <rFont val="Arial Narrow"/>
            <family val="2"/>
          </rPr>
          <t>OFS/BFS/UST:</t>
        </r>
        <r>
          <rPr>
            <sz val="8"/>
            <color indexed="81"/>
            <rFont val="Arial Narrow"/>
            <family val="2"/>
          </rPr>
          <t xml:space="preserve">
Massgebend ist die effektive Distanz, die das Gut zurückgelegt hat, nicht jene dem Transportleistungsempfänger verrechnete. Es wird nur die auf Schweizer Hoheitsgebiet zurückgelegte Entfernung berücksichtigt. </t>
        </r>
      </text>
    </comment>
    <comment ref="B10" authorId="0" shapeId="0" xr:uid="{00000000-0006-0000-0E00-000003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0" authorId="0" shapeId="0" xr:uid="{00000000-0006-0000-0E00-000004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L10" authorId="0" shapeId="0" xr:uid="{00000000-0006-0000-0E00-000005000000}">
      <text>
        <r>
          <rPr>
            <b/>
            <sz val="8"/>
            <color indexed="81"/>
            <rFont val="Arial Narrow"/>
            <family val="2"/>
          </rPr>
          <t>OFS/BFS/UST:</t>
        </r>
        <r>
          <rPr>
            <sz val="8"/>
            <color indexed="81"/>
            <rFont val="Arial Narrow"/>
            <family val="2"/>
          </rPr>
          <t xml:space="preserve">
Verschiebungen zwischen den Aufschlüsselungskategorien gegenüber Vorjahren zum Teil bedingt durch eine verbesserte Erfassung der Basisdaten.</t>
        </r>
      </text>
    </comment>
    <comment ref="B11" authorId="0" shapeId="0" xr:uid="{00000000-0006-0000-0E00-000006000000}">
      <text>
        <r>
          <rPr>
            <b/>
            <sz val="8"/>
            <color indexed="81"/>
            <rFont val="Arial Narrow"/>
            <family val="2"/>
          </rPr>
          <t>OFS/BFS/UST:</t>
        </r>
        <r>
          <rPr>
            <sz val="8"/>
            <color indexed="81"/>
            <rFont val="Arial Narrow"/>
            <family val="2"/>
          </rPr>
          <t xml:space="preserve">
Masse der transportierten Güter inklusive Masse der  intermodalen Transportbehältnisse.
</t>
        </r>
      </text>
    </comment>
    <comment ref="AF13" authorId="0" shapeId="0" xr:uid="{7D728A37-6C17-4443-BB5D-73439C9AEEC2}">
      <text>
        <r>
          <rPr>
            <sz val="8"/>
            <color indexed="81"/>
            <rFont val="Arial Narrow"/>
            <family val="2"/>
          </rPr>
          <t>Revision vorgesehen 2024</t>
        </r>
      </text>
    </comment>
    <comment ref="A44" authorId="0" shapeId="0" xr:uid="{00000000-0006-0000-0E00-000008000000}">
      <text>
        <r>
          <rPr>
            <b/>
            <sz val="8"/>
            <color indexed="81"/>
            <rFont val="Arial Narrow"/>
            <family val="2"/>
          </rPr>
          <t>OFS/BFS/UST:</t>
        </r>
        <r>
          <rPr>
            <sz val="8"/>
            <color indexed="81"/>
            <rFont val="Arial Narrow"/>
            <family val="2"/>
          </rPr>
          <t xml:space="preserve">
Quelle Reduktionsfaktoren:
Bundesamt für Verkehr</t>
        </r>
      </text>
    </comment>
    <comment ref="B44" authorId="0" shapeId="0" xr:uid="{00000000-0006-0000-0E00-000009000000}">
      <text>
        <r>
          <rPr>
            <b/>
            <sz val="8"/>
            <color indexed="81"/>
            <rFont val="Arial Narrow"/>
            <family val="2"/>
          </rPr>
          <t>OFS/BFS/UST:</t>
        </r>
        <r>
          <rPr>
            <sz val="8"/>
            <color indexed="81"/>
            <rFont val="Arial Narrow"/>
            <family val="2"/>
          </rPr>
          <t xml:space="preserve">
Netto-Tonnenkilometer: Masse der transportierten Güter exklusive Masse der  intermodalen Transportbehältnisse.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author>
    <author>OFS/BFS/UST</author>
  </authors>
  <commentList>
    <comment ref="J4" authorId="0" shapeId="0" xr:uid="{00000000-0006-0000-0F00-000001000000}">
      <text>
        <r>
          <rPr>
            <b/>
            <sz val="8"/>
            <color indexed="81"/>
            <rFont val="Arial Narrow"/>
            <family val="2"/>
          </rPr>
          <t>OFS/BFS/UST:</t>
        </r>
        <r>
          <rPr>
            <sz val="8"/>
            <color indexed="81"/>
            <rFont val="Arial Narrow"/>
            <family val="2"/>
          </rPr>
          <t xml:space="preserve">
Neue Verordnung (SR 742.161); Definitionen beachten </t>
        </r>
      </text>
    </comment>
    <comment ref="A7" authorId="0" shapeId="0" xr:uid="{00000000-0006-0000-0F00-000002000000}">
      <text>
        <r>
          <rPr>
            <b/>
            <sz val="8"/>
            <color indexed="81"/>
            <rFont val="Arial Narrow"/>
            <family val="2"/>
          </rPr>
          <t>OFS/BFS/UST:</t>
        </r>
        <r>
          <rPr>
            <sz val="8"/>
            <color indexed="81"/>
            <rFont val="Arial Narrow"/>
            <family val="2"/>
          </rPr>
          <t xml:space="preserve">
Quelle: Bundesamt für Verkehr 
</t>
        </r>
      </text>
    </comment>
    <comment ref="B7" authorId="0" shapeId="0" xr:uid="{00000000-0006-0000-0F00-000003000000}">
      <text>
        <r>
          <rPr>
            <b/>
            <sz val="8"/>
            <color indexed="81"/>
            <rFont val="Arial Narrow"/>
            <family val="2"/>
          </rPr>
          <t>OFS/BFS/UST:</t>
        </r>
        <r>
          <rPr>
            <sz val="8"/>
            <color indexed="81"/>
            <rFont val="Arial Narrow"/>
            <family val="2"/>
          </rPr>
          <t xml:space="preserve">
Ereignisse mit Personen- oder Sachschaden</t>
        </r>
      </text>
    </comment>
    <comment ref="B9" authorId="0" shapeId="0" xr:uid="{00000000-0006-0000-0F00-000004000000}">
      <text>
        <r>
          <rPr>
            <b/>
            <sz val="8"/>
            <color indexed="81"/>
            <rFont val="Arial Narrow"/>
            <family val="2"/>
          </rPr>
          <t>OFS/BFS/UST:</t>
        </r>
        <r>
          <rPr>
            <sz val="8"/>
            <color indexed="81"/>
            <rFont val="Arial Narrow"/>
            <family val="2"/>
          </rPr>
          <t xml:space="preserve">
Bis 2007: Erfasst wurden alle Unfälle mit verunfallten Personen oder Sachschaden von mindestens 15'000 Franken (bis 1962 Fr. 2'000, bis 1975: Fr. 5'000). 
Bis 2000: Als verletzt werden diejenigen Personen ausgewiesen, welche mindestens 14 Tage arbeitsunfähig sind.
Ab 2001: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Ab 2008: Erfasst werden alle Unfälle mit verunfallten Personen oder Sachschaden von mindestens 100'000 Franken.</t>
        </r>
      </text>
    </comment>
    <comment ref="X10" authorId="0" shapeId="0" xr:uid="{00000000-0006-0000-0F00-000005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11" authorId="0" shapeId="0" xr:uid="{00000000-0006-0000-0F00-000006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0F00-000007000000}">
      <text>
        <r>
          <rPr>
            <b/>
            <sz val="8"/>
            <color indexed="81"/>
            <rFont val="Arial Narrow"/>
            <family val="2"/>
          </rPr>
          <t>OFS/BFS/UST:</t>
        </r>
        <r>
          <rPr>
            <sz val="8"/>
            <color indexed="81"/>
            <rFont val="Arial Narrow"/>
            <family val="2"/>
          </rPr>
          <t xml:space="preserve">
Tramway du Sud-Ouest Lausannois (TSOL) erstmals unter Eisenbahnen ausgewiesen (bis 1997 in Nahverkehr).
</t>
        </r>
      </text>
    </comment>
    <comment ref="V11" authorId="0" shapeId="0" xr:uid="{00000000-0006-0000-0F00-000008000000}">
      <text>
        <r>
          <rPr>
            <b/>
            <sz val="8"/>
            <color indexed="81"/>
            <rFont val="Arial Narrow"/>
            <family val="2"/>
          </rPr>
          <t>OFS/BFS/UST:</t>
        </r>
        <r>
          <rPr>
            <sz val="8"/>
            <color indexed="81"/>
            <rFont val="Arial Narrow"/>
            <family val="2"/>
          </rPr>
          <t xml:space="preserve">
Anzahl Unfälle: genauere Erfassung Summe Sachschäden. </t>
        </r>
      </text>
    </comment>
    <comment ref="X11" authorId="0" shapeId="0" xr:uid="{00000000-0006-0000-0F00-000009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22" authorId="0" shapeId="0" xr:uid="{00000000-0006-0000-0F00-00000A000000}">
      <text>
        <r>
          <rPr>
            <b/>
            <sz val="8"/>
            <color indexed="81"/>
            <rFont val="Arial Narrow"/>
            <family val="2"/>
          </rPr>
          <t>OFS/BFS/UST:</t>
        </r>
        <r>
          <rPr>
            <sz val="8"/>
            <color indexed="81"/>
            <rFont val="Arial Narrow"/>
            <family val="2"/>
          </rPr>
          <t xml:space="preserve">
Meldepflichtige Unfälle mit Gefahrgut gemäss RID/ADR Abschnitt 1.8.5; siehe Richtlinie 96/49/EG </t>
        </r>
      </text>
    </comment>
    <comment ref="X25" authorId="0" shapeId="0" xr:uid="{00000000-0006-0000-0F00-00000B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29" authorId="0" shapeId="0" xr:uid="{00000000-0006-0000-0F00-00000C000000}">
      <text>
        <r>
          <rPr>
            <b/>
            <sz val="8"/>
            <color indexed="81"/>
            <rFont val="Arial Narrow"/>
            <family val="2"/>
          </rPr>
          <t>OFS/BFS/UST:</t>
        </r>
        <r>
          <rPr>
            <sz val="8"/>
            <color indexed="81"/>
            <rFont val="Arial Narrow"/>
            <family val="2"/>
          </rPr>
          <t xml:space="preserve">
Erfasst werden alle Unfälle mit verunfallten Personen oder Sachschaden von mindestens 100'000 Franken.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t>
        </r>
      </text>
    </comment>
    <comment ref="B43" authorId="0" shapeId="0" xr:uid="{00000000-0006-0000-0F00-00000D000000}">
      <text>
        <r>
          <rPr>
            <b/>
            <sz val="8"/>
            <color indexed="81"/>
            <rFont val="Arial Narrow"/>
            <family val="2"/>
          </rPr>
          <t>OFS/BFS/UST:</t>
        </r>
        <r>
          <rPr>
            <sz val="8"/>
            <color indexed="81"/>
            <rFont val="Arial Narrow"/>
            <family val="2"/>
          </rPr>
          <t xml:space="preserve">
Bis 2000: Erfasst wurden alle Unfälle (ohne Betriebsstörungen). 
Als verletzt werden diejenigen Personen ausgewiesen, welche mindestens 14 Tage arbeitsunfähig sind.
Ab 2001: Erfasst werden alle Unfälle mit verunfallten Personen oder Sachschaden von mindestens 15'000 Franken.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Ab 2008: Erfasst werden alle Unfälle mit verunfallten Personen oder Sachschaden von mindestens 100'000 Franken.</t>
        </r>
      </text>
    </comment>
    <comment ref="X44" authorId="0" shapeId="0" xr:uid="{00000000-0006-0000-0F00-00000E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X45" authorId="0" shapeId="0" xr:uid="{00000000-0006-0000-0F00-00000F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49" authorId="0" shapeId="0" xr:uid="{00000000-0006-0000-0F00-00001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X49" authorId="0" shapeId="0" xr:uid="{00000000-0006-0000-0F00-000011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53" authorId="0" shapeId="0" xr:uid="{00000000-0006-0000-0F00-000012000000}">
      <text>
        <r>
          <rPr>
            <b/>
            <sz val="8"/>
            <color indexed="81"/>
            <rFont val="Arial Narrow"/>
            <family val="2"/>
          </rPr>
          <t>OFS/BFS/UST:</t>
        </r>
        <r>
          <rPr>
            <sz val="8"/>
            <color indexed="81"/>
            <rFont val="Arial Narrow"/>
            <family val="2"/>
          </rPr>
          <t xml:space="preserve">
Erfasst werden alle Unfälle mit verunfallten Personen oder Sachschaden von mindestens 100'000 Franken.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t>
        </r>
      </text>
    </comment>
    <comment ref="A61" authorId="1" shapeId="0" xr:uid="{D7DCF1F3-4D76-4221-AD57-7B0BF2F1328F}">
      <text>
        <r>
          <rPr>
            <b/>
            <sz val="8"/>
            <color indexed="81"/>
            <rFont val="Arial Narrow"/>
            <family val="2"/>
          </rPr>
          <t>OFS/BFS/UST:</t>
        </r>
        <r>
          <rPr>
            <sz val="8"/>
            <color indexed="81"/>
            <rFont val="Arial Narrow"/>
            <family val="2"/>
          </rPr>
          <t xml:space="preserve">
Quelle: Bundesamt für Raumentwicklung ARE  </t>
        </r>
      </text>
    </comment>
    <comment ref="B61" authorId="0" shapeId="0" xr:uid="{CA930DC3-ED45-490D-BBBF-5F06D08411A1}">
      <text>
        <r>
          <rPr>
            <b/>
            <sz val="8"/>
            <color indexed="81"/>
            <rFont val="Arial Narrow"/>
            <family val="2"/>
          </rPr>
          <t>OFS/BFS/UST:</t>
        </r>
        <r>
          <rPr>
            <sz val="8"/>
            <color indexed="81"/>
            <rFont val="Arial Narrow"/>
            <family val="2"/>
          </rPr>
          <t xml:space="preserve">
Kosten, die nicht vom Verursacher, sondern von anderen Verkehrsteilnehmern oder von der Allgemeinheit getragen werden;
Sicht Verkehrsträger</t>
        </r>
      </text>
    </comment>
    <comment ref="H65" authorId="0" shapeId="0" xr:uid="{046009F4-4B90-4029-94DD-E5293C30C4C5}">
      <text>
        <r>
          <rPr>
            <b/>
            <sz val="8"/>
            <color indexed="81"/>
            <rFont val="Arial Narrow"/>
            <family val="2"/>
          </rPr>
          <t>OFS/BFS/UST:</t>
        </r>
        <r>
          <rPr>
            <sz val="8"/>
            <color indexed="81"/>
            <rFont val="Arial Narrow"/>
            <family val="2"/>
          </rPr>
          <t xml:space="preserve">
Stand September 2007
</t>
        </r>
      </text>
    </comment>
    <comment ref="AB65" authorId="0" shapeId="0" xr:uid="{740D6A5B-6DAF-4C32-B27D-63179BB04655}">
      <text>
        <r>
          <rPr>
            <b/>
            <sz val="8"/>
            <color indexed="81"/>
            <rFont val="Arial Narrow"/>
            <family val="2"/>
          </rPr>
          <t xml:space="preserve">OFS/BFS/UST:
</t>
        </r>
        <r>
          <rPr>
            <sz val="8"/>
            <color indexed="81"/>
            <rFont val="Arial Narrow"/>
            <family val="2"/>
          </rPr>
          <t xml:space="preserve">Methodenüberarbeitung
</t>
        </r>
      </text>
    </comment>
    <comment ref="H67" authorId="0" shapeId="0" xr:uid="{B2ED5A38-7F5B-4D44-AA6F-91449E5C4E07}">
      <text>
        <r>
          <rPr>
            <b/>
            <sz val="8"/>
            <color indexed="81"/>
            <rFont val="Arial Narrow"/>
            <family val="2"/>
          </rPr>
          <t>OFS/BFS/UST:</t>
        </r>
        <r>
          <rPr>
            <sz val="8"/>
            <color indexed="81"/>
            <rFont val="Arial Narrow"/>
            <family val="2"/>
          </rPr>
          <t xml:space="preserve">
Basis 2000. Die Studie "Unfallkosten im Strassen- und Schienenverkehr der Schweiz. Aktualisierung für die Jahre 1999-2004" wurde im November 2006 publiziert.</t>
        </r>
      </text>
    </comment>
    <comment ref="H71" authorId="0" shapeId="0" xr:uid="{490D51A4-6EB8-434D-8C57-BE2C0EDD83CA}">
      <text>
        <r>
          <rPr>
            <b/>
            <sz val="8"/>
            <color indexed="81"/>
            <rFont val="Arial Narrow"/>
            <family val="2"/>
          </rPr>
          <t>OFS/BFS/UST:</t>
        </r>
        <r>
          <rPr>
            <sz val="8"/>
            <color indexed="81"/>
            <rFont val="Arial Narrow"/>
            <family val="2"/>
          </rPr>
          <t xml:space="preserve">
Es werden jeweils zwei Beträge X / Y angegeben: 
- X: Durchschnitt der Basiswerte nach kurzfristiger und langfristiger Betrachtensweise 
- Y: Höchstwert Erwärmung 2 Grad im Jahr 2100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000-000001000000}">
      <text>
        <r>
          <rPr>
            <b/>
            <sz val="8"/>
            <color indexed="81"/>
            <rFont val="Arial Narrow"/>
            <family val="2"/>
          </rPr>
          <t>OFS/BFS/UST:</t>
        </r>
        <r>
          <rPr>
            <sz val="8"/>
            <color indexed="81"/>
            <rFont val="Arial Narrow"/>
            <family val="2"/>
          </rPr>
          <t xml:space="preserve">
neue Verordnung (SR 742.161); Definitionen beachten </t>
        </r>
      </text>
    </comment>
    <comment ref="A7" authorId="0" shapeId="0" xr:uid="{00000000-0006-0000-1000-000002000000}">
      <text>
        <r>
          <rPr>
            <b/>
            <sz val="8"/>
            <color indexed="81"/>
            <rFont val="Arial Narrow"/>
            <family val="2"/>
          </rPr>
          <t>OFS/BFS/UST:</t>
        </r>
        <r>
          <rPr>
            <sz val="8"/>
            <color indexed="81"/>
            <rFont val="Arial Narrow"/>
            <family val="2"/>
          </rPr>
          <t xml:space="preserve">
Quelle: Bundesamt für Verkehr 
</t>
        </r>
      </text>
    </comment>
    <comment ref="B7" authorId="0" shapeId="0" xr:uid="{00000000-0006-0000-1000-000003000000}">
      <text>
        <r>
          <rPr>
            <b/>
            <sz val="8"/>
            <color indexed="81"/>
            <rFont val="Arial Narrow"/>
            <family val="2"/>
          </rPr>
          <t>OFS/BFS/UST</t>
        </r>
        <r>
          <rPr>
            <sz val="8"/>
            <color indexed="81"/>
            <rFont val="Arial Narrow"/>
            <family val="2"/>
          </rPr>
          <t xml:space="preserve">
Bei einem Unfall verletzte Personen.</t>
        </r>
      </text>
    </comment>
    <comment ref="B9" authorId="0" shapeId="0" xr:uid="{00000000-0006-0000-1000-000004000000}">
      <text>
        <r>
          <rPr>
            <b/>
            <sz val="8"/>
            <color indexed="81"/>
            <rFont val="Arial Narrow"/>
            <family val="2"/>
          </rPr>
          <t>OFS/BFS/UST:</t>
        </r>
        <r>
          <rPr>
            <sz val="8"/>
            <color indexed="81"/>
            <rFont val="Arial Narrow"/>
            <family val="2"/>
          </rPr>
          <t xml:space="preserve">
Bis 2000: Als verletzt werden diejenigen Personen ausgewiesen, welche mindestens 14 Tage arbeitsunfähig sind.
Ab 2001: Als verletzt werden diejenigen Personen ausgewiesen, deren Behandlung einen Krankenhausaufenthalt von mehr als 24 Stunden erfordert (gem. Verordnung SR 742.161 bzw. Sicherheitsbericht BAV: schwere Verletzung).</t>
        </r>
      </text>
    </comment>
    <comment ref="B11" authorId="0" shapeId="0" xr:uid="{00000000-0006-0000-1000-000005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1000-000006000000}">
      <text>
        <r>
          <rPr>
            <b/>
            <sz val="8"/>
            <color indexed="81"/>
            <rFont val="Arial Narrow"/>
            <family val="2"/>
          </rPr>
          <t>OFS/BFS/UST:</t>
        </r>
        <r>
          <rPr>
            <sz val="8"/>
            <color indexed="81"/>
            <rFont val="Arial Narrow"/>
            <family val="2"/>
          </rPr>
          <t xml:space="preserve">
Tramway du Sud-Ouest Lausannois (TSOL) erstmals unter Eisenbahnen ausgewiesen (bis 1997 in Nahverkehr).
</t>
        </r>
      </text>
    </comment>
    <comment ref="B52" authorId="0" shapeId="0" xr:uid="{00000000-0006-0000-1000-000007000000}">
      <text>
        <r>
          <rPr>
            <b/>
            <sz val="8"/>
            <color indexed="81"/>
            <rFont val="Arial Narrow"/>
            <family val="2"/>
          </rPr>
          <t>OFS/BFS/UST:</t>
        </r>
        <r>
          <rPr>
            <sz val="8"/>
            <color indexed="81"/>
            <rFont val="Arial Narrow"/>
            <family val="2"/>
          </rPr>
          <t xml:space="preserve">
Als verletzt werden diejenigen Personen ausgewiesen, deren Behandlung einen Krankenhausaufenthalt von mehr als 24 Stunden erfordert (gem. Verordnung SR 742.161 bzw. Sicherheitsbericht BAV: schwere Verletzung)</t>
        </r>
      </text>
    </comment>
    <comment ref="B69" authorId="0" shapeId="0" xr:uid="{00000000-0006-0000-1000-000008000000}">
      <text>
        <r>
          <rPr>
            <b/>
            <sz val="8"/>
            <color indexed="81"/>
            <rFont val="Arial Narrow"/>
            <family val="2"/>
          </rPr>
          <t>OFS/BFS/UST:</t>
        </r>
        <r>
          <rPr>
            <sz val="8"/>
            <color indexed="81"/>
            <rFont val="Arial Narrow"/>
            <family val="2"/>
          </rPr>
          <t xml:space="preserve">
Bis 2000: Als verletzt werden diejenigen Personen ausgewiesen, welche mindestens 14 Tage arbeitsunfähig sind.
Ab 2001: Als verletzt werden diejenigen Personen ausgewiesen, deren Behandlung einen Krankenhausaufenthalt von mehr als 24 Stunden erfordert (gem. Verordnung SR 742.161 bzw. Sicherheitsbericht BAV: schwere Verletzung).
</t>
        </r>
      </text>
    </comment>
    <comment ref="B76" authorId="0" shapeId="0" xr:uid="{00000000-0006-0000-1000-000009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81" authorId="0" shapeId="0" xr:uid="{00000000-0006-0000-1000-00000A000000}">
      <text>
        <r>
          <rPr>
            <b/>
            <sz val="8"/>
            <color indexed="81"/>
            <rFont val="Arial Narrow"/>
            <family val="2"/>
          </rPr>
          <t>OFS/BFS/UST:</t>
        </r>
        <r>
          <rPr>
            <sz val="8"/>
            <color indexed="81"/>
            <rFont val="Arial Narrow"/>
            <family val="2"/>
          </rPr>
          <t xml:space="preserve">
Als verletzt werden diejenigen Personen ausgewiesen, deren Behandlung einen Krankenhausaufenthalt von mehr als 24 Stunden erfordert (gem. Verordnung SR 742.161 bzw. Sicherheitsbericht BAV: schwere Verletzung).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100-000001000000}">
      <text>
        <r>
          <rPr>
            <b/>
            <sz val="8"/>
            <color indexed="81"/>
            <rFont val="Arial Narrow"/>
            <family val="2"/>
          </rPr>
          <t>OFS/BFS/UST:</t>
        </r>
        <r>
          <rPr>
            <sz val="8"/>
            <color indexed="81"/>
            <rFont val="Arial Narrow"/>
            <family val="2"/>
          </rPr>
          <t xml:space="preserve">
neue Verordnung (SR 742.161); Definitionen beachten </t>
        </r>
      </text>
    </comment>
    <comment ref="A7" authorId="0" shapeId="0" xr:uid="{00000000-0006-0000-1100-000002000000}">
      <text>
        <r>
          <rPr>
            <b/>
            <sz val="8"/>
            <color indexed="81"/>
            <rFont val="Arial Narrow"/>
            <family val="2"/>
          </rPr>
          <t>OFS/BFS/UST:</t>
        </r>
        <r>
          <rPr>
            <sz val="8"/>
            <color indexed="81"/>
            <rFont val="Arial Narrow"/>
            <family val="2"/>
          </rPr>
          <t xml:space="preserve">
Quelle: Bundesamt für Verkehr 
</t>
        </r>
      </text>
    </comment>
    <comment ref="B7" authorId="0" shapeId="0" xr:uid="{00000000-0006-0000-1100-000003000000}">
      <text>
        <r>
          <rPr>
            <b/>
            <sz val="8"/>
            <color indexed="81"/>
            <rFont val="Arial Narrow"/>
            <family val="2"/>
          </rPr>
          <t>OFS/BFS/UST</t>
        </r>
        <r>
          <rPr>
            <sz val="8"/>
            <color indexed="81"/>
            <rFont val="Arial Narrow"/>
            <family val="2"/>
          </rPr>
          <t xml:space="preserve">
Bei einem Unfall getötete Personen.</t>
        </r>
      </text>
    </comment>
    <comment ref="B9" authorId="0" shapeId="0" xr:uid="{00000000-0006-0000-1100-000004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 ref="B11" authorId="0" shapeId="0" xr:uid="{00000000-0006-0000-1100-000005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1100-000006000000}">
      <text>
        <r>
          <rPr>
            <b/>
            <sz val="8"/>
            <color indexed="81"/>
            <rFont val="Arial Narrow"/>
            <family val="2"/>
          </rPr>
          <t>OFS/BFS/UST:</t>
        </r>
        <r>
          <rPr>
            <sz val="8"/>
            <color indexed="81"/>
            <rFont val="Arial Narrow"/>
            <family val="2"/>
          </rPr>
          <t xml:space="preserve">
Tramway du Sud-Ouest Lausannois (TSOL) erstmals unter Eisenbahnen ausgewiesen (bis 1997 in Nahverkehr).
</t>
        </r>
      </text>
    </comment>
    <comment ref="B52" authorId="0" shapeId="0" xr:uid="{00000000-0006-0000-1100-000007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 ref="B69" authorId="0" shapeId="0" xr:uid="{00000000-0006-0000-1100-000008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 ref="B76" authorId="0" shapeId="0" xr:uid="{00000000-0006-0000-1100-000009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81" authorId="0" shapeId="0" xr:uid="{00000000-0006-0000-1100-00000A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List>
</comments>
</file>

<file path=xl/sharedStrings.xml><?xml version="1.0" encoding="utf-8"?>
<sst xmlns="http://schemas.openxmlformats.org/spreadsheetml/2006/main" count="20467" uniqueCount="1542">
  <si>
    <t>...</t>
  </si>
  <si>
    <t>Chemin de fer de l'état de Genève</t>
  </si>
  <si>
    <t>Transports Publics du Chablais SA</t>
  </si>
  <si>
    <t>Energieverbrauch - Transportenergie</t>
  </si>
  <si>
    <t>Total in Terajoule</t>
  </si>
  <si>
    <t>elektrisch</t>
  </si>
  <si>
    <t>Diesel</t>
  </si>
  <si>
    <t>andere</t>
  </si>
  <si>
    <t>nach Energieart - in Terajoule</t>
  </si>
  <si>
    <t>Tabelle T2: Infrastruktur</t>
  </si>
  <si>
    <t>Total in km</t>
  </si>
  <si>
    <t>nach Spurart - in km</t>
  </si>
  <si>
    <t>Normalspur</t>
  </si>
  <si>
    <t>Schmalspur</t>
  </si>
  <si>
    <t>Betriebslänge Personenverkehr</t>
  </si>
  <si>
    <t>nach Fahrzeugart - in km</t>
  </si>
  <si>
    <t>nach Sicherungsart - Anzahl</t>
  </si>
  <si>
    <t>Total - Anzahl</t>
  </si>
  <si>
    <t>Betriebslänge Güterverkehr</t>
  </si>
  <si>
    <t>nach Spurart - Anzahl</t>
  </si>
  <si>
    <t>nach Fahrzeugart - Anzahl</t>
  </si>
  <si>
    <t>Total - Personen/h</t>
  </si>
  <si>
    <t>nach Fahrzeugart - Personen/h</t>
  </si>
  <si>
    <t>Total - in km</t>
  </si>
  <si>
    <t>nach Verkehrsmittelkombination - Anzahl</t>
  </si>
  <si>
    <t>Eisenbahn - Strasse</t>
  </si>
  <si>
    <t>Schiene - Strasse/Schifffahrt</t>
  </si>
  <si>
    <t>Eisenbahn - Schifffahrt</t>
  </si>
  <si>
    <t>Tabelle T3: Transportunternehmen</t>
  </si>
  <si>
    <t>Infrastruktur-Betreiber</t>
  </si>
  <si>
    <t>Verkehrs-Betreiber</t>
  </si>
  <si>
    <t>Integriertes Eisenbahnunternehmen</t>
  </si>
  <si>
    <t>Tram, Trolleybusse, Autobusse</t>
  </si>
  <si>
    <t>Arbeitskräfte</t>
  </si>
  <si>
    <t>nach Unternehmensart</t>
  </si>
  <si>
    <t>Aufwand</t>
  </si>
  <si>
    <t>Total - in Tausend CHF</t>
  </si>
  <si>
    <t>Aufwand Infrastruktur</t>
  </si>
  <si>
    <t>Aufwand Verkehr</t>
  </si>
  <si>
    <t>nach Verkehrsobjekt</t>
  </si>
  <si>
    <t>Personenverkehr</t>
  </si>
  <si>
    <t>Güterverkehr</t>
  </si>
  <si>
    <t>Standseilbahnen, Luftseilbahnen</t>
  </si>
  <si>
    <t>Ertrag</t>
  </si>
  <si>
    <t>Ertrag Verkehr</t>
  </si>
  <si>
    <t>Abgeltungen/Investitionsbeiträge (Infrastruktur)</t>
  </si>
  <si>
    <t>Abgeltungen/Betriebsbeiträge (Infrastruktur)</t>
  </si>
  <si>
    <t>Abgeltungen/Betriebsbeiträge (Verkehr)</t>
  </si>
  <si>
    <t>Tabelle T4: Beförderungsmittel</t>
  </si>
  <si>
    <t>Güterwagen</t>
  </si>
  <si>
    <t>Fahrzeuge für den Personentransport</t>
  </si>
  <si>
    <t>Fahrzeuge für den Gütertransport</t>
  </si>
  <si>
    <t>Motorschiffe</t>
  </si>
  <si>
    <t>Dampfschiffe</t>
  </si>
  <si>
    <t>Beförderungsmittel - Stichtag 31.12.</t>
  </si>
  <si>
    <t>Eigentumslänge - Stichtag 31.12.</t>
  </si>
  <si>
    <t>Bahnübergänge - Stichtag 31.12.</t>
  </si>
  <si>
    <t>Stationen und Haltestellen - Stichtag 31.12.</t>
  </si>
  <si>
    <t>Güterverkehrsstellen - Stichtag 31.12.</t>
  </si>
  <si>
    <t>Seilbahnanlagen - Stichtag 31.12.</t>
  </si>
  <si>
    <t>Länge der Anlagen - Stichtag 31.12.</t>
  </si>
  <si>
    <t>Transportvermögen - Stichtag 31.12.</t>
  </si>
  <si>
    <t>Park+Rail Parkplätze - Stichtag 31.12.</t>
  </si>
  <si>
    <t>Strecken Autoverlad - Stichtag 31.12.</t>
  </si>
  <si>
    <t>Streckenlänge Autoverlad - Stichtag 31.12.</t>
  </si>
  <si>
    <t>Intermodale Güterumschlaganlagen - Stichtag 31.12.</t>
  </si>
  <si>
    <t>Transportunternehmen - Stichtag 31.12.</t>
  </si>
  <si>
    <t xml:space="preserve">Index Produzentenpreise Gütertransporte - Stand Oktober </t>
  </si>
  <si>
    <t xml:space="preserve"> Verkehrsverbunde</t>
  </si>
  <si>
    <t>Eisenbahnen, Zahnrad- und Standseilbahnen</t>
  </si>
  <si>
    <t>Tabelle T1: Inputs - Energie, Bodenbeanspruchung</t>
  </si>
  <si>
    <t>Liste der berücksichtigten Unternehmen des öffentlichen Strassenverkehrs (= x)</t>
  </si>
  <si>
    <t>AAGL</t>
  </si>
  <si>
    <t>AAGR</t>
  </si>
  <si>
    <t>AAGS</t>
  </si>
  <si>
    <t>AAGU</t>
  </si>
  <si>
    <t>Auto AG Uri</t>
  </si>
  <si>
    <t>ABB</t>
  </si>
  <si>
    <t>ABF</t>
  </si>
  <si>
    <t>ABl</t>
  </si>
  <si>
    <t>Autolinea Bleniesi SA</t>
  </si>
  <si>
    <t>AeS</t>
  </si>
  <si>
    <t>AFA</t>
  </si>
  <si>
    <t>AGS</t>
  </si>
  <si>
    <t>ALPAR</t>
  </si>
  <si>
    <t>AMSA</t>
  </si>
  <si>
    <t>AOT</t>
  </si>
  <si>
    <t>APB</t>
  </si>
  <si>
    <t>Autoservizi pubblici Bellinzona</t>
  </si>
  <si>
    <t>ARAG</t>
  </si>
  <si>
    <t>ARBAG</t>
  </si>
  <si>
    <t>ARIM</t>
  </si>
  <si>
    <t>ARL</t>
  </si>
  <si>
    <t>AS</t>
  </si>
  <si>
    <t>ASGS</t>
  </si>
  <si>
    <t>Autotransports Sion - Grône - Sierre</t>
  </si>
  <si>
    <t>ASKA</t>
  </si>
  <si>
    <t>AVB</t>
  </si>
  <si>
    <t>Arosa, Verkehrsbetriebe</t>
  </si>
  <si>
    <t>AVJ</t>
  </si>
  <si>
    <t>AWA</t>
  </si>
  <si>
    <t>AZS</t>
  </si>
  <si>
    <t>Autoverkehr Zweisimmen - Sparenmoos</t>
  </si>
  <si>
    <t>BA</t>
  </si>
  <si>
    <t>BB</t>
  </si>
  <si>
    <t>BBA</t>
  </si>
  <si>
    <t>BBD</t>
  </si>
  <si>
    <t>BBE</t>
  </si>
  <si>
    <t>BBO</t>
  </si>
  <si>
    <t>BBOG</t>
  </si>
  <si>
    <t>BBWAG</t>
  </si>
  <si>
    <t>BCC</t>
  </si>
  <si>
    <t>Commune de Chandolin</t>
  </si>
  <si>
    <t>BCD</t>
  </si>
  <si>
    <t>BCS</t>
  </si>
  <si>
    <t>BDGAG</t>
  </si>
  <si>
    <t>Bergbahnen Destination Gstaad AG</t>
  </si>
  <si>
    <t>BERNMOBIL</t>
  </si>
  <si>
    <t>Städtische Verkehrsbetriebe Bern</t>
  </si>
  <si>
    <t>BET</t>
  </si>
  <si>
    <t>BFL</t>
  </si>
  <si>
    <t>Bergbahnen Flims - Laax (Weisse Arena)</t>
  </si>
  <si>
    <t>BGD</t>
  </si>
  <si>
    <t>BGF</t>
  </si>
  <si>
    <t>BGR</t>
  </si>
  <si>
    <t>BGU</t>
  </si>
  <si>
    <t>BHAG</t>
  </si>
  <si>
    <t>BHY</t>
  </si>
  <si>
    <t>BKG</t>
  </si>
  <si>
    <t>Kandersteg, Gasterntal</t>
  </si>
  <si>
    <t>BLT</t>
  </si>
  <si>
    <t>BLWE</t>
  </si>
  <si>
    <t>BMH</t>
  </si>
  <si>
    <t>BO</t>
  </si>
  <si>
    <t>BOGG</t>
  </si>
  <si>
    <t>Busbetrieb Olten Gösgen Gäu</t>
  </si>
  <si>
    <t>BOSOG</t>
  </si>
  <si>
    <t>BOW</t>
  </si>
  <si>
    <t>BPB</t>
  </si>
  <si>
    <t>BPG</t>
  </si>
  <si>
    <t>BPM</t>
  </si>
  <si>
    <t>BRB</t>
  </si>
  <si>
    <t>BRER</t>
  </si>
  <si>
    <t>BRSB</t>
  </si>
  <si>
    <t>BS</t>
  </si>
  <si>
    <t>BSAG</t>
  </si>
  <si>
    <t>Bergbahnen Sörenberg AG</t>
  </si>
  <si>
    <t>BSG</t>
  </si>
  <si>
    <t>BST</t>
  </si>
  <si>
    <t>Bergbahnen Splügen-Tambo AG</t>
  </si>
  <si>
    <t>BSU</t>
  </si>
  <si>
    <t>BSW</t>
  </si>
  <si>
    <t>BUM</t>
  </si>
  <si>
    <t>Martigny, Bus urbain</t>
  </si>
  <si>
    <t>BUV</t>
  </si>
  <si>
    <t>Le Châble, Bus urbain Verbier</t>
  </si>
  <si>
    <t>BVB</t>
  </si>
  <si>
    <t>BVK</t>
  </si>
  <si>
    <t>Kandersteg, Ortsbus</t>
  </si>
  <si>
    <t>BWA</t>
  </si>
  <si>
    <t>BWS</t>
  </si>
  <si>
    <t>CB</t>
  </si>
  <si>
    <t>Commune de Bassins</t>
  </si>
  <si>
    <t>CBV</t>
  </si>
  <si>
    <t>CG</t>
  </si>
  <si>
    <t>CGI</t>
  </si>
  <si>
    <t>Gütschbahn (Luzern)</t>
  </si>
  <si>
    <t>CGN</t>
  </si>
  <si>
    <t>CIT</t>
  </si>
  <si>
    <t>CMA</t>
  </si>
  <si>
    <t>CTG</t>
  </si>
  <si>
    <t>DBZ</t>
  </si>
  <si>
    <t>DIH</t>
  </si>
  <si>
    <t>DKB</t>
  </si>
  <si>
    <t>DMB</t>
  </si>
  <si>
    <t>EAB</t>
  </si>
  <si>
    <t>EB</t>
  </si>
  <si>
    <t>EBZ</t>
  </si>
  <si>
    <t>Elektrobus Zermatt</t>
  </si>
  <si>
    <t>ESF</t>
  </si>
  <si>
    <t>FBG</t>
  </si>
  <si>
    <t>Auto-Fähre Beckenried-Gersau</t>
  </si>
  <si>
    <t>FBS</t>
  </si>
  <si>
    <t>FE</t>
  </si>
  <si>
    <t>FHM</t>
  </si>
  <si>
    <t>Zürichsee-Fähre Horgen-Meilen AG</t>
  </si>
  <si>
    <t>FLC</t>
  </si>
  <si>
    <t>FLMS</t>
  </si>
  <si>
    <t>FMB</t>
  </si>
  <si>
    <t>FML</t>
  </si>
  <si>
    <t>Monte Lema SA</t>
  </si>
  <si>
    <t>FPR</t>
  </si>
  <si>
    <t>FSCR</t>
  </si>
  <si>
    <t>San Carlo - Robiei</t>
  </si>
  <si>
    <t>FSG</t>
  </si>
  <si>
    <t>FUN</t>
  </si>
  <si>
    <t>FUNIC</t>
  </si>
  <si>
    <t>FUNIC Seilbahnen</t>
  </si>
  <si>
    <t>G3AG</t>
  </si>
  <si>
    <t>GB</t>
  </si>
  <si>
    <t>GbB</t>
  </si>
  <si>
    <t>Giessbachbahn (Brienz)</t>
  </si>
  <si>
    <t>GGB</t>
  </si>
  <si>
    <t>GGM</t>
  </si>
  <si>
    <t>GHU</t>
  </si>
  <si>
    <t>Bürgerbus Gondiswil-Huttwil-Ufhusen</t>
  </si>
  <si>
    <t>GKO</t>
  </si>
  <si>
    <t>GMR</t>
  </si>
  <si>
    <t>Gondelbahn Mörel - Ried-Mörel</t>
  </si>
  <si>
    <t>GSB</t>
  </si>
  <si>
    <t>Politische Gemeinde Steckborn</t>
  </si>
  <si>
    <t>HB</t>
  </si>
  <si>
    <t>HSS</t>
  </si>
  <si>
    <t>ITLN</t>
  </si>
  <si>
    <t>Impianti turisticio Leontica - Nara</t>
  </si>
  <si>
    <r>
      <t xml:space="preserve">- </t>
    </r>
    <r>
      <rPr>
        <b/>
        <i/>
        <sz val="10"/>
        <rFont val="Arial"/>
        <family val="2"/>
      </rPr>
      <t>Eisenbahnen (Adhäsionsbahnen):</t>
    </r>
    <r>
      <rPr>
        <sz val="10"/>
        <rFont val="Arial"/>
        <family val="2"/>
      </rPr>
      <t xml:space="preserve"> Schienengebundene Fahrzeuge auf Normal- oder Schmalspurbahnanlagen auf denen öffentlicher Personenverkehr oder Güterverkehr betrieben wird, mit
  Ausnahme der Zahnradbahnen, Trams und Standseilbahnen.</t>
    </r>
  </si>
  <si>
    <r>
      <t xml:space="preserve">- </t>
    </r>
    <r>
      <rPr>
        <b/>
        <i/>
        <sz val="10"/>
        <rFont val="Arial"/>
        <family val="2"/>
      </rPr>
      <t xml:space="preserve">Luftseilbahnen: </t>
    </r>
    <r>
      <rPr>
        <sz val="10"/>
        <rFont val="Arial"/>
        <family val="2"/>
      </rPr>
      <t>Eidgenössisch konzessionierte Seilbahnen des öffentlichen Personenverkehrs, deren Kabinen oder Sessel an einem Zug- oder Tragseil frei schwebend befestigt sind. 
  Anlagen mit kantonaler Konzession (z.B. Skilifte oder Kleinseilbahnen) werden in der öV-Statistik nicht berücksichtigt. Es wird zwischen 3 Anlagetypen unterschieden: Pendelbahnen, 
  Umlauf-Kabinenbahnen, Umlauf-Sesselbahnen.</t>
    </r>
  </si>
  <si>
    <t>ITRT</t>
  </si>
  <si>
    <t>ITSB</t>
  </si>
  <si>
    <t>JB</t>
  </si>
  <si>
    <t>KLSB</t>
  </si>
  <si>
    <t>KMB</t>
  </si>
  <si>
    <t>KRB</t>
  </si>
  <si>
    <t>KSB</t>
  </si>
  <si>
    <t>LAF</t>
  </si>
  <si>
    <t>r</t>
  </si>
  <si>
    <t>Jahr/Verkehrsmittel</t>
  </si>
  <si>
    <t>TB</t>
  </si>
  <si>
    <t>TR</t>
  </si>
  <si>
    <t>PostAuto Schweiz AG/CarPostal Suisse SA</t>
  </si>
  <si>
    <t>LO</t>
  </si>
  <si>
    <t>AB Autobus  TB Trolleybus  TR Tram</t>
  </si>
  <si>
    <t>Publikation: Juli</t>
  </si>
  <si>
    <t>LB</t>
  </si>
  <si>
    <t>LBB</t>
  </si>
  <si>
    <t>LBG</t>
  </si>
  <si>
    <t>Luftseilbahn Burgergemeinde Grächen</t>
  </si>
  <si>
    <t>LBH</t>
  </si>
  <si>
    <t>Brunni - Holzegg</t>
  </si>
  <si>
    <t>LBRL</t>
  </si>
  <si>
    <t>LCPN</t>
  </si>
  <si>
    <t>LDN</t>
  </si>
  <si>
    <t>Dallenwil - Niederrickenbach</t>
  </si>
  <si>
    <t>LDW</t>
  </si>
  <si>
    <t>LEE</t>
  </si>
  <si>
    <t>LESt</t>
  </si>
  <si>
    <t>Liste der berücksichtigten Eisenbahnunternehmen (= x)</t>
  </si>
  <si>
    <t>Liste der berücksichtigten Zahnradbahnunternehmen (= x)</t>
  </si>
  <si>
    <t>Liste der berücksichtigten Standseilbahnunternehmen (= x)</t>
  </si>
  <si>
    <t>Liste der berücksichtigten Luftseilbahnunternehmen (= x)</t>
  </si>
  <si>
    <t>Liste der berücksichtigten Autofährunternehmen (= x)</t>
  </si>
  <si>
    <t>sonstige Fahrzeuge (Lokomotiven, Dienstfahrzeuge, usw.)</t>
  </si>
  <si>
    <t>Total - Anzahl angetriebene Fahrzeuge</t>
  </si>
  <si>
    <t>Personenwagen (inkl. Steuer-, Triebwagen und Glieder von Triebzügen)</t>
  </si>
  <si>
    <t>LFCh</t>
  </si>
  <si>
    <t>LFE</t>
  </si>
  <si>
    <t>LGH</t>
  </si>
  <si>
    <t>LGJ</t>
  </si>
  <si>
    <t>Gampel - Jeizinen</t>
  </si>
  <si>
    <t>LGP</t>
  </si>
  <si>
    <t>LHB</t>
  </si>
  <si>
    <t>LJK</t>
  </si>
  <si>
    <t>LKM</t>
  </si>
  <si>
    <t>LKR</t>
  </si>
  <si>
    <t>LKS</t>
  </si>
  <si>
    <t>LKüS</t>
  </si>
  <si>
    <t>LLAT</t>
  </si>
  <si>
    <t>LLB</t>
  </si>
  <si>
    <t>Verkehrsbetriebe Leuk - Leukerbad und Umgebung</t>
  </si>
  <si>
    <t>LLG</t>
  </si>
  <si>
    <t>LLS</t>
  </si>
  <si>
    <t>LMM</t>
  </si>
  <si>
    <t>LMS</t>
  </si>
  <si>
    <t>LMW</t>
  </si>
  <si>
    <t>LNM</t>
  </si>
  <si>
    <t>LRE</t>
  </si>
  <si>
    <t>LRF</t>
  </si>
  <si>
    <t>LRR</t>
  </si>
  <si>
    <t>LRU</t>
  </si>
  <si>
    <t>Raron - Unterbäch</t>
  </si>
  <si>
    <t>LRW</t>
  </si>
  <si>
    <t>LS</t>
  </si>
  <si>
    <t>LSBR</t>
  </si>
  <si>
    <t>LSC</t>
  </si>
  <si>
    <t>LSF</t>
  </si>
  <si>
    <t xml:space="preserve">Index Konsumentenpreise, Öffentliche Transportdienstleistungen auf Schiene und Strasse - Jahresmittel </t>
  </si>
  <si>
    <t xml:space="preserve">Index Konsumentenpreise, Sport- und Freizeitaktivitäten - Jahresmittel </t>
  </si>
  <si>
    <t xml:space="preserve">Bergbahnen und Skilifte </t>
  </si>
  <si>
    <t>LSG</t>
  </si>
  <si>
    <t>LSH</t>
  </si>
  <si>
    <t>LSMS</t>
  </si>
  <si>
    <t>LSS</t>
  </si>
  <si>
    <t>LTUO</t>
  </si>
  <si>
    <t>Turtmann - Unterems - Oberems</t>
  </si>
  <si>
    <t>LUBE</t>
  </si>
  <si>
    <t>LUFAG</t>
  </si>
  <si>
    <t>LWE</t>
  </si>
  <si>
    <t>LWM</t>
  </si>
  <si>
    <t>MBF</t>
  </si>
  <si>
    <t>MG</t>
  </si>
  <si>
    <t>MS</t>
  </si>
  <si>
    <t>MSG</t>
  </si>
  <si>
    <t>NB</t>
  </si>
  <si>
    <t>NLB</t>
  </si>
  <si>
    <t>NLJ</t>
  </si>
  <si>
    <t>NLM</t>
  </si>
  <si>
    <t>OBR</t>
  </si>
  <si>
    <t>Ortsbus Rorschach</t>
  </si>
  <si>
    <t>OBS</t>
  </si>
  <si>
    <t>Ortsbus Scuol</t>
  </si>
  <si>
    <t>OBSM</t>
  </si>
  <si>
    <t>St. Moritz, Ortsbus</t>
  </si>
  <si>
    <t>OBW</t>
  </si>
  <si>
    <t>Weggis, Ortsbus</t>
  </si>
  <si>
    <t>OKS</t>
  </si>
  <si>
    <t>Klosters, Ortsbus</t>
  </si>
  <si>
    <t>OTL</t>
  </si>
  <si>
    <t>Leysin - Feydey, Bus urbain</t>
  </si>
  <si>
    <t>OUW</t>
  </si>
  <si>
    <t>Einwohnergemeinde Walterswil</t>
  </si>
  <si>
    <t>PAC</t>
  </si>
  <si>
    <t>Funiculaire Le Châtelard - Château d'Eau</t>
  </si>
  <si>
    <t>PAG</t>
  </si>
  <si>
    <t>PAGC</t>
  </si>
  <si>
    <t>PB</t>
  </si>
  <si>
    <t>PBF</t>
  </si>
  <si>
    <t>PBZ</t>
  </si>
  <si>
    <t>PIZAG</t>
  </si>
  <si>
    <t>PSFS</t>
  </si>
  <si>
    <t>PSR</t>
  </si>
  <si>
    <t>X</t>
  </si>
  <si>
    <t>Zeichenerklärung</t>
  </si>
  <si>
    <t>x  *   Unternehmen mit Konzessionen bzw. Bewilligungen ohne Verkehr im betreffenden Jahr</t>
  </si>
  <si>
    <t>SBB-D</t>
  </si>
  <si>
    <t>BLSC</t>
  </si>
  <si>
    <t>asm</t>
  </si>
  <si>
    <t>BCB</t>
  </si>
  <si>
    <t>SBBC</t>
  </si>
  <si>
    <t>RAA</t>
  </si>
  <si>
    <t>Moosalp Bergbahnen</t>
  </si>
  <si>
    <t>RB</t>
  </si>
  <si>
    <t>RBL</t>
  </si>
  <si>
    <t>REGO</t>
  </si>
  <si>
    <t>Regiobus REGO</t>
  </si>
  <si>
    <t>RfB</t>
  </si>
  <si>
    <t>Reichenbachfallbahn (Meiringen)</t>
  </si>
  <si>
    <t>RMA</t>
  </si>
  <si>
    <t>RRB</t>
  </si>
  <si>
    <t>Gemeinde Rorschacherberg</t>
  </si>
  <si>
    <t>RTG</t>
  </si>
  <si>
    <t>RVBW</t>
  </si>
  <si>
    <t>RVSH</t>
  </si>
  <si>
    <t>RWM</t>
  </si>
  <si>
    <t>Regiobus Wynental - Michelsamt</t>
  </si>
  <si>
    <t>SAW</t>
  </si>
  <si>
    <t>Sportbahnen Axalp Windegg AG</t>
  </si>
  <si>
    <t>SB</t>
  </si>
  <si>
    <t>SBA</t>
  </si>
  <si>
    <t>SBAD</t>
  </si>
  <si>
    <t>SBE</t>
  </si>
  <si>
    <t>Luftseilbahn Engstligenalp AG</t>
  </si>
  <si>
    <t>ITNL</t>
  </si>
  <si>
    <t>Valbianca SA</t>
  </si>
  <si>
    <t>CTSG</t>
  </si>
  <si>
    <t>Bosco Gurin - Frapolli Giovanni</t>
  </si>
  <si>
    <t>GFR</t>
  </si>
  <si>
    <t>SBF</t>
  </si>
  <si>
    <t>SBG</t>
  </si>
  <si>
    <t>SBG SüdbadenBus GmbH</t>
  </si>
  <si>
    <t>SBP</t>
  </si>
  <si>
    <t>SBR</t>
  </si>
  <si>
    <t>SBS</t>
  </si>
  <si>
    <t>SBSA</t>
  </si>
  <si>
    <t>SBW</t>
  </si>
  <si>
    <t>SCP</t>
  </si>
  <si>
    <t>Société Coopérative des Pléiades</t>
  </si>
  <si>
    <t>SCT</t>
  </si>
  <si>
    <t>SDS</t>
  </si>
  <si>
    <t>SEA</t>
  </si>
  <si>
    <t>SF</t>
  </si>
  <si>
    <t>SFM</t>
  </si>
  <si>
    <t>SFT</t>
  </si>
  <si>
    <t>SGG</t>
  </si>
  <si>
    <t>SGH</t>
  </si>
  <si>
    <t>SGV</t>
  </si>
  <si>
    <t>Schifffahrtsgesellschaft Vierwaldstättersee</t>
  </si>
  <si>
    <t>SGZ</t>
  </si>
  <si>
    <t>SHAG</t>
  </si>
  <si>
    <t>SJN</t>
  </si>
  <si>
    <t>SKR</t>
  </si>
  <si>
    <t>SKRa</t>
  </si>
  <si>
    <t>SKSL</t>
  </si>
  <si>
    <t>SMC</t>
  </si>
  <si>
    <t>SME</t>
  </si>
  <si>
    <t>SMF</t>
  </si>
  <si>
    <t>Sportbahnen Melchsee Frutt</t>
  </si>
  <si>
    <t>SMGN</t>
  </si>
  <si>
    <t>SMtS</t>
  </si>
  <si>
    <t>SNL</t>
  </si>
  <si>
    <t>SPB (BOB/JB)</t>
  </si>
  <si>
    <t>Schynige Platte-Bahn</t>
  </si>
  <si>
    <t>SPBR</t>
  </si>
  <si>
    <t>SPL</t>
  </si>
  <si>
    <t>SRB</t>
  </si>
  <si>
    <t>SRN</t>
  </si>
  <si>
    <t>SS</t>
  </si>
  <si>
    <t>Silsersee</t>
  </si>
  <si>
    <t>SSA</t>
  </si>
  <si>
    <t>SSAF</t>
  </si>
  <si>
    <t>SSZ</t>
  </si>
  <si>
    <t>STGR</t>
  </si>
  <si>
    <t>Solarfährbetrieb Thomas Geiger</t>
  </si>
  <si>
    <t>SthB</t>
  </si>
  <si>
    <t>STI</t>
  </si>
  <si>
    <t>STT</t>
  </si>
  <si>
    <t>SVG</t>
  </si>
  <si>
    <t>SVGa</t>
  </si>
  <si>
    <t>SW</t>
  </si>
  <si>
    <t>SWEG</t>
  </si>
  <si>
    <t>Südwestdeutsche Verkehrs-Aktiengesellschaft</t>
  </si>
  <si>
    <t>TBA</t>
  </si>
  <si>
    <t>TBBU</t>
  </si>
  <si>
    <t>Toggenburg Bergbahnen AG</t>
  </si>
  <si>
    <t>TBR</t>
  </si>
  <si>
    <t>TCH</t>
  </si>
  <si>
    <t>TéléChampex SA</t>
  </si>
  <si>
    <t>TCLB</t>
  </si>
  <si>
    <t>TCPA</t>
  </si>
  <si>
    <t>TCV</t>
  </si>
  <si>
    <t>TDCh</t>
  </si>
  <si>
    <t>Dorénaz - Champex-d'Alesse</t>
  </si>
  <si>
    <t>TDI</t>
  </si>
  <si>
    <t>TFA</t>
  </si>
  <si>
    <t>TL</t>
  </si>
  <si>
    <t>TLLM</t>
  </si>
  <si>
    <t>TM</t>
  </si>
  <si>
    <t>TMLB</t>
  </si>
  <si>
    <t>TMSA</t>
  </si>
  <si>
    <t>TOJ</t>
  </si>
  <si>
    <t>TPG</t>
  </si>
  <si>
    <t>TPL</t>
  </si>
  <si>
    <t>TPN</t>
  </si>
  <si>
    <t>TRI</t>
  </si>
  <si>
    <t>Riddes - Isérables</t>
  </si>
  <si>
    <t>TSB</t>
  </si>
  <si>
    <t>TSD</t>
  </si>
  <si>
    <t>TSOL</t>
  </si>
  <si>
    <t>TTG</t>
  </si>
  <si>
    <t>TTM</t>
  </si>
  <si>
    <t>TTY</t>
  </si>
  <si>
    <t>TUB</t>
  </si>
  <si>
    <t>Transports urbains Bruntrutains</t>
  </si>
  <si>
    <t>TUD</t>
  </si>
  <si>
    <t>Transports urbains delémontais</t>
  </si>
  <si>
    <t>TV</t>
  </si>
  <si>
    <t>TVCM</t>
  </si>
  <si>
    <t>TVL</t>
  </si>
  <si>
    <t>TVSA</t>
  </si>
  <si>
    <t>TZS</t>
  </si>
  <si>
    <t>URh</t>
  </si>
  <si>
    <t>VB</t>
  </si>
  <si>
    <t>VBD</t>
  </si>
  <si>
    <t>VBG</t>
  </si>
  <si>
    <t>VBH</t>
  </si>
  <si>
    <t>VBL</t>
  </si>
  <si>
    <t>VBSG</t>
  </si>
  <si>
    <t>VBSH</t>
  </si>
  <si>
    <t>Verkehrsbetriebe Schaffhausen</t>
  </si>
  <si>
    <t>VBZ</t>
  </si>
  <si>
    <t>Verkehrsbetriebe Zürich</t>
  </si>
  <si>
    <t>VMCV</t>
  </si>
  <si>
    <t>VSK</t>
  </si>
  <si>
    <t>Verkehrsbetriebe der Stadt Kreuzlingen</t>
  </si>
  <si>
    <t>VZO</t>
  </si>
  <si>
    <t>WAB</t>
  </si>
  <si>
    <t>WBB</t>
  </si>
  <si>
    <t>Werdenberger Bus-Betrieb</t>
  </si>
  <si>
    <t>WETA</t>
  </si>
  <si>
    <t>Gemeinde Walperswil</t>
  </si>
  <si>
    <t>WG</t>
  </si>
  <si>
    <t>WiMo</t>
  </si>
  <si>
    <t>WSU</t>
  </si>
  <si>
    <t>Walker's Söhne GmbH</t>
  </si>
  <si>
    <t>WTZ</t>
  </si>
  <si>
    <t>ZBAG</t>
  </si>
  <si>
    <t>ZBB</t>
  </si>
  <si>
    <t>ZSG</t>
  </si>
  <si>
    <t>ZVB</t>
  </si>
  <si>
    <t>Basler Verkehrs-Betriebe</t>
  </si>
  <si>
    <t>Liste der berücksichtigten Schifffahrtsunternehmen (= x)</t>
  </si>
  <si>
    <t>Schifffahrt</t>
  </si>
  <si>
    <t>04 - Nahrungs- und Genussmittel</t>
  </si>
  <si>
    <t>05 - Textilien und Bekleidung; Leder und Lederwaren</t>
  </si>
  <si>
    <t>12 - Fahrzeuge</t>
  </si>
  <si>
    <t>15 - Post, Pakete</t>
  </si>
  <si>
    <t>nach Einsteigeland</t>
  </si>
  <si>
    <t>Belgien</t>
  </si>
  <si>
    <t>Deutschland</t>
  </si>
  <si>
    <t>Vereinigtes Königreich</t>
  </si>
  <si>
    <t>nach Aussteigeland</t>
  </si>
  <si>
    <t>nach Beladeland</t>
  </si>
  <si>
    <t>Quartal 1</t>
  </si>
  <si>
    <t>Quartal 2</t>
  </si>
  <si>
    <t>Quartal 3</t>
  </si>
  <si>
    <t>Quartal 4</t>
  </si>
  <si>
    <t>nach Entladeland</t>
  </si>
  <si>
    <t>unbegleiteter kombinierter Verkehr (UKV)</t>
  </si>
  <si>
    <t>begleiteter kombinierter Verkehr (ROLA)</t>
  </si>
  <si>
    <t>übrige</t>
  </si>
  <si>
    <t>vollständige Wagenladungen</t>
  </si>
  <si>
    <t>vollständige Zugsladungen</t>
  </si>
  <si>
    <t>Pendelbahnen</t>
  </si>
  <si>
    <t>KAGD</t>
  </si>
  <si>
    <t>Kessler AG Davos-Wolfgang</t>
  </si>
  <si>
    <t>SUeR</t>
  </si>
  <si>
    <t>Sessel- und Skilift AG Rämel</t>
  </si>
  <si>
    <t>WGS</t>
  </si>
  <si>
    <t>Winterhorn Gotthard Sportbahnen AG</t>
  </si>
  <si>
    <t>Umlaufbahnen - Kabinen</t>
  </si>
  <si>
    <t>Umlaufbahnen - Sessel</t>
  </si>
  <si>
    <t>mit Ladung (TEU)</t>
  </si>
  <si>
    <t>ohne Ladung (TEU)</t>
  </si>
  <si>
    <t>nach Transporteinheit (alpenquerend)</t>
  </si>
  <si>
    <t>nach Verkehrsart und Einsteige-/Aussteigeland - in Millionen Personenkilometern</t>
  </si>
  <si>
    <t>T8.1</t>
  </si>
  <si>
    <t>T8.2</t>
  </si>
  <si>
    <t>T8.3</t>
  </si>
  <si>
    <t>nach Transporteinheit mit/ohne Ladung - Anzahl</t>
  </si>
  <si>
    <t>AB</t>
  </si>
  <si>
    <t>Appenzeller Bahnen</t>
  </si>
  <si>
    <t>BDWM</t>
  </si>
  <si>
    <t>BLM</t>
  </si>
  <si>
    <t>BLS</t>
  </si>
  <si>
    <t>BOB</t>
  </si>
  <si>
    <t>CFEG</t>
  </si>
  <si>
    <t>CIS</t>
  </si>
  <si>
    <t>CJ</t>
  </si>
  <si>
    <t>CNL</t>
  </si>
  <si>
    <t>DB</t>
  </si>
  <si>
    <t>DICH</t>
  </si>
  <si>
    <t>FART</t>
  </si>
  <si>
    <t>FB</t>
  </si>
  <si>
    <t>FLP</t>
  </si>
  <si>
    <t>FW</t>
  </si>
  <si>
    <t>HBL</t>
  </si>
  <si>
    <t>HBS</t>
  </si>
  <si>
    <t>KLB</t>
  </si>
  <si>
    <t>LEB</t>
  </si>
  <si>
    <t>MBC</t>
  </si>
  <si>
    <t>MGB</t>
  </si>
  <si>
    <t>MOB</t>
  </si>
  <si>
    <t>MVR</t>
  </si>
  <si>
    <t>NStCM</t>
  </si>
  <si>
    <t>OeBB</t>
  </si>
  <si>
    <t>RA</t>
  </si>
  <si>
    <t>D</t>
  </si>
  <si>
    <t>K</t>
  </si>
  <si>
    <t>RBS</t>
  </si>
  <si>
    <t>RhB</t>
  </si>
  <si>
    <t>Rhätische Bahn</t>
  </si>
  <si>
    <t>RTS</t>
  </si>
  <si>
    <t>Schweizerische Bundesbahnen / Chemins de fer fédéraux suisses</t>
  </si>
  <si>
    <t>SBB/CFF</t>
  </si>
  <si>
    <t>SOB</t>
  </si>
  <si>
    <t>ST</t>
  </si>
  <si>
    <t>STB</t>
  </si>
  <si>
    <t>SZU</t>
  </si>
  <si>
    <t>THURBO</t>
  </si>
  <si>
    <t>TILO</t>
  </si>
  <si>
    <t>TMR</t>
  </si>
  <si>
    <t>TPC</t>
  </si>
  <si>
    <t>TPF</t>
  </si>
  <si>
    <t>Transports publics fribourgeois</t>
  </si>
  <si>
    <t>TRAVYS</t>
  </si>
  <si>
    <t>TRN</t>
  </si>
  <si>
    <t>VCh</t>
  </si>
  <si>
    <t>WB</t>
  </si>
  <si>
    <t>zb</t>
  </si>
  <si>
    <t>Jahr</t>
  </si>
  <si>
    <t>x</t>
  </si>
  <si>
    <t>Total</t>
  </si>
  <si>
    <t xml:space="preserve">Verkehrsaufkommen Güterverkehr </t>
  </si>
  <si>
    <t xml:space="preserve">Verkehrsleistungen Güterverkehr </t>
  </si>
  <si>
    <t>Umlaufbahnen in Betriebsstunden</t>
  </si>
  <si>
    <t>im freien Netzzugang</t>
  </si>
  <si>
    <t>Total mit intermodalen Transporteinheiten beförderte Güter in Millionen Tonnenkilometern</t>
  </si>
  <si>
    <t>Total mit intermodalen Transporteinheiten beförderte Güter in Millionen Netto-Tonnenkilometern</t>
  </si>
  <si>
    <t>mit intermodalen Transporteinheiten beförderte Güter in Millionen Tonnenkilometern</t>
  </si>
  <si>
    <t>mit intermodalen Transporteinheiten beförderte Güter in Millionen Netto-Tonnenkilometern</t>
  </si>
  <si>
    <t>Container und Wechselbehälter - beförderte Güter in Millionen Tonnenkilometern</t>
  </si>
  <si>
    <t>Container und Wechselbehälter - beförderte Güter in Millionen Netto-Tonnenkilometern</t>
  </si>
  <si>
    <t>Sattelanhänger (unbegleitet) - beförderte Güter in Millionen Tonnenkilometern</t>
  </si>
  <si>
    <t>Sattelanhänger (unbegleitet) - beförderte Güter in Millionen Netto-Tonnenkilometern</t>
  </si>
  <si>
    <t>Strassenfahrzeuge (begleitet) - beförderte Güter in Millionen Tonnenkilometern</t>
  </si>
  <si>
    <t>Strassenfahrzeuge (begleitet) - beförderte Güter in Millionen Netto-Tonnenkilometern</t>
  </si>
  <si>
    <t>Sonstige intermodale Transporteinheiten - beförderte Güter in Millionen Tonnenkilometern</t>
  </si>
  <si>
    <t>Sonstige intermodale Transporteinheiten - beförderte Güter in Millionen Netto-Tonnenkilometern</t>
  </si>
  <si>
    <t>Total in Millionen Personenkilometern</t>
  </si>
  <si>
    <t>nach Fahrzeugart - in Millionen Personenkilometern</t>
  </si>
  <si>
    <t>nach Netzzugang - in Millionen Personenkilometern</t>
  </si>
  <si>
    <t>nach Verkehrsfunktion - in Millionen Personenkilometern</t>
  </si>
  <si>
    <t>Total in Millionen Tonnenkilometern</t>
  </si>
  <si>
    <t>nach Verkehrsart - in Millionen Tonnenkilometern</t>
  </si>
  <si>
    <t>nach Sendungsart - in Millionen Tonnenkilometern</t>
  </si>
  <si>
    <t>nach Netzzugang - in Millionen Tonnenkilometern</t>
  </si>
  <si>
    <t>Total in Millionen Netto-Tonnenkilometern</t>
  </si>
  <si>
    <t>nach Quartal - in Millionen Tonnenkilometern</t>
  </si>
  <si>
    <t>nach Verkehrsart und Be-/Entladeland - in Millionen Tonnenkilometern</t>
  </si>
  <si>
    <t>nach Warenarten - in Millionen Tonnenkilometern</t>
  </si>
  <si>
    <t>Total in Tausend Tonnen</t>
  </si>
  <si>
    <t>nach Verkehrsart - in Tausend Tonnen</t>
  </si>
  <si>
    <t>nach Sendungsart - in Tausend Tonnen</t>
  </si>
  <si>
    <t>Total in Tausend Netto-Tonnen</t>
  </si>
  <si>
    <t>Autobusse</t>
  </si>
  <si>
    <t>nach Transporteinheit</t>
  </si>
  <si>
    <t>T6.2.1</t>
  </si>
  <si>
    <t>T6.2.2</t>
  </si>
  <si>
    <t>T6.2.3</t>
  </si>
  <si>
    <t>T6.2.4</t>
  </si>
  <si>
    <t>T7.2.1</t>
  </si>
  <si>
    <t>T7.2.2</t>
  </si>
  <si>
    <t>T7.2.3</t>
  </si>
  <si>
    <t>Öffentlicher Strassenverkehr</t>
  </si>
  <si>
    <t>…</t>
  </si>
  <si>
    <t>Tram</t>
  </si>
  <si>
    <t>Trolleybusse</t>
  </si>
  <si>
    <t>Rundungsdifferenzen möglich</t>
  </si>
  <si>
    <t>Eisenbahnen</t>
  </si>
  <si>
    <t>Zahnradbahnen</t>
  </si>
  <si>
    <t>Schiene</t>
  </si>
  <si>
    <t>Seilbahnen</t>
  </si>
  <si>
    <t>Standseilbahnen</t>
  </si>
  <si>
    <t>Luftseilbahnen</t>
  </si>
  <si>
    <t>Fahrleistungen Personenverkehr</t>
  </si>
  <si>
    <t>Fernverkehr</t>
  </si>
  <si>
    <t>Regionalverkehr</t>
  </si>
  <si>
    <t>x  *</t>
  </si>
  <si>
    <t>Ortsverkehr</t>
  </si>
  <si>
    <t>Ausflugsverkehr</t>
  </si>
  <si>
    <t>Personenschiffe</t>
  </si>
  <si>
    <t>Autofähren</t>
  </si>
  <si>
    <t>Fahrleistungen Güterverkehr</t>
  </si>
  <si>
    <t>T1</t>
  </si>
  <si>
    <t>T2</t>
  </si>
  <si>
    <t>T3</t>
  </si>
  <si>
    <t>T4</t>
  </si>
  <si>
    <t>T5</t>
  </si>
  <si>
    <t>T6</t>
  </si>
  <si>
    <t>T7</t>
  </si>
  <si>
    <t>T8</t>
  </si>
  <si>
    <t>T6.1</t>
  </si>
  <si>
    <t>T6.2</t>
  </si>
  <si>
    <t>T7.1</t>
  </si>
  <si>
    <t>T7.2</t>
  </si>
  <si>
    <t>Espace de l'Europe 10</t>
  </si>
  <si>
    <t>CH-2010 Neuchâtel</t>
  </si>
  <si>
    <t>◄</t>
  </si>
  <si>
    <t>übrige Länder</t>
  </si>
  <si>
    <t>Hafenbahn des Kt. Basel-Landschaft</t>
  </si>
  <si>
    <t>Deutsche Eisenbahn-Infrastruktur in der Schweiz</t>
  </si>
  <si>
    <t>Matterhorn Gotthard Infrastruktur AG</t>
  </si>
  <si>
    <t>Ferrovie Luganesi SA</t>
  </si>
  <si>
    <t>Compagnie du Chemin de fer Montreux-Oberland bernois</t>
  </si>
  <si>
    <t>CityNightLine AG</t>
  </si>
  <si>
    <t>Rail Traction Services (Switzerland) AG</t>
  </si>
  <si>
    <t/>
  </si>
  <si>
    <t xml:space="preserve"> </t>
  </si>
  <si>
    <r>
      <t xml:space="preserve">- </t>
    </r>
    <r>
      <rPr>
        <b/>
        <i/>
        <sz val="10"/>
        <rFont val="Arial"/>
        <family val="2"/>
      </rPr>
      <t xml:space="preserve">Zahnradbahnen: </t>
    </r>
    <r>
      <rPr>
        <sz val="10"/>
        <rFont val="Arial"/>
        <family val="2"/>
      </rPr>
      <t>Schienengebundene Fahrzeuge auf Bahnanlagen auf denen öffentlicher Personenverkehr oder Güterverkehr betrieben wird und die einen Zahnradanteil von mindestens 
   50% aufweisen.</t>
    </r>
  </si>
  <si>
    <t>Verkehrsaufkommen Personenverkehr</t>
  </si>
  <si>
    <t>Verkehrsleistungen Personenverkehr</t>
  </si>
  <si>
    <t>Binnenverkehr</t>
  </si>
  <si>
    <t>sonstige Sendungen</t>
  </si>
  <si>
    <t>unbekannt</t>
  </si>
  <si>
    <t>Transitverkehr</t>
  </si>
  <si>
    <t>Importverkehr</t>
  </si>
  <si>
    <t>Exportverkehr</t>
  </si>
  <si>
    <t>Getötete Personen</t>
  </si>
  <si>
    <t>Verletzte Personen</t>
  </si>
  <si>
    <t>Explosive Stoffe</t>
  </si>
  <si>
    <t>Gase (verdichtet, verflüssigt oder unter Druck gelöst)</t>
  </si>
  <si>
    <t>Entzündbare flüssige Stoffe</t>
  </si>
  <si>
    <t>Entzündbare feste Stoffe</t>
  </si>
  <si>
    <t>Selbstentzündliche Stoffe</t>
  </si>
  <si>
    <t>Stoffe, die in Berührung mit Wasser entzündliche Gase entwickeln</t>
  </si>
  <si>
    <t>Organische Peroxide</t>
  </si>
  <si>
    <t>Giftige Stoffe</t>
  </si>
  <si>
    <t>Ansteckungsgefährliche Stoffe</t>
  </si>
  <si>
    <t>Radioaktive Stoffe</t>
  </si>
  <si>
    <t>Ätzende Stoffe</t>
  </si>
  <si>
    <t>Verschiedene gefährliche Stoffe</t>
  </si>
  <si>
    <t>Frankreich</t>
  </si>
  <si>
    <t>Italien</t>
  </si>
  <si>
    <t>Luxemburg</t>
  </si>
  <si>
    <t>Niederlande</t>
  </si>
  <si>
    <t>Oesterreich</t>
  </si>
  <si>
    <t xml:space="preserve">Verkehrsleistungen intermodaler Güterverkehr </t>
  </si>
  <si>
    <t xml:space="preserve">Verkehrsaufkommen intermodaler Güterverkehr </t>
  </si>
  <si>
    <t>Verkehrsaufkommen alpenquerender Güterverkehr</t>
  </si>
  <si>
    <t>Name</t>
  </si>
  <si>
    <t>Kurzname</t>
  </si>
  <si>
    <t>TUB-Nr.</t>
  </si>
  <si>
    <t>Total intermodale Transporteinheiten (Anzahl)</t>
  </si>
  <si>
    <t>Total intermodale Transporteinheiten mit Ladung (Anzahl)</t>
  </si>
  <si>
    <t>Total intermodale Transporteinheiten ohne Ladung (Anzahl)</t>
  </si>
  <si>
    <t>intermodale Transporteinheiten (Anzahl)</t>
  </si>
  <si>
    <t>intermodale Transporteinheiten mit Ladung (Anzahl)</t>
  </si>
  <si>
    <t>intermodale Transporteinheiten ohne Ladung (Anzahl)</t>
  </si>
  <si>
    <t>Container und Wechselbehälter (Anzahl)</t>
  </si>
  <si>
    <t>mit Ladung (Anzahl)</t>
  </si>
  <si>
    <t>ohne Ladung (Anzahl)</t>
  </si>
  <si>
    <t>Sattelanhänger (unbegleitet)  (Anzahl)</t>
  </si>
  <si>
    <t>Strassenfahrzeuge (begleitet)  (Anzahl)</t>
  </si>
  <si>
    <t>ÖBB</t>
  </si>
  <si>
    <t>Rigi Bahnen AG</t>
  </si>
  <si>
    <t>Brienz Rothorn Bahn AG</t>
  </si>
  <si>
    <t>Dolderbahn AG</t>
  </si>
  <si>
    <t>Ferrovia Monte Generoso SA</t>
  </si>
  <si>
    <t>Gornergrat Bahn AG</t>
  </si>
  <si>
    <t>Jungfraubahn AG</t>
  </si>
  <si>
    <t>Wengernalpbahn AG</t>
  </si>
  <si>
    <t>Transports publics de la région nyonnaise SA</t>
  </si>
  <si>
    <t>Baselland Transport AG</t>
  </si>
  <si>
    <t>Aare Seeland mobil AG</t>
  </si>
  <si>
    <t>Società Autolinee Regionali Luganesi</t>
  </si>
  <si>
    <t>Regionale Verkehrsbetriebe Schaffhausen RVSH</t>
  </si>
  <si>
    <t>Autobetrieb Sernftal AG</t>
  </si>
  <si>
    <t>Verkehrsbetriebe Zürichsee und Oberland AG</t>
  </si>
  <si>
    <t>Zugerland Verkehrsbetriebe AG</t>
  </si>
  <si>
    <t>Transports publics genevois</t>
  </si>
  <si>
    <t>Autolinea Mendrisiense SA</t>
  </si>
  <si>
    <t>Compagnie des transports en commun de Neuchâtel et environs</t>
  </si>
  <si>
    <t>Auto AG Schwyz</t>
  </si>
  <si>
    <t>Automobilverkehr Frutigen-Adelboden AG</t>
  </si>
  <si>
    <t>Auto AG Rothenburg</t>
  </si>
  <si>
    <t>Rottal Auto AG</t>
  </si>
  <si>
    <t>Autobetrieb Weesen - Amden</t>
  </si>
  <si>
    <t>Autokurse Oberthurgau AG</t>
  </si>
  <si>
    <t>Société anonyme des auto-transports de la Vallée de Joux</t>
  </si>
  <si>
    <t>Walter Tschannen AG</t>
  </si>
  <si>
    <t>Compagnie de Chemin de Fer et l'Autobus Sierre-Montana-Crans SA</t>
  </si>
  <si>
    <t>Busbetrieb Aarau</t>
  </si>
  <si>
    <t>Verkehrsbetriebe Biel</t>
  </si>
  <si>
    <t>Autobus AG Liestal</t>
  </si>
  <si>
    <t>Stadtbus Frauenfeld</t>
  </si>
  <si>
    <t xml:space="preserve">Verkehrsbetriebe Herisau </t>
  </si>
  <si>
    <t>Transports publics de la région lausannoise SA</t>
  </si>
  <si>
    <t>Trasporti Pubblici Luganesi SA</t>
  </si>
  <si>
    <t>Verkehrsbetriebe Luzern AG</t>
  </si>
  <si>
    <t>Verkehrsbetriebe St. Gallen</t>
  </si>
  <si>
    <t>Autoverkehr Spiez-Krattigen-Aeschi AG</t>
  </si>
  <si>
    <t>Busbetrieb Solothurn und Umgebung</t>
  </si>
  <si>
    <t>Vevey-Montreux-Chillon-Villeneuve SA</t>
  </si>
  <si>
    <t>Stadtbus Winterthur</t>
  </si>
  <si>
    <t>Busbetrieb Lichtensteig-Wattwi  Ebnat-Kappel</t>
  </si>
  <si>
    <t>Engelberger-Auto-Betriebe AG</t>
  </si>
  <si>
    <t>Riddes - Mayen-de-Riddes - Isérables</t>
  </si>
  <si>
    <t>Bayerische Cargo Bahn GmbH</t>
  </si>
  <si>
    <t>Eisenbahnbetriebe Mittlerer Neckar GmbH</t>
  </si>
  <si>
    <t>EMN</t>
  </si>
  <si>
    <t>Inbetriebnahme Gesellschaft Transporttechnik mbH</t>
  </si>
  <si>
    <t>Salzburg AG, Salzburger Lokalbahn</t>
  </si>
  <si>
    <t>Theytaz Excursions SA</t>
  </si>
  <si>
    <t>Società Navigazione del Lago di Lugano</t>
  </si>
  <si>
    <t>Busbetrieb Grenchen und Umgebung AG</t>
  </si>
  <si>
    <t>Verkehrsbetrieb der Landschaft Davos</t>
  </si>
  <si>
    <t>Regionale Verkehrsbetriebe Baden-Wettingen AG</t>
  </si>
  <si>
    <t>Regionalbus Lenzburg AG</t>
  </si>
  <si>
    <t>Alpar, Flug- und Flugplatz-Gesellschaft AG Bern</t>
  </si>
  <si>
    <t>WilMobil AG</t>
  </si>
  <si>
    <t>Bus Sarganserland Werdenberg AG</t>
  </si>
  <si>
    <t>Bergbahnen Adelboden AG</t>
  </si>
  <si>
    <t>Métro Lausanne-Ouchy SA</t>
  </si>
  <si>
    <t>Société du tramway du sud-ouest lausannois S.A.</t>
  </si>
  <si>
    <t>Mühleggbahn AG St. Gallen</t>
  </si>
  <si>
    <t>Bürgenstock-Bahn-Gesellschaft</t>
  </si>
  <si>
    <t>Braunwald-Standseilbahn AG</t>
  </si>
  <si>
    <t>Società Funicolare Cassarate-Monte Brè</t>
  </si>
  <si>
    <t>Funiculaire de la Gare à la Ville de Cossonay SA</t>
  </si>
  <si>
    <t>Bergbahnen Engelberg-Trübsee-Titlis AG</t>
  </si>
  <si>
    <t>Gurtenbahn Bern AG</t>
  </si>
  <si>
    <t>Harderbahn AG</t>
  </si>
  <si>
    <t>Drahtseilbahn Interlaken - Heimwehfluh AG</t>
  </si>
  <si>
    <t>Società della Funicolare Locarno - Madonna del Sasso S.A.</t>
  </si>
  <si>
    <t>Funicolare Lugano-Paradiso-Monte San Salvatore SA</t>
  </si>
  <si>
    <t>Drahtseilbahn Marzili-Stadt Bern</t>
  </si>
  <si>
    <t>Funiculaire Université - Neuchâtel gare</t>
  </si>
  <si>
    <t>Funicolare Ritom SA</t>
  </si>
  <si>
    <t>Chemin de fer funiculaire Saint-Imier-Mont-Soleil</t>
  </si>
  <si>
    <t>AG Sonnenbergbahn Kriens</t>
  </si>
  <si>
    <t>Stanserhorn-Bahn-Gesellschaft</t>
  </si>
  <si>
    <t>Treib-Seelisberg-Bahn AG</t>
  </si>
  <si>
    <t>Zugerbergbahn AG</t>
  </si>
  <si>
    <t>UBS-Polybahn AG</t>
  </si>
  <si>
    <t>Schilthornbahn AG</t>
  </si>
  <si>
    <t>Davos Klosters Bergbahnen AG</t>
  </si>
  <si>
    <t>BEST</t>
  </si>
  <si>
    <t>Centre Touristique Gruyères-Moléson-Vudalla SA</t>
  </si>
  <si>
    <t>Zermatt Bergbahnen AG</t>
  </si>
  <si>
    <t>Funiculaire St-Luc - Chandolin SA</t>
  </si>
  <si>
    <t>Sportbahnen Braunwald AG</t>
  </si>
  <si>
    <t>Luftseilbahn Rhäzüns-Feldis AG</t>
  </si>
  <si>
    <t>Luftseilbahn Unterterzen-Flumserberg AG</t>
  </si>
  <si>
    <t>Luftseilbahn-Genossenschaft Schattdorf-Haldi</t>
  </si>
  <si>
    <t>Luftseilbahn Dallenwil-Wirzweli AG</t>
  </si>
  <si>
    <t>Bergbahnen Meiringen-Hasliberg AG</t>
  </si>
  <si>
    <t>Téléphérique Chalais-Vercorin SA</t>
  </si>
  <si>
    <t>Aletsch Riederalp Bahnen AG</t>
  </si>
  <si>
    <t>Belalp-Bahnen AG</t>
  </si>
  <si>
    <t>Luftseilbahn Adliswil-Felsenegg AG</t>
  </si>
  <si>
    <t>Funivie del San Gottardo SA</t>
  </si>
  <si>
    <t>Aménagements touristiques du Val Ferret SA</t>
  </si>
  <si>
    <t>Andermatt Gotthard Sportbahnen AG</t>
  </si>
  <si>
    <t>Arosa Bergbahnen AG</t>
  </si>
  <si>
    <t>Luftseilbahn Reigoldswil - Wasserfalle</t>
  </si>
  <si>
    <t>Sportbahnen Bad Ragaz AG</t>
  </si>
  <si>
    <t>Bergbahnen Beckenried-Emmetten AG</t>
  </si>
  <si>
    <t>Bergbahnen Disentis AG</t>
  </si>
  <si>
    <t>Luftseilbahn Grächen-Hannigalp AG</t>
  </si>
  <si>
    <t>Bergbahnen Grüsch-Danusa AG</t>
  </si>
  <si>
    <t>Genossenschaft Lenk Bergbahnen</t>
  </si>
  <si>
    <t>Bergbahnen Rinerhorn AG</t>
  </si>
  <si>
    <t>Tschentenbahnen AG</t>
  </si>
  <si>
    <t>Hoher Kasten Drehrestaurant und Seilbahn AG</t>
  </si>
  <si>
    <t>Sportbahnen Eischoll Augstbordregion AG</t>
  </si>
  <si>
    <t>Télésiège Buttes-La Robella</t>
  </si>
  <si>
    <t>Télé Champéry - Crosets Portes du Soleil SA</t>
  </si>
  <si>
    <t>Télé-Château-d'Oex SA</t>
  </si>
  <si>
    <t>Bergbahnen Chur - Dreibündenstein AG</t>
  </si>
  <si>
    <t>AG Luftseilbahn Corviglia-Piz Nair</t>
  </si>
  <si>
    <t>Télécabine Charmey-Les Dents-Vertes, en Gruyère SA</t>
  </si>
  <si>
    <t>TéléMarécottes S.A.</t>
  </si>
  <si>
    <t>Brunni Sessel- und Skilift AG</t>
  </si>
  <si>
    <t>Elsigenalpbahnen AG Frutigen</t>
  </si>
  <si>
    <t>Luftseilbahn Engelberg-Brunni AG</t>
  </si>
  <si>
    <t>Sportbahnen Ernergalen AG</t>
  </si>
  <si>
    <t>Luftseilbahn Fell-Chrützhütte AG</t>
  </si>
  <si>
    <t>Luftseilbahn Flüelen-Eggberge AG</t>
  </si>
  <si>
    <t>Luftseilbahn Fiesch-Eggishorn AG</t>
  </si>
  <si>
    <t>Funivia Brusino-Arsizio/Serpiano SA</t>
  </si>
  <si>
    <t>Cardada Impianti Turistici SA</t>
  </si>
  <si>
    <t>Centro Turistico Grossalp SA</t>
  </si>
  <si>
    <t>GIW AG</t>
  </si>
  <si>
    <t>Luftseilbahn Grindelwald-Pfingstegg AG</t>
  </si>
  <si>
    <t>Gondelbahn Grindelwald-Männlichen AG</t>
  </si>
  <si>
    <t>Luftseilbahn Jakobsbad-Kronberg AG</t>
  </si>
  <si>
    <t>Gondelbahn Kandersteg-Oeschinensee AG</t>
  </si>
  <si>
    <t>Luftseilbahn Kandersteg-Sunnbüel (Gemmi) AG</t>
  </si>
  <si>
    <t>Luftseilbahn Kies-Mettmen AG</t>
  </si>
  <si>
    <t>Sesselbahn Kleine Scheidegg - Lauberhorn AG</t>
  </si>
  <si>
    <t>Klosters-Madrisa Bergbahnen AG</t>
  </si>
  <si>
    <t>Sportbahnen Krummenau - Wolzenalp AG</t>
  </si>
  <si>
    <t>Luftseilbahn Küssnacht-Seebodenalp AG</t>
  </si>
  <si>
    <t>Société de la télécabine de Vercorin</t>
  </si>
  <si>
    <t>Télécabine Les Diablerets-Isenau SA</t>
  </si>
  <si>
    <t>Luftseilbahn Leukerbad-Gemmipass AG</t>
  </si>
  <si>
    <t>Corvatsch AG</t>
  </si>
  <si>
    <t>Panorama Welt Lungern Schönbüel AG</t>
  </si>
  <si>
    <t>Bergbahnen Engstligenalp AG</t>
  </si>
  <si>
    <t>Sportbahnen Marbachegg AG</t>
  </si>
  <si>
    <t>Maschgenkammbahnen Flumserberg AG</t>
  </si>
  <si>
    <t>Luftseilbahngenossenschaft Weissenberg</t>
  </si>
  <si>
    <t>Monte Tamaro SA</t>
  </si>
  <si>
    <t>Luftseilbahn Morschach-Stoos AG</t>
  </si>
  <si>
    <t>Savognin Bergbahnen AG</t>
  </si>
  <si>
    <t>Bergbahnen Obergoms AG</t>
  </si>
  <si>
    <t>Motta Naluns Scuol-Ftan-Sent SA</t>
  </si>
  <si>
    <t>Pradaschier AG</t>
  </si>
  <si>
    <t>Bergbahnen Piz Mundaun AG</t>
  </si>
  <si>
    <t>Prodkammbahnen Flumserberge AG</t>
  </si>
  <si>
    <t>Sportbahnen Bellwald/Goms AG</t>
  </si>
  <si>
    <t>Société des Remontées Mécaniques La Berra SA</t>
  </si>
  <si>
    <t>Remontées Mécaniques Zinal SA</t>
  </si>
  <si>
    <t>Skilifte Mörlialp AG</t>
  </si>
  <si>
    <t>Espace Super Saint-Bernard SA</t>
  </si>
  <si>
    <t>Rigi-Scheidegg AG</t>
  </si>
  <si>
    <t>Bergbahnen Hohsaas AG</t>
  </si>
  <si>
    <t>SA des Remontées Mécaniques du Wildhorn</t>
  </si>
  <si>
    <t>Säntis-Schwebebahn AG</t>
  </si>
  <si>
    <t>Luftseilbahnen Samnaun AG</t>
  </si>
  <si>
    <t>San Bernardino SA Impianti Turistici</t>
  </si>
  <si>
    <t>Sportbahnen Bergün AG</t>
  </si>
  <si>
    <t>Sedrun Pendicularas SA</t>
  </si>
  <si>
    <t>Bergbahnen Obersaxen AG</t>
  </si>
  <si>
    <t>Sportbahnen Amden AG</t>
  </si>
  <si>
    <t>Sesselbahn und Skilift Feldis AG</t>
  </si>
  <si>
    <t>Bergbahnen Wildhaus AG</t>
  </si>
  <si>
    <t>Bergbahnen Saas-Almagell AG</t>
  </si>
  <si>
    <t>Alp Languard AG</t>
  </si>
  <si>
    <t>Wasserngrat 2000 AG</t>
  </si>
  <si>
    <t>Sportbahnen Hochwang AG</t>
  </si>
  <si>
    <t>Bergbahnen Brigels-Waltensburg-Andiast AG</t>
  </si>
  <si>
    <t>Sattel - Hochstuckli AG</t>
  </si>
  <si>
    <t>Luftseilbahn Sörenberg-Brienzer Rothorn AG</t>
  </si>
  <si>
    <t>Sportbahnen Atzmännig AG</t>
  </si>
  <si>
    <t>Lenzerheide Bergbahnen AG</t>
  </si>
  <si>
    <t>Sportbahnen Elm AG</t>
  </si>
  <si>
    <t>Sportbahnen Filzbach AG</t>
  </si>
  <si>
    <t>Sportbahnen Kiental AG</t>
  </si>
  <si>
    <t>Sportbahnen Pischa AG</t>
  </si>
  <si>
    <t>Heinzenberg Skilifte AG</t>
  </si>
  <si>
    <t>Remontées Mécaniques Crans-Montana - Aminona SA</t>
  </si>
  <si>
    <t>Télé-Evolène SA</t>
  </si>
  <si>
    <t>Télé-Mont-Noble SA</t>
  </si>
  <si>
    <t>Télémorgins SA</t>
  </si>
  <si>
    <t>Téléovronnaz SA</t>
  </si>
  <si>
    <t>Télé-Thyon SA</t>
  </si>
  <si>
    <t>Télé-Torgon SA</t>
  </si>
  <si>
    <t>Téléverbier SA</t>
  </si>
  <si>
    <t>Torrent-Bahnen Leukerbad-Albinen AG</t>
  </si>
  <si>
    <t>Télés-Vichèrs-Liddes SA</t>
  </si>
  <si>
    <t>Sportbahnen Vals AG</t>
  </si>
  <si>
    <t>Bergbahn Weissenstein AG</t>
  </si>
  <si>
    <t>Téléveysonnaz SA</t>
  </si>
  <si>
    <t>Luftseilbahn Wasserauen-Ebenalp AG</t>
  </si>
  <si>
    <t>Luftseilbahn Wengen-Männlichen AG</t>
  </si>
  <si>
    <t>Wiriehornbahnen AG</t>
  </si>
  <si>
    <t>Engadin SF Snow &amp; Fun School AG</t>
  </si>
  <si>
    <t>Sessel- und Skilifte Zuoz AG</t>
  </si>
  <si>
    <t>Sportbahnen Biel-Kinzig AG</t>
  </si>
  <si>
    <t>Pizolbahnen AG</t>
  </si>
  <si>
    <t>Compagnie générale de navigation sur le Lac Léman</t>
  </si>
  <si>
    <t>Société de navigation sur les lacs de Neuchâtel et Morat SA</t>
  </si>
  <si>
    <t>Bielersee-Schifffahrts-Gesellschaft AG</t>
  </si>
  <si>
    <t>Schifffahrtgesellschaft Hallwilersee</t>
  </si>
  <si>
    <t>Schifffahrtsgesellschaft für den Zugersee</t>
  </si>
  <si>
    <t>Zürichsee-Schifffahrtsgesellschaft</t>
  </si>
  <si>
    <t>Schifffahrts-Genossenschaft Greifensee</t>
  </si>
  <si>
    <t>Schiffsbetrieb Walensee AG</t>
  </si>
  <si>
    <t>Schweizerische Schifffahrtsgesellschaft Untersee und Rhein</t>
  </si>
  <si>
    <t>Navigazione sul Lago Maggiore</t>
  </si>
  <si>
    <t>Compagnie de navigation sur le lac de Joux</t>
  </si>
  <si>
    <t>Sociéte de navigation sur le Lac des Brenets</t>
  </si>
  <si>
    <t>Société des Mouettes Genevoises Navigation SA</t>
  </si>
  <si>
    <t>Katamaran-Reederei Bodensee GmbH &amp; Co.</t>
  </si>
  <si>
    <t>SBS Schifffahrt AG</t>
  </si>
  <si>
    <t>Bodensee-Solarschifffahrt GmbH</t>
  </si>
  <si>
    <t>Ägerisee-Schifffahrt AG</t>
  </si>
  <si>
    <t>davon Aufwand Infrastrukturbenutzung Verkehr</t>
  </si>
  <si>
    <t>Total - Anzahl Fahrzeug(e)/-teile</t>
  </si>
  <si>
    <t>nach Fahrzeugart - Anzahl Fahrzeug(e)/-teile</t>
  </si>
  <si>
    <t>nach Energieart - Anzahl angetriebene Fahrzeuge</t>
  </si>
  <si>
    <t>übrige (z.B. auf eigener Infrastruktur)</t>
  </si>
  <si>
    <t xml:space="preserve">Sonstige intermodale Transporteinheiten (Anzahl) </t>
  </si>
  <si>
    <t xml:space="preserve">Beförderte intermodale Transporteinheiten - Anzahl </t>
  </si>
  <si>
    <t>Total in Tausend Zugs-km</t>
  </si>
  <si>
    <t>Total in Tausend Fahrzeug-km bzw. Betriebsstunden</t>
  </si>
  <si>
    <t>Total in Tausend Schiffs-km</t>
  </si>
  <si>
    <t>Total Personenfahrten in Tausend</t>
  </si>
  <si>
    <t>01 - Erzeugnisse der Landwirtschaft, Jagd, Forstwirtschaft und Fischerei</t>
  </si>
  <si>
    <t>02 - Kohle, rohes Erdöl und Erdgas</t>
  </si>
  <si>
    <t>03 - Erze, Steine und Erden, sonstige Bergbauerzeugnisse</t>
  </si>
  <si>
    <t>06 - Holz sowie Holzwaren (ohne Möbel); Papier; Druckerzeugnisse</t>
  </si>
  <si>
    <t xml:space="preserve">07 - Kokereierzeugnisse und Mineralölerzeugnisse </t>
  </si>
  <si>
    <t>08 - Chemische Erzeugnisse und Chemiefasern; Gummi- und Kunststoffwaren</t>
  </si>
  <si>
    <t>09 - Sonstige Mineralerzeugnisse (verarbeitete Baustoffe, Glas, etc.)</t>
  </si>
  <si>
    <t>10 - Metalle und Halbzeug daraus, Metallerzeugnisse (ohne Maschinen und Geräte)</t>
  </si>
  <si>
    <t>11 - Maschinen und Ausrüstungen, elektronische Geräte</t>
  </si>
  <si>
    <t>13 - Möbel; sonstige Erzeugnisse</t>
  </si>
  <si>
    <t xml:space="preserve">14 - Sekundärrohstoffe; Abfälle </t>
  </si>
  <si>
    <t xml:space="preserve">16 - Geräte und Material für die Güterbeförderung </t>
  </si>
  <si>
    <t>17 - Nichtmarktbestimmte Güter (Fahrzeuge zur Reparatur, Umzugsgut, etc.)</t>
  </si>
  <si>
    <t>18 - Sammelgut</t>
  </si>
  <si>
    <t>19 - Nicht identifizierbare Güter (z.B. Waren in Containern)</t>
  </si>
  <si>
    <t>20 - Sonstige Güter</t>
  </si>
  <si>
    <t>BBL Logistik GmbH</t>
  </si>
  <si>
    <t>BBL</t>
  </si>
  <si>
    <t>RLC</t>
  </si>
  <si>
    <t>Logistik und Transport GmbH</t>
  </si>
  <si>
    <t>LTE</t>
  </si>
  <si>
    <t>Total beförderte Personen in Tausend</t>
  </si>
  <si>
    <t>nach Verkehrsart und Be-/Entladeland - in Tausend Tonnen</t>
  </si>
  <si>
    <t>nach Warenarten - in Tausend Tonnen</t>
  </si>
  <si>
    <t>nach Quartal - in Tausend Tonnen</t>
  </si>
  <si>
    <t>Total mit intermodalen Transporteinheiten beförderte Güter in Tausend Tonnen</t>
  </si>
  <si>
    <t>Total mit intermodalen Transporteinheiten beförderte Güter in Tausend Netto-Tonnen</t>
  </si>
  <si>
    <t>Total alpenquerend in Tausend Netto-Tonnen</t>
  </si>
  <si>
    <t>nach Verkehrsart und Transporteinheit (alpenquerend) - in Tausend Netto-Tonnen</t>
  </si>
  <si>
    <t>nach Verkehrsfunktion - in Tausend Zugs-km</t>
  </si>
  <si>
    <t>nach Netzzugang - in Tausend Zugs-km</t>
  </si>
  <si>
    <t>nach Verkehrsfunktion - in Tausend Fahrzeug-km</t>
  </si>
  <si>
    <t>nach Fahrzeugart und Verkehrsfunktion - in Tausend Fahrzeug-km bzw. in Betriebsstunden</t>
  </si>
  <si>
    <t xml:space="preserve">Pendelbahnen in Tausend Fahrzeug-km </t>
  </si>
  <si>
    <t>nach Verkehrsfunktion - in Tausend Schiffs-km</t>
  </si>
  <si>
    <t>nach Fahrzeugart - beförderte Personen in Tausend</t>
  </si>
  <si>
    <t>mit intermodalen Transporteinheiten beförderte Güter in Tausend Tonnen</t>
  </si>
  <si>
    <t>Publikation: Juli (Fahrleistungen Eisenbahnen, Güterverkehr) / September (Fahrleistungen Eisenbahnen, Personenverkehr) / Dezember (übrige Merkmale Eisenbahnen/übrige Verkehrsmittel)</t>
  </si>
  <si>
    <t>Publikation: September (Eisenbahnen) / Dezember (übrige Verkehrsmittel)</t>
  </si>
  <si>
    <t>Container und Wechselbehälter - beförderte Güter in Tausend Tonnen</t>
  </si>
  <si>
    <t>Sattelanhänger (unbegleitet) - beförderte Güter in Tausend Tonnen</t>
  </si>
  <si>
    <t>Strassenfahrzeuge (begleitet) - beförderte Güter in Tausend Tonnen</t>
  </si>
  <si>
    <t>Sonstige intermodale Transporteinheiten - beförderte Güter in Tausend Tonnen</t>
  </si>
  <si>
    <t>mit intermodalen Transporteinheiten beförderte Güter in Tausend Netto-Tonnen</t>
  </si>
  <si>
    <t>Container und Wechselbehälter - beförderte Güter in Tausend Netto-Tonnen</t>
  </si>
  <si>
    <t>Sattelanhänger (unbegleitet) - beförderte Güter in Tausend Netto-Tonnen</t>
  </si>
  <si>
    <t>Strassenfahrzeuge (begleitet) - beförderte Güter in Tausend Netto-Tonnen</t>
  </si>
  <si>
    <t>Sonstige intermodale Transporteinheiten - beförderte Güter in Tausend Netto-Tonnen</t>
  </si>
  <si>
    <t>nach Netzzugang - in Tausend  Zugs-km</t>
  </si>
  <si>
    <t>Beanspruchte Fläche</t>
  </si>
  <si>
    <t>Total in Tausend Kurs-km</t>
  </si>
  <si>
    <t>nach Verkehrsfunktion - in Tausend Kurs-km</t>
  </si>
  <si>
    <t>*</t>
  </si>
  <si>
    <t>Total in Millionen Tonnenkilometer</t>
  </si>
  <si>
    <t>nach Gefahrgutklassen - in Tausend Tonnen</t>
  </si>
  <si>
    <t>nach Gefahrgutklassen - in Millionen Tonnenkilometern</t>
  </si>
  <si>
    <t>Entzündend (oxidierend wirkende Stoffe)</t>
  </si>
  <si>
    <t>Compagnie du Chemin de fer Vevey-Chexbres</t>
  </si>
  <si>
    <t>BLS AG</t>
  </si>
  <si>
    <t>KLB-Betriebsgenossenschaft</t>
  </si>
  <si>
    <t>TN</t>
  </si>
  <si>
    <t>Tabelle T6.1: Verkehrsaufkommen Personenverkehr</t>
  </si>
  <si>
    <t xml:space="preserve">Tabelle T7.1: Verkehrsleistungen Personenverkehr </t>
  </si>
  <si>
    <t>Tabelle T6.2.1: Verkehrsaufkommen Güterverkehr - Übersicht</t>
  </si>
  <si>
    <t>Tabelle T6.2.4: Verkehrsaufkommen alpenquerender Güterverkehr</t>
  </si>
  <si>
    <t>Tabelle T7.2.1: Verkehrsleistungen Güterverkehr - Übersicht</t>
  </si>
  <si>
    <t>Total - Anz. Personen bzw. Vollzeit-Äquivalente</t>
  </si>
  <si>
    <t>Ertrag Infrastruktur</t>
  </si>
  <si>
    <t>Öffentlicher Verkehr (inkl. Schienengüterverkehr)</t>
  </si>
  <si>
    <t>Schweizerische Südostbahn AG</t>
  </si>
  <si>
    <t>Crossrail AG</t>
  </si>
  <si>
    <t>Sensetalbahn AG</t>
  </si>
  <si>
    <t>Sursee-Triengen Bahn AG</t>
  </si>
  <si>
    <t>BDWM Transport AG</t>
  </si>
  <si>
    <t>BLS Cargo AG</t>
  </si>
  <si>
    <t>Berner Oberland-Bahnen AG</t>
  </si>
  <si>
    <t>Bergbahn Lauterbrunnen-Mürren AG</t>
  </si>
  <si>
    <t>Forchbahn AG</t>
  </si>
  <si>
    <t>Aare Seeland Mobil AG</t>
  </si>
  <si>
    <t>TX Logistik GmbH</t>
  </si>
  <si>
    <t>Schweizerische Bundesbahnen/Chemins de fer fédéraux suisses Cargo</t>
  </si>
  <si>
    <t>Deutsche Bahn Regio AG</t>
  </si>
  <si>
    <t>Transports de la région Morges - Bière - Cossonay</t>
  </si>
  <si>
    <t>nach Verkehrsart und Einsteige-/Aussteigeland - Personenfahrten in Tausend</t>
  </si>
  <si>
    <t>nach Quartal - Personenfahrten in Tausend (nur TU &gt; 200 Mio. Pkm/Jahr)</t>
  </si>
  <si>
    <t>Total (nur TU &gt; 200 Mio. Pkm/Jahr)</t>
  </si>
  <si>
    <t>nach Quartal - in Millionen Personenkilometern (nur TU &gt; 200 Mio. Pkm/Jahr)</t>
  </si>
  <si>
    <t>Öffentliche Schifffahrt</t>
  </si>
  <si>
    <t>BLS Netz AG</t>
  </si>
  <si>
    <t>Cisalpino AG</t>
  </si>
  <si>
    <t>Matterhorn Gotthard Verkehrs AG</t>
  </si>
  <si>
    <t>Waldenburgerbahn AG</t>
  </si>
  <si>
    <t>Compagnie des Transports en commun de Neuchâtel et environs</t>
  </si>
  <si>
    <t>BLSN</t>
  </si>
  <si>
    <t xml:space="preserve">Konzessions- oder bewilligungspflichtige Personenbeförderungs-Dienstleistungen, die öffentlich zugänglich sind und einem räumlich-zeitlich definierten Schema (Fahrplan) folgen. </t>
  </si>
  <si>
    <t>Verkehrsmittelgruppe Schiene</t>
  </si>
  <si>
    <t>SLB</t>
  </si>
  <si>
    <t>IGT</t>
  </si>
  <si>
    <t xml:space="preserve">  Als eine eigene Bahnanlage wird ein geschlossenes Schienennetz mit einer einheitlichen Spurbreite und Elektrifizierung betrachtet.</t>
  </si>
  <si>
    <t>Öffentlicher Personenverkehr</t>
  </si>
  <si>
    <r>
      <t xml:space="preserve">Die Statistik des öffentlichen Verkehrs berücksichtigt folgende </t>
    </r>
    <r>
      <rPr>
        <b/>
        <sz val="11"/>
        <rFont val="Arial"/>
        <family val="2"/>
      </rPr>
      <t>Verkehrsmittel  bzw. Verkehrsmittelgruppen</t>
    </r>
    <r>
      <rPr>
        <sz val="11"/>
        <rFont val="Arial"/>
        <family val="2"/>
      </rPr>
      <t>:</t>
    </r>
  </si>
  <si>
    <t>Verkehrsmittelgruppe öffentlicher Strassenverkehr</t>
  </si>
  <si>
    <r>
      <t>-</t>
    </r>
    <r>
      <rPr>
        <b/>
        <i/>
        <sz val="10"/>
        <rFont val="Arial"/>
        <family val="2"/>
      </rPr>
      <t xml:space="preserve"> Trolleybusse:</t>
    </r>
    <r>
      <rPr>
        <b/>
        <sz val="10"/>
        <rFont val="Arial"/>
        <family val="2"/>
      </rPr>
      <t xml:space="preserve"> </t>
    </r>
    <r>
      <rPr>
        <sz val="10"/>
        <rFont val="Arial"/>
        <family val="2"/>
      </rPr>
      <t xml:space="preserve">Elektrisch betriebene Strassenfahrzeuge des öffentlichen Personenverkehrs, die ihre Fahrenergie aus einer Fahrleitung entnehmen. </t>
    </r>
  </si>
  <si>
    <r>
      <t xml:space="preserve">- </t>
    </r>
    <r>
      <rPr>
        <b/>
        <i/>
        <sz val="10"/>
        <rFont val="Arial"/>
        <family val="2"/>
      </rPr>
      <t>Autobusse:</t>
    </r>
    <r>
      <rPr>
        <b/>
        <sz val="10"/>
        <rFont val="Arial"/>
        <family val="2"/>
      </rPr>
      <t xml:space="preserve"> </t>
    </r>
    <r>
      <rPr>
        <sz val="10"/>
        <rFont val="Arial"/>
        <family val="2"/>
      </rPr>
      <t>Mit Verbrennungsmotor betriebene</t>
    </r>
    <r>
      <rPr>
        <b/>
        <sz val="10"/>
        <rFont val="Arial"/>
        <family val="2"/>
      </rPr>
      <t xml:space="preserve"> </t>
    </r>
    <r>
      <rPr>
        <sz val="10"/>
        <rFont val="Arial"/>
        <family val="2"/>
      </rPr>
      <t>Strassenfahrzeuge des öffentlichen Personenverkehrs.</t>
    </r>
  </si>
  <si>
    <t>Verkehrsmittelgruppe Seilbahnen</t>
  </si>
  <si>
    <r>
      <t xml:space="preserve">- </t>
    </r>
    <r>
      <rPr>
        <b/>
        <i/>
        <sz val="10"/>
        <rFont val="Arial"/>
        <family val="2"/>
      </rPr>
      <t>Standseilbahnen:</t>
    </r>
    <r>
      <rPr>
        <b/>
        <sz val="10"/>
        <rFont val="Arial"/>
        <family val="2"/>
      </rPr>
      <t xml:space="preserve"> </t>
    </r>
    <r>
      <rPr>
        <sz val="10"/>
        <rFont val="Arial"/>
        <family val="2"/>
      </rPr>
      <t>Eidgenössisch konzessionierte Seilbahnen des öffentlichen Personenverkehrs, deren schienengebundene Wagen mit Hilfe eines Zugseiles bewegt werden.</t>
    </r>
  </si>
  <si>
    <t>Verkehrsmittelgruppe öffentliche Schifffahrt</t>
  </si>
  <si>
    <r>
      <t xml:space="preserve">- </t>
    </r>
    <r>
      <rPr>
        <b/>
        <i/>
        <sz val="10"/>
        <rFont val="Arial"/>
        <family val="2"/>
      </rPr>
      <t xml:space="preserve">Schiffe: </t>
    </r>
    <r>
      <rPr>
        <sz val="10"/>
        <rFont val="Arial"/>
        <family val="2"/>
      </rPr>
      <t>Es werden nur</t>
    </r>
    <r>
      <rPr>
        <b/>
        <sz val="10"/>
        <rFont val="Arial"/>
        <family val="2"/>
      </rPr>
      <t xml:space="preserve"> </t>
    </r>
    <r>
      <rPr>
        <sz val="10"/>
        <rFont val="Arial"/>
        <family val="2"/>
      </rPr>
      <t>Schiffe des öffentlichen Personenverkehrs berücksichtigt.</t>
    </r>
  </si>
  <si>
    <r>
      <t>-</t>
    </r>
    <r>
      <rPr>
        <b/>
        <i/>
        <sz val="10"/>
        <rFont val="Arial"/>
        <family val="2"/>
      </rPr>
      <t xml:space="preserve"> Autofähren: </t>
    </r>
    <r>
      <rPr>
        <sz val="10"/>
        <rFont val="Arial"/>
        <family val="2"/>
      </rPr>
      <t>Es werden nur Autofähren des öffentlichen Personenverkehrs berücksichtigt.</t>
    </r>
  </si>
  <si>
    <t>Total - Anzahl Fahrzeuge</t>
  </si>
  <si>
    <t>Aufwand Verkehr inkl. Infrastruktur</t>
  </si>
  <si>
    <t>nach Verkehrsart und mit/ohne Ladung beförderte Container und Wechselbehälter  - TEU</t>
  </si>
  <si>
    <t xml:space="preserve"> Beförderte Container und Wechselbehälter - TEU</t>
  </si>
  <si>
    <t>Total Container und Wechselbehälter (TEU)</t>
  </si>
  <si>
    <t>Total Container und Wechselbehälter mit Ladung (TEU)</t>
  </si>
  <si>
    <t>Total Container und Wechselbehälter ohne Ladung (TEU)</t>
  </si>
  <si>
    <t>nach Verkehrsart und mit/ohne Ladung beförderte intermodale Transporteinheiten - Anzahl</t>
  </si>
  <si>
    <t>Container und Wechselbehälter - TEU</t>
  </si>
  <si>
    <t>Tabelle T6.2.2: Verkehrsaufkommen Güterverkehr - detailliert (nur TU &gt; 500 Mio. Tkm/Jahr)</t>
  </si>
  <si>
    <t>Tabelle T6.2.3: Verkehrsaufkommen intermodaler Güterverkehr (nur TU &gt; 500 Mio. Tkm/Jahr)</t>
  </si>
  <si>
    <t>Tabelle T7.2.2: Verkehrsleistungen Güterverkehr - detailliert (nur TU &gt; 500 Mio. Tkm/Jahr)</t>
  </si>
  <si>
    <t xml:space="preserve">Tabelle T7.2.3: Verkehrsleistungen intermodaler Güterverkehr (nur TU &gt; 500 Mio. Tkm/Jahr) </t>
  </si>
  <si>
    <t>TUB-Nr. Transportunternehmens-Nummer BAV</t>
  </si>
  <si>
    <t>Mit intermodalen Transporteinheiten beförderte Güter - in Millionen Tonnenkilometern</t>
  </si>
  <si>
    <t>nach Verkehrsart und intermodalen Transporteinheiten - in Millionen Tonnenkilometern</t>
  </si>
  <si>
    <t>Mit intermodalen Transporteinheiten beförderte Güter - in Millionen Netto-Tonnenkilometer</t>
  </si>
  <si>
    <t xml:space="preserve">nach Verkehrsart und intermodalen Transporteinheiten - in Millionen Netto-Tonnenkilometer </t>
  </si>
  <si>
    <t>Publikation: Dezember</t>
  </si>
  <si>
    <t>Publikation: Juli (Eisenbahnen) / Dezember (übrige Verkehrsmittel)</t>
  </si>
  <si>
    <t>Publikation: Juli (Unfälle) / Dezember (externe Kosten)</t>
  </si>
  <si>
    <t xml:space="preserve"> Mit intermodalen Transporteinheiten beförderte Güter - in Tausend Tonnen</t>
  </si>
  <si>
    <t>nach Verkehrsart und intermodalen Transporteinheiten - in Tausend Tonnen</t>
  </si>
  <si>
    <t xml:space="preserve"> Mit intermodalen Transporteinheiten beförderte Güter - in Tausend Netto-Tonnen</t>
  </si>
  <si>
    <t xml:space="preserve">nach Verkehrsart und intermodalen Transporteinheiten - in Tausend Netto-Tonnen </t>
  </si>
  <si>
    <t>SBB Cargo International AG</t>
  </si>
  <si>
    <t>SBBIN</t>
  </si>
  <si>
    <t>Hafenbahn Schweiz AG (vormals Hafenbahn des Kt. Basel-Stadt)</t>
  </si>
  <si>
    <t>Transalpin Eisenbahn AG (vormals Rail4 Chem Transalpin AG)</t>
  </si>
  <si>
    <t>AVG</t>
  </si>
  <si>
    <t>Autoverkehr Grindelwald AG</t>
  </si>
  <si>
    <t>Firstbahnen AG</t>
  </si>
  <si>
    <t>BLAG</t>
  </si>
  <si>
    <t>Busland AG</t>
  </si>
  <si>
    <t>CdA</t>
  </si>
  <si>
    <t>Commune d'Anniviers</t>
  </si>
  <si>
    <t>Reichenbach Transporte AG</t>
  </si>
  <si>
    <t>SCA</t>
  </si>
  <si>
    <t>Impianti turistica di risalita</t>
  </si>
  <si>
    <t>SJAG</t>
  </si>
  <si>
    <t>Jaun-Gastlosen Bergbahnen AG</t>
  </si>
  <si>
    <t>SK</t>
  </si>
  <si>
    <t>Sportbahnen Kerenzerberg GmbH</t>
  </si>
  <si>
    <t>TDSA</t>
  </si>
  <si>
    <t>VBG Verkehrsbetriebe Glattal AG</t>
  </si>
  <si>
    <t>VLM</t>
  </si>
  <si>
    <t>Verkehrsbetrieb LIECHTENSTEINmobil</t>
  </si>
  <si>
    <r>
      <t>x      Unternehmen mit Konzessionen bzw. Bewilligungen</t>
    </r>
    <r>
      <rPr>
        <sz val="10"/>
        <color indexed="30"/>
        <rFont val="Arial"/>
        <family val="2"/>
      </rPr>
      <t/>
    </r>
  </si>
  <si>
    <t>CROSS</t>
  </si>
  <si>
    <t>RCCH</t>
  </si>
  <si>
    <t>Rheinland Cargo Schweiz GmbH</t>
  </si>
  <si>
    <t>SNCF</t>
  </si>
  <si>
    <t>SRTAG</t>
  </si>
  <si>
    <t>Swiss Rail Traffic AG</t>
  </si>
  <si>
    <t>WRSCH</t>
  </si>
  <si>
    <t>BNP</t>
  </si>
  <si>
    <t>OSF</t>
  </si>
  <si>
    <t>Ortsbus Saas Fee</t>
  </si>
  <si>
    <t>ALEX</t>
  </si>
  <si>
    <t>Aletsch-Express, Bettmeralp-Riederalp</t>
  </si>
  <si>
    <t>BCR</t>
  </si>
  <si>
    <t>Bus de la Commune de Riddes</t>
  </si>
  <si>
    <t>FCK</t>
  </si>
  <si>
    <t>FUNICAR KURSBETRIEBE AG</t>
  </si>
  <si>
    <t>ASA</t>
  </si>
  <si>
    <t>Anrufsammeltaxi Arbon</t>
  </si>
  <si>
    <t>BüBu</t>
  </si>
  <si>
    <t>Bürgerbus Hellsau-Höchstetten-Willadingen-Koppigen</t>
  </si>
  <si>
    <t>ASTB</t>
  </si>
  <si>
    <t>Anrufsammeltaxi Bischofszell</t>
  </si>
  <si>
    <t>KRÖBU</t>
  </si>
  <si>
    <t>Kröschenbrunnen - Dürrenbach - Trubschachen</t>
  </si>
  <si>
    <t>BOG</t>
  </si>
  <si>
    <t>Bus Oberems - Gruben</t>
  </si>
  <si>
    <t>BBGA</t>
  </si>
  <si>
    <t>Busbetrieb Gemeinde Aadorf</t>
  </si>
  <si>
    <t>ASTA</t>
  </si>
  <si>
    <t>Anrufsammeltaxi Amriswil</t>
  </si>
  <si>
    <t>VBLT</t>
  </si>
  <si>
    <t>vbl transport ag</t>
  </si>
  <si>
    <t>RATPDEV</t>
  </si>
  <si>
    <t>RATP Développement</t>
  </si>
  <si>
    <t>URZ</t>
  </si>
  <si>
    <t>Ueltschi Richard Zweisimmen</t>
  </si>
  <si>
    <t>OETL</t>
  </si>
  <si>
    <t>Oehrlis Taxi, Lenk im Simmental</t>
  </si>
  <si>
    <t>TWS</t>
  </si>
  <si>
    <t>AUT</t>
  </si>
  <si>
    <t xml:space="preserve">Andermatt-Urserntal Tourismus </t>
  </si>
  <si>
    <t>SWK</t>
  </si>
  <si>
    <t>Stadtwerke Konstanz</t>
  </si>
  <si>
    <t>TUG</t>
  </si>
  <si>
    <t>Transports Urbains de Gland</t>
  </si>
  <si>
    <t>TPCM</t>
  </si>
  <si>
    <t>Trasporti pubblici città di Mendrisio</t>
  </si>
  <si>
    <t>Transports Montreux-Vevey-Riviera SA</t>
  </si>
  <si>
    <t>Pilatus-Bahnen AG</t>
  </si>
  <si>
    <t>Sportbahnen Davos-Schatzalp</t>
  </si>
  <si>
    <t>Niesenbahn AG</t>
  </si>
  <si>
    <t>Saas Fee Bergbahnen AG</t>
  </si>
  <si>
    <t>Rosswald Bahnen AG</t>
  </si>
  <si>
    <t>Stockhornbahn AG</t>
  </si>
  <si>
    <t>Gstaad 3000 AG</t>
  </si>
  <si>
    <t>BEAG</t>
  </si>
  <si>
    <t>TD</t>
  </si>
  <si>
    <t>TéléDiablerets SA</t>
  </si>
  <si>
    <t>Pointe de l'Au SA</t>
  </si>
  <si>
    <t>Bergbahnen Tschiertschen AG</t>
  </si>
  <si>
    <t>KBS</t>
  </si>
  <si>
    <t>Kaisereggbahnen Schwarzsee AG</t>
  </si>
  <si>
    <t>TMN</t>
  </si>
  <si>
    <t>TLML</t>
  </si>
  <si>
    <t>Télé Leysin-Col des Mosses-La Lécherette SA</t>
  </si>
  <si>
    <t>SBU</t>
  </si>
  <si>
    <t>Sportbahnen Unterbäch AG</t>
  </si>
  <si>
    <t>NHB</t>
  </si>
  <si>
    <t>Niederhornbahn AG</t>
  </si>
  <si>
    <t>LABB</t>
  </si>
  <si>
    <t>Lauchernalp Bergbahnen AG</t>
  </si>
  <si>
    <t>GBD</t>
  </si>
  <si>
    <t>Grimmialpbergbahnen Diemtigtal AG</t>
  </si>
  <si>
    <t>VBSA</t>
  </si>
  <si>
    <t>NCIT</t>
  </si>
  <si>
    <t>Nuova Cari Impianti Turistici SA</t>
  </si>
  <si>
    <t>Bergbahnen Engadin St. Moritz</t>
  </si>
  <si>
    <t>Bergbahnen Hoch-Ybrig</t>
  </si>
  <si>
    <t>Sesselbahn Chrüz - Twärchamm</t>
  </si>
  <si>
    <t>FRW</t>
  </si>
  <si>
    <t>Rheinfähre Paradies Roland Walter</t>
  </si>
  <si>
    <t>FTB</t>
  </si>
  <si>
    <t>Fritz Trudel Bootswerft AG</t>
  </si>
  <si>
    <t>FWS</t>
  </si>
  <si>
    <t>Franz Weiss-Wacker</t>
  </si>
  <si>
    <t xml:space="preserve">ÖBB-Personenverkehr AG </t>
  </si>
  <si>
    <t xml:space="preserve">ÖBB-Infrastruktur AG </t>
  </si>
  <si>
    <t>GTS RAIL SAGL</t>
  </si>
  <si>
    <t>GTSCH</t>
  </si>
  <si>
    <t>ÖBB-I</t>
  </si>
  <si>
    <t xml:space="preserve">TR Trans Rail GmbH </t>
  </si>
  <si>
    <t>DBRE</t>
  </si>
  <si>
    <t>Deutsche Bahn AG</t>
  </si>
  <si>
    <t>in %</t>
  </si>
  <si>
    <t>Brutto-Reisendenverspätungsminuten</t>
  </si>
  <si>
    <t>Kundengewichtete Anschlusspünktlichkeit</t>
  </si>
  <si>
    <t>in Mio. Minuten</t>
  </si>
  <si>
    <t>BCM</t>
  </si>
  <si>
    <t>Montribus</t>
  </si>
  <si>
    <t>ETJB</t>
  </si>
  <si>
    <t>Riddes - Isérables - La Tzoumaz</t>
  </si>
  <si>
    <t>BUCM</t>
  </si>
  <si>
    <t>Bus urbain de Collombey-Muraz</t>
  </si>
  <si>
    <t>JVTT</t>
  </si>
  <si>
    <t>José Vogel Transport Taxi</t>
  </si>
  <si>
    <t>TUM</t>
  </si>
  <si>
    <t>Transports urbains de Monthey</t>
  </si>
  <si>
    <t>OGS</t>
  </si>
  <si>
    <t>Ortsbus der Gemeinde Silvaplana</t>
  </si>
  <si>
    <t>Basler Personenschifffahrt AG</t>
  </si>
  <si>
    <t>BBF</t>
  </si>
  <si>
    <t>Bergbahnen Flumserberg AG</t>
  </si>
  <si>
    <t>Lutseilbahn Gampel - Jeizinen</t>
  </si>
  <si>
    <t>Luftseilbahn Turtmann - Unterems - Oberems</t>
  </si>
  <si>
    <t>TDCA</t>
  </si>
  <si>
    <t>Téléphérique Dorénaz - Champex d'Alesse</t>
  </si>
  <si>
    <t>Téléphérique Riddes-Isérables</t>
  </si>
  <si>
    <t>Kundenpünktlichkeit</t>
  </si>
  <si>
    <t>Ankunftspünktlichkeit Reisezüge</t>
  </si>
  <si>
    <t>Ankunftspünktlichkeit Güterzüge</t>
  </si>
  <si>
    <t>Tabelle T5: Systemeinsatz - Fahrleistungen, Pünktlichkeit und Preisindices</t>
  </si>
  <si>
    <t>Pünktlichkeit Personenverkehr</t>
  </si>
  <si>
    <t>Pünktlichkeit Güterverkehr</t>
  </si>
  <si>
    <t xml:space="preserve"> Direkter Verkehr</t>
  </si>
  <si>
    <t>SBB GmbH</t>
  </si>
  <si>
    <t>Thurbo AG</t>
  </si>
  <si>
    <t>Transports publics fribourgeois SA</t>
  </si>
  <si>
    <t>REGIONALPS SA</t>
  </si>
  <si>
    <t>TMR Transports de Martigny et Régions SA</t>
  </si>
  <si>
    <t>Oensingen - Balsthal-Bahn AG</t>
  </si>
  <si>
    <t>TRAVYS - Transports Vallée-de-Joux - Yverdon-les-Bains - Sainte-Croix SA</t>
  </si>
  <si>
    <t>Compagnie des Chemins de fer du Jura (C.J.) SA</t>
  </si>
  <si>
    <t>Sihltal Zürich Uetliberg Bahn SZU AG</t>
  </si>
  <si>
    <t>Transports Publics Neuchâtelois SA (transN)</t>
  </si>
  <si>
    <t>Société Nationale des Chemins de fer Français</t>
  </si>
  <si>
    <t>TILO SA</t>
  </si>
  <si>
    <t>Appenzeller Bahnen AG</t>
  </si>
  <si>
    <t>Transports de la région Morges - Bière - Cossonay SA</t>
  </si>
  <si>
    <t>Frauenfeld-Wil-Bahn AG</t>
  </si>
  <si>
    <t>MGI</t>
  </si>
  <si>
    <t>Compagnie du chemin de fer Lausanne-Echallens-Bercher SA</t>
  </si>
  <si>
    <t>Società per le Ferrovie Autolinee Regionali Ticinesi (FART) Società Anonima</t>
  </si>
  <si>
    <t>Kraftwerke Oberhasli AG (Meiringen - Innertkirchen)</t>
  </si>
  <si>
    <t>KWO</t>
  </si>
  <si>
    <t>Compagnie du Chemin de fer Montreux Oberland bernois SA</t>
  </si>
  <si>
    <t>Compagnie du Chemin de fer Nyon - St-Cergue - Morez SA</t>
  </si>
  <si>
    <t>Rhätische Bahn AG (RhB)</t>
  </si>
  <si>
    <t>Regionalverkehr Bern-Solothurn AG</t>
  </si>
  <si>
    <t>zb Zentralbahn AG</t>
  </si>
  <si>
    <t>railCare AG</t>
  </si>
  <si>
    <t>DB Fernverkehr AG (vormals Deutsche Bahn Autozug)</t>
  </si>
  <si>
    <t xml:space="preserve">DB' </t>
  </si>
  <si>
    <t>TAE</t>
  </si>
  <si>
    <t>TXLCH</t>
  </si>
  <si>
    <t>SRR</t>
  </si>
  <si>
    <t>Rotenfluebahn Mythenregion AG</t>
  </si>
  <si>
    <t>SWAG</t>
  </si>
  <si>
    <t>Seilbahn Weissenstein AG</t>
  </si>
  <si>
    <t>UAG</t>
  </si>
  <si>
    <t>Urden AG</t>
  </si>
  <si>
    <t>TLFC</t>
  </si>
  <si>
    <t>TéléLaFouly-ChampexLac SA</t>
  </si>
  <si>
    <t>PAGT</t>
  </si>
  <si>
    <t>Pradaschier AG Top</t>
  </si>
  <si>
    <t>Société des Auto-transports du Pied du Jura Vaudois SAPJV SA</t>
  </si>
  <si>
    <t>SAPJV</t>
  </si>
  <si>
    <t>Sportbus Zuoz</t>
  </si>
  <si>
    <t>SBZ</t>
  </si>
  <si>
    <t>BFS – Statistik des öffentlichen Verkehrs (OeV)</t>
  </si>
  <si>
    <t xml:space="preserve">Auskunft: Bundesamt für Statistik, Sektion Mobilität, 058 463 64 68, verkehr@bfs.admin.ch </t>
  </si>
  <si>
    <t>Quelle: BFS – Statistik des öffentlichen Verkehrs (OeV)</t>
  </si>
  <si>
    <t>Quellen: BFS – Arealstatistik der Schweiz (AREA), Statistik des öffentlichen Verkehrs (OeV)</t>
  </si>
  <si>
    <t>Quellen: BFS – Statistik des öffentlichen Verkehrs (OeV); BAV – Datenbank Abteilung FI, Didok-Liste, Inventarliste Bahnübergänge, Seilbahndatenbank; SBB – DIUM</t>
  </si>
  <si>
    <t>Quellen: BFS – Kosten und Finanzierung des Verkehrs (KFV), Statistik des öffentlichen Verkehrs (OeV); BAV – TU-Verzeichnis</t>
  </si>
  <si>
    <t>Quellen: BFS – Statistik des öffentlichen Verkehrs (OeV); BAV – Schiffsdatenbank</t>
  </si>
  <si>
    <t>Quellen: BFS – Landesindex der Konsumentenpreise (LIK), Produzentenpreisindex Güterverkehr (PPI-GüVe), Statistik des öffentlichen Verkehrs (OeV); BAV – Kennzahlen RPV; SBB – Statistisches Vademecum bzw. Zahlen und Fakten</t>
  </si>
  <si>
    <t>Quellen: BFS – Alpen- und grenzquerender Personenverkehr (A+GQPV), Statistik des öffentlichen Verkehrs (OeV); SBB – HOP</t>
  </si>
  <si>
    <t>Quelle: BAV, ASTRA – Alpenquerender Güterverkehr</t>
  </si>
  <si>
    <t>Quellen: BFS – Alpen- und grenzquerender Personenverkehr (A+GQPV), Statistik des öffentlichen Verkehrs (OeV); BAV – Kennzahlen RPV</t>
  </si>
  <si>
    <t>TPFI</t>
  </si>
  <si>
    <t>Transports publics fribourgeois Infrastructure (TPF INFRA) SA</t>
  </si>
  <si>
    <t>Transports publics fribourgeois Trafic (TPF TRAFIC) SA</t>
  </si>
  <si>
    <t>SERSA</t>
  </si>
  <si>
    <t>SERSA Group Management AG</t>
  </si>
  <si>
    <t>© BFS</t>
  </si>
  <si>
    <t>Übrige Verkehrsmittel</t>
  </si>
  <si>
    <t xml:space="preserve">technische Sicherung mit Schranke       </t>
  </si>
  <si>
    <t xml:space="preserve">technische Sicherung ohne Schranke    </t>
  </si>
  <si>
    <t xml:space="preserve">keine technische Sicherung                     </t>
  </si>
  <si>
    <t>BUS Ostschweiz AG</t>
  </si>
  <si>
    <t>BOS</t>
  </si>
  <si>
    <t>Kraftwerke Oberhasli AG</t>
  </si>
  <si>
    <t>Stoosbahnen AG</t>
  </si>
  <si>
    <t>StoB</t>
  </si>
  <si>
    <t>HKDS</t>
  </si>
  <si>
    <t>TCP</t>
  </si>
  <si>
    <t>K  r</t>
  </si>
  <si>
    <t>DB Cargo Deutschland AG</t>
  </si>
  <si>
    <t>DBCDE</t>
  </si>
  <si>
    <t>DB Cargo Schweiz GmbH</t>
  </si>
  <si>
    <t>DBCCH</t>
  </si>
  <si>
    <t>Autobusbetrieb Freienbach</t>
  </si>
  <si>
    <t>ASS</t>
  </si>
  <si>
    <t>Andermatt Sedrun-Sport AG</t>
  </si>
  <si>
    <t>Busbetrieb Oberricken</t>
  </si>
  <si>
    <t>Bus de la Commune de Sion</t>
  </si>
  <si>
    <t>Bus Nyon - Prangins</t>
  </si>
  <si>
    <t>Bus Personico - Bodio</t>
  </si>
  <si>
    <t>Bus sierrois</t>
  </si>
  <si>
    <t>Bus Wollerau - Samstagern</t>
  </si>
  <si>
    <t>DIB</t>
  </si>
  <si>
    <t>Diablobus Commune d'Ormont-Dessus</t>
  </si>
  <si>
    <t>Luftseilbahn Raron - Eischoll</t>
  </si>
  <si>
    <t>Luftseilbahn Stalden - Staldenried - Gspon</t>
  </si>
  <si>
    <t>LTBAG</t>
  </si>
  <si>
    <t>Lungern-Turren-Bahn AG</t>
  </si>
  <si>
    <t>NVRM</t>
  </si>
  <si>
    <t>NV Remontées mécaniques SA</t>
  </si>
  <si>
    <t>OBV</t>
  </si>
  <si>
    <t>Ortsbus Vals</t>
  </si>
  <si>
    <t>Regionalverkehr Bern - Solothurn AG</t>
  </si>
  <si>
    <t>RMGZ</t>
  </si>
  <si>
    <t>Remontées Mécaniques de Grimentz-Zinal SA</t>
  </si>
  <si>
    <t>RSZ</t>
  </si>
  <si>
    <t>Bürgerbus Rüderswil</t>
  </si>
  <si>
    <t>SETT</t>
  </si>
  <si>
    <t>Société d'exploitation touristique de Torgon (SETT) Sàrl</t>
  </si>
  <si>
    <t>Gesellschaft zur Förderung des Tourismus</t>
  </si>
  <si>
    <t>SMGI</t>
  </si>
  <si>
    <t>Verkehrsbetriebe STI AG</t>
  </si>
  <si>
    <t>TDEV74</t>
  </si>
  <si>
    <t>Transdev Haute Savoie, SARL</t>
  </si>
  <si>
    <t>Télé - Dôle SA</t>
  </si>
  <si>
    <t>TVGD</t>
  </si>
  <si>
    <t>Télé Villars-Gryon-Diablerets SA</t>
  </si>
  <si>
    <t>Häslitaxi und Transporte Schaad AG</t>
  </si>
  <si>
    <t>Busbetrieb Rapperswil-Eschenbach-Rüti ZH</t>
  </si>
  <si>
    <t>Eisenbahndienstleister GmbH</t>
  </si>
  <si>
    <t>EDG</t>
  </si>
  <si>
    <t>WALO International AG</t>
  </si>
  <si>
    <t>WALO</t>
  </si>
  <si>
    <t>Retrack GmbH &amp; Co. KG</t>
  </si>
  <si>
    <t>VTGRT</t>
  </si>
  <si>
    <t>BKW Energie AG/Reichenbachfallbahn (Meiringen)</t>
  </si>
  <si>
    <t>BKW</t>
  </si>
  <si>
    <t>Tourismus-Investitions AG Eischoll</t>
  </si>
  <si>
    <t>TIAG</t>
  </si>
  <si>
    <t>su-d-11-TP-ZR</t>
  </si>
  <si>
    <t>Erwünschte Outputs - Verkehrsaufkommen</t>
  </si>
  <si>
    <t>Erwünschte Outputs - Verkehrsleistungen</t>
  </si>
  <si>
    <t>Unerwünschte Outputs</t>
  </si>
  <si>
    <r>
      <t>Total befestigtes Bahnareal in km</t>
    </r>
    <r>
      <rPr>
        <vertAlign val="superscript"/>
        <sz val="8"/>
        <rFont val="Arial"/>
        <family val="2"/>
      </rPr>
      <t>2</t>
    </r>
  </si>
  <si>
    <t>su-d-11-TP-ZR / T1</t>
  </si>
  <si>
    <t>su-d-11-TP-ZR / T2</t>
  </si>
  <si>
    <t>su-d-11-TP-ZR / T3</t>
  </si>
  <si>
    <t>su-d-11-TP-ZR / T4</t>
  </si>
  <si>
    <t>su-d-11-TP-ZR / T5</t>
  </si>
  <si>
    <t>su-d-11-TP-ZR / T6_2_1</t>
  </si>
  <si>
    <t>su-d-11-TP-ZR / T6_2_2</t>
  </si>
  <si>
    <t>su-d-11-TP-ZR / T6_2_3</t>
  </si>
  <si>
    <t>su-d-11-TP-ZR / T6_2_4</t>
  </si>
  <si>
    <t>su-d-11-TP-ZR / T7_1</t>
  </si>
  <si>
    <t>su-d-11-TP-ZR / T7_2_1</t>
  </si>
  <si>
    <t>su-d-11-TP-ZR / T7_2_2</t>
  </si>
  <si>
    <t>su-d-11-TP-ZR / T7_2_3</t>
  </si>
  <si>
    <t>K r</t>
  </si>
  <si>
    <t>MEV Schweiz AG</t>
  </si>
  <si>
    <t>MEV</t>
  </si>
  <si>
    <t>Marti Tunnel AG</t>
  </si>
  <si>
    <t>TUAG</t>
  </si>
  <si>
    <t>Widmer Rail Services AG</t>
  </si>
  <si>
    <t>Aargau Verkehr AG</t>
  </si>
  <si>
    <t>AVA</t>
  </si>
  <si>
    <t>su-d-11-TP-ZR / T6_1</t>
  </si>
  <si>
    <t>www.statistik.admin.ch</t>
  </si>
  <si>
    <t>Tabellen-blatt</t>
  </si>
  <si>
    <r>
      <t xml:space="preserve">Inputs: </t>
    </r>
    <r>
      <rPr>
        <sz val="10"/>
        <rFont val="Arial"/>
        <family val="2"/>
      </rPr>
      <t>Energieverbrauch, beanspruchte Fläche</t>
    </r>
  </si>
  <si>
    <r>
      <t xml:space="preserve">Infrastruktur: </t>
    </r>
    <r>
      <rPr>
        <sz val="10"/>
        <rFont val="Arial"/>
        <family val="2"/>
      </rPr>
      <t>Eigentums-/Betriebslängen, Bahnübergänge, Stationen, usw.</t>
    </r>
  </si>
  <si>
    <r>
      <t xml:space="preserve">Transportunternehmen: </t>
    </r>
    <r>
      <rPr>
        <sz val="10"/>
        <rFont val="Arial"/>
        <family val="2"/>
      </rPr>
      <t>Arbeitskräfte, Unternehmen, Finanzen</t>
    </r>
  </si>
  <si>
    <r>
      <t xml:space="preserve">Beförderungsmittel: </t>
    </r>
    <r>
      <rPr>
        <sz val="10"/>
        <rFont val="Arial"/>
        <family val="2"/>
      </rPr>
      <t>Fahrzeuge</t>
    </r>
  </si>
  <si>
    <r>
      <t xml:space="preserve">Systemeinsatz: </t>
    </r>
    <r>
      <rPr>
        <sz val="10"/>
        <rFont val="Arial"/>
        <family val="2"/>
      </rPr>
      <t>Fahrleistungen, Pünktlichkeit und Preisindices</t>
    </r>
  </si>
  <si>
    <t>Beförderte Personen</t>
  </si>
  <si>
    <t>Übersicht: beförderte Güter</t>
  </si>
  <si>
    <t>Eisenbahnen detailliert: befördertre Güter pro Quartal, Jahr</t>
  </si>
  <si>
    <t>Eisenbahnen intermodal: beförderte Güter</t>
  </si>
  <si>
    <t>Eisenbahnen alpenquerend: beförderte Güter</t>
  </si>
  <si>
    <t>Personenkilometer</t>
  </si>
  <si>
    <t>Übersicht: Tonnenkilometer, Netto-Tonnenkilometer</t>
  </si>
  <si>
    <t>Eisenbahnen detailliert: Tonnenkilometer pro Quartal, Jahr</t>
  </si>
  <si>
    <t>Eisenbahnen intermodal: Tonnenkilometer, Netto-Tonnenkilometer</t>
  </si>
  <si>
    <t>Unfälle und externe Kosten</t>
  </si>
  <si>
    <t>Vemi</t>
  </si>
  <si>
    <t>Verkehrsmittel</t>
  </si>
  <si>
    <t>Listen der berücksichtigten Unternehmen</t>
  </si>
  <si>
    <t>Liste_EB</t>
  </si>
  <si>
    <t>Liste_ZR</t>
  </si>
  <si>
    <t>Liste_OeS</t>
  </si>
  <si>
    <t>Liste_ST</t>
  </si>
  <si>
    <t>Liste_LS</t>
  </si>
  <si>
    <t>Liste_SC</t>
  </si>
  <si>
    <t>Liste_AF</t>
  </si>
  <si>
    <t>Detaillierte Definitionen (Portal Statistik Schweiz)</t>
  </si>
  <si>
    <t xml:space="preserve"> D    Definition</t>
  </si>
  <si>
    <t xml:space="preserve"> K    Kommentar</t>
  </si>
  <si>
    <t xml:space="preserve"> p    Provisorische Daten</t>
  </si>
  <si>
    <t xml:space="preserve"> r     Gegenüber der vorhergehenden Ausgabe berichtigt bzw. rektifiziert</t>
  </si>
  <si>
    <t xml:space="preserve"> X    Entfällt aus Datenschutzgründen</t>
  </si>
  <si>
    <t xml:space="preserve"> …   Zahl unbekannt, weil (noch) nicht erhoben oder (noch) nicht berechnet</t>
  </si>
  <si>
    <t xml:space="preserve"> *     Entfällt, weil trivial oder Begriffe nicht anwendbar</t>
  </si>
  <si>
    <t xml:space="preserve"> -     Wert absolut null</t>
  </si>
  <si>
    <t xml:space="preserve"> +/-  Gliederungsfunktion zum Ein-/Ausblenden von Detaildaten</t>
  </si>
  <si>
    <t>Bus und Service AG</t>
  </si>
  <si>
    <t>BuS</t>
  </si>
  <si>
    <r>
      <t>-</t>
    </r>
    <r>
      <rPr>
        <b/>
        <i/>
        <sz val="10"/>
        <rFont val="Arial"/>
        <family val="2"/>
      </rPr>
      <t xml:space="preserve"> Trams: </t>
    </r>
    <r>
      <rPr>
        <sz val="10"/>
        <rFont val="Arial"/>
        <family val="2"/>
      </rPr>
      <t>Schienengebundene Fahrzeuge auf Normal- oder Schmalspurbahnanlagen des öffentlichen Personenverkehrs, auf denen ausschliesslich Agglomerations- und/oder Ortsverkehr 
   betrieben wird (ohne abgeltungsberechtigte Linien des Regionalverkehrs gemäss BAV), sowie die Tramnetze der Städte Basel, Bern, Genf, Zürich und die Linien m1 und m2 in Lausanne.</t>
    </r>
  </si>
  <si>
    <t>BCN</t>
  </si>
  <si>
    <t>Bus de la Commune de Nendaz</t>
  </si>
  <si>
    <t>ESE</t>
  </si>
  <si>
    <t>Eurobus swiss-express AG</t>
  </si>
  <si>
    <t>BUK</t>
  </si>
  <si>
    <t>Bus Kantic GmbH</t>
  </si>
  <si>
    <t>Standseilbahn Schwyz-Stoos AG</t>
  </si>
  <si>
    <t>StSS</t>
  </si>
  <si>
    <t>Aletsch Bahnen AG</t>
  </si>
  <si>
    <t>ABAG</t>
  </si>
  <si>
    <t>Saastal Bergbahnen AG</t>
  </si>
  <si>
    <t>STBAG</t>
  </si>
  <si>
    <t>Luftseilbahn Kräbel - Rigi Scheidegg AG</t>
  </si>
  <si>
    <t>LKRS</t>
  </si>
  <si>
    <t>BKAG</t>
  </si>
  <si>
    <t>EBT</t>
  </si>
  <si>
    <t>Emmentalbahn GmbH</t>
  </si>
  <si>
    <r>
      <t>Auskunft: Bundesamt für Statistik, Sektion Mobilität, 058</t>
    </r>
    <r>
      <rPr>
        <sz val="8"/>
        <color theme="0"/>
        <rFont val="Arial"/>
        <family val="2"/>
      </rPr>
      <t>'</t>
    </r>
    <r>
      <rPr>
        <sz val="8"/>
        <rFont val="Arial"/>
        <family val="2"/>
      </rPr>
      <t>463</t>
    </r>
    <r>
      <rPr>
        <sz val="8"/>
        <color theme="0"/>
        <rFont val="Arial"/>
        <family val="2"/>
      </rPr>
      <t>'</t>
    </r>
    <r>
      <rPr>
        <sz val="8"/>
        <rFont val="Arial"/>
        <family val="2"/>
      </rPr>
      <t>64</t>
    </r>
    <r>
      <rPr>
        <sz val="8"/>
        <color theme="0"/>
        <rFont val="Arial"/>
        <family val="2"/>
      </rPr>
      <t>'</t>
    </r>
    <r>
      <rPr>
        <sz val="8"/>
        <rFont val="Arial"/>
        <family val="2"/>
      </rPr>
      <t xml:space="preserve">68, verkehr@bfs.admin.ch </t>
    </r>
  </si>
  <si>
    <t>Quellen: BFS – Statistik des öffentlichen Verkehrs (OeV); BAV, ASTRA – Alpenquerender Güterverkehr</t>
  </si>
  <si>
    <r>
      <rPr>
        <b/>
        <sz val="10"/>
        <rFont val="Arial"/>
        <family val="2"/>
      </rPr>
      <t>Thema</t>
    </r>
    <r>
      <rPr>
        <sz val="10"/>
        <rFont val="Arial"/>
        <family val="2"/>
      </rPr>
      <t xml:space="preserve">
(für genaue Aufschlüsselungen siehe rote Pfeile</t>
    </r>
    <r>
      <rPr>
        <sz val="8"/>
        <color rgb="FFFF0000"/>
        <rFont val="Arial"/>
        <family val="2"/>
      </rPr>
      <t xml:space="preserve"> </t>
    </r>
    <r>
      <rPr>
        <vertAlign val="superscript"/>
        <sz val="8"/>
        <color rgb="FFFF0000"/>
        <rFont val="Wingdings 3"/>
        <family val="1"/>
        <charset val="2"/>
      </rPr>
      <t>{</t>
    </r>
    <r>
      <rPr>
        <sz val="10"/>
        <rFont val="Arial"/>
        <family val="2"/>
      </rPr>
      <t>)</t>
    </r>
  </si>
  <si>
    <t>UTL</t>
  </si>
  <si>
    <t>UTL Umwelt und Transportlogistik AG</t>
  </si>
  <si>
    <t xml:space="preserve">K </t>
  </si>
  <si>
    <t>STI Bus AG</t>
  </si>
  <si>
    <t>PDS</t>
  </si>
  <si>
    <t>Portes du Soleil Suisse (PDS-ch) SA</t>
  </si>
  <si>
    <t>TCSA</t>
  </si>
  <si>
    <t>TéléCharmey SA</t>
  </si>
  <si>
    <t>XPS</t>
  </si>
  <si>
    <t>Lineas S.A.</t>
  </si>
  <si>
    <t>BRAG</t>
  </si>
  <si>
    <t>BauRail AG (vormals M-Rail AG)</t>
  </si>
  <si>
    <r>
      <t xml:space="preserve">Publikationstermine 
</t>
    </r>
    <r>
      <rPr>
        <sz val="10"/>
        <rFont val="Arial"/>
        <family val="2"/>
      </rPr>
      <t>(Abweichungen möglich)</t>
    </r>
  </si>
  <si>
    <t xml:space="preserve">Auskunft: Bundesamt für Statistik, Sektion Mobilität, 058'463'64'68, verkehr@bfs.admin.ch </t>
  </si>
  <si>
    <t>Auskunft: Bundesamt für Verkehr, Abteilung Finanzierung, 058'465'56'42, info@bav.admin.ch</t>
  </si>
  <si>
    <t>Commune de Chalais</t>
  </si>
  <si>
    <t>CCh</t>
  </si>
  <si>
    <t>Stand Dezember 2021</t>
  </si>
  <si>
    <t>Busbetrieb Rapperswil - Eschenbach - Rüti Schneider Linienbus AG</t>
  </si>
  <si>
    <t>HAG</t>
  </si>
  <si>
    <t>Heuberge AG</t>
  </si>
  <si>
    <t>SBT</t>
  </si>
  <si>
    <t>Stadtbus Tuttlingen Klink GmbH</t>
  </si>
  <si>
    <t>ZZAG</t>
  </si>
  <si>
    <t>Z-Zerzuben AG</t>
  </si>
  <si>
    <t>ASK</t>
  </si>
  <si>
    <t>Autofähre Stansstad - Kehrsiten</t>
  </si>
  <si>
    <t>Publikation: Dezember (für die 5-jährlichen Merkmale: nächstes Referenzjahr 2025)</t>
  </si>
  <si>
    <t>Publikation: Dezember (5-jährliche Merkmale: nächstes Referenzjahr 2025)</t>
  </si>
  <si>
    <t>Tabelle T8.1: Unerwünschte Outputs - Unfälle und externe Kosten</t>
  </si>
  <si>
    <t>su-d-11-TP-ZR / T8_1</t>
  </si>
  <si>
    <t>Unfälle</t>
  </si>
  <si>
    <t>Total Anzahl Unfälle</t>
  </si>
  <si>
    <t>nach Unfallart - Anzahl Unfälle</t>
  </si>
  <si>
    <t>Zusammenstösse</t>
  </si>
  <si>
    <t>Entgleisungen</t>
  </si>
  <si>
    <t>an Bahnübergängen</t>
  </si>
  <si>
    <t>mit Personenschäden von in Bewegung befindlichem Eisenbahnfahrzeug verursacht</t>
  </si>
  <si>
    <t>Brände in Eisenbahnfahrzeugen</t>
  </si>
  <si>
    <t>sonstige Unfälle</t>
  </si>
  <si>
    <t>mit/ohne Personenschäden - Anzahl Unfälle</t>
  </si>
  <si>
    <t xml:space="preserve">mit Personenschäden </t>
  </si>
  <si>
    <t xml:space="preserve">ohne Personenschäden </t>
  </si>
  <si>
    <t>mit Gefahrgutladung - Anzahl Unfälle</t>
  </si>
  <si>
    <t>mit Gefahrgutladung</t>
  </si>
  <si>
    <t>mit Gefahrgutladung und Freisetzung gefährlicher Güter</t>
  </si>
  <si>
    <t>Externe Kosten</t>
  </si>
  <si>
    <t>Total externe Kosten in Millionen Franken</t>
  </si>
  <si>
    <t>nach Kostenart - Millionen Franken</t>
  </si>
  <si>
    <t>Lärm</t>
  </si>
  <si>
    <t>Gesundheitsschäden (Luftverschmutzung)</t>
  </si>
  <si>
    <t>Gebäudeschäden (Luftverschmutzung)</t>
  </si>
  <si>
    <t>Klima</t>
  </si>
  <si>
    <t>2 / 4</t>
  </si>
  <si>
    <t>Weitere Bereiche</t>
  </si>
  <si>
    <t>Natur und Landschaft</t>
  </si>
  <si>
    <t>-</t>
  </si>
  <si>
    <r>
      <t>Auskunft: Bundesamt für Raumentwicklung, Sektion Grundlagen, 058</t>
    </r>
    <r>
      <rPr>
        <sz val="8"/>
        <color theme="0"/>
        <rFont val="Arial"/>
        <family val="2"/>
      </rPr>
      <t>'</t>
    </r>
    <r>
      <rPr>
        <sz val="8"/>
        <rFont val="Arial"/>
        <family val="2"/>
      </rPr>
      <t>463</t>
    </r>
    <r>
      <rPr>
        <sz val="8"/>
        <color theme="0"/>
        <rFont val="Arial"/>
        <family val="2"/>
      </rPr>
      <t>'</t>
    </r>
    <r>
      <rPr>
        <sz val="8"/>
        <rFont val="Arial"/>
        <family val="2"/>
      </rPr>
      <t>11</t>
    </r>
    <r>
      <rPr>
        <sz val="8"/>
        <color theme="0"/>
        <rFont val="Arial"/>
        <family val="2"/>
      </rPr>
      <t>'</t>
    </r>
    <r>
      <rPr>
        <sz val="8"/>
        <rFont val="Arial"/>
        <family val="2"/>
      </rPr>
      <t>36, info@are.admin.ch; 
Bundesamt für Verkehr, Sektion Risikomanagement und Führungsunterstützung,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84, info@bav.admin.ch</t>
    </r>
  </si>
  <si>
    <t>Tabelle T8.2: Unerwünschte Outputs - verletzte Personen</t>
  </si>
  <si>
    <t>su-d-11-TP-ZR / T8_2</t>
  </si>
  <si>
    <t>Total Anzahl verletzte Personen</t>
  </si>
  <si>
    <t>nach Personentyp</t>
  </si>
  <si>
    <t>Bedienstete</t>
  </si>
  <si>
    <t>Fahrgäste</t>
  </si>
  <si>
    <t>sonstige Personen</t>
  </si>
  <si>
    <t>nach Unfallart und Personentyp - Anzahl verletzte Personen</t>
  </si>
  <si>
    <t>nach Personentyp - Anzahl verletzte Personen</t>
  </si>
  <si>
    <r>
      <t>Auskunft: Bundesamt für Verkehr, Sektion Risikomanagement und Führungsunterstützung,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84, info@bav.admin.ch</t>
    </r>
  </si>
  <si>
    <t>Tabelle T8.3: Unerwünschte Outputs - getötete Personen</t>
  </si>
  <si>
    <t>su-d-11-TP-ZR / T8_3</t>
  </si>
  <si>
    <t>Total Anzahl getötete Personen</t>
  </si>
  <si>
    <t>nach Unfallart und Personentyp - Anzahl getötete Personen</t>
  </si>
  <si>
    <t>nach Personentyp - Anzahl getötete Personen</t>
  </si>
  <si>
    <t>Kr</t>
  </si>
  <si>
    <t>Stand Dezember 2022</t>
  </si>
  <si>
    <t>Öffentlicher Fernverkehr</t>
  </si>
  <si>
    <t>Öffentlicher Verkehr</t>
  </si>
  <si>
    <t>Öffentlicher Regionalverkehr</t>
  </si>
  <si>
    <t>Öffentlicher Verkehr ins Ausland</t>
  </si>
  <si>
    <t>Stand: Dezember 2022</t>
  </si>
  <si>
    <t>Compagnie du chemin de fer Lausanne-Echallens-Bercher</t>
  </si>
  <si>
    <t>GDT</t>
  </si>
  <si>
    <t>Gemeinde Thalwil</t>
  </si>
  <si>
    <t>GCS</t>
  </si>
  <si>
    <t>Gemeinde Celerina/Schlarigna</t>
  </si>
  <si>
    <t>ABG</t>
  </si>
  <si>
    <t>Alsa Bustours Gex SAS</t>
  </si>
  <si>
    <t>LMR</t>
  </si>
  <si>
    <t>Luftseilbahn Meiringen-Reuti AG</t>
  </si>
  <si>
    <t>SERMA</t>
  </si>
  <si>
    <t>Société d’exploitation des remontées mécaniques de Morzine Avoriaz</t>
  </si>
  <si>
    <t>SKRAG</t>
  </si>
  <si>
    <t>Sportbahnen Kiental-Ramslauenen</t>
  </si>
  <si>
    <t>Anschlusspünktlichkeiten im Personenverkehr</t>
  </si>
  <si>
    <t>Società Subalpina Imprese Ferroviarie S.p.A.</t>
  </si>
  <si>
    <t>SSIF</t>
  </si>
  <si>
    <t>Neuchâtel, Juli 2023</t>
  </si>
  <si>
    <t>Stand Juli 2023</t>
  </si>
  <si>
    <t>Zeitreihen 1990, 1995, 2000–2022</t>
  </si>
  <si>
    <t>HSL Schweiz GmbH</t>
  </si>
  <si>
    <t>HSLCH</t>
  </si>
  <si>
    <t>Quellen: ARE – Externe Effekte des Verkehrs; BAV – Nationale Ereignisdatenbank</t>
  </si>
  <si>
    <t>Quelle: BAV – Nationale Ereignisdatenbank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</si>
</sst>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__;\-#,###,##0.0__;\-__;@__\ "/>
    <numFmt numFmtId="165" formatCode="0#"/>
    <numFmt numFmtId="166" formatCode="#,###,##0__;\-#,###,##0__;\-__;@__\ "/>
    <numFmt numFmtId="167" formatCode="#\ ###\ ##0__;\-#\ ###\ ##0__;\-__;@__\ "/>
    <numFmt numFmtId="168" formatCode="#\ ###\ ##0.0__;\-#\ ###\ ##0.0__;0.0__;@__\ "/>
    <numFmt numFmtId="169" formatCode="#\ ###\ ##0.0__;\-#\ ###\ ##0.0__;\-__;@__\ "/>
    <numFmt numFmtId="170" formatCode="#\ ###\ ##0__;\-#\ ###\ ##0__;0__;@__\ "/>
    <numFmt numFmtId="171" formatCode="#,###,##0.000__;\-#,###,##0.000__;\-__;@__\ "/>
    <numFmt numFmtId="172" formatCode="0.0%"/>
    <numFmt numFmtId="173" formatCode="#,###,##0__;\-#,###,##0__;0__;@__\ "/>
  </numFmts>
  <fonts count="63" x14ac:knownFonts="1">
    <font>
      <sz val="10"/>
      <name val="Arial"/>
    </font>
    <font>
      <sz val="10"/>
      <name val="Arial"/>
      <family val="2"/>
    </font>
    <font>
      <sz val="8"/>
      <name val="Arial"/>
      <family val="2"/>
    </font>
    <font>
      <b/>
      <sz val="10"/>
      <name val="Arial"/>
      <family val="2"/>
    </font>
    <font>
      <u/>
      <sz val="10"/>
      <color indexed="30"/>
      <name val="Arial"/>
      <family val="2"/>
    </font>
    <font>
      <b/>
      <i/>
      <sz val="10"/>
      <name val="Arial"/>
      <family val="2"/>
    </font>
    <font>
      <sz val="10"/>
      <name val="Arial"/>
      <family val="2"/>
    </font>
    <font>
      <b/>
      <sz val="12"/>
      <name val="Arial"/>
      <family val="2"/>
    </font>
    <font>
      <b/>
      <sz val="9"/>
      <name val="Arial"/>
      <family val="2"/>
    </font>
    <font>
      <sz val="8"/>
      <name val="Arial Narrow"/>
      <family val="2"/>
    </font>
    <font>
      <u/>
      <sz val="8"/>
      <color indexed="12"/>
      <name val="Arial"/>
      <family val="2"/>
    </font>
    <font>
      <sz val="12"/>
      <color indexed="12"/>
      <name val="Arial"/>
      <family val="2"/>
    </font>
    <font>
      <b/>
      <sz val="8"/>
      <name val="Arial"/>
      <family val="2"/>
    </font>
    <font>
      <i/>
      <sz val="16"/>
      <name val="Arial"/>
      <family val="2"/>
    </font>
    <font>
      <sz val="12"/>
      <name val="Arial"/>
      <family val="2"/>
    </font>
    <font>
      <sz val="8"/>
      <name val="Arial"/>
      <family val="2"/>
    </font>
    <font>
      <b/>
      <sz val="10"/>
      <color indexed="12"/>
      <name val="Arial"/>
      <family val="2"/>
    </font>
    <font>
      <sz val="10"/>
      <color indexed="12"/>
      <name val="Arial"/>
      <family val="2"/>
    </font>
    <font>
      <b/>
      <sz val="8"/>
      <color indexed="81"/>
      <name val="Arial Narrow"/>
      <family val="2"/>
    </font>
    <font>
      <sz val="8"/>
      <color indexed="81"/>
      <name val="Arial Narrow"/>
      <family val="2"/>
    </font>
    <font>
      <sz val="10"/>
      <color indexed="23"/>
      <name val="Arial"/>
      <family val="2"/>
    </font>
    <font>
      <sz val="9"/>
      <name val="Arial"/>
      <family val="2"/>
    </font>
    <font>
      <u/>
      <sz val="8"/>
      <color indexed="12"/>
      <name val="Arial"/>
      <family val="2"/>
    </font>
    <font>
      <b/>
      <sz val="11"/>
      <name val="Arial"/>
      <family val="2"/>
    </font>
    <font>
      <sz val="11"/>
      <name val="Arial"/>
      <family val="2"/>
    </font>
    <font>
      <sz val="10"/>
      <name val="Arial"/>
      <family val="2"/>
    </font>
    <font>
      <sz val="10"/>
      <color indexed="30"/>
      <name val="Arial"/>
      <family val="2"/>
    </font>
    <font>
      <sz val="10"/>
      <name val="Arial"/>
      <family val="2"/>
    </font>
    <font>
      <strike/>
      <sz val="8"/>
      <color indexed="81"/>
      <name val="Arial Narrow"/>
      <family val="2"/>
    </font>
    <font>
      <sz val="16"/>
      <name val="Arial"/>
      <family val="2"/>
    </font>
    <font>
      <b/>
      <sz val="8"/>
      <color indexed="81"/>
      <name val="Arial"/>
      <family val="2"/>
    </font>
    <font>
      <sz val="8"/>
      <color indexed="81"/>
      <name val="Arial"/>
      <family val="2"/>
    </font>
    <font>
      <strike/>
      <sz val="8"/>
      <name val="Arial"/>
      <family val="2"/>
    </font>
    <font>
      <vertAlign val="superscript"/>
      <sz val="8"/>
      <name val="Arial"/>
      <family val="2"/>
    </font>
    <font>
      <sz val="8"/>
      <color rgb="FFFF0000"/>
      <name val="Arial"/>
      <family val="2"/>
    </font>
    <font>
      <sz val="10"/>
      <name val="MS Sans Serif"/>
    </font>
    <font>
      <sz val="10"/>
      <color rgb="FF0000FF"/>
      <name val="Arial"/>
      <family val="2"/>
    </font>
    <font>
      <sz val="8"/>
      <color theme="0"/>
      <name val="Arial"/>
      <family val="2"/>
    </font>
    <font>
      <sz val="8"/>
      <name val="Wingdings 3"/>
      <family val="1"/>
      <charset val="2"/>
    </font>
    <font>
      <vertAlign val="superscript"/>
      <sz val="8"/>
      <color rgb="FFFF0000"/>
      <name val="Wingdings 3"/>
      <family val="1"/>
      <charset val="2"/>
    </font>
    <font>
      <u/>
      <sz val="10"/>
      <color indexed="12"/>
      <name val="Arial"/>
      <family val="2"/>
    </font>
    <font>
      <sz val="10"/>
      <color indexed="8"/>
      <name val="Arial"/>
      <family val="2"/>
    </font>
    <font>
      <b/>
      <sz val="10"/>
      <color indexed="8"/>
      <name val="Arial"/>
      <family val="2"/>
    </font>
    <font>
      <sz val="10"/>
      <name val="MS Sans Serif"/>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2"/>
      <name val="Times New Roman"/>
      <family val="1"/>
    </font>
    <font>
      <sz val="10"/>
      <color indexed="20"/>
      <name val="Arial"/>
      <family val="2"/>
    </font>
    <font>
      <sz val="10"/>
      <color indexed="52"/>
      <name val="Arial"/>
      <family val="2"/>
    </font>
    <font>
      <sz val="10"/>
      <color indexed="10"/>
      <name val="Arial"/>
      <family val="2"/>
    </font>
    <font>
      <b/>
      <sz val="10"/>
      <color indexed="9"/>
      <name val="Arial"/>
      <family val="2"/>
    </font>
    <font>
      <sz val="10"/>
      <color rgb="FFFF0000"/>
      <name val="Arial"/>
      <family val="2"/>
    </font>
    <font>
      <sz val="8"/>
      <color rgb="FFFF0000"/>
      <name val="Arial Narrow"/>
      <family val="2"/>
    </font>
    <font>
      <b/>
      <sz val="12"/>
      <color rgb="FF0000FF"/>
      <name val="Arial"/>
      <family val="2"/>
    </font>
  </fonts>
  <fills count="28">
    <fill>
      <patternFill patternType="none"/>
    </fill>
    <fill>
      <patternFill patternType="gray125"/>
    </fill>
    <fill>
      <patternFill patternType="solid">
        <fgColor indexed="9"/>
        <bgColor indexed="64"/>
      </patternFill>
    </fill>
    <fill>
      <patternFill patternType="solid">
        <fgColor rgb="FFE8EAF7"/>
        <bgColor indexed="64"/>
      </patternFill>
    </fill>
    <fill>
      <patternFill patternType="solid">
        <fgColor rgb="FFF2F2F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6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22"/>
      </bottom>
      <diagonal/>
    </border>
    <border>
      <left style="thin">
        <color indexed="64"/>
      </left>
      <right style="thin">
        <color indexed="64"/>
      </right>
      <top style="thin">
        <color indexed="64"/>
      </top>
      <bottom style="thin">
        <color indexed="22"/>
      </bottom>
      <diagonal/>
    </border>
    <border>
      <left style="thin">
        <color indexed="64"/>
      </left>
      <right style="medium">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style="thin">
        <color indexed="22"/>
      </top>
      <bottom style="medium">
        <color indexed="64"/>
      </bottom>
      <diagonal/>
    </border>
    <border>
      <left style="thin">
        <color indexed="64"/>
      </left>
      <right style="medium">
        <color indexed="64"/>
      </right>
      <top style="thin">
        <color indexed="22"/>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22"/>
      </bottom>
      <diagonal/>
    </border>
    <border>
      <left style="medium">
        <color indexed="64"/>
      </left>
      <right style="thin">
        <color indexed="64"/>
      </right>
      <top style="thin">
        <color indexed="22"/>
      </top>
      <bottom/>
      <diagonal/>
    </border>
    <border>
      <left style="thin">
        <color indexed="64"/>
      </left>
      <right style="thin">
        <color indexed="64"/>
      </right>
      <top style="thin">
        <color indexed="22"/>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medium">
        <color indexed="64"/>
      </bottom>
      <diagonal/>
    </border>
    <border>
      <left/>
      <right style="medium">
        <color indexed="64"/>
      </right>
      <top style="thin">
        <color indexed="64"/>
      </top>
      <bottom style="thin">
        <color indexed="22"/>
      </bottom>
      <diagonal/>
    </border>
    <border>
      <left/>
      <right style="medium">
        <color indexed="64"/>
      </right>
      <top/>
      <bottom style="thin">
        <color indexed="22"/>
      </bottom>
      <diagonal/>
    </border>
    <border>
      <left style="thin">
        <color indexed="64"/>
      </left>
      <right style="medium">
        <color indexed="64"/>
      </right>
      <top/>
      <bottom style="medium">
        <color indexed="64"/>
      </bottom>
      <diagonal/>
    </border>
  </borders>
  <cellStyleXfs count="57">
    <xf numFmtId="0" fontId="0" fillId="0" borderId="0"/>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1" fillId="0" borderId="0">
      <alignment horizontal="center" vertical="top" wrapText="1"/>
    </xf>
    <xf numFmtId="0" fontId="1" fillId="0" borderId="0">
      <alignment horizontal="center" vertical="top" wrapText="1"/>
    </xf>
    <xf numFmtId="0" fontId="2" fillId="0" borderId="0"/>
    <xf numFmtId="0" fontId="2" fillId="0" borderId="0"/>
    <xf numFmtId="0" fontId="35" fillId="0" borderId="0"/>
    <xf numFmtId="0" fontId="1"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8" fillId="16"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23" borderId="0" applyNumberFormat="0" applyBorder="0" applyAlignment="0" applyProtection="0"/>
    <xf numFmtId="0" fontId="49" fillId="24" borderId="48" applyNumberFormat="0" applyAlignment="0" applyProtection="0"/>
    <xf numFmtId="0" fontId="50" fillId="24" borderId="49" applyNumberFormat="0" applyAlignment="0" applyProtection="0"/>
    <xf numFmtId="0" fontId="51" fillId="11" borderId="49" applyNumberFormat="0" applyAlignment="0" applyProtection="0"/>
    <xf numFmtId="0" fontId="42" fillId="0" borderId="50" applyNumberFormat="0" applyFill="0" applyAlignment="0" applyProtection="0"/>
    <xf numFmtId="0" fontId="52" fillId="0" borderId="0" applyNumberFormat="0" applyFill="0" applyBorder="0" applyAlignment="0" applyProtection="0"/>
    <xf numFmtId="0" fontId="53" fillId="8" borderId="0" applyNumberFormat="0" applyBorder="0" applyAlignment="0" applyProtection="0"/>
    <xf numFmtId="0" fontId="40" fillId="0" borderId="0" applyNumberFormat="0" applyFill="0" applyBorder="0" applyAlignment="0" applyProtection="0">
      <alignment vertical="top"/>
      <protection locked="0"/>
    </xf>
    <xf numFmtId="0" fontId="54" fillId="25" borderId="0" applyNumberFormat="0" applyBorder="0" applyAlignment="0" applyProtection="0"/>
    <xf numFmtId="0" fontId="55" fillId="0" borderId="0"/>
    <xf numFmtId="0" fontId="1" fillId="26" borderId="51" applyNumberFormat="0" applyFont="0" applyAlignment="0" applyProtection="0"/>
    <xf numFmtId="0" fontId="56" fillId="7" borderId="0" applyNumberFormat="0" applyBorder="0" applyAlignment="0" applyProtection="0"/>
    <xf numFmtId="0" fontId="41" fillId="0" borderId="0"/>
    <xf numFmtId="0" fontId="1" fillId="0" borderId="0"/>
    <xf numFmtId="0" fontId="43" fillId="0" borderId="0"/>
    <xf numFmtId="0" fontId="45" fillId="0" borderId="52" applyNumberFormat="0" applyFill="0" applyAlignment="0" applyProtection="0"/>
    <xf numFmtId="0" fontId="46" fillId="0" borderId="53" applyNumberFormat="0" applyFill="0" applyAlignment="0" applyProtection="0"/>
    <xf numFmtId="0" fontId="47" fillId="0" borderId="54" applyNumberFormat="0" applyFill="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57" fillId="0" borderId="55" applyNumberFormat="0" applyFill="0" applyAlignment="0" applyProtection="0"/>
    <xf numFmtId="0" fontId="58" fillId="0" borderId="0" applyNumberFormat="0" applyFill="0" applyBorder="0" applyAlignment="0" applyProtection="0"/>
    <xf numFmtId="0" fontId="59" fillId="27" borderId="56" applyNumberFormat="0" applyAlignment="0" applyProtection="0"/>
  </cellStyleXfs>
  <cellXfs count="540">
    <xf numFmtId="0" fontId="0" fillId="0" borderId="0" xfId="0"/>
    <xf numFmtId="0" fontId="9" fillId="2" borderId="0" xfId="0" applyFont="1" applyFill="1"/>
    <xf numFmtId="0" fontId="9" fillId="2" borderId="0" xfId="0" applyFont="1" applyFill="1" applyBorder="1"/>
    <xf numFmtId="0" fontId="9" fillId="2" borderId="0" xfId="0" applyNumberFormat="1" applyFont="1" applyFill="1" applyAlignment="1">
      <alignment horizontal="left"/>
    </xf>
    <xf numFmtId="0" fontId="6" fillId="0" borderId="0" xfId="0" applyFont="1"/>
    <xf numFmtId="0" fontId="2" fillId="0" borderId="0" xfId="7"/>
    <xf numFmtId="0" fontId="2" fillId="0" borderId="0" xfId="0" applyFont="1"/>
    <xf numFmtId="0" fontId="0" fillId="0" borderId="0" xfId="0" applyFill="1"/>
    <xf numFmtId="0" fontId="9" fillId="2" borderId="0" xfId="0" applyFont="1" applyFill="1" applyAlignment="1"/>
    <xf numFmtId="0" fontId="9" fillId="2" borderId="0" xfId="0" applyFont="1" applyFill="1" applyBorder="1" applyAlignment="1"/>
    <xf numFmtId="0" fontId="2" fillId="0" borderId="0" xfId="7" applyFont="1"/>
    <xf numFmtId="0" fontId="1" fillId="0" borderId="0" xfId="0" applyFont="1" applyFill="1"/>
    <xf numFmtId="0" fontId="0" fillId="2" borderId="0" xfId="0" applyFill="1"/>
    <xf numFmtId="0" fontId="9" fillId="2" borderId="0" xfId="0" applyNumberFormat="1" applyFont="1" applyFill="1"/>
    <xf numFmtId="0" fontId="9" fillId="2" borderId="0" xfId="0" applyNumberFormat="1" applyFont="1" applyFill="1" applyBorder="1"/>
    <xf numFmtId="0" fontId="9" fillId="2" borderId="0" xfId="0" applyNumberFormat="1" applyFont="1" applyFill="1" applyBorder="1" applyAlignment="1"/>
    <xf numFmtId="0" fontId="8" fillId="2" borderId="0" xfId="0" applyNumberFormat="1" applyFont="1" applyFill="1" applyAlignment="1">
      <alignment horizontal="right" vertical="center"/>
    </xf>
    <xf numFmtId="0" fontId="8" fillId="2" borderId="0" xfId="0" applyNumberFormat="1" applyFont="1" applyFill="1" applyAlignment="1"/>
    <xf numFmtId="0" fontId="9" fillId="2" borderId="0" xfId="0" applyNumberFormat="1" applyFont="1" applyFill="1" applyAlignment="1"/>
    <xf numFmtId="0" fontId="0" fillId="2" borderId="0" xfId="0" applyFill="1" applyAlignment="1"/>
    <xf numFmtId="0" fontId="1" fillId="0" borderId="0" xfId="0" applyFont="1"/>
    <xf numFmtId="0" fontId="2" fillId="0" borderId="0" xfId="7" applyFill="1"/>
    <xf numFmtId="0" fontId="8" fillId="2" borderId="0" xfId="0" applyFont="1" applyFill="1" applyAlignment="1">
      <alignment vertical="center"/>
    </xf>
    <xf numFmtId="0" fontId="8" fillId="0" borderId="0" xfId="0" applyNumberFormat="1" applyFont="1" applyFill="1" applyAlignment="1">
      <alignment vertical="center"/>
    </xf>
    <xf numFmtId="0" fontId="8" fillId="0" borderId="0" xfId="0" applyFont="1" applyFill="1" applyAlignment="1">
      <alignment vertical="center"/>
    </xf>
    <xf numFmtId="0" fontId="9" fillId="0" borderId="0" xfId="0" applyFont="1" applyFill="1" applyBorder="1"/>
    <xf numFmtId="0" fontId="11" fillId="0" borderId="0" xfId="3" applyFont="1" applyAlignment="1" applyProtection="1">
      <alignment horizontal="right" vertical="top"/>
    </xf>
    <xf numFmtId="0" fontId="8" fillId="0" borderId="0" xfId="0" applyNumberFormat="1" applyFont="1" applyAlignment="1">
      <alignment vertical="top"/>
    </xf>
    <xf numFmtId="0" fontId="8" fillId="2" borderId="0" xfId="0" applyNumberFormat="1" applyFont="1" applyFill="1" applyAlignment="1">
      <alignment vertical="top"/>
    </xf>
    <xf numFmtId="49" fontId="6" fillId="2" borderId="0" xfId="0" applyNumberFormat="1" applyFont="1" applyFill="1" applyBorder="1"/>
    <xf numFmtId="49" fontId="6" fillId="2" borderId="0" xfId="0" applyNumberFormat="1" applyFont="1" applyFill="1"/>
    <xf numFmtId="0" fontId="21" fillId="0" borderId="0" xfId="0" applyFont="1" applyBorder="1" applyAlignment="1">
      <alignment vertical="top" wrapText="1"/>
    </xf>
    <xf numFmtId="0" fontId="15" fillId="0" borderId="0" xfId="7" applyFont="1"/>
    <xf numFmtId="0" fontId="15" fillId="0" borderId="1" xfId="7" applyFont="1" applyBorder="1"/>
    <xf numFmtId="0" fontId="15" fillId="0" borderId="0" xfId="7" applyFont="1" applyBorder="1"/>
    <xf numFmtId="0" fontId="22" fillId="0" borderId="0" xfId="2" applyFont="1" applyAlignment="1" applyProtection="1"/>
    <xf numFmtId="49" fontId="6" fillId="2" borderId="0" xfId="0" quotePrefix="1" applyNumberFormat="1" applyFont="1" applyFill="1" applyAlignment="1">
      <alignment wrapText="1"/>
    </xf>
    <xf numFmtId="0" fontId="6" fillId="0" borderId="0" xfId="0" applyFont="1" applyBorder="1" applyAlignment="1">
      <alignment vertical="top" wrapText="1"/>
    </xf>
    <xf numFmtId="0" fontId="3" fillId="0" borderId="0" xfId="0" quotePrefix="1" applyFont="1"/>
    <xf numFmtId="0" fontId="3" fillId="0" borderId="0" xfId="0" quotePrefix="1" applyFont="1" applyAlignment="1">
      <alignment wrapText="1"/>
    </xf>
    <xf numFmtId="0" fontId="3" fillId="0" borderId="0" xfId="5" applyFont="1" applyFill="1" applyBorder="1" applyAlignment="1">
      <alignment horizontal="left" vertical="center"/>
    </xf>
    <xf numFmtId="0" fontId="23" fillId="0" borderId="0" xfId="0" applyFont="1" applyAlignment="1">
      <alignment wrapText="1"/>
    </xf>
    <xf numFmtId="0" fontId="24" fillId="0" borderId="0" xfId="0" applyFont="1" applyAlignment="1">
      <alignment wrapText="1"/>
    </xf>
    <xf numFmtId="0" fontId="3" fillId="0" borderId="0" xfId="0" quotePrefix="1" applyFont="1" applyFill="1" applyAlignment="1">
      <alignment wrapText="1"/>
    </xf>
    <xf numFmtId="0" fontId="25" fillId="0" borderId="0" xfId="0" applyFont="1"/>
    <xf numFmtId="0" fontId="25" fillId="2" borderId="0" xfId="0" applyFont="1" applyFill="1"/>
    <xf numFmtId="0" fontId="7" fillId="0" borderId="0" xfId="5" applyFont="1" applyFill="1" applyBorder="1" applyAlignment="1">
      <alignment horizontal="left" vertical="center"/>
    </xf>
    <xf numFmtId="0" fontId="3" fillId="0" borderId="0" xfId="5" applyFont="1" applyFill="1" applyAlignment="1">
      <alignment horizontal="left" vertical="center"/>
    </xf>
    <xf numFmtId="0" fontId="11" fillId="0" borderId="0" xfId="3" applyFont="1" applyFill="1" applyAlignment="1" applyProtection="1">
      <alignment horizontal="right" vertical="top"/>
    </xf>
    <xf numFmtId="0" fontId="2" fillId="0" borderId="0" xfId="5" applyFont="1" applyFill="1">
      <alignment horizontal="center" vertical="top" wrapText="1"/>
    </xf>
    <xf numFmtId="0" fontId="2" fillId="0" borderId="0" xfId="5" applyFont="1" applyFill="1" applyAlignment="1">
      <alignment horizontal="left" vertical="top" wrapText="1"/>
    </xf>
    <xf numFmtId="0" fontId="2" fillId="0" borderId="14" xfId="5" applyFont="1" applyFill="1" applyBorder="1" applyAlignment="1">
      <alignment horizontal="left" vertical="top" wrapText="1"/>
    </xf>
    <xf numFmtId="0" fontId="2" fillId="0" borderId="15" xfId="5" applyFont="1" applyFill="1" applyBorder="1" applyAlignment="1">
      <alignment horizontal="left" vertical="top" wrapText="1"/>
    </xf>
    <xf numFmtId="0" fontId="2" fillId="0" borderId="10" xfId="5" applyFont="1" applyFill="1" applyBorder="1" applyAlignment="1">
      <alignment horizontal="left" vertical="top" wrapText="1"/>
    </xf>
    <xf numFmtId="0" fontId="2" fillId="0" borderId="17" xfId="5" applyFont="1" applyFill="1" applyBorder="1" applyAlignment="1">
      <alignment horizontal="left" vertical="top" wrapText="1"/>
    </xf>
    <xf numFmtId="0" fontId="2" fillId="0" borderId="19" xfId="5" applyFont="1" applyFill="1" applyBorder="1" applyAlignment="1">
      <alignment horizontal="left" vertical="top" wrapText="1"/>
    </xf>
    <xf numFmtId="0" fontId="2" fillId="0" borderId="20" xfId="5" applyFont="1" applyFill="1" applyBorder="1" applyAlignment="1">
      <alignment horizontal="left" vertical="top" wrapText="1"/>
    </xf>
    <xf numFmtId="0" fontId="2" fillId="0" borderId="17" xfId="5" applyNumberFormat="1" applyFont="1" applyFill="1" applyBorder="1" applyAlignment="1">
      <alignment horizontal="left" vertical="top" wrapText="1"/>
    </xf>
    <xf numFmtId="0" fontId="2" fillId="0" borderId="28" xfId="5" applyFont="1" applyFill="1" applyBorder="1" applyAlignment="1">
      <alignment horizontal="left" vertical="top" wrapText="1"/>
    </xf>
    <xf numFmtId="49" fontId="2" fillId="0" borderId="17" xfId="5" applyNumberFormat="1" applyFont="1" applyFill="1" applyBorder="1" applyAlignment="1">
      <alignment horizontal="left" vertical="top" wrapText="1"/>
    </xf>
    <xf numFmtId="0" fontId="2" fillId="0" borderId="20" xfId="5" applyNumberFormat="1" applyFont="1" applyFill="1" applyBorder="1" applyAlignment="1">
      <alignment horizontal="left" vertical="top" wrapText="1"/>
    </xf>
    <xf numFmtId="0" fontId="12" fillId="0" borderId="0" xfId="5" applyFont="1" applyFill="1" applyBorder="1" applyAlignment="1">
      <alignment horizontal="left" vertical="center"/>
    </xf>
    <xf numFmtId="0" fontId="12" fillId="0" borderId="0" xfId="5" applyFont="1" applyFill="1" applyAlignment="1">
      <alignment horizontal="left" vertical="center"/>
    </xf>
    <xf numFmtId="0" fontId="2" fillId="0" borderId="15" xfId="5" applyNumberFormat="1" applyFont="1" applyFill="1" applyBorder="1" applyAlignment="1">
      <alignment horizontal="left" vertical="top" wrapText="1"/>
    </xf>
    <xf numFmtId="0" fontId="12" fillId="0" borderId="0" xfId="5" applyFont="1" applyFill="1" applyAlignment="1">
      <alignment horizontal="left" vertical="top" wrapText="1"/>
    </xf>
    <xf numFmtId="0" fontId="2" fillId="0" borderId="0" xfId="5" applyFont="1" applyFill="1" applyAlignment="1">
      <alignment horizontal="right" vertical="top"/>
    </xf>
    <xf numFmtId="49" fontId="2" fillId="0" borderId="0" xfId="5" applyNumberFormat="1" applyFont="1" applyFill="1">
      <alignment horizontal="center" vertical="top" wrapText="1"/>
    </xf>
    <xf numFmtId="0" fontId="15" fillId="0" borderId="0" xfId="5" applyFont="1" applyFill="1" applyAlignment="1">
      <alignment horizontal="right" vertical="top"/>
    </xf>
    <xf numFmtId="0" fontId="15" fillId="0" borderId="0" xfId="5" applyFont="1" applyFill="1">
      <alignment horizontal="center" vertical="top" wrapText="1"/>
    </xf>
    <xf numFmtId="0" fontId="1" fillId="0" borderId="0" xfId="5" applyFill="1">
      <alignment horizontal="center" vertical="top" wrapText="1"/>
    </xf>
    <xf numFmtId="0" fontId="1" fillId="0" borderId="0" xfId="5" applyFill="1" applyAlignment="1">
      <alignment horizontal="left" vertical="top" wrapText="1"/>
    </xf>
    <xf numFmtId="0" fontId="1" fillId="0" borderId="0" xfId="0" applyFont="1" applyFill="1" applyAlignment="1">
      <alignment vertical="top"/>
    </xf>
    <xf numFmtId="0" fontId="1" fillId="0" borderId="0" xfId="0" applyNumberFormat="1" applyFont="1"/>
    <xf numFmtId="0" fontId="1" fillId="0" borderId="0" xfId="0" applyNumberFormat="1" applyFont="1" applyFill="1"/>
    <xf numFmtId="0" fontId="1" fillId="2" borderId="0" xfId="0" applyFont="1" applyFill="1"/>
    <xf numFmtId="0" fontId="1" fillId="2" borderId="0" xfId="0" applyNumberFormat="1" applyFont="1" applyFill="1"/>
    <xf numFmtId="0" fontId="1" fillId="2" borderId="0" xfId="0" applyFont="1" applyFill="1" applyAlignment="1"/>
    <xf numFmtId="0" fontId="1" fillId="2" borderId="0" xfId="0" applyNumberFormat="1" applyFont="1" applyFill="1" applyAlignment="1"/>
    <xf numFmtId="0" fontId="2" fillId="0" borderId="29" xfId="5" applyFont="1" applyFill="1" applyBorder="1" applyAlignment="1">
      <alignment horizontal="left" vertical="top" wrapText="1"/>
    </xf>
    <xf numFmtId="0" fontId="2" fillId="0" borderId="30" xfId="5" applyFont="1" applyFill="1" applyBorder="1" applyAlignment="1">
      <alignment horizontal="left" vertical="top" wrapText="1"/>
    </xf>
    <xf numFmtId="0" fontId="2" fillId="0" borderId="30" xfId="5" applyNumberFormat="1" applyFont="1" applyFill="1" applyBorder="1" applyAlignment="1">
      <alignment horizontal="left" vertical="top" wrapText="1"/>
    </xf>
    <xf numFmtId="0" fontId="8" fillId="2" borderId="0" xfId="0" applyNumberFormat="1" applyFont="1" applyFill="1" applyAlignment="1">
      <alignment horizontal="left" vertical="top"/>
    </xf>
    <xf numFmtId="0" fontId="3" fillId="0" borderId="0" xfId="0" applyNumberFormat="1" applyFont="1" applyAlignment="1"/>
    <xf numFmtId="0" fontId="3" fillId="2" borderId="0" xfId="0" applyNumberFormat="1" applyFont="1" applyFill="1" applyAlignment="1"/>
    <xf numFmtId="0" fontId="27" fillId="0" borderId="0" xfId="5" applyFont="1" applyFill="1">
      <alignment horizontal="center" vertical="top" wrapText="1"/>
    </xf>
    <xf numFmtId="49" fontId="1" fillId="2" borderId="0" xfId="0" quotePrefix="1" applyNumberFormat="1" applyFont="1" applyFill="1" applyAlignment="1">
      <alignment wrapText="1"/>
    </xf>
    <xf numFmtId="0" fontId="2" fillId="0" borderId="10" xfId="0" applyFont="1" applyFill="1" applyBorder="1" applyAlignment="1">
      <alignment vertical="top" wrapText="1"/>
    </xf>
    <xf numFmtId="0" fontId="1" fillId="0" borderId="0" xfId="5" applyFont="1" applyFill="1">
      <alignment horizontal="center" vertical="top" wrapText="1"/>
    </xf>
    <xf numFmtId="0" fontId="1" fillId="0" borderId="0" xfId="5" applyFont="1" applyFill="1" applyAlignment="1">
      <alignment horizontal="left" vertical="top" wrapText="1"/>
    </xf>
    <xf numFmtId="0" fontId="2" fillId="0" borderId="0" xfId="5" applyFont="1" applyFill="1" applyBorder="1" applyAlignment="1">
      <alignment horizontal="left" vertical="top" wrapText="1"/>
    </xf>
    <xf numFmtId="0" fontId="2" fillId="0" borderId="28" xfId="5" applyFont="1" applyFill="1" applyBorder="1" applyAlignment="1">
      <alignment horizontal="left" vertical="top"/>
    </xf>
    <xf numFmtId="0" fontId="2" fillId="0" borderId="20" xfId="5" applyFont="1" applyFill="1" applyBorder="1" applyAlignment="1">
      <alignment horizontal="left" vertical="top"/>
    </xf>
    <xf numFmtId="0" fontId="2" fillId="0" borderId="34" xfId="5" applyFont="1" applyFill="1" applyBorder="1" applyAlignment="1">
      <alignment horizontal="left" vertical="top" wrapText="1"/>
    </xf>
    <xf numFmtId="0" fontId="2" fillId="0" borderId="35" xfId="5" applyFont="1" applyFill="1" applyBorder="1" applyAlignment="1">
      <alignment horizontal="left" vertical="top" wrapText="1"/>
    </xf>
    <xf numFmtId="0" fontId="2" fillId="0" borderId="36" xfId="5" applyFont="1" applyFill="1" applyBorder="1" applyAlignment="1">
      <alignment horizontal="left" vertical="top" wrapText="1"/>
    </xf>
    <xf numFmtId="0" fontId="8" fillId="2" borderId="0" xfId="0" applyNumberFormat="1" applyFont="1" applyFill="1" applyAlignment="1">
      <alignment horizontal="left"/>
    </xf>
    <xf numFmtId="0" fontId="0" fillId="0" borderId="0" xfId="0" applyAlignment="1"/>
    <xf numFmtId="0" fontId="25" fillId="2" borderId="0" xfId="0" applyFont="1" applyFill="1" applyAlignment="1"/>
    <xf numFmtId="0" fontId="14" fillId="0" borderId="0" xfId="3" applyFont="1" applyFill="1" applyAlignment="1" applyProtection="1">
      <alignment horizontal="right" vertical="top"/>
    </xf>
    <xf numFmtId="0" fontId="12" fillId="0" borderId="11" xfId="5" applyFont="1" applyFill="1" applyBorder="1" applyAlignment="1">
      <alignment horizontal="left" vertical="top"/>
    </xf>
    <xf numFmtId="0" fontId="12" fillId="0" borderId="12" xfId="5" applyFont="1" applyFill="1" applyBorder="1" applyAlignment="1">
      <alignment horizontal="left" vertical="top"/>
    </xf>
    <xf numFmtId="0" fontId="12" fillId="0" borderId="13" xfId="5" applyFont="1" applyFill="1" applyBorder="1" applyAlignment="1">
      <alignment horizontal="left" vertical="top"/>
    </xf>
    <xf numFmtId="0" fontId="12" fillId="0" borderId="22" xfId="5" applyFont="1" applyFill="1" applyBorder="1" applyAlignment="1">
      <alignment horizontal="left" vertical="top"/>
    </xf>
    <xf numFmtId="0" fontId="12" fillId="0" borderId="24" xfId="5" applyFont="1" applyFill="1" applyBorder="1" applyAlignment="1">
      <alignment horizontal="left" vertical="top"/>
    </xf>
    <xf numFmtId="0" fontId="12" fillId="0" borderId="4" xfId="5" applyFont="1" applyFill="1" applyBorder="1" applyAlignment="1">
      <alignment horizontal="left" vertical="top"/>
    </xf>
    <xf numFmtId="0" fontId="12" fillId="0" borderId="25" xfId="5" applyFont="1" applyFill="1" applyBorder="1" applyAlignment="1">
      <alignment horizontal="left" vertical="top"/>
    </xf>
    <xf numFmtId="0" fontId="12" fillId="0" borderId="23" xfId="4" applyFont="1" applyFill="1" applyBorder="1" applyAlignment="1">
      <alignment horizontal="left" vertical="top"/>
    </xf>
    <xf numFmtId="0" fontId="12" fillId="0" borderId="38" xfId="5" applyFont="1" applyFill="1" applyBorder="1" applyAlignment="1">
      <alignment horizontal="right" vertical="top"/>
    </xf>
    <xf numFmtId="0" fontId="12" fillId="0" borderId="39" xfId="5" applyFont="1" applyFill="1" applyBorder="1" applyAlignment="1">
      <alignment horizontal="right" vertical="top"/>
    </xf>
    <xf numFmtId="0" fontId="12" fillId="0" borderId="32" xfId="5" applyFont="1" applyFill="1" applyBorder="1" applyAlignment="1">
      <alignment horizontal="left" vertical="top"/>
    </xf>
    <xf numFmtId="0" fontId="12" fillId="0" borderId="6" xfId="5" applyFont="1" applyFill="1" applyBorder="1" applyAlignment="1">
      <alignment horizontal="left" vertical="top"/>
    </xf>
    <xf numFmtId="0" fontId="12" fillId="0" borderId="33" xfId="5" applyFont="1" applyFill="1" applyBorder="1" applyAlignment="1">
      <alignment horizontal="left" vertical="top"/>
    </xf>
    <xf numFmtId="0" fontId="12" fillId="0" borderId="26" xfId="5" applyFont="1" applyFill="1" applyBorder="1" applyAlignment="1">
      <alignment horizontal="left" vertical="top"/>
    </xf>
    <xf numFmtId="49" fontId="12" fillId="0" borderId="13" xfId="5" applyNumberFormat="1" applyFont="1" applyFill="1" applyBorder="1" applyAlignment="1">
      <alignment horizontal="left" vertical="top"/>
    </xf>
    <xf numFmtId="0" fontId="12" fillId="0" borderId="23" xfId="0" applyFont="1" applyFill="1" applyBorder="1" applyAlignment="1">
      <alignment horizontal="left" vertical="top"/>
    </xf>
    <xf numFmtId="0" fontId="12" fillId="0" borderId="31" xfId="0" applyFont="1" applyFill="1" applyBorder="1" applyAlignment="1">
      <alignment horizontal="left" vertical="top"/>
    </xf>
    <xf numFmtId="49" fontId="12" fillId="0" borderId="25" xfId="5" applyNumberFormat="1" applyFont="1" applyFill="1" applyBorder="1" applyAlignment="1">
      <alignment horizontal="left" vertical="top"/>
    </xf>
    <xf numFmtId="0" fontId="3" fillId="0" borderId="23" xfId="0" applyFont="1" applyFill="1" applyBorder="1" applyAlignment="1">
      <alignment horizontal="left" vertical="top"/>
    </xf>
    <xf numFmtId="0" fontId="3" fillId="0" borderId="31" xfId="0" applyFont="1" applyFill="1" applyBorder="1" applyAlignment="1">
      <alignment horizontal="left" vertical="top"/>
    </xf>
    <xf numFmtId="0" fontId="2" fillId="0" borderId="0" xfId="8" applyFill="1" applyBorder="1"/>
    <xf numFmtId="0" fontId="2" fillId="0" borderId="0" xfId="8"/>
    <xf numFmtId="0" fontId="7" fillId="3" borderId="0" xfId="0" applyFont="1" applyFill="1" applyAlignment="1">
      <alignment horizontal="left" vertical="top"/>
    </xf>
    <xf numFmtId="0" fontId="2" fillId="0" borderId="0" xfId="8" applyAlignment="1">
      <alignment vertical="top"/>
    </xf>
    <xf numFmtId="0" fontId="14" fillId="0" borderId="0" xfId="8" applyFont="1" applyFill="1" applyAlignment="1">
      <alignment vertical="top"/>
    </xf>
    <xf numFmtId="0" fontId="29" fillId="0" borderId="0" xfId="8" applyFont="1" applyAlignment="1">
      <alignment vertical="top"/>
    </xf>
    <xf numFmtId="0" fontId="11" fillId="3" borderId="0" xfId="3" applyFont="1" applyFill="1" applyAlignment="1" applyProtection="1">
      <alignment horizontal="right" vertical="top"/>
    </xf>
    <xf numFmtId="0" fontId="14" fillId="0" borderId="0" xfId="0" applyFont="1"/>
    <xf numFmtId="0" fontId="4" fillId="0" borderId="0" xfId="3" applyFill="1" applyBorder="1" applyAlignment="1" applyProtection="1">
      <alignment vertical="top"/>
    </xf>
    <xf numFmtId="0" fontId="3" fillId="0" borderId="0"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3" fillId="0" borderId="45" xfId="0" applyFont="1" applyFill="1" applyBorder="1" applyAlignment="1">
      <alignment vertical="top"/>
    </xf>
    <xf numFmtId="0" fontId="16" fillId="0" borderId="45" xfId="3" applyFont="1" applyFill="1" applyBorder="1" applyAlignment="1" applyProtection="1">
      <alignment vertical="top"/>
    </xf>
    <xf numFmtId="0" fontId="1" fillId="0" borderId="45" xfId="0" applyFont="1" applyFill="1" applyBorder="1" applyAlignment="1">
      <alignment vertical="top"/>
    </xf>
    <xf numFmtId="0" fontId="1" fillId="0" borderId="45" xfId="0" applyFont="1" applyFill="1" applyBorder="1" applyAlignment="1">
      <alignment vertical="top" wrapText="1"/>
    </xf>
    <xf numFmtId="0" fontId="16" fillId="0" borderId="0" xfId="3" applyFont="1" applyFill="1" applyBorder="1" applyAlignment="1" applyProtection="1">
      <alignmen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3" applyFill="1" applyBorder="1" applyAlignment="1" applyProtection="1">
      <alignment horizontal="left" vertical="top"/>
    </xf>
    <xf numFmtId="0" fontId="17" fillId="0" borderId="45" xfId="3" applyFont="1" applyFill="1" applyBorder="1" applyAlignment="1" applyProtection="1">
      <alignment vertical="top"/>
    </xf>
    <xf numFmtId="0" fontId="14" fillId="0" borderId="0" xfId="0" applyFont="1" applyFill="1" applyBorder="1" applyAlignment="1">
      <alignment vertical="top"/>
    </xf>
    <xf numFmtId="0" fontId="14" fillId="0" borderId="0" xfId="0" applyFont="1" applyFill="1" applyBorder="1" applyAlignment="1">
      <alignment vertical="top" wrapText="1"/>
    </xf>
    <xf numFmtId="0" fontId="14" fillId="0" borderId="0" xfId="0" applyFont="1" applyFill="1"/>
    <xf numFmtId="0" fontId="2" fillId="2" borderId="0" xfId="0" applyNumberFormat="1" applyFont="1" applyFill="1"/>
    <xf numFmtId="0" fontId="2" fillId="2" borderId="1" xfId="0" applyNumberFormat="1" applyFont="1" applyFill="1" applyBorder="1"/>
    <xf numFmtId="0" fontId="2" fillId="2" borderId="1" xfId="0" applyNumberFormat="1" applyFont="1" applyFill="1" applyBorder="1" applyAlignment="1">
      <alignment horizontal="left"/>
    </xf>
    <xf numFmtId="0" fontId="2" fillId="2" borderId="3" xfId="0" applyNumberFormat="1" applyFont="1" applyFill="1" applyBorder="1" applyAlignment="1">
      <alignment horizontal="left"/>
    </xf>
    <xf numFmtId="0" fontId="2" fillId="2" borderId="2" xfId="0" applyNumberFormat="1" applyFont="1" applyFill="1" applyBorder="1"/>
    <xf numFmtId="0" fontId="2" fillId="2" borderId="7" xfId="0" applyNumberFormat="1" applyFont="1" applyFill="1" applyBorder="1"/>
    <xf numFmtId="0" fontId="2" fillId="2" borderId="3" xfId="0" applyNumberFormat="1" applyFont="1" applyFill="1" applyBorder="1"/>
    <xf numFmtId="0" fontId="2" fillId="2" borderId="0" xfId="0" applyNumberFormat="1" applyFont="1" applyFill="1" applyAlignment="1">
      <alignment horizontal="center"/>
    </xf>
    <xf numFmtId="0" fontId="2" fillId="2" borderId="0" xfId="0" applyNumberFormat="1" applyFont="1" applyFill="1" applyBorder="1" applyAlignment="1">
      <alignment horizontal="left"/>
    </xf>
    <xf numFmtId="0" fontId="2" fillId="2" borderId="6" xfId="0" applyNumberFormat="1" applyFont="1" applyFill="1" applyBorder="1" applyAlignment="1"/>
    <xf numFmtId="0" fontId="2" fillId="2" borderId="0" xfId="0" applyNumberFormat="1" applyFont="1" applyFill="1" applyBorder="1" applyAlignment="1"/>
    <xf numFmtId="0" fontId="2" fillId="2" borderId="4" xfId="0" applyNumberFormat="1" applyFont="1" applyFill="1" applyBorder="1"/>
    <xf numFmtId="0" fontId="2" fillId="2" borderId="8" xfId="0" applyNumberFormat="1" applyFont="1" applyFill="1" applyBorder="1"/>
    <xf numFmtId="0" fontId="2" fillId="2" borderId="0" xfId="0" applyNumberFormat="1" applyFont="1" applyFill="1" applyBorder="1"/>
    <xf numFmtId="0" fontId="2" fillId="2" borderId="0" xfId="0" applyNumberFormat="1" applyFont="1" applyFill="1" applyAlignment="1">
      <alignment horizontal="left"/>
    </xf>
    <xf numFmtId="0" fontId="2" fillId="2" borderId="0" xfId="0" applyNumberFormat="1" applyFont="1" applyFill="1" applyAlignment="1"/>
    <xf numFmtId="0" fontId="2" fillId="0" borderId="0" xfId="0" applyNumberFormat="1" applyFont="1" applyFill="1" applyAlignment="1">
      <alignment horizontal="left" indent="1"/>
    </xf>
    <xf numFmtId="0" fontId="32" fillId="0" borderId="0" xfId="0" applyNumberFormat="1" applyFont="1" applyFill="1" applyAlignment="1"/>
    <xf numFmtId="166" fontId="2" fillId="0" borderId="0" xfId="0" applyNumberFormat="1" applyFont="1" applyFill="1" applyAlignment="1">
      <alignment horizontal="right"/>
    </xf>
    <xf numFmtId="0" fontId="2" fillId="0" borderId="0" xfId="0" applyNumberFormat="1" applyFont="1" applyFill="1" applyAlignment="1">
      <alignment horizontal="right"/>
    </xf>
    <xf numFmtId="0" fontId="2" fillId="0" borderId="0" xfId="0" applyNumberFormat="1" applyFont="1" applyFill="1" applyAlignment="1">
      <alignment horizontal="left"/>
    </xf>
    <xf numFmtId="0" fontId="2" fillId="0" borderId="0" xfId="0" applyNumberFormat="1" applyFont="1" applyFill="1" applyAlignment="1">
      <alignment horizontal="left" indent="2"/>
    </xf>
    <xf numFmtId="0" fontId="2" fillId="0" borderId="0" xfId="0" applyNumberFormat="1" applyFont="1" applyFill="1" applyAlignment="1"/>
    <xf numFmtId="0" fontId="2" fillId="0" borderId="0" xfId="0" applyNumberFormat="1" applyFont="1" applyFill="1" applyAlignment="1">
      <alignment horizontal="left" indent="4"/>
    </xf>
    <xf numFmtId="0" fontId="2" fillId="0" borderId="0" xfId="0" applyNumberFormat="1" applyFont="1" applyFill="1"/>
    <xf numFmtId="0" fontId="2" fillId="2" borderId="0" xfId="0" applyNumberFormat="1" applyFont="1" applyFill="1" applyAlignment="1">
      <alignment horizontal="left" indent="2"/>
    </xf>
    <xf numFmtId="0" fontId="2" fillId="2" borderId="1" xfId="0" applyNumberFormat="1" applyFont="1" applyFill="1" applyBorder="1" applyAlignment="1"/>
    <xf numFmtId="0" fontId="2" fillId="2" borderId="0" xfId="0" applyFont="1" applyFill="1"/>
    <xf numFmtId="0" fontId="2" fillId="2" borderId="3" xfId="0" applyFont="1" applyFill="1" applyBorder="1"/>
    <xf numFmtId="0" fontId="2" fillId="2" borderId="0" xfId="0" applyFont="1" applyFill="1" applyBorder="1"/>
    <xf numFmtId="0" fontId="2" fillId="0" borderId="0" xfId="0" applyFont="1" applyFill="1" applyBorder="1"/>
    <xf numFmtId="0" fontId="2" fillId="0" borderId="0" xfId="0" applyFont="1" applyFill="1"/>
    <xf numFmtId="0" fontId="2" fillId="2" borderId="1" xfId="0" applyFont="1" applyFill="1" applyBorder="1"/>
    <xf numFmtId="0" fontId="2" fillId="2" borderId="3" xfId="0" applyNumberFormat="1" applyFont="1" applyFill="1" applyBorder="1" applyAlignment="1"/>
    <xf numFmtId="0" fontId="2" fillId="2" borderId="2" xfId="0" applyFont="1" applyFill="1" applyBorder="1"/>
    <xf numFmtId="0" fontId="2" fillId="2" borderId="0" xfId="0" applyFont="1" applyFill="1" applyAlignment="1">
      <alignment horizontal="center"/>
    </xf>
    <xf numFmtId="0" fontId="2" fillId="2" borderId="4" xfId="0" applyFont="1" applyFill="1" applyBorder="1"/>
    <xf numFmtId="0" fontId="2" fillId="0" borderId="0" xfId="0" applyFont="1" applyFill="1" applyAlignment="1">
      <alignment horizontal="left" indent="1"/>
    </xf>
    <xf numFmtId="0" fontId="2" fillId="0" borderId="0" xfId="0" applyNumberFormat="1" applyFont="1" applyFill="1" applyBorder="1" applyAlignment="1"/>
    <xf numFmtId="0" fontId="2" fillId="0" borderId="0" xfId="0" applyFont="1" applyFill="1" applyAlignment="1">
      <alignment horizontal="left" indent="2"/>
    </xf>
    <xf numFmtId="0" fontId="2" fillId="0" borderId="0" xfId="0" applyFont="1" applyFill="1" applyAlignment="1">
      <alignment horizontal="left" indent="4"/>
    </xf>
    <xf numFmtId="0" fontId="2" fillId="2" borderId="0" xfId="0" applyFont="1" applyFill="1" applyAlignment="1">
      <alignment horizontal="left" indent="2"/>
    </xf>
    <xf numFmtId="0" fontId="2" fillId="0" borderId="1" xfId="0" applyNumberFormat="1" applyFont="1" applyFill="1" applyBorder="1"/>
    <xf numFmtId="166" fontId="2" fillId="0" borderId="0" xfId="0" applyNumberFormat="1" applyFont="1" applyFill="1" applyBorder="1" applyAlignment="1">
      <alignment horizontal="right"/>
    </xf>
    <xf numFmtId="0" fontId="2" fillId="2" borderId="0" xfId="0" applyFont="1" applyFill="1" applyAlignment="1">
      <alignment horizontal="left" indent="4"/>
    </xf>
    <xf numFmtId="166" fontId="2" fillId="2" borderId="0" xfId="0" applyNumberFormat="1" applyFont="1" applyFill="1" applyAlignment="1"/>
    <xf numFmtId="0" fontId="2" fillId="0" borderId="0" xfId="0" applyNumberFormat="1" applyFont="1" applyFill="1" applyBorder="1"/>
    <xf numFmtId="0" fontId="2" fillId="0" borderId="0" xfId="0" applyNumberFormat="1" applyFont="1" applyFill="1" applyBorder="1" applyAlignment="1">
      <alignment horizontal="left" indent="2"/>
    </xf>
    <xf numFmtId="0" fontId="2" fillId="2" borderId="0" xfId="0" applyNumberFormat="1" applyFont="1" applyFill="1" applyAlignment="1">
      <alignment horizontal="left" indent="1"/>
    </xf>
    <xf numFmtId="0" fontId="2" fillId="0" borderId="0" xfId="0" applyFont="1" applyFill="1" applyAlignment="1"/>
    <xf numFmtId="0" fontId="2" fillId="2" borderId="0" xfId="0" applyNumberFormat="1" applyFont="1" applyFill="1" applyBorder="1" applyAlignment="1">
      <alignment horizontal="left" indent="2"/>
    </xf>
    <xf numFmtId="0" fontId="2" fillId="2" borderId="0" xfId="0" applyNumberFormat="1" applyFont="1" applyFill="1" applyAlignment="1">
      <alignment horizontal="left" indent="5"/>
    </xf>
    <xf numFmtId="0" fontId="2" fillId="2" borderId="0" xfId="0" applyNumberFormat="1" applyFont="1" applyFill="1" applyBorder="1" applyAlignment="1">
      <alignment horizontal="left" indent="3"/>
    </xf>
    <xf numFmtId="0" fontId="2" fillId="0" borderId="0" xfId="0" applyNumberFormat="1" applyFont="1" applyFill="1" applyAlignment="1">
      <alignment horizontal="left" indent="5"/>
    </xf>
    <xf numFmtId="0" fontId="2" fillId="0" borderId="0" xfId="0" applyNumberFormat="1" applyFont="1" applyFill="1" applyAlignment="1">
      <alignment horizontal="left" indent="6"/>
    </xf>
    <xf numFmtId="0" fontId="2" fillId="0" borderId="0" xfId="0" applyNumberFormat="1" applyFont="1" applyFill="1" applyBorder="1" applyAlignment="1">
      <alignment horizontal="left" indent="3"/>
    </xf>
    <xf numFmtId="0" fontId="2" fillId="0" borderId="0" xfId="0" applyNumberFormat="1" applyFont="1" applyFill="1" applyAlignment="1">
      <alignment horizontal="left" indent="3"/>
    </xf>
    <xf numFmtId="0" fontId="2" fillId="2" borderId="0" xfId="0" applyNumberFormat="1" applyFont="1" applyFill="1" applyAlignment="1">
      <alignment horizontal="left" indent="3"/>
    </xf>
    <xf numFmtId="0" fontId="2" fillId="2" borderId="0" xfId="0" applyFont="1" applyFill="1" applyAlignment="1"/>
    <xf numFmtId="0" fontId="2" fillId="2" borderId="0" xfId="0" applyFont="1" applyFill="1" applyBorder="1" applyAlignment="1"/>
    <xf numFmtId="0" fontId="2" fillId="2" borderId="6" xfId="0" applyFont="1" applyFill="1" applyBorder="1" applyAlignment="1"/>
    <xf numFmtId="0" fontId="2" fillId="2" borderId="9" xfId="0" applyNumberFormat="1" applyFont="1" applyFill="1" applyBorder="1" applyAlignment="1"/>
    <xf numFmtId="0" fontId="2" fillId="0" borderId="0" xfId="0" applyNumberFormat="1" applyFont="1" applyFill="1" applyBorder="1" applyAlignment="1">
      <alignment horizontal="left"/>
    </xf>
    <xf numFmtId="166" fontId="2" fillId="0" borderId="0" xfId="0" applyNumberFormat="1" applyFont="1" applyFill="1" applyBorder="1" applyAlignment="1"/>
    <xf numFmtId="165" fontId="2" fillId="0" borderId="0" xfId="0" applyNumberFormat="1" applyFont="1" applyFill="1" applyAlignment="1">
      <alignment horizontal="left" indent="4"/>
    </xf>
    <xf numFmtId="0" fontId="2" fillId="0" borderId="0" xfId="0" applyFont="1" applyFill="1" applyAlignment="1">
      <alignment horizontal="left" indent="5"/>
    </xf>
    <xf numFmtId="0" fontId="2" fillId="0" borderId="0" xfId="0" applyFont="1" applyFill="1" applyAlignment="1">
      <alignment horizontal="left" indent="6"/>
    </xf>
    <xf numFmtId="0" fontId="2" fillId="0" borderId="0" xfId="0" applyFont="1" applyFill="1" applyAlignment="1">
      <alignment horizontal="left" indent="7"/>
    </xf>
    <xf numFmtId="165" fontId="2" fillId="2" borderId="0" xfId="0" applyNumberFormat="1" applyFont="1" applyFill="1" applyAlignment="1">
      <alignment horizontal="left" indent="4"/>
    </xf>
    <xf numFmtId="166" fontId="2" fillId="0" borderId="0" xfId="0" applyNumberFormat="1" applyFont="1" applyFill="1" applyAlignment="1"/>
    <xf numFmtId="165" fontId="2" fillId="0" borderId="0" xfId="0" applyNumberFormat="1" applyFont="1" applyFill="1" applyAlignment="1">
      <alignment horizontal="left" indent="2"/>
    </xf>
    <xf numFmtId="0" fontId="2" fillId="2" borderId="0" xfId="0" applyFont="1" applyFill="1" applyAlignment="1">
      <alignment horizontal="left" indent="1"/>
    </xf>
    <xf numFmtId="0" fontId="2" fillId="2" borderId="0" xfId="0" applyFont="1" applyFill="1" applyBorder="1" applyAlignment="1">
      <alignment horizontal="left" indent="1"/>
    </xf>
    <xf numFmtId="0" fontId="2" fillId="0" borderId="0" xfId="0" applyNumberFormat="1" applyFont="1" applyFill="1" applyAlignment="1">
      <alignment horizontal="center"/>
    </xf>
    <xf numFmtId="0" fontId="2" fillId="0" borderId="6" xfId="0" applyNumberFormat="1" applyFont="1" applyFill="1" applyBorder="1" applyAlignment="1"/>
    <xf numFmtId="0" fontId="2" fillId="0" borderId="1" xfId="0" applyNumberFormat="1" applyFont="1" applyFill="1" applyBorder="1" applyAlignment="1"/>
    <xf numFmtId="0" fontId="2" fillId="0" borderId="4" xfId="0" applyNumberFormat="1" applyFont="1" applyFill="1" applyBorder="1"/>
    <xf numFmtId="0" fontId="2" fillId="0" borderId="3" xfId="0" applyFont="1" applyFill="1" applyBorder="1"/>
    <xf numFmtId="0" fontId="2" fillId="0" borderId="0" xfId="0" applyFont="1" applyFill="1" applyBorder="1" applyAlignment="1"/>
    <xf numFmtId="0" fontId="21" fillId="2" borderId="0" xfId="0" applyFont="1" applyFill="1"/>
    <xf numFmtId="0" fontId="2" fillId="2" borderId="7" xfId="0" applyNumberFormat="1" applyFont="1" applyFill="1" applyBorder="1" applyAlignment="1"/>
    <xf numFmtId="0" fontId="2" fillId="2" borderId="0" xfId="0" applyNumberFormat="1" applyFont="1" applyFill="1" applyBorder="1" applyAlignment="1">
      <alignment horizontal="center"/>
    </xf>
    <xf numFmtId="0" fontId="2" fillId="2" borderId="8" xfId="0" applyNumberFormat="1" applyFont="1" applyFill="1" applyBorder="1" applyAlignment="1"/>
    <xf numFmtId="0" fontId="2" fillId="2" borderId="2" xfId="0" applyNumberFormat="1" applyFont="1" applyFill="1" applyBorder="1" applyAlignment="1"/>
    <xf numFmtId="0" fontId="2" fillId="2" borderId="4" xfId="0" applyNumberFormat="1" applyFont="1" applyFill="1" applyBorder="1" applyAlignment="1"/>
    <xf numFmtId="0" fontId="2" fillId="0" borderId="0" xfId="0" applyNumberFormat="1" applyFont="1" applyFill="1" applyBorder="1" applyAlignment="1">
      <alignment horizontal="left" indent="7"/>
    </xf>
    <xf numFmtId="0" fontId="2" fillId="0" borderId="0" xfId="0" applyNumberFormat="1" applyFont="1" applyFill="1" applyAlignment="1">
      <alignment horizontal="left" indent="8"/>
    </xf>
    <xf numFmtId="0" fontId="2" fillId="0" borderId="0" xfId="0" applyNumberFormat="1" applyFont="1" applyFill="1" applyAlignment="1">
      <alignment horizontal="left" indent="7"/>
    </xf>
    <xf numFmtId="0" fontId="2" fillId="0" borderId="0" xfId="0" applyNumberFormat="1" applyFont="1" applyFill="1" applyAlignment="1">
      <alignment horizontal="left" indent="9"/>
    </xf>
    <xf numFmtId="0" fontId="2" fillId="2" borderId="0" xfId="0" applyNumberFormat="1" applyFont="1" applyFill="1" applyAlignment="1">
      <alignment horizontal="left" indent="6"/>
    </xf>
    <xf numFmtId="0" fontId="2" fillId="2" borderId="0" xfId="0" applyNumberFormat="1" applyFont="1" applyFill="1" applyAlignment="1">
      <alignment horizontal="left" indent="8"/>
    </xf>
    <xf numFmtId="0" fontId="2" fillId="2" borderId="1" xfId="0" applyFont="1" applyFill="1" applyBorder="1" applyAlignment="1"/>
    <xf numFmtId="0" fontId="2" fillId="2" borderId="3" xfId="0" applyFont="1" applyFill="1" applyBorder="1" applyAlignment="1"/>
    <xf numFmtId="0" fontId="2" fillId="2" borderId="2" xfId="0" applyFont="1" applyFill="1" applyBorder="1" applyAlignment="1"/>
    <xf numFmtId="0" fontId="2" fillId="0" borderId="6" xfId="0" applyFont="1" applyFill="1" applyBorder="1" applyAlignment="1"/>
    <xf numFmtId="0" fontId="2" fillId="2" borderId="4" xfId="0" applyFont="1" applyFill="1" applyBorder="1" applyAlignment="1"/>
    <xf numFmtId="164" fontId="2" fillId="0" borderId="0" xfId="0" applyNumberFormat="1" applyFont="1" applyFill="1" applyAlignment="1"/>
    <xf numFmtId="0" fontId="2" fillId="0" borderId="0" xfId="0" applyFont="1" applyFill="1" applyAlignment="1">
      <alignment horizontal="left" indent="3"/>
    </xf>
    <xf numFmtId="0" fontId="2" fillId="0" borderId="4" xfId="0" applyFont="1" applyFill="1" applyBorder="1" applyAlignment="1"/>
    <xf numFmtId="0" fontId="2" fillId="0" borderId="3" xfId="0" applyNumberFormat="1" applyFont="1" applyFill="1" applyBorder="1" applyAlignment="1"/>
    <xf numFmtId="166" fontId="2" fillId="2" borderId="2" xfId="0" applyNumberFormat="1" applyFont="1" applyFill="1" applyBorder="1" applyAlignment="1"/>
    <xf numFmtId="166" fontId="2" fillId="2" borderId="4" xfId="0" applyNumberFormat="1" applyFont="1" applyFill="1" applyBorder="1" applyAlignment="1"/>
    <xf numFmtId="165" fontId="2" fillId="0" borderId="0" xfId="0" applyNumberFormat="1" applyFont="1" applyFill="1" applyAlignment="1">
      <alignment horizontal="left" indent="5"/>
    </xf>
    <xf numFmtId="0" fontId="2" fillId="0" borderId="3" xfId="0" applyNumberFormat="1" applyFont="1" applyFill="1" applyBorder="1"/>
    <xf numFmtId="0" fontId="2" fillId="0" borderId="0" xfId="0" applyNumberFormat="1" applyFont="1" applyFill="1" applyBorder="1" applyAlignment="1">
      <alignment horizontal="left" indent="4"/>
    </xf>
    <xf numFmtId="0" fontId="2" fillId="2" borderId="0" xfId="0" applyNumberFormat="1" applyFont="1" applyFill="1" applyBorder="1" applyAlignment="1">
      <alignment horizontal="left" indent="7"/>
    </xf>
    <xf numFmtId="0" fontId="2" fillId="0" borderId="0" xfId="4" applyFont="1" applyFill="1"/>
    <xf numFmtId="0" fontId="2" fillId="0" borderId="0" xfId="4" applyNumberFormat="1" applyFont="1" applyFill="1" applyBorder="1"/>
    <xf numFmtId="0" fontId="2" fillId="0" borderId="0" xfId="4" applyNumberFormat="1" applyFont="1" applyFill="1"/>
    <xf numFmtId="0" fontId="2" fillId="0" borderId="0" xfId="4" applyNumberFormat="1" applyFont="1" applyFill="1" applyAlignment="1">
      <alignment horizontal="left"/>
    </xf>
    <xf numFmtId="49" fontId="2" fillId="0" borderId="0" xfId="0" applyNumberFormat="1" applyFont="1" applyFill="1"/>
    <xf numFmtId="167" fontId="2" fillId="2" borderId="0" xfId="0" applyNumberFormat="1" applyFont="1" applyFill="1" applyAlignment="1">
      <alignment horizontal="right"/>
    </xf>
    <xf numFmtId="167" fontId="2" fillId="2" borderId="0" xfId="0" applyNumberFormat="1" applyFont="1" applyFill="1" applyAlignment="1"/>
    <xf numFmtId="167" fontId="2" fillId="0" borderId="0" xfId="0" applyNumberFormat="1" applyFont="1" applyFill="1" applyAlignment="1">
      <alignment horizontal="right"/>
    </xf>
    <xf numFmtId="167" fontId="2" fillId="0" borderId="0" xfId="0" applyNumberFormat="1" applyFont="1" applyFill="1" applyAlignment="1">
      <alignment horizontal="left"/>
    </xf>
    <xf numFmtId="167" fontId="2" fillId="0" borderId="0" xfId="0" applyNumberFormat="1" applyFont="1" applyFill="1" applyAlignment="1"/>
    <xf numFmtId="167" fontId="2" fillId="2" borderId="0" xfId="0" applyNumberFormat="1" applyFont="1" applyFill="1" applyAlignment="1">
      <alignment horizontal="left"/>
    </xf>
    <xf numFmtId="167" fontId="2" fillId="2" borderId="0" xfId="0" applyNumberFormat="1" applyFont="1" applyFill="1" applyBorder="1" applyAlignment="1"/>
    <xf numFmtId="167" fontId="2" fillId="0" borderId="0" xfId="0" applyNumberFormat="1" applyFont="1" applyFill="1" applyBorder="1" applyAlignment="1"/>
    <xf numFmtId="167" fontId="2" fillId="2" borderId="0" xfId="0" applyNumberFormat="1" applyFont="1" applyFill="1"/>
    <xf numFmtId="167" fontId="2" fillId="2" borderId="0" xfId="0" applyNumberFormat="1" applyFont="1" applyFill="1" applyAlignment="1">
      <alignment horizontal="left" indent="2"/>
    </xf>
    <xf numFmtId="167" fontId="2" fillId="2" borderId="0" xfId="0" applyNumberFormat="1" applyFont="1" applyFill="1" applyBorder="1"/>
    <xf numFmtId="167" fontId="2" fillId="2" borderId="0" xfId="0" applyNumberFormat="1" applyFont="1" applyFill="1" applyBorder="1" applyAlignment="1">
      <alignment horizontal="right"/>
    </xf>
    <xf numFmtId="167" fontId="2" fillId="0" borderId="0" xfId="0" applyNumberFormat="1" applyFont="1" applyFill="1" applyBorder="1" applyAlignment="1">
      <alignment horizontal="right"/>
    </xf>
    <xf numFmtId="167" fontId="2" fillId="2" borderId="1" xfId="0" applyNumberFormat="1" applyFont="1" applyFill="1" applyBorder="1" applyAlignment="1"/>
    <xf numFmtId="167" fontId="2" fillId="0" borderId="0" xfId="0" applyNumberFormat="1" applyFont="1" applyFill="1" applyBorder="1"/>
    <xf numFmtId="167" fontId="2" fillId="2" borderId="3" xfId="0" applyNumberFormat="1" applyFont="1" applyFill="1" applyBorder="1"/>
    <xf numFmtId="167" fontId="32" fillId="0" borderId="0" xfId="0" applyNumberFormat="1" applyFont="1" applyFill="1" applyBorder="1" applyAlignment="1"/>
    <xf numFmtId="167" fontId="2" fillId="0" borderId="0" xfId="0" applyNumberFormat="1" applyFont="1" applyFill="1"/>
    <xf numFmtId="167" fontId="2" fillId="0" borderId="1" xfId="0" applyNumberFormat="1" applyFont="1" applyFill="1" applyBorder="1" applyAlignment="1"/>
    <xf numFmtId="167" fontId="2" fillId="0" borderId="3" xfId="0" applyNumberFormat="1" applyFont="1" applyFill="1" applyBorder="1"/>
    <xf numFmtId="167" fontId="2" fillId="0" borderId="0" xfId="0" applyNumberFormat="1" applyFont="1" applyBorder="1" applyAlignment="1"/>
    <xf numFmtId="0" fontId="2" fillId="3" borderId="0" xfId="0" applyNumberFormat="1" applyFont="1" applyFill="1" applyBorder="1"/>
    <xf numFmtId="0" fontId="12" fillId="2" borderId="1" xfId="0" applyNumberFormat="1" applyFont="1" applyFill="1" applyBorder="1" applyAlignment="1">
      <alignment horizontal="right"/>
    </xf>
    <xf numFmtId="0" fontId="2" fillId="0" borderId="45" xfId="0" applyNumberFormat="1" applyFont="1" applyFill="1" applyBorder="1" applyAlignment="1">
      <alignment horizontal="left" indent="2"/>
    </xf>
    <xf numFmtId="0" fontId="2" fillId="0" borderId="45" xfId="0" applyNumberFormat="1" applyFont="1" applyFill="1" applyBorder="1" applyAlignment="1">
      <alignment horizontal="left"/>
    </xf>
    <xf numFmtId="167" fontId="2" fillId="0" borderId="45" xfId="0" applyNumberFormat="1" applyFont="1" applyFill="1" applyBorder="1" applyAlignment="1">
      <alignment horizontal="right"/>
    </xf>
    <xf numFmtId="167" fontId="2" fillId="0" borderId="45" xfId="0" applyNumberFormat="1" applyFont="1" applyFill="1" applyBorder="1" applyAlignment="1"/>
    <xf numFmtId="167" fontId="2" fillId="0" borderId="45" xfId="0" applyNumberFormat="1" applyFont="1" applyFill="1" applyBorder="1" applyAlignment="1">
      <alignment horizontal="left"/>
    </xf>
    <xf numFmtId="0" fontId="2" fillId="0" borderId="46" xfId="0" applyNumberFormat="1" applyFont="1" applyFill="1" applyBorder="1" applyAlignment="1">
      <alignment horizontal="left" indent="3"/>
    </xf>
    <xf numFmtId="0" fontId="2" fillId="0" borderId="46" xfId="0" applyNumberFormat="1" applyFont="1" applyFill="1" applyBorder="1" applyAlignment="1">
      <alignment horizontal="left"/>
    </xf>
    <xf numFmtId="167" fontId="2" fillId="2" borderId="46" xfId="0" applyNumberFormat="1" applyFont="1" applyFill="1" applyBorder="1" applyAlignment="1"/>
    <xf numFmtId="167" fontId="2" fillId="0" borderId="46" xfId="0" applyNumberFormat="1" applyFont="1" applyFill="1" applyBorder="1" applyAlignment="1"/>
    <xf numFmtId="167" fontId="2" fillId="0" borderId="46" xfId="0" applyNumberFormat="1" applyFont="1" applyFill="1" applyBorder="1" applyAlignment="1">
      <alignment horizontal="left"/>
    </xf>
    <xf numFmtId="0" fontId="2" fillId="0" borderId="47" xfId="0" applyNumberFormat="1" applyFont="1" applyFill="1" applyBorder="1" applyAlignment="1">
      <alignment horizontal="left" indent="4"/>
    </xf>
    <xf numFmtId="0" fontId="2" fillId="0" borderId="47" xfId="0" applyNumberFormat="1" applyFont="1" applyFill="1" applyBorder="1" applyAlignment="1">
      <alignment horizontal="left"/>
    </xf>
    <xf numFmtId="167" fontId="2" fillId="2" borderId="47" xfId="0" applyNumberFormat="1" applyFont="1" applyFill="1" applyBorder="1" applyAlignment="1">
      <alignment horizontal="right"/>
    </xf>
    <xf numFmtId="167" fontId="2" fillId="2" borderId="47" xfId="0" applyNumberFormat="1" applyFont="1" applyFill="1" applyBorder="1" applyAlignment="1"/>
    <xf numFmtId="167" fontId="2" fillId="0" borderId="47" xfId="0" applyNumberFormat="1" applyFont="1" applyFill="1" applyBorder="1" applyAlignment="1"/>
    <xf numFmtId="167" fontId="2" fillId="0" borderId="47" xfId="0" applyNumberFormat="1" applyFont="1" applyFill="1" applyBorder="1" applyAlignment="1">
      <alignment horizontal="left"/>
    </xf>
    <xf numFmtId="167" fontId="2" fillId="0" borderId="47" xfId="0" applyNumberFormat="1" applyFont="1" applyFill="1" applyBorder="1" applyAlignment="1">
      <alignment horizontal="right"/>
    </xf>
    <xf numFmtId="0" fontId="2" fillId="3" borderId="0" xfId="0" applyNumberFormat="1" applyFont="1" applyFill="1" applyBorder="1" applyAlignment="1">
      <alignment horizontal="left"/>
    </xf>
    <xf numFmtId="0" fontId="2" fillId="4" borderId="0" xfId="0" applyNumberFormat="1" applyFont="1" applyFill="1" applyBorder="1"/>
    <xf numFmtId="0" fontId="2" fillId="4" borderId="0" xfId="0" applyNumberFormat="1" applyFont="1" applyFill="1" applyBorder="1" applyAlignment="1">
      <alignment horizontal="left"/>
    </xf>
    <xf numFmtId="0" fontId="2" fillId="0" borderId="46" xfId="0" applyNumberFormat="1" applyFont="1" applyFill="1" applyBorder="1" applyAlignment="1">
      <alignment horizontal="left" indent="4"/>
    </xf>
    <xf numFmtId="168" fontId="2" fillId="0" borderId="0" xfId="0" applyNumberFormat="1" applyFont="1" applyFill="1" applyAlignment="1">
      <alignment horizontal="right"/>
    </xf>
    <xf numFmtId="168" fontId="2" fillId="2" borderId="0" xfId="0" applyNumberFormat="1" applyFont="1" applyFill="1" applyAlignment="1">
      <alignment horizontal="right"/>
    </xf>
    <xf numFmtId="168" fontId="2" fillId="2" borderId="0" xfId="0" applyNumberFormat="1" applyFont="1" applyFill="1" applyAlignment="1"/>
    <xf numFmtId="168" fontId="2" fillId="2" borderId="0" xfId="0" applyNumberFormat="1" applyFont="1" applyFill="1" applyBorder="1" applyAlignment="1"/>
    <xf numFmtId="168" fontId="2" fillId="0" borderId="0" xfId="0" applyNumberFormat="1" applyFont="1" applyFill="1" applyBorder="1" applyAlignment="1"/>
    <xf numFmtId="168" fontId="2" fillId="2" borderId="46" xfId="0" applyNumberFormat="1" applyFont="1" applyFill="1" applyBorder="1" applyAlignment="1"/>
    <xf numFmtId="168" fontId="2" fillId="0" borderId="46" xfId="0" applyNumberFormat="1" applyFont="1" applyFill="1" applyBorder="1" applyAlignment="1"/>
    <xf numFmtId="168" fontId="2" fillId="0" borderId="46" xfId="0" applyNumberFormat="1" applyFont="1" applyFill="1" applyBorder="1" applyAlignment="1">
      <alignment horizontal="left"/>
    </xf>
    <xf numFmtId="168" fontId="2" fillId="4" borderId="0" xfId="0" applyNumberFormat="1" applyFont="1" applyFill="1" applyBorder="1"/>
    <xf numFmtId="168" fontId="2" fillId="4" borderId="0" xfId="0" applyNumberFormat="1" applyFont="1" applyFill="1" applyBorder="1" applyAlignment="1">
      <alignment horizontal="left"/>
    </xf>
    <xf numFmtId="168" fontId="2" fillId="0" borderId="0" xfId="0" applyNumberFormat="1" applyFont="1" applyFill="1" applyAlignment="1"/>
    <xf numFmtId="168" fontId="2" fillId="2" borderId="0" xfId="0" applyNumberFormat="1" applyFont="1" applyFill="1"/>
    <xf numFmtId="168" fontId="2" fillId="3" borderId="0" xfId="0" applyNumberFormat="1" applyFont="1" applyFill="1" applyBorder="1"/>
    <xf numFmtId="168" fontId="2" fillId="3" borderId="0" xfId="0" applyNumberFormat="1" applyFont="1" applyFill="1" applyBorder="1" applyAlignment="1">
      <alignment horizontal="left"/>
    </xf>
    <xf numFmtId="168" fontId="2" fillId="2" borderId="0" xfId="0" applyNumberFormat="1" applyFont="1" applyFill="1" applyBorder="1"/>
    <xf numFmtId="168" fontId="2" fillId="2" borderId="0" xfId="0" applyNumberFormat="1" applyFont="1" applyFill="1" applyAlignment="1">
      <alignment horizontal="left" indent="2"/>
    </xf>
    <xf numFmtId="167" fontId="2" fillId="4" borderId="0" xfId="0" applyNumberFormat="1" applyFont="1" applyFill="1" applyBorder="1"/>
    <xf numFmtId="167" fontId="2" fillId="4" borderId="0" xfId="0" applyNumberFormat="1" applyFont="1" applyFill="1" applyBorder="1" applyAlignment="1">
      <alignment horizontal="left"/>
    </xf>
    <xf numFmtId="167" fontId="2" fillId="3" borderId="0" xfId="0" applyNumberFormat="1" applyFont="1" applyFill="1" applyBorder="1"/>
    <xf numFmtId="167" fontId="2" fillId="3" borderId="0" xfId="0" applyNumberFormat="1" applyFont="1" applyFill="1" applyBorder="1" applyAlignment="1">
      <alignment horizontal="left"/>
    </xf>
    <xf numFmtId="0" fontId="2" fillId="0" borderId="46" xfId="0" applyNumberFormat="1" applyFont="1" applyFill="1" applyBorder="1" applyAlignment="1">
      <alignment horizontal="left" indent="1"/>
    </xf>
    <xf numFmtId="167" fontId="2" fillId="2" borderId="46" xfId="0" applyNumberFormat="1" applyFont="1" applyFill="1" applyBorder="1" applyAlignment="1">
      <alignment horizontal="left" indent="1"/>
    </xf>
    <xf numFmtId="167" fontId="2" fillId="0" borderId="46" xfId="0" applyNumberFormat="1" applyFont="1" applyFill="1" applyBorder="1" applyAlignment="1">
      <alignment horizontal="left" indent="1"/>
    </xf>
    <xf numFmtId="0" fontId="9" fillId="2" borderId="0" xfId="0" applyNumberFormat="1" applyFont="1" applyFill="1" applyAlignment="1">
      <alignment horizontal="left" indent="1"/>
    </xf>
    <xf numFmtId="0" fontId="2" fillId="0" borderId="46" xfId="0" applyNumberFormat="1" applyFont="1" applyFill="1" applyBorder="1" applyAlignment="1">
      <alignment horizontal="left" indent="2"/>
    </xf>
    <xf numFmtId="0" fontId="2" fillId="0" borderId="46" xfId="0" applyNumberFormat="1" applyFont="1" applyFill="1" applyBorder="1" applyAlignment="1"/>
    <xf numFmtId="0" fontId="1" fillId="0" borderId="0" xfId="0" applyNumberFormat="1" applyFont="1" applyBorder="1"/>
    <xf numFmtId="0" fontId="2" fillId="2" borderId="0" xfId="0" applyNumberFormat="1" applyFont="1" applyFill="1" applyBorder="1" applyAlignment="1">
      <alignment horizontal="left" indent="1"/>
    </xf>
    <xf numFmtId="0" fontId="1" fillId="2" borderId="0" xfId="0" applyFont="1" applyFill="1" applyBorder="1"/>
    <xf numFmtId="0" fontId="1" fillId="2" borderId="0" xfId="0" applyNumberFormat="1" applyFont="1" applyFill="1" applyBorder="1"/>
    <xf numFmtId="0" fontId="2" fillId="0" borderId="46" xfId="0" applyFont="1" applyFill="1" applyBorder="1" applyAlignment="1"/>
    <xf numFmtId="0" fontId="2" fillId="0" borderId="46" xfId="0" applyNumberFormat="1" applyFont="1" applyFill="1" applyBorder="1" applyAlignment="1">
      <alignment horizontal="left" indent="5"/>
    </xf>
    <xf numFmtId="0" fontId="2" fillId="0" borderId="0" xfId="0" applyFont="1" applyFill="1" applyBorder="1" applyAlignment="1">
      <alignment horizontal="left" indent="6"/>
    </xf>
    <xf numFmtId="0" fontId="2" fillId="2" borderId="1" xfId="0" applyNumberFormat="1" applyFont="1" applyFill="1" applyBorder="1" applyAlignment="1">
      <alignment horizontal="left" indent="2"/>
    </xf>
    <xf numFmtId="169" fontId="2" fillId="0" borderId="0" xfId="0" applyNumberFormat="1" applyFont="1" applyFill="1" applyAlignment="1">
      <alignment horizontal="right"/>
    </xf>
    <xf numFmtId="169" fontId="2" fillId="0" borderId="0" xfId="0" applyNumberFormat="1" applyFont="1" applyFill="1" applyAlignment="1"/>
    <xf numFmtId="169" fontId="2" fillId="0" borderId="0" xfId="0" applyNumberFormat="1" applyFont="1" applyFill="1" applyBorder="1" applyAlignment="1"/>
    <xf numFmtId="169" fontId="2" fillId="0" borderId="0" xfId="0" applyNumberFormat="1" applyFont="1" applyFill="1" applyAlignment="1">
      <alignment horizontal="left"/>
    </xf>
    <xf numFmtId="0" fontId="1" fillId="0" borderId="0" xfId="0" applyNumberFormat="1" applyFont="1" applyAlignment="1">
      <alignment horizontal="left" indent="1"/>
    </xf>
    <xf numFmtId="0" fontId="2" fillId="2" borderId="46" xfId="0" applyNumberFormat="1" applyFont="1" applyFill="1" applyBorder="1" applyAlignment="1">
      <alignment horizontal="left" indent="2"/>
    </xf>
    <xf numFmtId="0" fontId="2" fillId="2" borderId="46" xfId="0" applyFont="1" applyFill="1" applyBorder="1" applyAlignment="1">
      <alignment horizontal="left" indent="3"/>
    </xf>
    <xf numFmtId="0" fontId="2" fillId="2" borderId="46" xfId="0" applyNumberFormat="1" applyFont="1" applyFill="1" applyBorder="1" applyAlignment="1"/>
    <xf numFmtId="0" fontId="2" fillId="2" borderId="46" xfId="0" applyNumberFormat="1" applyFont="1" applyFill="1" applyBorder="1" applyAlignment="1">
      <alignment horizontal="left" indent="4"/>
    </xf>
    <xf numFmtId="169" fontId="2" fillId="2" borderId="0" xfId="0" applyNumberFormat="1" applyFont="1" applyFill="1" applyAlignment="1"/>
    <xf numFmtId="169" fontId="2" fillId="2" borderId="0" xfId="0" applyNumberFormat="1" applyFont="1" applyFill="1" applyBorder="1" applyAlignment="1"/>
    <xf numFmtId="169" fontId="2" fillId="0" borderId="46" xfId="0" applyNumberFormat="1" applyFont="1" applyFill="1" applyBorder="1" applyAlignment="1"/>
    <xf numFmtId="169" fontId="2" fillId="2" borderId="46" xfId="0" applyNumberFormat="1" applyFont="1" applyFill="1" applyBorder="1" applyAlignment="1"/>
    <xf numFmtId="169" fontId="2" fillId="0" borderId="46" xfId="0" applyNumberFormat="1" applyFont="1" applyFill="1" applyBorder="1" applyAlignment="1">
      <alignment horizontal="left" indent="1"/>
    </xf>
    <xf numFmtId="169" fontId="2" fillId="2" borderId="0" xfId="0" applyNumberFormat="1" applyFont="1" applyFill="1" applyAlignment="1">
      <alignment horizontal="right"/>
    </xf>
    <xf numFmtId="169" fontId="2" fillId="2" borderId="0" xfId="0" applyNumberFormat="1" applyFont="1" applyFill="1" applyBorder="1" applyAlignment="1">
      <alignment horizontal="left" indent="1"/>
    </xf>
    <xf numFmtId="169" fontId="2" fillId="2" borderId="0" xfId="0" applyNumberFormat="1" applyFont="1" applyFill="1" applyAlignment="1">
      <alignment horizontal="left"/>
    </xf>
    <xf numFmtId="169" fontId="2" fillId="2" borderId="0" xfId="0" applyNumberFormat="1" applyFont="1" applyFill="1" applyAlignment="1">
      <alignment horizontal="right" indent="1"/>
    </xf>
    <xf numFmtId="169" fontId="2" fillId="0" borderId="46" xfId="0" applyNumberFormat="1" applyFont="1" applyFill="1" applyBorder="1" applyAlignment="1">
      <alignment horizontal="left"/>
    </xf>
    <xf numFmtId="169" fontId="2" fillId="0" borderId="0" xfId="0" applyNumberFormat="1" applyFont="1" applyFill="1" applyBorder="1" applyAlignment="1">
      <alignment horizontal="right"/>
    </xf>
    <xf numFmtId="169" fontId="2" fillId="4" borderId="0" xfId="0" applyNumberFormat="1" applyFont="1" applyFill="1" applyBorder="1"/>
    <xf numFmtId="169" fontId="2" fillId="4" borderId="0" xfId="0" applyNumberFormat="1" applyFont="1" applyFill="1" applyBorder="1" applyAlignment="1">
      <alignment horizontal="left"/>
    </xf>
    <xf numFmtId="167" fontId="2" fillId="0" borderId="46" xfId="0" applyNumberFormat="1" applyFont="1" applyFill="1" applyBorder="1" applyAlignment="1">
      <alignment horizontal="right"/>
    </xf>
    <xf numFmtId="0" fontId="10" fillId="0" borderId="0" xfId="2" applyFont="1" applyAlignment="1" applyProtection="1"/>
    <xf numFmtId="0" fontId="14" fillId="3" borderId="0" xfId="0" applyFont="1" applyFill="1" applyAlignment="1">
      <alignment vertical="top"/>
    </xf>
    <xf numFmtId="0" fontId="0" fillId="3" borderId="0" xfId="0" applyFill="1" applyAlignment="1">
      <alignment vertical="top"/>
    </xf>
    <xf numFmtId="0" fontId="1" fillId="3" borderId="0" xfId="0" applyFont="1" applyFill="1" applyAlignment="1">
      <alignment vertical="top"/>
    </xf>
    <xf numFmtId="0" fontId="12" fillId="3" borderId="0" xfId="0" applyFont="1" applyFill="1" applyAlignment="1">
      <alignment horizontal="right" vertical="top"/>
    </xf>
    <xf numFmtId="0" fontId="13" fillId="0" borderId="0" xfId="0" applyFont="1" applyFill="1" applyBorder="1" applyAlignment="1">
      <alignment vertical="top"/>
    </xf>
    <xf numFmtId="0" fontId="0" fillId="0" borderId="0" xfId="0" applyFill="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top"/>
    </xf>
    <xf numFmtId="0" fontId="11" fillId="0" borderId="45" xfId="3" applyFont="1" applyFill="1" applyBorder="1" applyAlignment="1" applyProtection="1">
      <alignment vertical="top"/>
    </xf>
    <xf numFmtId="0" fontId="1" fillId="0" borderId="0" xfId="0" applyFont="1" applyFill="1" applyAlignment="1">
      <alignment horizontal="left" vertical="top"/>
    </xf>
    <xf numFmtId="0" fontId="14" fillId="0" borderId="0" xfId="0" applyFont="1" applyFill="1" applyAlignment="1">
      <alignment vertical="top"/>
    </xf>
    <xf numFmtId="0" fontId="1" fillId="0" borderId="0" xfId="0" applyFont="1" applyFill="1" applyAlignment="1">
      <alignment horizontal="right" vertical="top"/>
    </xf>
    <xf numFmtId="0" fontId="1" fillId="0" borderId="45" xfId="0" applyFont="1" applyBorder="1" applyAlignment="1">
      <alignment horizontal="left" vertical="top"/>
    </xf>
    <xf numFmtId="0" fontId="17" fillId="0" borderId="45" xfId="3" applyFont="1" applyBorder="1" applyAlignment="1" applyProtection="1">
      <alignment vertical="top"/>
    </xf>
    <xf numFmtId="0" fontId="11" fillId="0" borderId="45" xfId="3" applyFont="1" applyBorder="1" applyAlignment="1" applyProtection="1">
      <alignment vertical="top"/>
    </xf>
    <xf numFmtId="0" fontId="1" fillId="0" borderId="45"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14" fillId="0" borderId="0" xfId="0" applyFont="1" applyAlignment="1">
      <alignment vertical="top"/>
    </xf>
    <xf numFmtId="0" fontId="17" fillId="0" borderId="0" xfId="3" applyFont="1" applyAlignment="1" applyProtection="1">
      <alignment vertical="top"/>
    </xf>
    <xf numFmtId="0" fontId="11" fillId="0" borderId="0" xfId="3" applyFont="1" applyAlignment="1" applyProtection="1">
      <alignment vertical="top"/>
    </xf>
    <xf numFmtId="0" fontId="17" fillId="0" borderId="0" xfId="3" applyFont="1" applyFill="1" applyAlignment="1" applyProtection="1">
      <alignment vertical="top"/>
    </xf>
    <xf numFmtId="0" fontId="14" fillId="0" borderId="0" xfId="3" applyFont="1" applyFill="1" applyAlignment="1" applyProtection="1">
      <alignment vertical="top"/>
    </xf>
    <xf numFmtId="0" fontId="1" fillId="0" borderId="0" xfId="3" applyFont="1" applyFill="1" applyAlignment="1" applyProtection="1">
      <alignment vertical="top"/>
    </xf>
    <xf numFmtId="0" fontId="2" fillId="0" borderId="1" xfId="7" applyBorder="1" applyAlignment="1">
      <alignment vertical="top"/>
    </xf>
    <xf numFmtId="0" fontId="2" fillId="0" borderId="1" xfId="7" applyFont="1" applyBorder="1" applyAlignment="1">
      <alignment vertical="top"/>
    </xf>
    <xf numFmtId="0" fontId="2"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2" fillId="0" borderId="0" xfId="7" applyFont="1" applyFill="1" applyAlignment="1">
      <alignment vertical="top"/>
    </xf>
    <xf numFmtId="0" fontId="2" fillId="0" borderId="0" xfId="7" applyFill="1" applyAlignment="1">
      <alignment vertical="top"/>
    </xf>
    <xf numFmtId="0" fontId="20" fillId="0" borderId="0" xfId="0" applyFont="1" applyAlignment="1">
      <alignment vertical="top"/>
    </xf>
    <xf numFmtId="0" fontId="0" fillId="0" borderId="0" xfId="0" applyAlignment="1">
      <alignment vertical="top"/>
    </xf>
    <xf numFmtId="0" fontId="2" fillId="0" borderId="0" xfId="7" applyFont="1" applyFill="1" applyAlignment="1">
      <alignment vertical="top" wrapText="1"/>
    </xf>
    <xf numFmtId="0" fontId="2" fillId="0" borderId="0" xfId="7" applyFont="1" applyAlignment="1">
      <alignment vertical="top"/>
    </xf>
    <xf numFmtId="0" fontId="2" fillId="0" borderId="0" xfId="7" applyAlignment="1">
      <alignment vertical="top"/>
    </xf>
    <xf numFmtId="170" fontId="2" fillId="0" borderId="0" xfId="0" applyNumberFormat="1" applyFont="1" applyFill="1" applyBorder="1" applyAlignment="1"/>
    <xf numFmtId="0" fontId="12" fillId="0" borderId="43" xfId="5" applyFont="1" applyFill="1" applyBorder="1" applyAlignment="1">
      <alignment horizontal="left" vertical="top"/>
    </xf>
    <xf numFmtId="171" fontId="2" fillId="0" borderId="0" xfId="0" applyNumberFormat="1" applyFont="1" applyFill="1" applyBorder="1" applyAlignment="1">
      <alignment horizontal="right"/>
    </xf>
    <xf numFmtId="172" fontId="2" fillId="2" borderId="3" xfId="0" applyNumberFormat="1" applyFont="1" applyFill="1" applyBorder="1"/>
    <xf numFmtId="0" fontId="2" fillId="0" borderId="1" xfId="0" applyNumberFormat="1" applyFont="1" applyFill="1" applyBorder="1" applyAlignment="1">
      <alignment horizontal="left"/>
    </xf>
    <xf numFmtId="0" fontId="12" fillId="0" borderId="1" xfId="0" applyNumberFormat="1" applyFont="1" applyFill="1" applyBorder="1" applyAlignment="1">
      <alignment horizontal="right"/>
    </xf>
    <xf numFmtId="0" fontId="24" fillId="3" borderId="0" xfId="0" applyFont="1" applyFill="1" applyAlignment="1">
      <alignment vertical="top"/>
    </xf>
    <xf numFmtId="0" fontId="3" fillId="3" borderId="0" xfId="0" applyFont="1" applyFill="1" applyAlignment="1">
      <alignment vertical="top" wrapText="1"/>
    </xf>
    <xf numFmtId="0" fontId="4" fillId="0" borderId="0" xfId="3" applyFill="1" applyAlignment="1" applyProtection="1">
      <alignment vertical="top"/>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3" applyFill="1" applyAlignment="1" applyProtection="1">
      <alignment horizontal="left" vertical="top"/>
    </xf>
    <xf numFmtId="0" fontId="11" fillId="0" borderId="0" xfId="3" applyFont="1" applyAlignment="1" applyProtection="1">
      <alignment horizontal="right" vertical="top"/>
    </xf>
    <xf numFmtId="0" fontId="2" fillId="0" borderId="0" xfId="4" applyFont="1" applyFill="1" applyBorder="1"/>
    <xf numFmtId="49" fontId="1" fillId="2" borderId="0" xfId="0" applyNumberFormat="1" applyFont="1" applyFill="1"/>
    <xf numFmtId="0" fontId="36" fillId="0" borderId="0" xfId="3" applyFont="1" applyFill="1" applyAlignment="1" applyProtection="1">
      <alignment horizontal="left" vertical="top" indent="1"/>
    </xf>
    <xf numFmtId="0" fontId="2" fillId="0" borderId="0" xfId="0" applyFont="1" applyFill="1" applyBorder="1" applyAlignment="1">
      <alignment wrapText="1"/>
    </xf>
    <xf numFmtId="0" fontId="38" fillId="3" borderId="0" xfId="8" applyFont="1" applyFill="1" applyAlignment="1">
      <alignment wrapText="1"/>
    </xf>
    <xf numFmtId="167" fontId="32" fillId="0" borderId="0" xfId="0" applyNumberFormat="1" applyFont="1" applyFill="1" applyAlignment="1"/>
    <xf numFmtId="167" fontId="2" fillId="2" borderId="1" xfId="0" applyNumberFormat="1" applyFont="1" applyFill="1" applyBorder="1"/>
    <xf numFmtId="3" fontId="2" fillId="2" borderId="0" xfId="0" applyNumberFormat="1" applyFont="1" applyFill="1"/>
    <xf numFmtId="3" fontId="2" fillId="2" borderId="1" xfId="0" applyNumberFormat="1" applyFont="1" applyFill="1" applyBorder="1"/>
    <xf numFmtId="167" fontId="2" fillId="5" borderId="0" xfId="0" applyNumberFormat="1" applyFont="1" applyFill="1" applyAlignment="1"/>
    <xf numFmtId="0" fontId="2" fillId="5" borderId="0" xfId="0" applyNumberFormat="1" applyFont="1" applyFill="1" applyAlignment="1">
      <alignment horizontal="left"/>
    </xf>
    <xf numFmtId="167" fontId="2" fillId="5" borderId="0" xfId="0" applyNumberFormat="1" applyFont="1" applyFill="1" applyAlignment="1">
      <alignment horizontal="right"/>
    </xf>
    <xf numFmtId="167" fontId="2" fillId="2" borderId="0" xfId="0" applyNumberFormat="1" applyFont="1" applyFill="1" applyAlignment="1"/>
    <xf numFmtId="167" fontId="2" fillId="0" borderId="0" xfId="0" applyNumberFormat="1" applyFont="1" applyFill="1" applyAlignment="1">
      <alignment horizontal="right"/>
    </xf>
    <xf numFmtId="0" fontId="11" fillId="0" borderId="0" xfId="41" applyFont="1" applyFill="1" applyAlignment="1" applyProtection="1">
      <alignment horizontal="right" vertical="top"/>
    </xf>
    <xf numFmtId="0" fontId="14" fillId="0" borderId="0" xfId="3" applyFont="1" applyAlignment="1" applyProtection="1">
      <alignment horizontal="right" vertical="top"/>
    </xf>
    <xf numFmtId="0" fontId="2" fillId="0" borderId="17" xfId="6" applyFont="1" applyFill="1" applyBorder="1" applyAlignment="1">
      <alignment horizontal="left" vertical="top" wrapText="1"/>
    </xf>
    <xf numFmtId="167" fontId="2" fillId="0" borderId="0" xfId="0" applyNumberFormat="1" applyFont="1" applyFill="1" applyBorder="1" applyAlignment="1">
      <alignment horizontal="left"/>
    </xf>
    <xf numFmtId="0" fontId="2" fillId="0" borderId="10" xfId="4" applyFont="1" applyFill="1" applyBorder="1" applyAlignment="1">
      <alignment vertical="top" wrapText="1"/>
    </xf>
    <xf numFmtId="0" fontId="12" fillId="0" borderId="27" xfId="5" applyFont="1" applyFill="1" applyBorder="1" applyAlignment="1">
      <alignment horizontal="left" vertical="top"/>
    </xf>
    <xf numFmtId="0" fontId="32" fillId="0" borderId="17" xfId="5" applyFont="1" applyFill="1" applyBorder="1" applyAlignment="1">
      <alignment horizontal="left" vertical="top" wrapText="1"/>
    </xf>
    <xf numFmtId="0" fontId="8" fillId="2" borderId="0" xfId="0" applyNumberFormat="1" applyFont="1" applyFill="1" applyAlignment="1">
      <alignment vertical="center"/>
    </xf>
    <xf numFmtId="0" fontId="8" fillId="0" borderId="0" xfId="0" applyNumberFormat="1" applyFont="1" applyAlignment="1"/>
    <xf numFmtId="0" fontId="2" fillId="0" borderId="0" xfId="0" applyFont="1" applyBorder="1" applyAlignment="1"/>
    <xf numFmtId="0" fontId="2" fillId="2" borderId="0" xfId="0" applyNumberFormat="1" applyFont="1" applyFill="1" applyBorder="1" applyAlignment="1">
      <alignment horizontal="left" indent="4"/>
    </xf>
    <xf numFmtId="0" fontId="2" fillId="2" borderId="0" xfId="0" applyNumberFormat="1" applyFont="1" applyFill="1" applyAlignment="1">
      <alignment horizontal="left" indent="4"/>
    </xf>
    <xf numFmtId="0" fontId="60" fillId="0" borderId="0" xfId="0" applyFont="1"/>
    <xf numFmtId="0" fontId="2" fillId="0" borderId="0" xfId="4" applyNumberFormat="1" applyFont="1" applyFill="1" applyBorder="1" applyAlignment="1">
      <alignment horizontal="left" indent="4"/>
    </xf>
    <xf numFmtId="0" fontId="2" fillId="0" borderId="1" xfId="4" applyNumberFormat="1" applyFont="1" applyFill="1" applyBorder="1" applyAlignment="1"/>
    <xf numFmtId="0" fontId="8" fillId="0" borderId="0" xfId="0" applyFont="1" applyAlignment="1">
      <alignment vertical="center"/>
    </xf>
    <xf numFmtId="0" fontId="2" fillId="0" borderId="0" xfId="0" applyFont="1" applyAlignment="1"/>
    <xf numFmtId="0" fontId="2" fillId="0" borderId="0" xfId="0" applyNumberFormat="1" applyFont="1" applyAlignment="1">
      <alignment vertical="top"/>
    </xf>
    <xf numFmtId="0" fontId="2" fillId="0" borderId="0" xfId="0" applyFont="1" applyAlignment="1">
      <alignment vertical="top"/>
    </xf>
    <xf numFmtId="0" fontId="9" fillId="2" borderId="0" xfId="0" applyFont="1" applyFill="1" applyBorder="1" applyAlignment="1">
      <alignment horizontal="center"/>
    </xf>
    <xf numFmtId="0" fontId="2" fillId="2" borderId="0" xfId="0" applyFont="1" applyFill="1" applyBorder="1" applyAlignment="1">
      <alignment horizontal="left" indent="4"/>
    </xf>
    <xf numFmtId="0" fontId="2" fillId="2" borderId="0" xfId="0" applyNumberFormat="1" applyFont="1" applyFill="1" applyBorder="1" applyAlignment="1">
      <alignment horizontal="left" indent="5"/>
    </xf>
    <xf numFmtId="0" fontId="2" fillId="2" borderId="0" xfId="0" applyFont="1" applyFill="1" applyBorder="1" applyAlignment="1">
      <alignment horizontal="left" indent="6"/>
    </xf>
    <xf numFmtId="0" fontId="61" fillId="2" borderId="0" xfId="0" applyFont="1" applyFill="1" applyBorder="1"/>
    <xf numFmtId="0" fontId="2" fillId="2" borderId="0" xfId="0" applyFont="1" applyFill="1" applyBorder="1" applyAlignment="1">
      <alignment horizontal="left" indent="2"/>
    </xf>
    <xf numFmtId="169" fontId="2" fillId="5" borderId="0" xfId="0" applyNumberFormat="1" applyFont="1" applyFill="1" applyAlignment="1">
      <alignment horizontal="right"/>
    </xf>
    <xf numFmtId="169" fontId="2" fillId="5" borderId="0" xfId="0" applyNumberFormat="1" applyFont="1" applyFill="1" applyAlignment="1"/>
    <xf numFmtId="167" fontId="2" fillId="5" borderId="46" xfId="0" applyNumberFormat="1" applyFont="1" applyFill="1" applyBorder="1" applyAlignment="1">
      <alignment horizontal="left" indent="1"/>
    </xf>
    <xf numFmtId="168" fontId="2" fillId="5" borderId="0" xfId="0" applyNumberFormat="1" applyFont="1" applyFill="1" applyAlignment="1">
      <alignment horizontal="right"/>
    </xf>
    <xf numFmtId="169" fontId="2" fillId="5" borderId="46" xfId="0" applyNumberFormat="1" applyFont="1" applyFill="1" applyBorder="1" applyAlignment="1">
      <alignment horizontal="left" indent="1"/>
    </xf>
    <xf numFmtId="167" fontId="2" fillId="5" borderId="46" xfId="0" applyNumberFormat="1" applyFont="1" applyFill="1" applyBorder="1" applyAlignment="1"/>
    <xf numFmtId="169" fontId="2" fillId="5" borderId="0" xfId="0" applyNumberFormat="1" applyFont="1" applyFill="1" applyBorder="1" applyAlignment="1"/>
    <xf numFmtId="168" fontId="2" fillId="5" borderId="0" xfId="0" applyNumberFormat="1" applyFont="1" applyFill="1" applyAlignment="1"/>
    <xf numFmtId="169" fontId="2" fillId="5" borderId="46" xfId="0" applyNumberFormat="1" applyFont="1" applyFill="1" applyBorder="1" applyAlignment="1"/>
    <xf numFmtId="167" fontId="2" fillId="5" borderId="0" xfId="0" applyNumberFormat="1" applyFont="1" applyFill="1" applyBorder="1" applyAlignment="1"/>
    <xf numFmtId="167" fontId="2" fillId="5" borderId="46" xfId="0" applyNumberFormat="1" applyFont="1" applyFill="1" applyBorder="1" applyAlignment="1">
      <alignment horizontal="left"/>
    </xf>
    <xf numFmtId="166" fontId="2" fillId="5" borderId="0" xfId="0" applyNumberFormat="1" applyFont="1" applyFill="1" applyAlignment="1">
      <alignment horizontal="right"/>
    </xf>
    <xf numFmtId="166" fontId="2" fillId="5" borderId="0" xfId="0" applyNumberFormat="1" applyFont="1" applyFill="1" applyBorder="1" applyAlignment="1"/>
    <xf numFmtId="0" fontId="62" fillId="2" borderId="0" xfId="0" applyNumberFormat="1" applyFont="1" applyFill="1" applyAlignment="1">
      <alignment horizontal="right" vertical="top"/>
    </xf>
    <xf numFmtId="0" fontId="2" fillId="3" borderId="0" xfId="0" applyFont="1" applyFill="1"/>
    <xf numFmtId="0" fontId="2" fillId="3" borderId="0" xfId="0" applyFont="1" applyFill="1" applyAlignment="1">
      <alignment horizontal="left"/>
    </xf>
    <xf numFmtId="167" fontId="2" fillId="0" borderId="0" xfId="0" applyNumberFormat="1" applyFont="1" applyAlignment="1">
      <alignment horizontal="right"/>
    </xf>
    <xf numFmtId="167" fontId="2" fillId="0" borderId="0" xfId="0" applyNumberFormat="1" applyFont="1"/>
    <xf numFmtId="167" fontId="2" fillId="0" borderId="0" xfId="4" applyNumberFormat="1" applyFont="1" applyAlignment="1">
      <alignment horizontal="right"/>
    </xf>
    <xf numFmtId="167" fontId="2" fillId="0" borderId="0" xfId="4" applyNumberFormat="1" applyFont="1"/>
    <xf numFmtId="167" fontId="2" fillId="0" borderId="0" xfId="10" applyNumberFormat="1" applyFont="1"/>
    <xf numFmtId="167" fontId="2" fillId="0" borderId="0" xfId="10" applyNumberFormat="1" applyFont="1" applyAlignment="1">
      <alignment horizontal="right"/>
    </xf>
    <xf numFmtId="167" fontId="2" fillId="2" borderId="46" xfId="0" applyNumberFormat="1" applyFont="1" applyFill="1" applyBorder="1"/>
    <xf numFmtId="167" fontId="2" fillId="0" borderId="46" xfId="0" applyNumberFormat="1" applyFont="1" applyBorder="1"/>
    <xf numFmtId="167" fontId="2" fillId="0" borderId="46" xfId="0" applyNumberFormat="1" applyFont="1" applyBorder="1" applyAlignment="1">
      <alignment horizontal="left"/>
    </xf>
    <xf numFmtId="0" fontId="2" fillId="4" borderId="0" xfId="0" applyFont="1" applyFill="1"/>
    <xf numFmtId="0" fontId="2" fillId="4" borderId="0" xfId="0" applyFont="1" applyFill="1" applyAlignment="1">
      <alignment horizontal="left"/>
    </xf>
    <xf numFmtId="0" fontId="2" fillId="4" borderId="0" xfId="4" applyFont="1" applyFill="1"/>
    <xf numFmtId="167" fontId="2" fillId="4" borderId="0" xfId="0" applyNumberFormat="1" applyFont="1" applyFill="1"/>
    <xf numFmtId="166" fontId="2" fillId="0" borderId="0" xfId="0" applyNumberFormat="1" applyFont="1" applyAlignment="1">
      <alignment horizontal="right"/>
    </xf>
    <xf numFmtId="0" fontId="2" fillId="0" borderId="0" xfId="0" applyFont="1" applyAlignment="1">
      <alignment horizontal="right"/>
    </xf>
    <xf numFmtId="166" fontId="2" fillId="0" borderId="0" xfId="0" applyNumberFormat="1" applyFont="1"/>
    <xf numFmtId="0" fontId="2" fillId="0" borderId="0" xfId="4" applyFont="1"/>
    <xf numFmtId="173" fontId="2" fillId="0" borderId="0" xfId="4" applyNumberFormat="1" applyFont="1" applyAlignment="1">
      <alignment horizontal="right"/>
    </xf>
    <xf numFmtId="0" fontId="60" fillId="0" borderId="0" xfId="0" applyFont="1" applyFill="1"/>
    <xf numFmtId="167" fontId="2" fillId="0" borderId="46" xfId="0" applyNumberFormat="1" applyFont="1" applyFill="1" applyBorder="1"/>
    <xf numFmtId="167" fontId="2" fillId="0" borderId="0" xfId="4" applyNumberFormat="1" applyFont="1" applyFill="1" applyAlignment="1">
      <alignment horizontal="right"/>
    </xf>
    <xf numFmtId="173" fontId="2" fillId="0" borderId="0" xfId="4" applyNumberFormat="1" applyFont="1" applyFill="1" applyAlignment="1">
      <alignment horizontal="right"/>
    </xf>
    <xf numFmtId="173" fontId="2" fillId="0" borderId="0" xfId="10" applyNumberFormat="1" applyFont="1" applyFill="1" applyAlignment="1">
      <alignment horizontal="right"/>
    </xf>
    <xf numFmtId="167" fontId="2" fillId="0" borderId="0" xfId="4" applyNumberFormat="1" applyFont="1" applyFill="1"/>
    <xf numFmtId="167" fontId="2" fillId="0" borderId="0" xfId="10" applyNumberFormat="1" applyFont="1" applyFill="1" applyAlignment="1">
      <alignment horizontal="right"/>
    </xf>
    <xf numFmtId="168" fontId="34" fillId="0" borderId="0" xfId="0" applyNumberFormat="1" applyFont="1" applyFill="1" applyAlignment="1">
      <alignment horizontal="right"/>
    </xf>
    <xf numFmtId="0" fontId="12" fillId="0" borderId="37" xfId="5" applyFont="1" applyFill="1" applyBorder="1" applyAlignment="1">
      <alignment horizontal="left" vertical="top"/>
    </xf>
    <xf numFmtId="0" fontId="2" fillId="5" borderId="0" xfId="0" applyFont="1" applyFill="1" applyAlignment="1">
      <alignment horizontal="left" indent="1"/>
    </xf>
    <xf numFmtId="165" fontId="2" fillId="5" borderId="0" xfId="0" applyNumberFormat="1" applyFont="1" applyFill="1" applyAlignment="1">
      <alignment horizontal="left" indent="2"/>
    </xf>
    <xf numFmtId="169" fontId="2" fillId="0" borderId="0" xfId="0" applyNumberFormat="1" applyFont="1" applyFill="1"/>
    <xf numFmtId="167" fontId="2" fillId="0" borderId="0" xfId="10" applyNumberFormat="1" applyFont="1" applyFill="1"/>
    <xf numFmtId="167" fontId="2" fillId="0" borderId="46" xfId="4" applyNumberFormat="1" applyFont="1" applyFill="1" applyBorder="1"/>
    <xf numFmtId="166" fontId="2" fillId="0" borderId="0" xfId="0" applyNumberFormat="1" applyFont="1" applyFill="1"/>
    <xf numFmtId="0" fontId="2" fillId="0" borderId="16" xfId="5" applyFont="1" applyFill="1" applyBorder="1" applyAlignment="1">
      <alignment horizontal="left" vertical="top" wrapText="1"/>
    </xf>
    <xf numFmtId="0" fontId="2" fillId="0" borderId="18" xfId="5" applyFont="1" applyFill="1" applyBorder="1" applyAlignment="1">
      <alignment horizontal="left" vertical="top" wrapText="1"/>
    </xf>
    <xf numFmtId="0" fontId="2" fillId="0" borderId="21" xfId="5" applyFont="1" applyFill="1" applyBorder="1" applyAlignment="1">
      <alignment horizontal="left" vertical="top" wrapText="1"/>
    </xf>
    <xf numFmtId="0" fontId="2" fillId="0" borderId="57" xfId="5" applyFont="1" applyFill="1" applyBorder="1" applyAlignment="1">
      <alignment horizontal="left" vertical="top" wrapText="1"/>
    </xf>
    <xf numFmtId="0" fontId="2" fillId="0" borderId="41" xfId="5" applyFont="1" applyFill="1" applyBorder="1" applyAlignment="1">
      <alignment horizontal="left" vertical="top"/>
    </xf>
    <xf numFmtId="0" fontId="2" fillId="0" borderId="58" xfId="5" applyFont="1" applyFill="1" applyBorder="1" applyAlignment="1">
      <alignment horizontal="left" vertical="top" wrapText="1"/>
    </xf>
    <xf numFmtId="0" fontId="2" fillId="0" borderId="0" xfId="5" applyFont="1" applyFill="1" applyBorder="1" applyAlignment="1">
      <alignment horizontal="left" vertical="top"/>
    </xf>
    <xf numFmtId="0" fontId="2" fillId="0" borderId="59" xfId="5" applyFont="1" applyFill="1" applyBorder="1" applyAlignment="1">
      <alignment horizontal="left" vertical="top" wrapText="1"/>
    </xf>
    <xf numFmtId="0" fontId="2" fillId="0" borderId="21" xfId="5" applyFont="1" applyFill="1" applyBorder="1" applyAlignment="1">
      <alignment horizontal="left" vertical="top"/>
    </xf>
    <xf numFmtId="0" fontId="2" fillId="0" borderId="41" xfId="5" applyFont="1" applyFill="1" applyBorder="1" applyAlignment="1">
      <alignment horizontal="left" vertical="top" wrapText="1"/>
    </xf>
    <xf numFmtId="0" fontId="2" fillId="0" borderId="42" xfId="5" applyFont="1" applyFill="1" applyBorder="1" applyAlignment="1">
      <alignment horizontal="left" vertical="top" wrapText="1"/>
    </xf>
    <xf numFmtId="49" fontId="2" fillId="0" borderId="0" xfId="0" applyNumberFormat="1" applyFont="1" applyFill="1" applyAlignment="1">
      <alignment horizontal="right"/>
    </xf>
    <xf numFmtId="0" fontId="2" fillId="2" borderId="1" xfId="0" applyNumberFormat="1" applyFont="1" applyFill="1" applyBorder="1" applyAlignment="1">
      <alignment horizontal="right"/>
    </xf>
    <xf numFmtId="0" fontId="2" fillId="0" borderId="10" xfId="5" applyFont="1" applyBorder="1" applyAlignment="1">
      <alignment horizontal="left" vertical="top" wrapText="1"/>
    </xf>
    <xf numFmtId="0" fontId="2" fillId="0" borderId="17" xfId="5" applyFont="1" applyBorder="1" applyAlignment="1">
      <alignment horizontal="left" vertical="top" wrapText="1"/>
    </xf>
    <xf numFmtId="0" fontId="2" fillId="0" borderId="28" xfId="5" applyFont="1" applyBorder="1" applyAlignment="1">
      <alignment horizontal="left" vertical="top"/>
    </xf>
    <xf numFmtId="0" fontId="2" fillId="0" borderId="58" xfId="5" applyFont="1" applyBorder="1" applyAlignment="1">
      <alignment horizontal="left" vertical="top" wrapText="1"/>
    </xf>
    <xf numFmtId="0" fontId="2" fillId="0" borderId="41" xfId="5" applyFont="1" applyBorder="1" applyAlignment="1">
      <alignment horizontal="left" vertical="top"/>
    </xf>
    <xf numFmtId="0" fontId="2" fillId="0" borderId="0" xfId="5" applyFont="1">
      <alignment horizontal="center" vertical="top" wrapText="1"/>
    </xf>
    <xf numFmtId="0" fontId="2" fillId="0" borderId="18" xfId="5" applyFont="1" applyBorder="1" applyAlignment="1">
      <alignment horizontal="left" vertical="top" wrapText="1"/>
    </xf>
    <xf numFmtId="0" fontId="1" fillId="0" borderId="0" xfId="5">
      <alignment horizontal="center" vertical="top" wrapText="1"/>
    </xf>
    <xf numFmtId="0" fontId="3" fillId="0" borderId="0" xfId="5" applyFont="1" applyAlignment="1">
      <alignment horizontal="left" vertical="center"/>
    </xf>
    <xf numFmtId="0" fontId="7" fillId="0" borderId="0" xfId="5" applyFont="1" applyAlignment="1">
      <alignment horizontal="left" vertical="center"/>
    </xf>
    <xf numFmtId="0" fontId="2" fillId="0" borderId="0" xfId="5" applyFont="1" applyAlignment="1">
      <alignment horizontal="right" vertical="top"/>
    </xf>
    <xf numFmtId="0" fontId="9" fillId="0" borderId="0" xfId="4" applyFont="1"/>
    <xf numFmtId="0" fontId="2" fillId="0" borderId="0" xfId="5" applyFont="1" applyAlignment="1">
      <alignment horizontal="left" vertical="top" wrapText="1"/>
    </xf>
    <xf numFmtId="0" fontId="2" fillId="0" borderId="0" xfId="4" applyFont="1" applyAlignment="1">
      <alignment wrapText="1"/>
    </xf>
    <xf numFmtId="0" fontId="1" fillId="0" borderId="0" xfId="5" applyAlignment="1">
      <alignment horizontal="left" vertical="top" wrapText="1"/>
    </xf>
    <xf numFmtId="0" fontId="2" fillId="0" borderId="0" xfId="4" applyFont="1" applyAlignment="1">
      <alignment horizontal="left"/>
    </xf>
    <xf numFmtId="169" fontId="2" fillId="0" borderId="0" xfId="0" applyNumberFormat="1" applyFont="1"/>
    <xf numFmtId="167" fontId="32" fillId="0" borderId="0" xfId="0" applyNumberFormat="1" applyFont="1" applyFill="1"/>
    <xf numFmtId="169" fontId="2" fillId="0" borderId="46" xfId="0" applyNumberFormat="1" applyFont="1" applyFill="1" applyBorder="1"/>
    <xf numFmtId="0" fontId="12" fillId="0" borderId="40" xfId="5" applyFont="1" applyFill="1" applyBorder="1" applyAlignment="1">
      <alignment horizontal="left" vertical="top"/>
    </xf>
    <xf numFmtId="0" fontId="2" fillId="0" borderId="60" xfId="5" applyFont="1" applyFill="1" applyBorder="1" applyAlignment="1">
      <alignment horizontal="left" vertical="top"/>
    </xf>
    <xf numFmtId="0" fontId="2" fillId="0" borderId="61" xfId="5" applyFont="1" applyFill="1" applyBorder="1" applyAlignment="1">
      <alignment horizontal="left" vertical="top"/>
    </xf>
    <xf numFmtId="0" fontId="2" fillId="0" borderId="62" xfId="5" applyFont="1" applyFill="1" applyBorder="1" applyAlignment="1">
      <alignment horizontal="left" vertical="top"/>
    </xf>
    <xf numFmtId="0" fontId="12" fillId="0" borderId="23" xfId="5" applyFont="1" applyFill="1" applyBorder="1" applyAlignment="1">
      <alignment horizontal="left" vertical="top"/>
    </xf>
    <xf numFmtId="0" fontId="12" fillId="0" borderId="31" xfId="4" applyFont="1" applyFill="1" applyBorder="1" applyAlignment="1">
      <alignment horizontal="left" vertical="top"/>
    </xf>
    <xf numFmtId="0" fontId="2" fillId="0" borderId="15" xfId="5" applyFont="1" applyFill="1" applyBorder="1" applyAlignment="1">
      <alignment horizontal="left" vertical="top"/>
    </xf>
    <xf numFmtId="0" fontId="2" fillId="0" borderId="17" xfId="5" applyFont="1" applyFill="1" applyBorder="1" applyAlignment="1">
      <alignment horizontal="left" vertical="top"/>
    </xf>
    <xf numFmtId="0" fontId="12" fillId="0" borderId="37" xfId="5" applyFont="1" applyFill="1" applyBorder="1" applyAlignment="1">
      <alignment horizontal="left" vertical="top"/>
    </xf>
    <xf numFmtId="0" fontId="12" fillId="0" borderId="5" xfId="5" applyFont="1" applyFill="1" applyBorder="1" applyAlignment="1">
      <alignment horizontal="left" vertical="top"/>
    </xf>
    <xf numFmtId="0" fontId="12" fillId="0" borderId="44" xfId="5" applyFont="1" applyFill="1" applyBorder="1" applyAlignment="1">
      <alignment horizontal="left" vertical="top"/>
    </xf>
    <xf numFmtId="0" fontId="3" fillId="0" borderId="5" xfId="4" applyFont="1" applyFill="1" applyBorder="1" applyAlignment="1">
      <alignment horizontal="left" vertical="top"/>
    </xf>
    <xf numFmtId="0" fontId="3" fillId="0" borderId="44" xfId="4" applyFont="1" applyFill="1" applyBorder="1" applyAlignment="1">
      <alignment horizontal="left" vertical="top"/>
    </xf>
    <xf numFmtId="0" fontId="3" fillId="0" borderId="40" xfId="4" applyFont="1" applyFill="1" applyBorder="1" applyAlignment="1">
      <alignment horizontal="left" vertical="top"/>
    </xf>
  </cellXfs>
  <cellStyles count="57">
    <cellStyle name="20% - Akzent1 2" xfId="11" xr:uid="{00000000-0005-0000-0000-000000000000}"/>
    <cellStyle name="20% - Akzent2 2" xfId="12" xr:uid="{00000000-0005-0000-0000-000001000000}"/>
    <cellStyle name="20% - Akzent3 2" xfId="13" xr:uid="{00000000-0005-0000-0000-000002000000}"/>
    <cellStyle name="20% - Akzent4 2" xfId="14" xr:uid="{00000000-0005-0000-0000-000003000000}"/>
    <cellStyle name="20% - Akzent5 2" xfId="15" xr:uid="{00000000-0005-0000-0000-000004000000}"/>
    <cellStyle name="20% - Akzent6 2" xfId="16" xr:uid="{00000000-0005-0000-0000-000005000000}"/>
    <cellStyle name="40% - Akzent1 2" xfId="17" xr:uid="{00000000-0005-0000-0000-000006000000}"/>
    <cellStyle name="40% - Akzent2 2" xfId="18" xr:uid="{00000000-0005-0000-0000-000007000000}"/>
    <cellStyle name="40% - Akzent3 2" xfId="19" xr:uid="{00000000-0005-0000-0000-000008000000}"/>
    <cellStyle name="40% - Akzent4 2" xfId="20" xr:uid="{00000000-0005-0000-0000-000009000000}"/>
    <cellStyle name="40% - Akzent5 2" xfId="21" xr:uid="{00000000-0005-0000-0000-00000A000000}"/>
    <cellStyle name="40% - Akzent6 2" xfId="22" xr:uid="{00000000-0005-0000-0000-00000B000000}"/>
    <cellStyle name="60% - Akzent1 2" xfId="23" xr:uid="{00000000-0005-0000-0000-00000C000000}"/>
    <cellStyle name="60% - Akzent2 2" xfId="24" xr:uid="{00000000-0005-0000-0000-00000D000000}"/>
    <cellStyle name="60% - Akzent3 2" xfId="25" xr:uid="{00000000-0005-0000-0000-00000E000000}"/>
    <cellStyle name="60% - Akzent4 2" xfId="26" xr:uid="{00000000-0005-0000-0000-00000F000000}"/>
    <cellStyle name="60% - Akzent5 2" xfId="27" xr:uid="{00000000-0005-0000-0000-000010000000}"/>
    <cellStyle name="60% - Akzent6 2" xfId="28" xr:uid="{00000000-0005-0000-0000-000011000000}"/>
    <cellStyle name="Akzent1 2" xfId="29" xr:uid="{00000000-0005-0000-0000-000012000000}"/>
    <cellStyle name="Akzent2 2" xfId="30" xr:uid="{00000000-0005-0000-0000-000013000000}"/>
    <cellStyle name="Akzent3 2" xfId="31" xr:uid="{00000000-0005-0000-0000-000014000000}"/>
    <cellStyle name="Akzent4 2" xfId="32" xr:uid="{00000000-0005-0000-0000-000015000000}"/>
    <cellStyle name="Akzent5 2" xfId="33" xr:uid="{00000000-0005-0000-0000-000016000000}"/>
    <cellStyle name="Akzent6 2" xfId="34" xr:uid="{00000000-0005-0000-0000-000017000000}"/>
    <cellStyle name="Ausgabe 2" xfId="35" xr:uid="{00000000-0005-0000-0000-000018000000}"/>
    <cellStyle name="Berechnung 2" xfId="36" xr:uid="{00000000-0005-0000-0000-000019000000}"/>
    <cellStyle name="Eingabe 2" xfId="37" xr:uid="{00000000-0005-0000-0000-00001A000000}"/>
    <cellStyle name="Ergebnis 2" xfId="38" xr:uid="{00000000-0005-0000-0000-00001B000000}"/>
    <cellStyle name="Erklärender Text 2" xfId="39" xr:uid="{00000000-0005-0000-0000-00001C000000}"/>
    <cellStyle name="Gut 2" xfId="40" xr:uid="{00000000-0005-0000-0000-00001D000000}"/>
    <cellStyle name="Hyperlink 2" xfId="1" xr:uid="{00000000-0005-0000-0000-00001E000000}"/>
    <cellStyle name="Hyperlink_Kopie von 03.Document.114567" xfId="2" xr:uid="{00000000-0005-0000-0000-00001F000000}"/>
    <cellStyle name="Link" xfId="3" builtinId="8"/>
    <cellStyle name="Link 2" xfId="41" xr:uid="{00000000-0005-0000-0000-000021000000}"/>
    <cellStyle name="Neutral 2" xfId="42" xr:uid="{00000000-0005-0000-0000-000022000000}"/>
    <cellStyle name="Normal 3" xfId="9" xr:uid="{00000000-0005-0000-0000-000023000000}"/>
    <cellStyle name="Normal_Gewichtung Übergang EVE-LIK (V.2)" xfId="43" xr:uid="{00000000-0005-0000-0000-000024000000}"/>
    <cellStyle name="Notiz 2" xfId="44" xr:uid="{00000000-0005-0000-0000-000025000000}"/>
    <cellStyle name="Schlecht 2" xfId="45" xr:uid="{00000000-0005-0000-0000-000026000000}"/>
    <cellStyle name="Standard" xfId="0" builtinId="0"/>
    <cellStyle name="Standard 2" xfId="4" xr:uid="{00000000-0005-0000-0000-000028000000}"/>
    <cellStyle name="Standard 2 2" xfId="10" xr:uid="{00000000-0005-0000-0000-000029000000}"/>
    <cellStyle name="Standard 2 2 2" xfId="8" xr:uid="{00000000-0005-0000-0000-00002A000000}"/>
    <cellStyle name="Standard 2 3" xfId="46" xr:uid="{00000000-0005-0000-0000-00002B000000}"/>
    <cellStyle name="Standard 3" xfId="47" xr:uid="{00000000-0005-0000-0000-00002C000000}"/>
    <cellStyle name="Standard 3 2" xfId="48" xr:uid="{00000000-0005-0000-0000-00002D000000}"/>
    <cellStyle name="Standard_ER07-D Tx Tabelle Liste der Bahnen 07" xfId="5" xr:uid="{00000000-0005-0000-0000-00002E000000}"/>
    <cellStyle name="Standard_ER07-D Tx Tabelle Liste der Bahnen 07 3" xfId="6" xr:uid="{00000000-0005-0000-0000-00002F000000}"/>
    <cellStyle name="Standard_Kopie von 03.Document.114567" xfId="7" xr:uid="{00000000-0005-0000-0000-000030000000}"/>
    <cellStyle name="Überschrift 1 2" xfId="49" xr:uid="{00000000-0005-0000-0000-000031000000}"/>
    <cellStyle name="Überschrift 2 2" xfId="50" xr:uid="{00000000-0005-0000-0000-000032000000}"/>
    <cellStyle name="Überschrift 3 2" xfId="51" xr:uid="{00000000-0005-0000-0000-000033000000}"/>
    <cellStyle name="Überschrift 4 2" xfId="52" xr:uid="{00000000-0005-0000-0000-000034000000}"/>
    <cellStyle name="Überschrift 5" xfId="53" xr:uid="{00000000-0005-0000-0000-000035000000}"/>
    <cellStyle name="Verknüpfte Zelle 2" xfId="54" xr:uid="{00000000-0005-0000-0000-000036000000}"/>
    <cellStyle name="Warnender Text 2" xfId="55" xr:uid="{00000000-0005-0000-0000-000037000000}"/>
    <cellStyle name="Zelle überprüfen 2" xfId="56" xr:uid="{00000000-0005-0000-0000-000038000000}"/>
  </cellStyles>
  <dxfs count="1">
    <dxf>
      <font>
        <color rgb="FFFF0000"/>
      </font>
      <fill>
        <patternFill>
          <bgColor rgb="FFFFFF00"/>
        </patternFill>
      </fill>
    </dxf>
  </dxfs>
  <tableStyles count="0" defaultTableStyle="TableStyleMedium9" defaultPivotStyle="PivotStyleLight16"/>
  <colors>
    <mruColors>
      <color rgb="FF66FF33"/>
      <color rgb="FFFF99CC"/>
      <color rgb="FF0000FF"/>
      <color rgb="FFFFCC99"/>
      <color rgb="FFE8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bfs.admin.ch/bfs/de/home/statistiken/mobilitaet-verkehr/querschnittsthemen/oeffentlicher-verkehr.assetdetail.21504046.html" TargetMode="External"/><Relationship Id="rId2" Type="http://schemas.openxmlformats.org/officeDocument/2006/relationships/hyperlink" Target="https://www.bfs.admin.ch/bfs/de/home/statistiken/mobilitaet-verkehr/querschnittsthemen/oeffentlicher-verkehr.assetdetail.21504047.html" TargetMode="External"/><Relationship Id="rId1" Type="http://schemas.openxmlformats.org/officeDocument/2006/relationships/hyperlink" Target="http://www.statistik.admin.ch/"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60"/>
  <sheetViews>
    <sheetView showGridLines="0" tabSelected="1" zoomScaleNormal="100" workbookViewId="0">
      <pane ySplit="5" topLeftCell="A6" activePane="bottomLeft" state="frozen"/>
      <selection pane="bottomLeft"/>
    </sheetView>
  </sheetViews>
  <sheetFormatPr baseColWidth="10" defaultRowHeight="12.5" x14ac:dyDescent="0.25"/>
  <cols>
    <col min="1" max="1" width="4" customWidth="1"/>
    <col min="2" max="2" width="9.54296875" customWidth="1"/>
    <col min="3" max="3" width="64" customWidth="1"/>
    <col min="4" max="4" width="2.54296875" customWidth="1"/>
    <col min="5" max="5" width="83.54296875" style="20" customWidth="1"/>
    <col min="6" max="6" width="3" customWidth="1"/>
  </cols>
  <sheetData>
    <row r="1" spans="1:6" s="120" customFormat="1" ht="10" x14ac:dyDescent="0.2">
      <c r="A1" s="119" t="s">
        <v>666</v>
      </c>
    </row>
    <row r="2" spans="1:6" ht="15.5" x14ac:dyDescent="0.25">
      <c r="B2" s="121" t="s">
        <v>1016</v>
      </c>
      <c r="C2" s="357"/>
      <c r="D2" s="357"/>
      <c r="E2" s="359"/>
      <c r="F2" s="360" t="s">
        <v>1352</v>
      </c>
    </row>
    <row r="3" spans="1:6" ht="14" x14ac:dyDescent="0.25">
      <c r="B3" s="399" t="s">
        <v>1537</v>
      </c>
      <c r="C3" s="359"/>
      <c r="D3" s="358"/>
      <c r="E3" s="359"/>
      <c r="F3" s="358"/>
    </row>
    <row r="4" spans="1:6" s="122" customFormat="1" ht="14.25" customHeight="1" x14ac:dyDescent="0.25">
      <c r="B4" s="123"/>
      <c r="C4" s="124"/>
      <c r="D4" s="124"/>
      <c r="E4" s="123"/>
      <c r="F4" s="124"/>
    </row>
    <row r="5" spans="1:6" ht="26" x14ac:dyDescent="0.25">
      <c r="A5" s="122"/>
      <c r="B5" s="400" t="s">
        <v>1380</v>
      </c>
      <c r="C5" s="410" t="s">
        <v>1438</v>
      </c>
      <c r="D5" s="358"/>
      <c r="E5" s="400" t="s">
        <v>1451</v>
      </c>
      <c r="F5" s="125"/>
    </row>
    <row r="6" spans="1:6" ht="6" customHeight="1" x14ac:dyDescent="0.35">
      <c r="A6" s="126"/>
      <c r="B6" s="361"/>
      <c r="C6" s="362"/>
      <c r="D6" s="363"/>
      <c r="E6" s="129"/>
      <c r="F6" s="363"/>
    </row>
    <row r="7" spans="1:6" s="126" customFormat="1" ht="15.5" x14ac:dyDescent="0.35">
      <c r="B7" s="127" t="s">
        <v>642</v>
      </c>
      <c r="C7" s="128" t="s">
        <v>1381</v>
      </c>
      <c r="D7" s="129"/>
      <c r="E7" s="131" t="s">
        <v>1075</v>
      </c>
      <c r="F7" s="130"/>
    </row>
    <row r="8" spans="1:6" s="126" customFormat="1" ht="6" customHeight="1" x14ac:dyDescent="0.35">
      <c r="B8" s="132"/>
      <c r="C8" s="133"/>
      <c r="D8" s="134"/>
      <c r="E8" s="135"/>
      <c r="F8" s="134"/>
    </row>
    <row r="9" spans="1:6" s="126" customFormat="1" ht="15.5" x14ac:dyDescent="0.35">
      <c r="B9" s="127" t="s">
        <v>643</v>
      </c>
      <c r="C9" s="128" t="s">
        <v>1382</v>
      </c>
      <c r="D9" s="129"/>
      <c r="E9" s="131" t="s">
        <v>1466</v>
      </c>
      <c r="F9" s="130"/>
    </row>
    <row r="10" spans="1:6" s="126" customFormat="1" ht="6" customHeight="1" x14ac:dyDescent="0.35">
      <c r="B10" s="132"/>
      <c r="C10" s="133"/>
      <c r="D10" s="134"/>
      <c r="E10" s="135"/>
      <c r="F10" s="134"/>
    </row>
    <row r="11" spans="1:6" s="126" customFormat="1" ht="15.5" x14ac:dyDescent="0.35">
      <c r="B11" s="127" t="s">
        <v>644</v>
      </c>
      <c r="C11" s="128" t="s">
        <v>1383</v>
      </c>
      <c r="D11" s="131"/>
      <c r="E11" s="131" t="s">
        <v>1466</v>
      </c>
      <c r="F11" s="130"/>
    </row>
    <row r="12" spans="1:6" s="126" customFormat="1" ht="6" customHeight="1" x14ac:dyDescent="0.35">
      <c r="B12" s="132"/>
      <c r="C12" s="133"/>
      <c r="D12" s="134"/>
      <c r="E12" s="135"/>
      <c r="F12" s="134"/>
    </row>
    <row r="13" spans="1:6" s="126" customFormat="1" ht="15.5" x14ac:dyDescent="0.35">
      <c r="B13" s="127" t="s">
        <v>645</v>
      </c>
      <c r="C13" s="128" t="s">
        <v>1384</v>
      </c>
      <c r="D13" s="129"/>
      <c r="E13" s="131" t="s">
        <v>1467</v>
      </c>
      <c r="F13" s="130"/>
    </row>
    <row r="14" spans="1:6" s="126" customFormat="1" ht="6" customHeight="1" x14ac:dyDescent="0.35">
      <c r="B14" s="132"/>
      <c r="C14" s="133"/>
      <c r="D14" s="134"/>
      <c r="E14" s="135"/>
      <c r="F14" s="134"/>
    </row>
    <row r="15" spans="1:6" s="126" customFormat="1" ht="31.5" customHeight="1" x14ac:dyDescent="0.35">
      <c r="B15" s="127" t="s">
        <v>646</v>
      </c>
      <c r="C15" s="128" t="s">
        <v>1385</v>
      </c>
      <c r="D15" s="131"/>
      <c r="E15" s="131" t="s">
        <v>985</v>
      </c>
      <c r="F15" s="130"/>
    </row>
    <row r="16" spans="1:6" s="126" customFormat="1" ht="6" customHeight="1" x14ac:dyDescent="0.35">
      <c r="B16" s="132"/>
      <c r="C16" s="133"/>
      <c r="D16" s="134"/>
      <c r="E16" s="135"/>
      <c r="F16" s="134"/>
    </row>
    <row r="17" spans="2:6" s="126" customFormat="1" ht="15.5" x14ac:dyDescent="0.35">
      <c r="B17" s="128" t="s">
        <v>647</v>
      </c>
      <c r="C17" s="128" t="s">
        <v>1353</v>
      </c>
      <c r="D17" s="129"/>
      <c r="E17" s="131"/>
      <c r="F17" s="129"/>
    </row>
    <row r="18" spans="2:6" s="126" customFormat="1" ht="6" customHeight="1" x14ac:dyDescent="0.35">
      <c r="B18" s="128"/>
      <c r="C18" s="136"/>
      <c r="D18" s="129"/>
      <c r="E18" s="131"/>
      <c r="F18" s="129"/>
    </row>
    <row r="19" spans="2:6" s="126" customFormat="1" ht="15.5" x14ac:dyDescent="0.35">
      <c r="B19" s="137"/>
      <c r="C19" s="138" t="s">
        <v>40</v>
      </c>
      <c r="D19" s="129"/>
      <c r="E19" s="131"/>
      <c r="F19" s="129"/>
    </row>
    <row r="20" spans="2:6" s="126" customFormat="1" ht="15.5" x14ac:dyDescent="0.35">
      <c r="B20" s="139" t="s">
        <v>650</v>
      </c>
      <c r="C20" s="129" t="s">
        <v>1386</v>
      </c>
      <c r="D20" s="129"/>
      <c r="E20" s="131" t="s">
        <v>986</v>
      </c>
      <c r="F20" s="130"/>
    </row>
    <row r="21" spans="2:6" s="126" customFormat="1" ht="6" customHeight="1" x14ac:dyDescent="0.35">
      <c r="B21" s="128"/>
      <c r="C21" s="136"/>
      <c r="D21" s="129"/>
      <c r="E21" s="131"/>
      <c r="F21" s="129"/>
    </row>
    <row r="22" spans="2:6" s="126" customFormat="1" ht="15.5" x14ac:dyDescent="0.35">
      <c r="B22" s="137" t="s">
        <v>651</v>
      </c>
      <c r="C22" s="138" t="s">
        <v>41</v>
      </c>
      <c r="D22" s="129"/>
      <c r="E22" s="131"/>
      <c r="F22" s="129"/>
    </row>
    <row r="23" spans="2:6" s="126" customFormat="1" ht="15.5" x14ac:dyDescent="0.35">
      <c r="B23" s="139" t="s">
        <v>615</v>
      </c>
      <c r="C23" s="129" t="s">
        <v>1387</v>
      </c>
      <c r="D23" s="129"/>
      <c r="E23" s="131" t="s">
        <v>1076</v>
      </c>
      <c r="F23" s="130"/>
    </row>
    <row r="24" spans="2:6" s="126" customFormat="1" ht="15.5" x14ac:dyDescent="0.35">
      <c r="B24" s="139" t="s">
        <v>616</v>
      </c>
      <c r="C24" s="129" t="s">
        <v>1388</v>
      </c>
      <c r="D24" s="129"/>
      <c r="E24" s="131" t="s">
        <v>232</v>
      </c>
      <c r="F24" s="130"/>
    </row>
    <row r="25" spans="2:6" s="126" customFormat="1" ht="15.5" x14ac:dyDescent="0.35">
      <c r="B25" s="139" t="s">
        <v>617</v>
      </c>
      <c r="C25" s="129" t="s">
        <v>1389</v>
      </c>
      <c r="D25" s="129"/>
      <c r="E25" s="131" t="s">
        <v>232</v>
      </c>
      <c r="F25" s="130"/>
    </row>
    <row r="26" spans="2:6" s="126" customFormat="1" ht="15.5" x14ac:dyDescent="0.35">
      <c r="B26" s="139" t="s">
        <v>618</v>
      </c>
      <c r="C26" s="129" t="s">
        <v>1390</v>
      </c>
      <c r="D26" s="129"/>
      <c r="E26" s="131" t="s">
        <v>232</v>
      </c>
      <c r="F26" s="130"/>
    </row>
    <row r="27" spans="2:6" s="126" customFormat="1" ht="6" customHeight="1" x14ac:dyDescent="0.35">
      <c r="B27" s="134"/>
      <c r="C27" s="140"/>
      <c r="D27" s="134"/>
      <c r="E27" s="135"/>
      <c r="F27" s="134"/>
    </row>
    <row r="28" spans="2:6" s="126" customFormat="1" ht="15.5" x14ac:dyDescent="0.35">
      <c r="B28" s="128" t="s">
        <v>648</v>
      </c>
      <c r="C28" s="128" t="s">
        <v>1354</v>
      </c>
      <c r="D28" s="129"/>
      <c r="E28" s="131"/>
      <c r="F28" s="129"/>
    </row>
    <row r="29" spans="2:6" s="126" customFormat="1" ht="6" customHeight="1" x14ac:dyDescent="0.35">
      <c r="B29" s="128"/>
      <c r="C29" s="136"/>
      <c r="D29" s="129"/>
      <c r="E29" s="131"/>
      <c r="F29" s="129"/>
    </row>
    <row r="30" spans="2:6" s="126" customFormat="1" ht="15.5" x14ac:dyDescent="0.35">
      <c r="B30" s="137"/>
      <c r="C30" s="138" t="s">
        <v>40</v>
      </c>
      <c r="D30" s="129"/>
      <c r="E30" s="131"/>
      <c r="F30" s="129"/>
    </row>
    <row r="31" spans="2:6" s="126" customFormat="1" ht="15.5" x14ac:dyDescent="0.35">
      <c r="B31" s="139" t="s">
        <v>652</v>
      </c>
      <c r="C31" s="129" t="s">
        <v>1391</v>
      </c>
      <c r="D31" s="129"/>
      <c r="E31" s="131" t="s">
        <v>986</v>
      </c>
      <c r="F31" s="130"/>
    </row>
    <row r="32" spans="2:6" s="126" customFormat="1" ht="6" customHeight="1" x14ac:dyDescent="0.35">
      <c r="B32" s="128"/>
      <c r="C32" s="136"/>
      <c r="D32" s="129"/>
      <c r="E32" s="131"/>
      <c r="F32" s="129"/>
    </row>
    <row r="33" spans="1:6" s="126" customFormat="1" ht="15.5" x14ac:dyDescent="0.35">
      <c r="B33" s="137" t="s">
        <v>653</v>
      </c>
      <c r="C33" s="138" t="s">
        <v>41</v>
      </c>
      <c r="D33" s="129"/>
      <c r="E33" s="131"/>
      <c r="F33" s="129"/>
    </row>
    <row r="34" spans="1:6" s="126" customFormat="1" ht="15.5" x14ac:dyDescent="0.35">
      <c r="B34" s="139" t="s">
        <v>619</v>
      </c>
      <c r="C34" s="129" t="s">
        <v>1392</v>
      </c>
      <c r="D34" s="129"/>
      <c r="E34" s="131" t="s">
        <v>1076</v>
      </c>
      <c r="F34" s="130"/>
    </row>
    <row r="35" spans="1:6" s="126" customFormat="1" ht="15.5" x14ac:dyDescent="0.35">
      <c r="B35" s="139" t="s">
        <v>620</v>
      </c>
      <c r="C35" s="129" t="s">
        <v>1393</v>
      </c>
      <c r="D35" s="129"/>
      <c r="E35" s="131" t="s">
        <v>232</v>
      </c>
      <c r="F35" s="130"/>
    </row>
    <row r="36" spans="1:6" s="126" customFormat="1" ht="15.5" x14ac:dyDescent="0.35">
      <c r="B36" s="139" t="s">
        <v>621</v>
      </c>
      <c r="C36" s="129" t="s">
        <v>1394</v>
      </c>
      <c r="D36" s="129"/>
      <c r="E36" s="131" t="s">
        <v>232</v>
      </c>
      <c r="F36" s="130"/>
    </row>
    <row r="37" spans="1:6" s="126" customFormat="1" ht="6" customHeight="1" x14ac:dyDescent="0.35">
      <c r="B37" s="134"/>
      <c r="C37" s="140"/>
      <c r="D37" s="134"/>
      <c r="E37" s="135"/>
      <c r="F37" s="134"/>
    </row>
    <row r="38" spans="1:6" s="126" customFormat="1" ht="15.5" x14ac:dyDescent="0.35">
      <c r="B38" s="128" t="s">
        <v>649</v>
      </c>
      <c r="C38" s="128" t="s">
        <v>1355</v>
      </c>
      <c r="D38" s="141"/>
      <c r="E38" s="142"/>
      <c r="F38" s="141"/>
    </row>
    <row r="39" spans="1:6" s="126" customFormat="1" ht="15.5" x14ac:dyDescent="0.35">
      <c r="B39" s="139" t="s">
        <v>524</v>
      </c>
      <c r="C39" s="129" t="s">
        <v>1395</v>
      </c>
      <c r="D39" s="129"/>
      <c r="E39" s="131" t="s">
        <v>1077</v>
      </c>
      <c r="F39" s="130"/>
    </row>
    <row r="40" spans="1:6" s="126" customFormat="1" ht="15.5" x14ac:dyDescent="0.35">
      <c r="B40" s="139" t="s">
        <v>525</v>
      </c>
      <c r="C40" s="129" t="s">
        <v>677</v>
      </c>
      <c r="D40" s="129"/>
      <c r="E40" s="131" t="s">
        <v>232</v>
      </c>
      <c r="F40" s="130"/>
    </row>
    <row r="41" spans="1:6" s="126" customFormat="1" ht="15.5" x14ac:dyDescent="0.35">
      <c r="B41" s="139" t="s">
        <v>526</v>
      </c>
      <c r="C41" s="129" t="s">
        <v>676</v>
      </c>
      <c r="D41" s="129"/>
      <c r="E41" s="131" t="s">
        <v>232</v>
      </c>
      <c r="F41" s="130"/>
    </row>
    <row r="42" spans="1:6" ht="5.25" customHeight="1" x14ac:dyDescent="0.25">
      <c r="B42" s="364"/>
      <c r="C42" s="365"/>
      <c r="D42" s="365"/>
      <c r="E42" s="134"/>
      <c r="F42" s="365"/>
    </row>
    <row r="43" spans="1:6" s="126" customFormat="1" ht="14.25" customHeight="1" x14ac:dyDescent="0.35">
      <c r="B43" s="401" t="s">
        <v>1396</v>
      </c>
      <c r="C43" s="402" t="s">
        <v>1397</v>
      </c>
      <c r="D43" s="71"/>
      <c r="E43" s="367"/>
      <c r="F43" s="368"/>
    </row>
    <row r="44" spans="1:6" ht="5.25" customHeight="1" x14ac:dyDescent="0.25">
      <c r="B44" s="369"/>
      <c r="C44" s="370"/>
      <c r="D44" s="370"/>
      <c r="E44" s="372"/>
      <c r="F44" s="371"/>
    </row>
    <row r="45" spans="1:6" ht="18" customHeight="1" x14ac:dyDescent="0.25">
      <c r="C45" s="403" t="s">
        <v>1398</v>
      </c>
    </row>
    <row r="46" spans="1:6" s="126" customFormat="1" ht="15.5" x14ac:dyDescent="0.35">
      <c r="A46" s="143"/>
      <c r="B46" s="404" t="s">
        <v>1399</v>
      </c>
      <c r="C46" s="366" t="s">
        <v>627</v>
      </c>
      <c r="D46" s="375"/>
      <c r="E46" s="375"/>
      <c r="F46" s="379"/>
    </row>
    <row r="47" spans="1:6" s="126" customFormat="1" ht="15.5" x14ac:dyDescent="0.35">
      <c r="A47" s="143"/>
      <c r="B47" s="404" t="s">
        <v>1400</v>
      </c>
      <c r="C47" s="366" t="s">
        <v>628</v>
      </c>
      <c r="D47" s="375"/>
      <c r="E47" s="375"/>
      <c r="F47" s="379"/>
    </row>
    <row r="48" spans="1:6" s="126" customFormat="1" ht="15.5" x14ac:dyDescent="0.35">
      <c r="A48" s="143"/>
      <c r="B48" s="404" t="s">
        <v>1401</v>
      </c>
      <c r="C48" s="366" t="s">
        <v>622</v>
      </c>
      <c r="D48" s="375"/>
      <c r="E48" s="375"/>
      <c r="F48" s="379"/>
    </row>
    <row r="49" spans="1:6" s="126" customFormat="1" ht="15.5" x14ac:dyDescent="0.35">
      <c r="A49" s="143"/>
      <c r="B49" s="404" t="s">
        <v>1402</v>
      </c>
      <c r="C49" s="366" t="s">
        <v>631</v>
      </c>
      <c r="D49" s="380"/>
      <c r="E49" s="375"/>
      <c r="F49" s="379"/>
    </row>
    <row r="50" spans="1:6" s="126" customFormat="1" ht="15.5" x14ac:dyDescent="0.35">
      <c r="A50" s="143"/>
      <c r="B50" s="404" t="s">
        <v>1403</v>
      </c>
      <c r="C50" s="366" t="s">
        <v>632</v>
      </c>
      <c r="D50" s="380"/>
      <c r="E50" s="375"/>
      <c r="F50" s="379"/>
    </row>
    <row r="51" spans="1:6" s="126" customFormat="1" ht="15.5" x14ac:dyDescent="0.35">
      <c r="A51" s="143"/>
      <c r="B51" s="404" t="s">
        <v>1404</v>
      </c>
      <c r="C51" s="366" t="s">
        <v>490</v>
      </c>
      <c r="D51" s="380"/>
      <c r="E51" s="375"/>
      <c r="F51" s="379"/>
    </row>
    <row r="52" spans="1:6" s="126" customFormat="1" ht="15.5" x14ac:dyDescent="0.35">
      <c r="A52" s="143"/>
      <c r="B52" s="404" t="s">
        <v>1405</v>
      </c>
      <c r="C52" s="366" t="s">
        <v>640</v>
      </c>
      <c r="D52" s="380"/>
      <c r="E52" s="375"/>
      <c r="F52" s="379"/>
    </row>
    <row r="53" spans="1:6" ht="5.25" customHeight="1" x14ac:dyDescent="0.25">
      <c r="A53" s="7"/>
      <c r="B53" s="366"/>
      <c r="C53" s="378"/>
      <c r="D53" s="376"/>
      <c r="E53" s="374"/>
      <c r="F53" s="377"/>
    </row>
    <row r="54" spans="1:6" s="5" customFormat="1" ht="5.25" customHeight="1" x14ac:dyDescent="0.2">
      <c r="B54" s="381"/>
      <c r="C54" s="381"/>
      <c r="D54" s="381"/>
      <c r="E54" s="382"/>
      <c r="F54" s="381"/>
    </row>
    <row r="55" spans="1:6" s="25" customFormat="1" ht="10.5" x14ac:dyDescent="0.25">
      <c r="B55" s="383" t="s">
        <v>1273</v>
      </c>
      <c r="C55" s="384"/>
      <c r="D55" s="385"/>
      <c r="E55" s="385"/>
      <c r="F55" s="384"/>
    </row>
    <row r="56" spans="1:6" s="25" customFormat="1" ht="10.5" x14ac:dyDescent="0.25">
      <c r="B56" s="383" t="s">
        <v>1274</v>
      </c>
      <c r="C56" s="384"/>
      <c r="D56" s="385"/>
      <c r="E56" s="385"/>
      <c r="F56" s="384"/>
    </row>
    <row r="57" spans="1:6" x14ac:dyDescent="0.25">
      <c r="A57" s="21"/>
      <c r="B57" s="386"/>
      <c r="C57" s="387"/>
      <c r="D57" s="388"/>
      <c r="E57" s="374"/>
      <c r="F57" s="389"/>
    </row>
    <row r="58" spans="1:6" s="5" customFormat="1" ht="13.5" customHeight="1" x14ac:dyDescent="0.2">
      <c r="A58" s="21"/>
      <c r="B58" s="386" t="s">
        <v>1535</v>
      </c>
      <c r="C58" s="387"/>
      <c r="D58" s="390"/>
      <c r="E58" s="390"/>
      <c r="F58" s="391"/>
    </row>
    <row r="59" spans="1:6" s="5" customFormat="1" ht="10" x14ac:dyDescent="0.2">
      <c r="A59" s="21"/>
      <c r="B59" s="386" t="s">
        <v>1289</v>
      </c>
      <c r="C59" s="387"/>
      <c r="D59" s="392"/>
      <c r="E59" s="391"/>
      <c r="F59" s="392"/>
    </row>
    <row r="60" spans="1:6" s="5" customFormat="1" ht="5.25" customHeight="1" x14ac:dyDescent="0.2">
      <c r="E60" s="10"/>
    </row>
  </sheetData>
  <hyperlinks>
    <hyperlink ref="B46" location="Liste_EB!A1" display="Liste_EB" xr:uid="{00000000-0004-0000-0000-000000000000}"/>
    <hyperlink ref="B47" location="Liste_ZR!A1" display="Liste_ZR" xr:uid="{00000000-0004-0000-0000-000001000000}"/>
    <hyperlink ref="B48" location="Liste_OeS!A1" display="Liste_OeS" xr:uid="{00000000-0004-0000-0000-000002000000}"/>
    <hyperlink ref="B49" location="Liste_ST!A1" display="Liste_ST" xr:uid="{00000000-0004-0000-0000-000003000000}"/>
    <hyperlink ref="B50" location="Liste_LS!A1" display="Liste_LS" xr:uid="{00000000-0004-0000-0000-000004000000}"/>
    <hyperlink ref="B51" location="Liste_SC!A1" display="Liste_SC" xr:uid="{00000000-0004-0000-0000-000005000000}"/>
    <hyperlink ref="B52" location="Liste_AF!A1" display="Liste_AF" xr:uid="{00000000-0004-0000-0000-000006000000}"/>
    <hyperlink ref="B7" location="'T1'!A1" display="T1" xr:uid="{00000000-0004-0000-0000-000007000000}"/>
    <hyperlink ref="B9" location="'T2'!A1" display="T2" xr:uid="{00000000-0004-0000-0000-000008000000}"/>
    <hyperlink ref="B11" location="'T3'!A1" display="T3" xr:uid="{00000000-0004-0000-0000-000009000000}"/>
    <hyperlink ref="B13" location="'T4'!A1" display="T4" xr:uid="{00000000-0004-0000-0000-00000A000000}"/>
    <hyperlink ref="B15" location="'T5'!A1" display="T5" xr:uid="{00000000-0004-0000-0000-00000B000000}"/>
    <hyperlink ref="B41" location="T8_3!A1" display="T8.3" xr:uid="{00000000-0004-0000-0000-00000C000000}"/>
    <hyperlink ref="B40" location="T8_2!A1" display="T8.2" xr:uid="{00000000-0004-0000-0000-00000D000000}"/>
    <hyperlink ref="B39" location="T8_1!A1" display="T8.1" xr:uid="{00000000-0004-0000-0000-00000E000000}"/>
    <hyperlink ref="B36" location="T7_2_3!A1" display="T7.2.3" xr:uid="{00000000-0004-0000-0000-00000F000000}"/>
    <hyperlink ref="B35" location="T7_2_2!A1" display="T7.2.2" xr:uid="{00000000-0004-0000-0000-000010000000}"/>
    <hyperlink ref="B34" location="T7_2_1!A1" display="T7.2.1" xr:uid="{00000000-0004-0000-0000-000011000000}"/>
    <hyperlink ref="B31" location="T7_1!A1" display="T7.1" xr:uid="{00000000-0004-0000-0000-000012000000}"/>
    <hyperlink ref="B26" location="T6_2_4!A1" display="T6.2.4" xr:uid="{00000000-0004-0000-0000-000013000000}"/>
    <hyperlink ref="B25" location="T6_2_3!A1" display="T6.2.3" xr:uid="{00000000-0004-0000-0000-000014000000}"/>
    <hyperlink ref="B24" location="T6_2_2!A1" display="T6.2.2" xr:uid="{00000000-0004-0000-0000-000015000000}"/>
    <hyperlink ref="B23" location="T6_2_1!A1" display="T6.2.1" xr:uid="{00000000-0004-0000-0000-000016000000}"/>
    <hyperlink ref="B20" location="T6_1!A1" display="T6.1" xr:uid="{00000000-0004-0000-0000-000017000000}"/>
    <hyperlink ref="B43" location="Vemi!A1" display="Vemi" xr:uid="{00000000-0004-0000-0000-000018000000}"/>
  </hyperlinks>
  <printOptions horizontalCentered="1"/>
  <pageMargins left="0.47244094488188981" right="0.74803149606299213" top="0.31496062992125984" bottom="0.47244094488188981" header="0" footer="0.11811023622047245"/>
  <pageSetup paperSize="9" scale="73" orientation="landscape" cellComments="atEnd" r:id="rId1"/>
  <headerFooter alignWithMargins="0">
    <oddHeader>Seite &amp;P von &amp;N</oddHeader>
    <oddFooter>&amp;LBFS/MOBIL&amp;C&amp;D&amp;R&amp;F /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theme="0" tint="-4.9989318521683403E-2"/>
    <outlinePr summaryBelow="0"/>
    <pageSetUpPr fitToPage="1"/>
  </sheetPr>
  <dimension ref="A1:AZ5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0.5" x14ac:dyDescent="0.25"/>
  <cols>
    <col min="1" max="1" width="53.453125" style="13" customWidth="1"/>
    <col min="2" max="2" width="1.54296875" style="3" bestFit="1" customWidth="1"/>
    <col min="3" max="3" width="7.54296875" style="13" customWidth="1"/>
    <col min="4" max="4" width="1.54296875" style="13" customWidth="1"/>
    <col min="5" max="5" width="7.54296875" style="13" customWidth="1"/>
    <col min="6" max="6" width="2.26953125" style="13" customWidth="1"/>
    <col min="7" max="7" width="7.54296875" style="13" customWidth="1"/>
    <col min="8" max="8" width="1.54296875" style="3" bestFit="1" customWidth="1"/>
    <col min="9" max="9" width="7.54296875" style="13" customWidth="1"/>
    <col min="10" max="10" width="1.54296875" style="3" bestFit="1" customWidth="1"/>
    <col min="11" max="11" width="7.54296875" style="13" customWidth="1"/>
    <col min="12" max="12" width="1.54296875" style="14" customWidth="1"/>
    <col min="13" max="13" width="7.54296875" style="13" customWidth="1"/>
    <col min="14" max="14" width="1.453125" style="14" bestFit="1" customWidth="1"/>
    <col min="15" max="15" width="7.54296875" style="13" customWidth="1"/>
    <col min="16" max="16" width="1.453125" style="14" bestFit="1" customWidth="1"/>
    <col min="17" max="17" width="7.54296875" style="13" customWidth="1"/>
    <col min="18" max="18" width="1.453125" style="14" bestFit="1" customWidth="1"/>
    <col min="19" max="19" width="7.54296875" style="13" customWidth="1"/>
    <col min="20" max="20" width="1.453125" style="14" bestFit="1" customWidth="1"/>
    <col min="21" max="21" width="7.54296875" style="13" customWidth="1"/>
    <col min="22" max="22" width="2.81640625" style="14" bestFit="1" customWidth="1"/>
    <col min="23" max="23" width="7.54296875" style="13" customWidth="1"/>
    <col min="24" max="24" width="3" style="3" customWidth="1"/>
    <col min="25" max="25" width="7.54296875" style="13" customWidth="1"/>
    <col min="26" max="26" width="3.81640625" style="3" customWidth="1"/>
    <col min="27" max="27" width="7.54296875" style="13" customWidth="1"/>
    <col min="28" max="28" width="2.7265625" style="3" customWidth="1"/>
    <col min="29" max="29" width="7.54296875" style="13" customWidth="1"/>
    <col min="30" max="30" width="2.453125" style="3" customWidth="1"/>
    <col min="31" max="31" width="7.54296875" style="13" customWidth="1"/>
    <col min="32" max="32" width="2.453125" style="3" customWidth="1"/>
    <col min="33" max="33" width="7.54296875" style="13" customWidth="1"/>
    <col min="34" max="34" width="2" style="3" customWidth="1"/>
    <col min="35" max="35" width="7.54296875" style="13" customWidth="1"/>
    <col min="36" max="36" width="2.453125" style="3" customWidth="1"/>
    <col min="37" max="37" width="7.54296875" style="13" customWidth="1"/>
    <col min="38" max="38" width="2.453125" style="3" bestFit="1" customWidth="1"/>
    <col min="39" max="39" width="7.54296875" style="13" customWidth="1"/>
    <col min="40" max="40" width="2.453125" style="3" customWidth="1"/>
    <col min="41" max="41" width="7.54296875" style="13" customWidth="1"/>
    <col min="42" max="42" width="3" style="13" bestFit="1" customWidth="1"/>
    <col min="43" max="43" width="7.54296875" style="13" customWidth="1"/>
    <col min="44" max="44" width="2.26953125" style="13" customWidth="1"/>
    <col min="45" max="45" width="7.81640625" style="13" customWidth="1"/>
    <col min="46" max="46" width="2.54296875" style="3" customWidth="1"/>
    <col min="47" max="47" width="7.7265625" style="13" customWidth="1"/>
    <col min="48" max="48" width="1.7265625" style="13" customWidth="1"/>
    <col min="49" max="49" width="7.7265625" style="13" customWidth="1"/>
    <col min="50" max="50" width="1.7265625" style="13" customWidth="1"/>
    <col min="51" max="51" width="7.7265625" style="13" customWidth="1"/>
    <col min="52" max="52" width="1.7265625" style="13" customWidth="1"/>
    <col min="53" max="16384" width="11.453125" style="13"/>
  </cols>
  <sheetData>
    <row r="1" spans="1:52" ht="15" customHeight="1" x14ac:dyDescent="0.25">
      <c r="A1" s="27" t="s">
        <v>70</v>
      </c>
      <c r="B1" s="81"/>
      <c r="C1" s="26"/>
      <c r="D1" s="28"/>
      <c r="E1" s="28"/>
      <c r="F1" s="28"/>
      <c r="G1" s="28"/>
      <c r="H1" s="81"/>
      <c r="I1" s="28"/>
      <c r="J1" s="81"/>
      <c r="K1" s="28"/>
      <c r="L1" s="28"/>
      <c r="M1" s="28"/>
      <c r="N1" s="28"/>
      <c r="O1" s="28"/>
      <c r="P1" s="28"/>
      <c r="Q1" s="28"/>
      <c r="R1" s="28"/>
      <c r="S1" s="28"/>
      <c r="T1" s="28"/>
      <c r="U1" s="28"/>
      <c r="V1" s="28"/>
      <c r="W1" s="28"/>
      <c r="X1" s="81"/>
      <c r="Y1" s="28"/>
      <c r="Z1" s="81"/>
      <c r="AA1" s="28"/>
      <c r="AB1" s="48"/>
      <c r="AC1" s="28"/>
      <c r="AD1" s="81"/>
      <c r="AE1" s="28"/>
      <c r="AF1" s="144"/>
      <c r="AG1" s="28"/>
      <c r="AH1" s="81"/>
      <c r="AI1" s="28"/>
      <c r="AJ1" s="413"/>
      <c r="AK1" s="28"/>
      <c r="AL1" s="81"/>
      <c r="AM1" s="28"/>
      <c r="AN1" s="144"/>
      <c r="AO1" s="28"/>
      <c r="AP1" s="81"/>
      <c r="AQ1" s="28"/>
      <c r="AR1" s="413"/>
      <c r="AS1" s="28"/>
      <c r="AT1" s="81"/>
      <c r="AU1" s="28"/>
      <c r="AX1" s="81"/>
      <c r="AY1" s="458" t="s">
        <v>656</v>
      </c>
      <c r="AZ1" s="81"/>
    </row>
    <row r="2" spans="1:52" x14ac:dyDescent="0.25">
      <c r="A2" s="145"/>
      <c r="B2" s="146"/>
      <c r="C2" s="277"/>
      <c r="D2" s="145"/>
      <c r="E2" s="145"/>
      <c r="F2" s="145"/>
      <c r="G2" s="145"/>
      <c r="H2" s="146"/>
      <c r="I2" s="145"/>
      <c r="J2" s="146"/>
      <c r="K2" s="145"/>
      <c r="L2" s="145"/>
      <c r="M2" s="145"/>
      <c r="N2" s="145"/>
      <c r="O2" s="145"/>
      <c r="P2" s="145"/>
      <c r="Q2" s="145"/>
      <c r="R2" s="145"/>
      <c r="S2" s="145"/>
      <c r="T2" s="145"/>
      <c r="U2" s="277"/>
      <c r="V2" s="277"/>
      <c r="W2" s="412"/>
      <c r="X2" s="146"/>
      <c r="Y2" s="145"/>
      <c r="Z2" s="146"/>
      <c r="AA2" s="145"/>
      <c r="AB2" s="145"/>
      <c r="AC2" s="146"/>
      <c r="AD2" s="146"/>
      <c r="AE2" s="145"/>
      <c r="AF2" s="145"/>
      <c r="AG2" s="146"/>
      <c r="AH2" s="146"/>
      <c r="AI2" s="145"/>
      <c r="AJ2" s="145"/>
      <c r="AK2" s="146"/>
      <c r="AL2" s="146"/>
      <c r="AM2" s="414"/>
      <c r="AN2" s="414"/>
      <c r="AO2" s="146"/>
      <c r="AP2" s="152"/>
      <c r="AQ2" s="413"/>
      <c r="AR2" s="413"/>
      <c r="AS2" s="146"/>
      <c r="AT2" s="152"/>
      <c r="AX2" s="146"/>
      <c r="AY2" s="277" t="s">
        <v>1357</v>
      </c>
      <c r="AZ2" s="146"/>
    </row>
    <row r="3" spans="1:52" ht="3.75" customHeight="1" x14ac:dyDescent="0.25">
      <c r="A3" s="144"/>
      <c r="B3" s="147"/>
      <c r="C3" s="148"/>
      <c r="D3" s="149"/>
      <c r="E3" s="144"/>
      <c r="F3" s="150"/>
      <c r="G3" s="148"/>
      <c r="H3" s="147"/>
      <c r="I3" s="148"/>
      <c r="J3" s="147"/>
      <c r="K3" s="148"/>
      <c r="L3" s="150"/>
      <c r="M3" s="148"/>
      <c r="N3" s="150"/>
      <c r="O3" s="148"/>
      <c r="P3" s="150"/>
      <c r="Q3" s="148"/>
      <c r="R3" s="150"/>
      <c r="S3" s="148"/>
      <c r="T3" s="150"/>
      <c r="U3" s="148"/>
      <c r="V3" s="150"/>
      <c r="W3" s="148"/>
      <c r="X3" s="147"/>
      <c r="Y3" s="148"/>
      <c r="Z3" s="147"/>
      <c r="AA3" s="148"/>
      <c r="AB3" s="147"/>
      <c r="AC3" s="148"/>
      <c r="AD3" s="147"/>
      <c r="AE3" s="148"/>
      <c r="AF3" s="147"/>
      <c r="AG3" s="148"/>
      <c r="AH3" s="147"/>
      <c r="AI3" s="148"/>
      <c r="AJ3" s="147"/>
      <c r="AK3" s="148"/>
      <c r="AL3" s="147"/>
      <c r="AM3" s="148"/>
      <c r="AN3" s="147"/>
      <c r="AO3" s="148"/>
      <c r="AP3" s="147"/>
      <c r="AQ3" s="148"/>
      <c r="AR3" s="147"/>
      <c r="AS3" s="148"/>
      <c r="AT3" s="147"/>
      <c r="AU3" s="148"/>
      <c r="AV3" s="147"/>
      <c r="AW3" s="148"/>
      <c r="AX3" s="147"/>
      <c r="AY3" s="148"/>
      <c r="AZ3" s="147"/>
    </row>
    <row r="4" spans="1:52" ht="10.75" customHeight="1" x14ac:dyDescent="0.25">
      <c r="A4" s="151"/>
      <c r="B4" s="152"/>
      <c r="C4" s="153">
        <v>1990</v>
      </c>
      <c r="D4" s="154"/>
      <c r="E4" s="153">
        <v>1995</v>
      </c>
      <c r="F4" s="154"/>
      <c r="G4" s="153">
        <v>2000</v>
      </c>
      <c r="H4" s="152"/>
      <c r="I4" s="153">
        <v>2001</v>
      </c>
      <c r="J4" s="152"/>
      <c r="K4" s="153">
        <v>2002</v>
      </c>
      <c r="L4" s="154"/>
      <c r="M4" s="153">
        <v>2003</v>
      </c>
      <c r="N4" s="154"/>
      <c r="O4" s="153">
        <v>2004</v>
      </c>
      <c r="P4" s="154"/>
      <c r="Q4" s="153">
        <v>2005</v>
      </c>
      <c r="R4" s="154"/>
      <c r="S4" s="153">
        <v>2006</v>
      </c>
      <c r="T4" s="154"/>
      <c r="U4" s="153">
        <v>2007</v>
      </c>
      <c r="V4" s="154"/>
      <c r="W4" s="153">
        <v>2008</v>
      </c>
      <c r="X4" s="152"/>
      <c r="Y4" s="153">
        <v>2009</v>
      </c>
      <c r="Z4" s="152"/>
      <c r="AA4" s="153">
        <v>2010</v>
      </c>
      <c r="AB4" s="152"/>
      <c r="AC4" s="153">
        <v>2011</v>
      </c>
      <c r="AD4" s="152"/>
      <c r="AE4" s="153">
        <v>2012</v>
      </c>
      <c r="AF4" s="152"/>
      <c r="AG4" s="153">
        <v>2013</v>
      </c>
      <c r="AH4" s="152"/>
      <c r="AI4" s="153">
        <v>2014</v>
      </c>
      <c r="AJ4" s="152"/>
      <c r="AK4" s="153">
        <v>2015</v>
      </c>
      <c r="AL4" s="152"/>
      <c r="AM4" s="153">
        <v>2016</v>
      </c>
      <c r="AN4" s="152"/>
      <c r="AO4" s="153">
        <v>2017</v>
      </c>
      <c r="AP4" s="152"/>
      <c r="AQ4" s="153">
        <v>2018</v>
      </c>
      <c r="AR4" s="152"/>
      <c r="AS4" s="153">
        <v>2019</v>
      </c>
      <c r="AT4" s="152"/>
      <c r="AU4" s="153">
        <v>2020</v>
      </c>
      <c r="AV4" s="152"/>
      <c r="AW4" s="153">
        <v>2021</v>
      </c>
      <c r="AX4" s="152"/>
      <c r="AY4" s="153">
        <v>2022</v>
      </c>
      <c r="AZ4" s="152"/>
    </row>
    <row r="5" spans="1:52" ht="3.75" customHeight="1" x14ac:dyDescent="0.25">
      <c r="A5" s="145"/>
      <c r="B5" s="146"/>
      <c r="C5" s="155"/>
      <c r="D5" s="156"/>
      <c r="E5" s="145"/>
      <c r="F5" s="145"/>
      <c r="G5" s="155"/>
      <c r="H5" s="146"/>
      <c r="I5" s="155"/>
      <c r="J5" s="146"/>
      <c r="K5" s="155"/>
      <c r="L5" s="145"/>
      <c r="M5" s="155"/>
      <c r="N5" s="145"/>
      <c r="O5" s="155"/>
      <c r="P5" s="145"/>
      <c r="Q5" s="155"/>
      <c r="R5" s="145"/>
      <c r="S5" s="155"/>
      <c r="T5" s="145"/>
      <c r="U5" s="155"/>
      <c r="V5" s="145"/>
      <c r="W5" s="155"/>
      <c r="X5" s="146"/>
      <c r="Y5" s="155"/>
      <c r="Z5" s="146"/>
      <c r="AA5" s="155"/>
      <c r="AB5" s="146"/>
      <c r="AC5" s="155"/>
      <c r="AD5" s="146"/>
      <c r="AE5" s="155"/>
      <c r="AF5" s="146"/>
      <c r="AG5" s="155"/>
      <c r="AH5" s="146"/>
      <c r="AI5" s="155"/>
      <c r="AJ5" s="146"/>
      <c r="AK5" s="155"/>
      <c r="AL5" s="146"/>
      <c r="AM5" s="155"/>
      <c r="AN5" s="146"/>
      <c r="AO5" s="155"/>
      <c r="AP5" s="146"/>
      <c r="AQ5" s="155"/>
      <c r="AR5" s="146"/>
      <c r="AS5" s="155"/>
      <c r="AT5" s="146"/>
      <c r="AU5" s="155"/>
      <c r="AV5" s="146"/>
      <c r="AW5" s="155"/>
      <c r="AX5" s="146"/>
      <c r="AY5" s="155"/>
      <c r="AZ5" s="146"/>
    </row>
    <row r="6" spans="1:52" ht="3.75" customHeight="1" x14ac:dyDescent="0.25">
      <c r="A6" s="144"/>
      <c r="B6" s="152"/>
      <c r="C6" s="144"/>
      <c r="D6" s="144"/>
      <c r="E6" s="144"/>
      <c r="F6" s="157"/>
      <c r="G6" s="144"/>
      <c r="H6" s="152"/>
      <c r="I6" s="144"/>
      <c r="J6" s="152"/>
      <c r="K6" s="144"/>
      <c r="L6" s="157"/>
      <c r="M6" s="144"/>
      <c r="N6" s="157"/>
      <c r="O6" s="144"/>
      <c r="P6" s="157"/>
      <c r="Q6" s="144"/>
      <c r="R6" s="157"/>
      <c r="S6" s="144"/>
      <c r="T6" s="157"/>
      <c r="U6" s="144"/>
      <c r="V6" s="157"/>
      <c r="W6" s="144"/>
      <c r="X6" s="152"/>
      <c r="Y6" s="144"/>
      <c r="Z6" s="152"/>
      <c r="AA6" s="144"/>
      <c r="AB6" s="152"/>
      <c r="AC6" s="144"/>
      <c r="AD6" s="152"/>
      <c r="AE6" s="144"/>
      <c r="AF6" s="152"/>
      <c r="AG6" s="144"/>
      <c r="AH6" s="152"/>
      <c r="AI6" s="144"/>
      <c r="AJ6" s="152"/>
      <c r="AK6" s="144"/>
      <c r="AL6" s="152"/>
      <c r="AM6" s="144"/>
      <c r="AN6" s="152"/>
      <c r="AO6" s="144"/>
      <c r="AP6" s="152"/>
      <c r="AQ6" s="144"/>
      <c r="AR6" s="152"/>
      <c r="AS6" s="144"/>
      <c r="AT6" s="152"/>
      <c r="AU6" s="144"/>
      <c r="AV6" s="152"/>
      <c r="AW6" s="144"/>
      <c r="AX6" s="152"/>
      <c r="AY6" s="144"/>
      <c r="AZ6" s="152"/>
    </row>
    <row r="7" spans="1:52" ht="12" customHeight="1" x14ac:dyDescent="0.25">
      <c r="A7" s="276" t="s">
        <v>3</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ht="3.75" customHeight="1" x14ac:dyDescent="0.25">
      <c r="A8" s="144"/>
      <c r="B8" s="158"/>
      <c r="C8" s="144"/>
      <c r="D8" s="144"/>
      <c r="E8" s="144"/>
      <c r="F8" s="159"/>
      <c r="G8" s="159"/>
      <c r="H8" s="158"/>
      <c r="I8" s="159"/>
      <c r="J8" s="158"/>
      <c r="K8" s="154"/>
      <c r="L8" s="159"/>
      <c r="M8" s="154"/>
      <c r="N8" s="159"/>
      <c r="O8" s="154"/>
      <c r="P8" s="159"/>
      <c r="Q8" s="154"/>
      <c r="R8" s="159"/>
      <c r="S8" s="154"/>
      <c r="T8" s="159"/>
      <c r="U8" s="154"/>
      <c r="V8" s="159"/>
      <c r="W8" s="154"/>
      <c r="X8" s="158"/>
      <c r="Y8" s="154"/>
      <c r="Z8" s="158"/>
      <c r="AA8" s="154"/>
      <c r="AB8" s="158"/>
      <c r="AC8" s="154"/>
      <c r="AD8" s="158"/>
      <c r="AE8" s="154"/>
      <c r="AF8" s="158"/>
      <c r="AG8" s="154"/>
      <c r="AH8" s="158"/>
      <c r="AI8" s="154"/>
      <c r="AJ8" s="158"/>
      <c r="AK8" s="154"/>
      <c r="AL8" s="158"/>
      <c r="AM8" s="154"/>
      <c r="AN8" s="158"/>
      <c r="AO8" s="154"/>
      <c r="AP8" s="158"/>
      <c r="AQ8" s="154"/>
      <c r="AR8" s="158"/>
      <c r="AS8" s="154"/>
      <c r="AT8" s="158"/>
      <c r="AU8" s="154"/>
      <c r="AV8" s="158"/>
      <c r="AW8" s="154"/>
      <c r="AX8" s="158"/>
      <c r="AY8" s="154"/>
      <c r="AZ8" s="158"/>
    </row>
    <row r="9" spans="1:52" ht="12" customHeight="1" x14ac:dyDescent="0.25">
      <c r="A9" s="296" t="s">
        <v>629</v>
      </c>
      <c r="B9" s="297"/>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ht="12" customHeight="1" x14ac:dyDescent="0.25">
      <c r="A10" s="160" t="s">
        <v>4</v>
      </c>
      <c r="B10" s="164"/>
      <c r="C10" s="255" t="s">
        <v>623</v>
      </c>
      <c r="D10" s="256"/>
      <c r="E10" s="255" t="s">
        <v>623</v>
      </c>
      <c r="F10" s="259"/>
      <c r="G10" s="255" t="s">
        <v>623</v>
      </c>
      <c r="H10" s="258"/>
      <c r="I10" s="257" t="s">
        <v>623</v>
      </c>
      <c r="J10" s="258"/>
      <c r="K10" s="257" t="s">
        <v>623</v>
      </c>
      <c r="L10" s="257"/>
      <c r="M10" s="257" t="s">
        <v>623</v>
      </c>
      <c r="N10" s="257"/>
      <c r="O10" s="257" t="s">
        <v>623</v>
      </c>
      <c r="P10" s="257"/>
      <c r="Q10" s="257" t="s">
        <v>623</v>
      </c>
      <c r="R10" s="257"/>
      <c r="S10" s="257" t="s">
        <v>623</v>
      </c>
      <c r="T10" s="257"/>
      <c r="U10" s="257" t="s">
        <v>623</v>
      </c>
      <c r="V10" s="257"/>
      <c r="W10" s="419">
        <v>8293</v>
      </c>
      <c r="X10" s="258" t="s">
        <v>225</v>
      </c>
      <c r="Y10" s="419">
        <v>8348</v>
      </c>
      <c r="Z10" s="258" t="s">
        <v>225</v>
      </c>
      <c r="AA10" s="419">
        <v>8478</v>
      </c>
      <c r="AB10" s="258" t="s">
        <v>225</v>
      </c>
      <c r="AC10" s="419">
        <v>8535</v>
      </c>
      <c r="AD10" s="258" t="s">
        <v>225</v>
      </c>
      <c r="AE10" s="419">
        <v>8589</v>
      </c>
      <c r="AF10" s="258" t="s">
        <v>225</v>
      </c>
      <c r="AG10" s="419">
        <v>8376</v>
      </c>
      <c r="AH10" s="258" t="s">
        <v>225</v>
      </c>
      <c r="AI10" s="419">
        <v>8375</v>
      </c>
      <c r="AJ10" s="258" t="s">
        <v>225</v>
      </c>
      <c r="AK10" s="419">
        <v>8251</v>
      </c>
      <c r="AL10" s="258" t="s">
        <v>225</v>
      </c>
      <c r="AM10" s="419">
        <v>8484</v>
      </c>
      <c r="AN10" s="258" t="s">
        <v>225</v>
      </c>
      <c r="AO10" s="419">
        <v>8406</v>
      </c>
      <c r="AP10" s="258" t="s">
        <v>225</v>
      </c>
      <c r="AQ10" s="419">
        <v>8237</v>
      </c>
      <c r="AR10" s="258" t="s">
        <v>225</v>
      </c>
      <c r="AS10" s="419">
        <v>8208</v>
      </c>
      <c r="AT10" s="258" t="s">
        <v>225</v>
      </c>
      <c r="AU10" s="419">
        <v>7457</v>
      </c>
      <c r="AV10" s="258" t="s">
        <v>225</v>
      </c>
      <c r="AW10" s="419">
        <v>7749</v>
      </c>
      <c r="AX10" s="258"/>
      <c r="AY10" s="419" t="s">
        <v>0</v>
      </c>
      <c r="AZ10" s="258"/>
    </row>
    <row r="11" spans="1:52" ht="12" customHeight="1" x14ac:dyDescent="0.25">
      <c r="A11" s="278" t="s">
        <v>627</v>
      </c>
      <c r="B11" s="279" t="s">
        <v>556</v>
      </c>
      <c r="C11" s="280" t="s">
        <v>623</v>
      </c>
      <c r="D11" s="280"/>
      <c r="E11" s="280" t="s">
        <v>623</v>
      </c>
      <c r="F11" s="281"/>
      <c r="G11" s="280" t="s">
        <v>623</v>
      </c>
      <c r="H11" s="282"/>
      <c r="I11" s="280" t="s">
        <v>623</v>
      </c>
      <c r="J11" s="282"/>
      <c r="K11" s="280" t="s">
        <v>623</v>
      </c>
      <c r="L11" s="280"/>
      <c r="M11" s="280" t="s">
        <v>623</v>
      </c>
      <c r="N11" s="280"/>
      <c r="O11" s="280" t="s">
        <v>623</v>
      </c>
      <c r="P11" s="280"/>
      <c r="Q11" s="280" t="s">
        <v>623</v>
      </c>
      <c r="R11" s="280"/>
      <c r="S11" s="280" t="s">
        <v>623</v>
      </c>
      <c r="T11" s="280"/>
      <c r="U11" s="280" t="s">
        <v>623</v>
      </c>
      <c r="V11" s="280"/>
      <c r="W11" s="280">
        <v>8205</v>
      </c>
      <c r="X11" s="258" t="s">
        <v>225</v>
      </c>
      <c r="Y11" s="280">
        <v>8260</v>
      </c>
      <c r="Z11" s="258" t="s">
        <v>225</v>
      </c>
      <c r="AA11" s="280">
        <v>8386</v>
      </c>
      <c r="AB11" s="258" t="s">
        <v>225</v>
      </c>
      <c r="AC11" s="280">
        <v>8447</v>
      </c>
      <c r="AD11" s="280"/>
      <c r="AE11" s="280">
        <v>8502</v>
      </c>
      <c r="AF11" s="258" t="s">
        <v>225</v>
      </c>
      <c r="AG11" s="280">
        <v>8287</v>
      </c>
      <c r="AH11" s="258" t="s">
        <v>225</v>
      </c>
      <c r="AI11" s="419">
        <v>8289</v>
      </c>
      <c r="AJ11" s="258" t="s">
        <v>225</v>
      </c>
      <c r="AK11" s="280">
        <v>8164</v>
      </c>
      <c r="AL11" s="258" t="s">
        <v>225</v>
      </c>
      <c r="AM11" s="280">
        <v>8396</v>
      </c>
      <c r="AN11" s="280"/>
      <c r="AO11" s="280">
        <v>8316</v>
      </c>
      <c r="AP11" s="282" t="s">
        <v>556</v>
      </c>
      <c r="AQ11" s="280">
        <v>8143</v>
      </c>
      <c r="AR11" s="280"/>
      <c r="AS11" s="280">
        <v>8111</v>
      </c>
      <c r="AT11" s="258" t="s">
        <v>225</v>
      </c>
      <c r="AU11" s="280">
        <v>7382</v>
      </c>
      <c r="AV11" s="258" t="s">
        <v>225</v>
      </c>
      <c r="AW11" s="280">
        <v>7669</v>
      </c>
      <c r="AX11" s="258"/>
      <c r="AY11" s="280" t="s">
        <v>0</v>
      </c>
      <c r="AZ11" s="258"/>
    </row>
    <row r="12" spans="1:52" ht="12" customHeight="1" x14ac:dyDescent="0.25">
      <c r="A12" s="283" t="s">
        <v>8</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6"/>
      <c r="AA12" s="286"/>
      <c r="AB12" s="286"/>
      <c r="AC12" s="286"/>
      <c r="AD12" s="286"/>
      <c r="AE12" s="286"/>
      <c r="AF12" s="286"/>
      <c r="AG12" s="286"/>
      <c r="AH12" s="286"/>
      <c r="AI12" s="286"/>
      <c r="AJ12" s="286"/>
      <c r="AK12" s="286"/>
      <c r="AL12" s="286"/>
      <c r="AM12" s="286"/>
      <c r="AN12" s="286"/>
      <c r="AO12" s="286"/>
      <c r="AP12" s="287"/>
      <c r="AQ12" s="286"/>
      <c r="AR12" s="286"/>
      <c r="AS12" s="286"/>
      <c r="AT12" s="286"/>
      <c r="AU12" s="286"/>
      <c r="AV12" s="286"/>
      <c r="AW12" s="286"/>
      <c r="AX12" s="287"/>
      <c r="AY12" s="286"/>
      <c r="AZ12" s="287"/>
    </row>
    <row r="13" spans="1:52" ht="12" customHeight="1" x14ac:dyDescent="0.25">
      <c r="A13" s="288" t="s">
        <v>5</v>
      </c>
      <c r="B13" s="289"/>
      <c r="C13" s="290">
        <v>8345</v>
      </c>
      <c r="D13" s="291"/>
      <c r="E13" s="290">
        <v>7729</v>
      </c>
      <c r="F13" s="292"/>
      <c r="G13" s="290">
        <v>8101</v>
      </c>
      <c r="H13" s="293" t="s">
        <v>556</v>
      </c>
      <c r="I13" s="294">
        <v>8250</v>
      </c>
      <c r="J13" s="293" t="s">
        <v>556</v>
      </c>
      <c r="K13" s="294">
        <v>8298</v>
      </c>
      <c r="L13" s="294"/>
      <c r="M13" s="294">
        <v>8378</v>
      </c>
      <c r="N13" s="294"/>
      <c r="O13" s="294">
        <v>8648</v>
      </c>
      <c r="P13" s="294"/>
      <c r="Q13" s="294">
        <v>9007</v>
      </c>
      <c r="R13" s="294"/>
      <c r="S13" s="294">
        <v>8929</v>
      </c>
      <c r="T13" s="294"/>
      <c r="U13" s="294">
        <v>8988</v>
      </c>
      <c r="V13" s="294"/>
      <c r="W13" s="294">
        <v>7826</v>
      </c>
      <c r="X13" s="293" t="s">
        <v>556</v>
      </c>
      <c r="Y13" s="294">
        <v>7944</v>
      </c>
      <c r="Z13" s="294"/>
      <c r="AA13" s="294">
        <v>8177</v>
      </c>
      <c r="AB13" s="294"/>
      <c r="AC13" s="294">
        <v>8193</v>
      </c>
      <c r="AD13" s="294"/>
      <c r="AE13" s="294">
        <v>8277</v>
      </c>
      <c r="AF13" s="294"/>
      <c r="AG13" s="294">
        <v>8117</v>
      </c>
      <c r="AH13" s="294"/>
      <c r="AI13" s="294">
        <v>8136</v>
      </c>
      <c r="AJ13" s="294"/>
      <c r="AK13" s="294">
        <v>8020</v>
      </c>
      <c r="AL13" s="294"/>
      <c r="AM13" s="294">
        <v>8254</v>
      </c>
      <c r="AN13" s="294"/>
      <c r="AO13" s="294">
        <v>8152</v>
      </c>
      <c r="AP13" s="293" t="s">
        <v>556</v>
      </c>
      <c r="AQ13" s="294">
        <v>7970</v>
      </c>
      <c r="AR13" s="294"/>
      <c r="AS13" s="294">
        <v>7952</v>
      </c>
      <c r="AT13" s="294"/>
      <c r="AU13" s="294">
        <v>7242</v>
      </c>
      <c r="AV13" s="294"/>
      <c r="AW13" s="294">
        <v>7529</v>
      </c>
      <c r="AX13" s="293"/>
      <c r="AY13" s="294" t="s">
        <v>0</v>
      </c>
      <c r="AZ13" s="293"/>
    </row>
    <row r="14" spans="1:52" ht="12" customHeight="1" x14ac:dyDescent="0.25">
      <c r="A14" s="167" t="s">
        <v>6</v>
      </c>
      <c r="B14" s="164"/>
      <c r="C14" s="255" t="s">
        <v>623</v>
      </c>
      <c r="D14" s="256"/>
      <c r="E14" s="255" t="s">
        <v>623</v>
      </c>
      <c r="F14" s="259"/>
      <c r="G14" s="255" t="s">
        <v>623</v>
      </c>
      <c r="H14" s="258"/>
      <c r="I14" s="257" t="s">
        <v>623</v>
      </c>
      <c r="J14" s="258"/>
      <c r="K14" s="257" t="s">
        <v>623</v>
      </c>
      <c r="L14" s="257"/>
      <c r="M14" s="257" t="s">
        <v>623</v>
      </c>
      <c r="N14" s="257"/>
      <c r="O14" s="257" t="s">
        <v>623</v>
      </c>
      <c r="P14" s="257"/>
      <c r="Q14" s="257" t="s">
        <v>623</v>
      </c>
      <c r="R14" s="257"/>
      <c r="S14" s="257" t="s">
        <v>623</v>
      </c>
      <c r="T14" s="257"/>
      <c r="U14" s="257" t="s">
        <v>623</v>
      </c>
      <c r="V14" s="257"/>
      <c r="W14" s="419">
        <v>379</v>
      </c>
      <c r="X14" s="258" t="s">
        <v>225</v>
      </c>
      <c r="Y14" s="419">
        <v>316</v>
      </c>
      <c r="Z14" s="258" t="s">
        <v>225</v>
      </c>
      <c r="AA14" s="419">
        <v>209</v>
      </c>
      <c r="AB14" s="258" t="s">
        <v>225</v>
      </c>
      <c r="AC14" s="419">
        <v>254</v>
      </c>
      <c r="AD14" s="258"/>
      <c r="AE14" s="419">
        <v>225</v>
      </c>
      <c r="AF14" s="419" t="s">
        <v>225</v>
      </c>
      <c r="AG14" s="419">
        <v>170</v>
      </c>
      <c r="AH14" s="258" t="s">
        <v>225</v>
      </c>
      <c r="AI14" s="419">
        <v>153</v>
      </c>
      <c r="AJ14" s="258" t="s">
        <v>225</v>
      </c>
      <c r="AK14" s="419">
        <v>144</v>
      </c>
      <c r="AL14" s="258" t="s">
        <v>225</v>
      </c>
      <c r="AM14" s="419">
        <v>142</v>
      </c>
      <c r="AN14" s="258"/>
      <c r="AO14" s="419">
        <v>164</v>
      </c>
      <c r="AP14" s="258"/>
      <c r="AQ14" s="419">
        <v>173</v>
      </c>
      <c r="AR14" s="258"/>
      <c r="AS14" s="419">
        <v>159</v>
      </c>
      <c r="AT14" s="258" t="s">
        <v>225</v>
      </c>
      <c r="AU14" s="419">
        <v>140</v>
      </c>
      <c r="AV14" s="258" t="s">
        <v>225</v>
      </c>
      <c r="AW14" s="419">
        <v>140</v>
      </c>
      <c r="AX14" s="258"/>
      <c r="AY14" s="419" t="s">
        <v>0</v>
      </c>
      <c r="AZ14" s="258"/>
    </row>
    <row r="15" spans="1:52" ht="12" customHeight="1" x14ac:dyDescent="0.25">
      <c r="A15" s="167" t="s">
        <v>7</v>
      </c>
      <c r="B15" s="164"/>
      <c r="C15" s="255" t="s">
        <v>623</v>
      </c>
      <c r="D15" s="256"/>
      <c r="E15" s="255" t="s">
        <v>623</v>
      </c>
      <c r="F15" s="259"/>
      <c r="G15" s="255" t="s">
        <v>623</v>
      </c>
      <c r="H15" s="258"/>
      <c r="I15" s="257" t="s">
        <v>623</v>
      </c>
      <c r="J15" s="258"/>
      <c r="K15" s="257" t="s">
        <v>623</v>
      </c>
      <c r="L15" s="257"/>
      <c r="M15" s="257" t="s">
        <v>623</v>
      </c>
      <c r="N15" s="257"/>
      <c r="O15" s="257" t="s">
        <v>623</v>
      </c>
      <c r="P15" s="257"/>
      <c r="Q15" s="257" t="s">
        <v>623</v>
      </c>
      <c r="R15" s="257"/>
      <c r="S15" s="257" t="s">
        <v>623</v>
      </c>
      <c r="T15" s="257"/>
      <c r="U15" s="257" t="s">
        <v>623</v>
      </c>
      <c r="V15" s="257"/>
      <c r="W15" s="419">
        <v>0</v>
      </c>
      <c r="X15" s="258"/>
      <c r="Y15" s="419">
        <v>0</v>
      </c>
      <c r="Z15" s="258"/>
      <c r="AA15" s="419">
        <v>0</v>
      </c>
      <c r="AB15" s="258"/>
      <c r="AC15" s="419">
        <v>0</v>
      </c>
      <c r="AD15" s="258"/>
      <c r="AE15" s="419">
        <v>0</v>
      </c>
      <c r="AF15" s="258"/>
      <c r="AG15" s="419">
        <v>0</v>
      </c>
      <c r="AH15" s="258"/>
      <c r="AI15" s="419">
        <v>0</v>
      </c>
      <c r="AJ15" s="258"/>
      <c r="AK15" s="419">
        <v>0</v>
      </c>
      <c r="AL15" s="258"/>
      <c r="AM15" s="419">
        <v>0</v>
      </c>
      <c r="AN15" s="258"/>
      <c r="AO15" s="419">
        <v>0</v>
      </c>
      <c r="AP15" s="258"/>
      <c r="AQ15" s="419">
        <v>0</v>
      </c>
      <c r="AR15" s="258"/>
      <c r="AS15" s="419">
        <v>0</v>
      </c>
      <c r="AT15" s="258"/>
      <c r="AU15" s="419">
        <v>0</v>
      </c>
      <c r="AV15" s="258"/>
      <c r="AW15" s="419">
        <v>0</v>
      </c>
      <c r="AX15" s="258"/>
      <c r="AY15" s="419" t="s">
        <v>0</v>
      </c>
      <c r="AZ15" s="258"/>
    </row>
    <row r="16" spans="1:52" ht="3.75" customHeight="1" x14ac:dyDescent="0.25">
      <c r="A16" s="168"/>
      <c r="B16" s="164"/>
      <c r="C16" s="255"/>
      <c r="D16" s="256"/>
      <c r="E16" s="255"/>
      <c r="F16" s="259"/>
      <c r="G16" s="255"/>
      <c r="H16" s="258"/>
      <c r="I16" s="257"/>
      <c r="J16" s="258"/>
      <c r="K16" s="257"/>
      <c r="L16" s="257"/>
      <c r="M16" s="257"/>
      <c r="N16" s="257"/>
      <c r="O16" s="257"/>
      <c r="P16" s="257"/>
      <c r="Q16" s="257"/>
      <c r="R16" s="257"/>
      <c r="S16" s="257"/>
      <c r="T16" s="257"/>
      <c r="U16" s="257"/>
      <c r="V16" s="257"/>
      <c r="W16" s="419"/>
      <c r="X16" s="258"/>
      <c r="Y16" s="419"/>
      <c r="Z16" s="258"/>
      <c r="AA16" s="419"/>
      <c r="AB16" s="258"/>
      <c r="AC16" s="419"/>
      <c r="AD16" s="258"/>
      <c r="AE16" s="419"/>
      <c r="AF16" s="258"/>
      <c r="AG16" s="419"/>
      <c r="AH16" s="258"/>
      <c r="AI16" s="419"/>
      <c r="AJ16" s="258"/>
      <c r="AK16" s="419"/>
      <c r="AL16" s="258"/>
      <c r="AM16" s="419"/>
      <c r="AN16" s="258"/>
      <c r="AO16" s="419"/>
      <c r="AP16" s="258"/>
      <c r="AQ16" s="419"/>
      <c r="AR16" s="258"/>
      <c r="AS16" s="419"/>
      <c r="AT16" s="258"/>
      <c r="AU16" s="419"/>
      <c r="AV16" s="258"/>
      <c r="AW16" s="419"/>
      <c r="AX16" s="258"/>
      <c r="AY16" s="419"/>
      <c r="AZ16" s="258"/>
    </row>
    <row r="17" spans="1:52" ht="12" customHeight="1" x14ac:dyDescent="0.25">
      <c r="A17" s="165" t="s">
        <v>628</v>
      </c>
      <c r="B17" s="164"/>
      <c r="C17" s="255" t="s">
        <v>623</v>
      </c>
      <c r="D17" s="256"/>
      <c r="E17" s="255" t="s">
        <v>623</v>
      </c>
      <c r="F17" s="259"/>
      <c r="G17" s="255" t="s">
        <v>623</v>
      </c>
      <c r="H17" s="258"/>
      <c r="I17" s="257" t="s">
        <v>623</v>
      </c>
      <c r="J17" s="258"/>
      <c r="K17" s="257" t="s">
        <v>623</v>
      </c>
      <c r="L17" s="257"/>
      <c r="M17" s="257" t="s">
        <v>623</v>
      </c>
      <c r="N17" s="257"/>
      <c r="O17" s="257" t="s">
        <v>623</v>
      </c>
      <c r="P17" s="257"/>
      <c r="Q17" s="257" t="s">
        <v>623</v>
      </c>
      <c r="R17" s="257"/>
      <c r="S17" s="257" t="s">
        <v>623</v>
      </c>
      <c r="T17" s="257"/>
      <c r="U17" s="257" t="s">
        <v>623</v>
      </c>
      <c r="V17" s="257"/>
      <c r="W17" s="419">
        <v>88</v>
      </c>
      <c r="X17" s="258"/>
      <c r="Y17" s="419">
        <v>88</v>
      </c>
      <c r="Z17" s="258" t="s">
        <v>225</v>
      </c>
      <c r="AA17" s="419">
        <v>92</v>
      </c>
      <c r="AB17" s="258" t="s">
        <v>225</v>
      </c>
      <c r="AC17" s="419">
        <v>88</v>
      </c>
      <c r="AD17" s="258" t="s">
        <v>225</v>
      </c>
      <c r="AE17" s="419">
        <v>87</v>
      </c>
      <c r="AF17" s="419" t="s">
        <v>225</v>
      </c>
      <c r="AG17" s="419">
        <v>89</v>
      </c>
      <c r="AH17" s="258" t="s">
        <v>225</v>
      </c>
      <c r="AI17" s="419">
        <v>86</v>
      </c>
      <c r="AJ17" s="258" t="s">
        <v>225</v>
      </c>
      <c r="AK17" s="419">
        <v>87</v>
      </c>
      <c r="AL17" s="258" t="s">
        <v>225</v>
      </c>
      <c r="AM17" s="419">
        <v>88</v>
      </c>
      <c r="AN17" s="258" t="s">
        <v>225</v>
      </c>
      <c r="AO17" s="419">
        <v>90</v>
      </c>
      <c r="AP17" s="258" t="s">
        <v>225</v>
      </c>
      <c r="AQ17" s="419">
        <v>94</v>
      </c>
      <c r="AR17" s="258" t="s">
        <v>225</v>
      </c>
      <c r="AS17" s="419">
        <v>97</v>
      </c>
      <c r="AT17" s="258" t="s">
        <v>225</v>
      </c>
      <c r="AU17" s="419">
        <v>75</v>
      </c>
      <c r="AV17" s="258" t="s">
        <v>225</v>
      </c>
      <c r="AW17" s="419">
        <v>80</v>
      </c>
      <c r="AX17" s="258"/>
      <c r="AY17" s="419" t="s">
        <v>0</v>
      </c>
      <c r="AZ17" s="258"/>
    </row>
    <row r="18" spans="1:52" ht="12" customHeight="1" x14ac:dyDescent="0.25">
      <c r="A18" s="283" t="s">
        <v>8</v>
      </c>
      <c r="B18" s="284"/>
      <c r="C18" s="285"/>
      <c r="D18" s="285"/>
      <c r="E18" s="285"/>
      <c r="F18" s="286"/>
      <c r="G18" s="285"/>
      <c r="H18" s="287"/>
      <c r="I18" s="286"/>
      <c r="J18" s="287"/>
      <c r="K18" s="286"/>
      <c r="L18" s="286"/>
      <c r="M18" s="286"/>
      <c r="N18" s="286"/>
      <c r="O18" s="286"/>
      <c r="P18" s="286"/>
      <c r="Q18" s="286"/>
      <c r="R18" s="286"/>
      <c r="S18" s="286"/>
      <c r="T18" s="286"/>
      <c r="U18" s="286"/>
      <c r="V18" s="286"/>
      <c r="W18" s="286"/>
      <c r="X18" s="287"/>
      <c r="Y18" s="286"/>
      <c r="Z18" s="287"/>
      <c r="AA18" s="286"/>
      <c r="AB18" s="287"/>
      <c r="AC18" s="286"/>
      <c r="AD18" s="287"/>
      <c r="AE18" s="286"/>
      <c r="AF18" s="287"/>
      <c r="AG18" s="286"/>
      <c r="AH18" s="287"/>
      <c r="AI18" s="286"/>
      <c r="AJ18" s="287"/>
      <c r="AK18" s="286"/>
      <c r="AL18" s="287"/>
      <c r="AM18" s="286"/>
      <c r="AN18" s="287"/>
      <c r="AO18" s="286"/>
      <c r="AP18" s="287"/>
      <c r="AQ18" s="286"/>
      <c r="AR18" s="287"/>
      <c r="AS18" s="286"/>
      <c r="AT18" s="287"/>
      <c r="AU18" s="286"/>
      <c r="AV18" s="287"/>
      <c r="AW18" s="286"/>
      <c r="AX18" s="287"/>
      <c r="AY18" s="286"/>
      <c r="AZ18" s="287"/>
    </row>
    <row r="19" spans="1:52" ht="12" customHeight="1" x14ac:dyDescent="0.25">
      <c r="A19" s="167" t="s">
        <v>5</v>
      </c>
      <c r="B19" s="164"/>
      <c r="C19" s="255" t="s">
        <v>623</v>
      </c>
      <c r="D19" s="256"/>
      <c r="E19" s="255" t="s">
        <v>623</v>
      </c>
      <c r="F19" s="259"/>
      <c r="G19" s="255" t="s">
        <v>623</v>
      </c>
      <c r="H19" s="258"/>
      <c r="I19" s="257" t="s">
        <v>623</v>
      </c>
      <c r="J19" s="258"/>
      <c r="K19" s="257" t="s">
        <v>623</v>
      </c>
      <c r="L19" s="257"/>
      <c r="M19" s="257" t="s">
        <v>623</v>
      </c>
      <c r="N19" s="257"/>
      <c r="O19" s="257" t="s">
        <v>623</v>
      </c>
      <c r="P19" s="257"/>
      <c r="Q19" s="257" t="s">
        <v>623</v>
      </c>
      <c r="R19" s="257"/>
      <c r="S19" s="257" t="s">
        <v>623</v>
      </c>
      <c r="T19" s="257"/>
      <c r="U19" s="257" t="s">
        <v>623</v>
      </c>
      <c r="V19" s="257"/>
      <c r="W19" s="419">
        <v>79</v>
      </c>
      <c r="X19" s="258"/>
      <c r="Y19" s="419">
        <v>80</v>
      </c>
      <c r="Z19" s="258"/>
      <c r="AA19" s="419">
        <v>84</v>
      </c>
      <c r="AB19" s="258"/>
      <c r="AC19" s="419">
        <v>79</v>
      </c>
      <c r="AD19" s="258"/>
      <c r="AE19" s="419">
        <v>79</v>
      </c>
      <c r="AF19" s="258"/>
      <c r="AG19" s="419">
        <v>79</v>
      </c>
      <c r="AH19" s="258"/>
      <c r="AI19" s="419">
        <v>79</v>
      </c>
      <c r="AJ19" s="258"/>
      <c r="AK19" s="419">
        <v>78</v>
      </c>
      <c r="AL19" s="258"/>
      <c r="AM19" s="419">
        <v>78</v>
      </c>
      <c r="AN19" s="258"/>
      <c r="AO19" s="419">
        <v>82</v>
      </c>
      <c r="AP19" s="258"/>
      <c r="AQ19" s="419">
        <v>84</v>
      </c>
      <c r="AR19" s="258"/>
      <c r="AS19" s="419">
        <v>86</v>
      </c>
      <c r="AT19" s="258"/>
      <c r="AU19" s="419">
        <v>66</v>
      </c>
      <c r="AV19" s="258"/>
      <c r="AW19" s="419">
        <v>69</v>
      </c>
      <c r="AX19" s="258"/>
      <c r="AY19" s="419" t="s">
        <v>0</v>
      </c>
      <c r="AZ19" s="258"/>
    </row>
    <row r="20" spans="1:52" ht="12" customHeight="1" x14ac:dyDescent="0.25">
      <c r="A20" s="167" t="s">
        <v>6</v>
      </c>
      <c r="B20" s="164"/>
      <c r="C20" s="255" t="s">
        <v>623</v>
      </c>
      <c r="D20" s="256"/>
      <c r="E20" s="255" t="s">
        <v>623</v>
      </c>
      <c r="F20" s="259"/>
      <c r="G20" s="255" t="s">
        <v>623</v>
      </c>
      <c r="H20" s="258"/>
      <c r="I20" s="257" t="s">
        <v>623</v>
      </c>
      <c r="J20" s="258"/>
      <c r="K20" s="257" t="s">
        <v>623</v>
      </c>
      <c r="L20" s="257"/>
      <c r="M20" s="257" t="s">
        <v>623</v>
      </c>
      <c r="N20" s="257"/>
      <c r="O20" s="257" t="s">
        <v>623</v>
      </c>
      <c r="P20" s="257"/>
      <c r="Q20" s="257" t="s">
        <v>623</v>
      </c>
      <c r="R20" s="257"/>
      <c r="S20" s="257" t="s">
        <v>623</v>
      </c>
      <c r="T20" s="257"/>
      <c r="U20" s="257" t="s">
        <v>623</v>
      </c>
      <c r="V20" s="257"/>
      <c r="W20" s="419">
        <v>2</v>
      </c>
      <c r="X20" s="258" t="s">
        <v>225</v>
      </c>
      <c r="Y20" s="419">
        <v>1</v>
      </c>
      <c r="Z20" s="258" t="s">
        <v>225</v>
      </c>
      <c r="AA20" s="419">
        <v>1</v>
      </c>
      <c r="AB20" s="258" t="s">
        <v>225</v>
      </c>
      <c r="AC20" s="419">
        <v>1</v>
      </c>
      <c r="AD20" s="258" t="s">
        <v>225</v>
      </c>
      <c r="AE20" s="419">
        <v>1</v>
      </c>
      <c r="AF20" s="258" t="s">
        <v>225</v>
      </c>
      <c r="AG20" s="419">
        <v>1</v>
      </c>
      <c r="AH20" s="258" t="s">
        <v>225</v>
      </c>
      <c r="AI20" s="419">
        <v>1</v>
      </c>
      <c r="AJ20" s="258" t="s">
        <v>225</v>
      </c>
      <c r="AK20" s="419">
        <v>1</v>
      </c>
      <c r="AL20" s="258" t="s">
        <v>225</v>
      </c>
      <c r="AM20" s="419">
        <v>1</v>
      </c>
      <c r="AN20" s="258" t="s">
        <v>225</v>
      </c>
      <c r="AO20" s="419">
        <v>1</v>
      </c>
      <c r="AP20" s="258" t="s">
        <v>225</v>
      </c>
      <c r="AQ20" s="419">
        <v>3</v>
      </c>
      <c r="AR20" s="258" t="s">
        <v>225</v>
      </c>
      <c r="AS20" s="419">
        <v>2</v>
      </c>
      <c r="AT20" s="258" t="s">
        <v>225</v>
      </c>
      <c r="AU20" s="419">
        <v>2</v>
      </c>
      <c r="AV20" s="258" t="s">
        <v>225</v>
      </c>
      <c r="AW20" s="419">
        <v>2</v>
      </c>
      <c r="AX20" s="258"/>
      <c r="AY20" s="419" t="s">
        <v>0</v>
      </c>
      <c r="AZ20" s="258"/>
    </row>
    <row r="21" spans="1:52" ht="12" customHeight="1" x14ac:dyDescent="0.25">
      <c r="A21" s="167" t="s">
        <v>7</v>
      </c>
      <c r="B21" s="164"/>
      <c r="C21" s="255" t="s">
        <v>623</v>
      </c>
      <c r="D21" s="256"/>
      <c r="E21" s="255" t="s">
        <v>623</v>
      </c>
      <c r="F21" s="259"/>
      <c r="G21" s="255" t="s">
        <v>623</v>
      </c>
      <c r="H21" s="258"/>
      <c r="I21" s="257" t="s">
        <v>623</v>
      </c>
      <c r="J21" s="258"/>
      <c r="K21" s="257" t="s">
        <v>623</v>
      </c>
      <c r="L21" s="257"/>
      <c r="M21" s="257" t="s">
        <v>623</v>
      </c>
      <c r="N21" s="257"/>
      <c r="O21" s="257" t="s">
        <v>623</v>
      </c>
      <c r="P21" s="257"/>
      <c r="Q21" s="257" t="s">
        <v>623</v>
      </c>
      <c r="R21" s="257"/>
      <c r="S21" s="257" t="s">
        <v>623</v>
      </c>
      <c r="T21" s="257"/>
      <c r="U21" s="257" t="s">
        <v>623</v>
      </c>
      <c r="V21" s="257"/>
      <c r="W21" s="419">
        <v>7</v>
      </c>
      <c r="X21" s="258" t="s">
        <v>225</v>
      </c>
      <c r="Y21" s="419">
        <v>8</v>
      </c>
      <c r="Z21" s="258" t="s">
        <v>225</v>
      </c>
      <c r="AA21" s="419">
        <v>7</v>
      </c>
      <c r="AB21" s="258" t="s">
        <v>225</v>
      </c>
      <c r="AC21" s="419">
        <v>8</v>
      </c>
      <c r="AD21" s="258" t="s">
        <v>225</v>
      </c>
      <c r="AE21" s="419">
        <v>7</v>
      </c>
      <c r="AF21" s="258" t="s">
        <v>225</v>
      </c>
      <c r="AG21" s="419">
        <v>9</v>
      </c>
      <c r="AH21" s="258" t="s">
        <v>225</v>
      </c>
      <c r="AI21" s="419">
        <v>6</v>
      </c>
      <c r="AJ21" s="258" t="s">
        <v>225</v>
      </c>
      <c r="AK21" s="419">
        <v>8</v>
      </c>
      <c r="AL21" s="258" t="s">
        <v>225</v>
      </c>
      <c r="AM21" s="419">
        <v>8</v>
      </c>
      <c r="AN21" s="258" t="s">
        <v>225</v>
      </c>
      <c r="AO21" s="419">
        <v>8</v>
      </c>
      <c r="AP21" s="258" t="s">
        <v>225</v>
      </c>
      <c r="AQ21" s="419">
        <v>8</v>
      </c>
      <c r="AR21" s="258" t="s">
        <v>225</v>
      </c>
      <c r="AS21" s="419">
        <v>8</v>
      </c>
      <c r="AT21" s="258" t="s">
        <v>225</v>
      </c>
      <c r="AU21" s="419">
        <v>7</v>
      </c>
      <c r="AV21" s="258" t="s">
        <v>225</v>
      </c>
      <c r="AW21" s="419">
        <v>8</v>
      </c>
      <c r="AX21" s="258"/>
      <c r="AY21" s="419" t="s">
        <v>0</v>
      </c>
      <c r="AZ21" s="258"/>
    </row>
    <row r="22" spans="1:52" ht="12" customHeight="1" x14ac:dyDescent="0.25">
      <c r="A22" s="296" t="s">
        <v>622</v>
      </c>
      <c r="B22" s="297"/>
      <c r="C22" s="296"/>
      <c r="D22" s="296"/>
      <c r="E22" s="296"/>
      <c r="F22" s="296"/>
      <c r="G22" s="296"/>
      <c r="H22" s="297"/>
      <c r="I22" s="296"/>
      <c r="J22" s="297"/>
      <c r="K22" s="296"/>
      <c r="L22" s="296"/>
      <c r="M22" s="296"/>
      <c r="N22" s="296"/>
      <c r="O22" s="296"/>
      <c r="P22" s="296"/>
      <c r="Q22" s="296"/>
      <c r="R22" s="296"/>
      <c r="S22" s="296"/>
      <c r="T22" s="296"/>
      <c r="U22" s="296"/>
      <c r="V22" s="296"/>
      <c r="W22" s="296"/>
      <c r="X22" s="297"/>
      <c r="Y22" s="296"/>
      <c r="Z22" s="297"/>
      <c r="AA22" s="296"/>
      <c r="AB22" s="297"/>
      <c r="AC22" s="296"/>
      <c r="AD22" s="297"/>
      <c r="AE22" s="296"/>
      <c r="AF22" s="297"/>
      <c r="AG22" s="296"/>
      <c r="AH22" s="297"/>
      <c r="AI22" s="296"/>
      <c r="AJ22" s="297"/>
      <c r="AK22" s="296"/>
      <c r="AL22" s="297"/>
      <c r="AM22" s="296"/>
      <c r="AN22" s="297"/>
      <c r="AO22" s="296"/>
      <c r="AP22" s="297"/>
      <c r="AQ22" s="296"/>
      <c r="AR22" s="297"/>
      <c r="AS22" s="296"/>
      <c r="AT22" s="297"/>
      <c r="AU22" s="296"/>
      <c r="AV22" s="297"/>
      <c r="AW22" s="296"/>
      <c r="AX22" s="297"/>
      <c r="AY22" s="296"/>
      <c r="AZ22" s="297"/>
    </row>
    <row r="23" spans="1:52" ht="12" customHeight="1" x14ac:dyDescent="0.25">
      <c r="A23" s="160" t="s">
        <v>4</v>
      </c>
      <c r="B23" s="164"/>
      <c r="C23" s="255">
        <v>3223</v>
      </c>
      <c r="D23" s="256"/>
      <c r="E23" s="255">
        <v>3409</v>
      </c>
      <c r="F23" s="259"/>
      <c r="G23" s="255">
        <v>3351</v>
      </c>
      <c r="H23" s="258"/>
      <c r="I23" s="255">
        <v>3491</v>
      </c>
      <c r="J23" s="258"/>
      <c r="K23" s="255">
        <v>3564</v>
      </c>
      <c r="L23" s="255"/>
      <c r="M23" s="255">
        <v>3763</v>
      </c>
      <c r="N23" s="255"/>
      <c r="O23" s="255">
        <v>3848</v>
      </c>
      <c r="P23" s="255"/>
      <c r="Q23" s="255">
        <v>4036</v>
      </c>
      <c r="R23" s="255"/>
      <c r="S23" s="255">
        <v>4180</v>
      </c>
      <c r="T23" s="255"/>
      <c r="U23" s="255">
        <v>4188</v>
      </c>
      <c r="V23" s="255"/>
      <c r="W23" s="257">
        <v>4310</v>
      </c>
      <c r="X23" s="258"/>
      <c r="Y23" s="257">
        <v>4654</v>
      </c>
      <c r="Z23" s="258"/>
      <c r="AA23" s="257">
        <v>4802</v>
      </c>
      <c r="AB23" s="258"/>
      <c r="AC23" s="257">
        <v>4897</v>
      </c>
      <c r="AD23" s="258"/>
      <c r="AE23" s="257">
        <v>5020</v>
      </c>
      <c r="AF23" s="258"/>
      <c r="AG23" s="257">
        <v>5139</v>
      </c>
      <c r="AH23" s="258"/>
      <c r="AI23" s="257">
        <v>5166</v>
      </c>
      <c r="AJ23" s="258"/>
      <c r="AK23" s="257">
        <v>5209</v>
      </c>
      <c r="AL23" s="258"/>
      <c r="AM23" s="257">
        <v>5277</v>
      </c>
      <c r="AN23" s="258"/>
      <c r="AO23" s="257">
        <v>5258</v>
      </c>
      <c r="AP23" s="258"/>
      <c r="AQ23" s="257">
        <v>5403</v>
      </c>
      <c r="AR23" s="258"/>
      <c r="AS23" s="419">
        <v>5466</v>
      </c>
      <c r="AT23" s="258" t="s">
        <v>225</v>
      </c>
      <c r="AU23" s="419">
        <v>5216</v>
      </c>
      <c r="AV23" s="258" t="s">
        <v>225</v>
      </c>
      <c r="AW23" s="419">
        <v>5533</v>
      </c>
      <c r="AX23" s="258"/>
      <c r="AY23" s="419" t="s">
        <v>0</v>
      </c>
      <c r="AZ23" s="258"/>
    </row>
    <row r="24" spans="1:52" ht="12" customHeight="1" x14ac:dyDescent="0.25">
      <c r="A24" s="165" t="s">
        <v>624</v>
      </c>
      <c r="B24" s="164"/>
      <c r="C24" s="255">
        <v>487</v>
      </c>
      <c r="D24" s="256"/>
      <c r="E24" s="255">
        <v>458</v>
      </c>
      <c r="F24" s="259"/>
      <c r="G24" s="255">
        <v>434</v>
      </c>
      <c r="H24" s="258"/>
      <c r="I24" s="255">
        <v>464</v>
      </c>
      <c r="J24" s="258"/>
      <c r="K24" s="255">
        <v>452</v>
      </c>
      <c r="L24" s="255"/>
      <c r="M24" s="255">
        <v>457</v>
      </c>
      <c r="N24" s="255"/>
      <c r="O24" s="255">
        <v>467</v>
      </c>
      <c r="P24" s="255"/>
      <c r="Q24" s="255">
        <v>469</v>
      </c>
      <c r="R24" s="255"/>
      <c r="S24" s="255">
        <v>461</v>
      </c>
      <c r="T24" s="255"/>
      <c r="U24" s="255">
        <v>474</v>
      </c>
      <c r="V24" s="255"/>
      <c r="W24" s="257">
        <v>473</v>
      </c>
      <c r="X24" s="258" t="s">
        <v>556</v>
      </c>
      <c r="Y24" s="257">
        <v>505</v>
      </c>
      <c r="Z24" s="258"/>
      <c r="AA24" s="257">
        <v>513</v>
      </c>
      <c r="AB24" s="258"/>
      <c r="AC24" s="257">
        <v>525</v>
      </c>
      <c r="AD24" s="258"/>
      <c r="AE24" s="257">
        <v>564</v>
      </c>
      <c r="AF24" s="258" t="s">
        <v>556</v>
      </c>
      <c r="AG24" s="257">
        <v>583</v>
      </c>
      <c r="AH24" s="258"/>
      <c r="AI24" s="257">
        <v>574</v>
      </c>
      <c r="AJ24" s="258"/>
      <c r="AK24" s="257">
        <v>576</v>
      </c>
      <c r="AL24" s="258"/>
      <c r="AM24" s="257">
        <v>574</v>
      </c>
      <c r="AN24" s="258"/>
      <c r="AO24" s="257">
        <v>559</v>
      </c>
      <c r="AP24" s="258"/>
      <c r="AQ24" s="257">
        <v>570</v>
      </c>
      <c r="AR24" s="258"/>
      <c r="AS24" s="419">
        <v>553</v>
      </c>
      <c r="AT24" s="258"/>
      <c r="AU24" s="419">
        <v>546</v>
      </c>
      <c r="AV24" s="258"/>
      <c r="AW24" s="419">
        <v>555</v>
      </c>
      <c r="AX24" s="258"/>
      <c r="AY24" s="419" t="s">
        <v>0</v>
      </c>
      <c r="AZ24" s="258"/>
    </row>
    <row r="25" spans="1:52" ht="12" customHeight="1" x14ac:dyDescent="0.25">
      <c r="A25" s="165" t="s">
        <v>625</v>
      </c>
      <c r="B25" s="164"/>
      <c r="C25" s="255">
        <v>315</v>
      </c>
      <c r="D25" s="256"/>
      <c r="E25" s="255">
        <v>304</v>
      </c>
      <c r="F25" s="259"/>
      <c r="G25" s="255">
        <v>321</v>
      </c>
      <c r="H25" s="258"/>
      <c r="I25" s="255">
        <v>320</v>
      </c>
      <c r="J25" s="258"/>
      <c r="K25" s="255">
        <v>305</v>
      </c>
      <c r="L25" s="255"/>
      <c r="M25" s="255">
        <v>305</v>
      </c>
      <c r="N25" s="255"/>
      <c r="O25" s="255">
        <v>300</v>
      </c>
      <c r="P25" s="255"/>
      <c r="Q25" s="255">
        <v>301</v>
      </c>
      <c r="R25" s="255"/>
      <c r="S25" s="255">
        <v>306</v>
      </c>
      <c r="T25" s="255"/>
      <c r="U25" s="255">
        <v>292</v>
      </c>
      <c r="V25" s="255"/>
      <c r="W25" s="257">
        <v>295</v>
      </c>
      <c r="X25" s="258"/>
      <c r="Y25" s="257">
        <v>295</v>
      </c>
      <c r="Z25" s="258"/>
      <c r="AA25" s="257">
        <v>313</v>
      </c>
      <c r="AB25" s="258"/>
      <c r="AC25" s="257">
        <v>304</v>
      </c>
      <c r="AD25" s="258"/>
      <c r="AE25" s="257">
        <v>284</v>
      </c>
      <c r="AF25" s="258" t="s">
        <v>556</v>
      </c>
      <c r="AG25" s="257">
        <v>285</v>
      </c>
      <c r="AH25" s="258"/>
      <c r="AI25" s="257">
        <v>270</v>
      </c>
      <c r="AJ25" s="258"/>
      <c r="AK25" s="257">
        <v>272</v>
      </c>
      <c r="AL25" s="258"/>
      <c r="AM25" s="257">
        <v>271</v>
      </c>
      <c r="AN25" s="258"/>
      <c r="AO25" s="257">
        <v>280</v>
      </c>
      <c r="AP25" s="258"/>
      <c r="AQ25" s="257">
        <v>271</v>
      </c>
      <c r="AR25" s="258"/>
      <c r="AS25" s="419">
        <v>259</v>
      </c>
      <c r="AT25" s="258" t="s">
        <v>225</v>
      </c>
      <c r="AU25" s="419">
        <v>247</v>
      </c>
      <c r="AV25" s="258" t="s">
        <v>225</v>
      </c>
      <c r="AW25" s="419">
        <v>281</v>
      </c>
      <c r="AX25" s="258"/>
      <c r="AY25" s="419" t="s">
        <v>0</v>
      </c>
      <c r="AZ25" s="258"/>
    </row>
    <row r="26" spans="1:52" ht="12" customHeight="1" x14ac:dyDescent="0.25">
      <c r="A26" s="165" t="s">
        <v>613</v>
      </c>
      <c r="B26" s="158" t="s">
        <v>556</v>
      </c>
      <c r="C26" s="255">
        <v>2421</v>
      </c>
      <c r="D26" s="256"/>
      <c r="E26" s="255">
        <v>2647</v>
      </c>
      <c r="F26" s="259"/>
      <c r="G26" s="255">
        <v>2596</v>
      </c>
      <c r="H26" s="260"/>
      <c r="I26" s="255">
        <v>2707</v>
      </c>
      <c r="J26" s="260"/>
      <c r="K26" s="255">
        <v>2807</v>
      </c>
      <c r="L26" s="255"/>
      <c r="M26" s="255">
        <v>3001</v>
      </c>
      <c r="N26" s="255"/>
      <c r="O26" s="255">
        <v>3081</v>
      </c>
      <c r="P26" s="255"/>
      <c r="Q26" s="255">
        <v>3266</v>
      </c>
      <c r="R26" s="255"/>
      <c r="S26" s="255">
        <v>3413</v>
      </c>
      <c r="T26" s="255"/>
      <c r="U26" s="255">
        <v>3422</v>
      </c>
      <c r="V26" s="255"/>
      <c r="W26" s="257">
        <v>3542</v>
      </c>
      <c r="X26" s="260"/>
      <c r="Y26" s="257">
        <v>3854</v>
      </c>
      <c r="Z26" s="260" t="s">
        <v>556</v>
      </c>
      <c r="AA26" s="257">
        <v>3977</v>
      </c>
      <c r="AB26" s="260"/>
      <c r="AC26" s="257">
        <v>4067</v>
      </c>
      <c r="AD26" s="260"/>
      <c r="AE26" s="257">
        <v>4172</v>
      </c>
      <c r="AF26" s="260"/>
      <c r="AG26" s="257">
        <v>4271</v>
      </c>
      <c r="AH26" s="260"/>
      <c r="AI26" s="257">
        <v>4322</v>
      </c>
      <c r="AJ26" s="260"/>
      <c r="AK26" s="257">
        <v>4361</v>
      </c>
      <c r="AL26" s="260"/>
      <c r="AM26" s="257">
        <v>4432</v>
      </c>
      <c r="AN26" s="260"/>
      <c r="AO26" s="257">
        <v>4419</v>
      </c>
      <c r="AP26" s="258" t="s">
        <v>556</v>
      </c>
      <c r="AQ26" s="257">
        <v>4562</v>
      </c>
      <c r="AR26" s="258"/>
      <c r="AS26" s="419">
        <v>4654</v>
      </c>
      <c r="AT26" s="258" t="s">
        <v>225</v>
      </c>
      <c r="AU26" s="419">
        <v>4423</v>
      </c>
      <c r="AV26" s="258"/>
      <c r="AW26" s="419">
        <v>4697</v>
      </c>
      <c r="AX26" s="260"/>
      <c r="AY26" s="419" t="s">
        <v>0</v>
      </c>
      <c r="AZ26" s="260"/>
    </row>
    <row r="27" spans="1:52" ht="12" customHeight="1" x14ac:dyDescent="0.25">
      <c r="A27" s="283" t="s">
        <v>8</v>
      </c>
      <c r="B27" s="284"/>
      <c r="C27" s="285"/>
      <c r="D27" s="285"/>
      <c r="E27" s="285"/>
      <c r="F27" s="286"/>
      <c r="G27" s="285"/>
      <c r="H27" s="287"/>
      <c r="I27" s="286"/>
      <c r="J27" s="287"/>
      <c r="K27" s="286"/>
      <c r="L27" s="286"/>
      <c r="M27" s="286"/>
      <c r="N27" s="286"/>
      <c r="O27" s="286"/>
      <c r="P27" s="286"/>
      <c r="Q27" s="286"/>
      <c r="R27" s="286"/>
      <c r="S27" s="286"/>
      <c r="T27" s="286"/>
      <c r="U27" s="286"/>
      <c r="V27" s="286"/>
      <c r="W27" s="286"/>
      <c r="X27" s="287"/>
      <c r="Y27" s="286"/>
      <c r="Z27" s="287"/>
      <c r="AA27" s="286"/>
      <c r="AB27" s="287"/>
      <c r="AC27" s="286"/>
      <c r="AD27" s="287"/>
      <c r="AE27" s="286"/>
      <c r="AF27" s="287"/>
      <c r="AG27" s="286"/>
      <c r="AH27" s="287"/>
      <c r="AI27" s="286"/>
      <c r="AJ27" s="287"/>
      <c r="AK27" s="286"/>
      <c r="AL27" s="287"/>
      <c r="AM27" s="286"/>
      <c r="AN27" s="287"/>
      <c r="AO27" s="286"/>
      <c r="AP27" s="287"/>
      <c r="AQ27" s="286"/>
      <c r="AR27" s="287"/>
      <c r="AS27" s="286"/>
      <c r="AT27" s="287"/>
      <c r="AU27" s="286"/>
      <c r="AV27" s="287"/>
      <c r="AW27" s="286"/>
      <c r="AX27" s="287"/>
      <c r="AY27" s="286"/>
      <c r="AZ27" s="287"/>
    </row>
    <row r="28" spans="1:52" ht="12" customHeight="1" x14ac:dyDescent="0.25">
      <c r="A28" s="167" t="s">
        <v>5</v>
      </c>
      <c r="B28" s="164"/>
      <c r="C28" s="255" t="s">
        <v>623</v>
      </c>
      <c r="D28" s="256"/>
      <c r="E28" s="255" t="s">
        <v>623</v>
      </c>
      <c r="F28" s="259"/>
      <c r="G28" s="255" t="s">
        <v>623</v>
      </c>
      <c r="H28" s="258"/>
      <c r="I28" s="255" t="s">
        <v>623</v>
      </c>
      <c r="J28" s="258"/>
      <c r="K28" s="255" t="s">
        <v>623</v>
      </c>
      <c r="L28" s="255"/>
      <c r="M28" s="255" t="s">
        <v>623</v>
      </c>
      <c r="N28" s="255"/>
      <c r="O28" s="255" t="s">
        <v>623</v>
      </c>
      <c r="P28" s="255"/>
      <c r="Q28" s="255" t="s">
        <v>623</v>
      </c>
      <c r="R28" s="255"/>
      <c r="S28" s="255" t="s">
        <v>623</v>
      </c>
      <c r="T28" s="255"/>
      <c r="U28" s="255" t="s">
        <v>623</v>
      </c>
      <c r="V28" s="255"/>
      <c r="W28" s="257">
        <v>3</v>
      </c>
      <c r="X28" s="258"/>
      <c r="Y28" s="257">
        <v>4</v>
      </c>
      <c r="Z28" s="258"/>
      <c r="AA28" s="257">
        <v>4</v>
      </c>
      <c r="AB28" s="258"/>
      <c r="AC28" s="257">
        <v>3</v>
      </c>
      <c r="AD28" s="258"/>
      <c r="AE28" s="257">
        <v>3</v>
      </c>
      <c r="AF28" s="258"/>
      <c r="AG28" s="257">
        <v>3</v>
      </c>
      <c r="AH28" s="258"/>
      <c r="AI28" s="257">
        <v>3</v>
      </c>
      <c r="AJ28" s="258"/>
      <c r="AK28" s="257">
        <v>3</v>
      </c>
      <c r="AL28" s="258"/>
      <c r="AM28" s="257">
        <v>3</v>
      </c>
      <c r="AN28" s="258"/>
      <c r="AO28" s="257">
        <v>3</v>
      </c>
      <c r="AP28" s="258"/>
      <c r="AQ28" s="257">
        <v>7</v>
      </c>
      <c r="AR28" s="258"/>
      <c r="AS28" s="419">
        <v>10</v>
      </c>
      <c r="AT28" s="258" t="s">
        <v>225</v>
      </c>
      <c r="AU28" s="419">
        <v>11</v>
      </c>
      <c r="AV28" s="258" t="s">
        <v>225</v>
      </c>
      <c r="AW28" s="419">
        <v>15</v>
      </c>
      <c r="AX28" s="258"/>
      <c r="AY28" s="419" t="s">
        <v>0</v>
      </c>
      <c r="AZ28" s="258"/>
    </row>
    <row r="29" spans="1:52" ht="12" customHeight="1" x14ac:dyDescent="0.25">
      <c r="A29" s="167" t="s">
        <v>6</v>
      </c>
      <c r="B29" s="164"/>
      <c r="C29" s="255">
        <v>2421</v>
      </c>
      <c r="D29" s="256"/>
      <c r="E29" s="255">
        <v>2647</v>
      </c>
      <c r="F29" s="259"/>
      <c r="G29" s="255">
        <v>2596</v>
      </c>
      <c r="H29" s="258"/>
      <c r="I29" s="255">
        <v>2707</v>
      </c>
      <c r="J29" s="258"/>
      <c r="K29" s="255">
        <v>2807</v>
      </c>
      <c r="L29" s="255"/>
      <c r="M29" s="255">
        <v>3001</v>
      </c>
      <c r="N29" s="255"/>
      <c r="O29" s="255">
        <v>3081</v>
      </c>
      <c r="P29" s="255"/>
      <c r="Q29" s="255">
        <v>3266</v>
      </c>
      <c r="R29" s="255"/>
      <c r="S29" s="255">
        <v>3413</v>
      </c>
      <c r="T29" s="255"/>
      <c r="U29" s="255">
        <v>3422</v>
      </c>
      <c r="V29" s="255"/>
      <c r="W29" s="257">
        <v>3376</v>
      </c>
      <c r="X29" s="258"/>
      <c r="Y29" s="257">
        <v>3632</v>
      </c>
      <c r="Z29" s="258"/>
      <c r="AA29" s="257">
        <v>3695</v>
      </c>
      <c r="AB29" s="258"/>
      <c r="AC29" s="257">
        <v>3784</v>
      </c>
      <c r="AD29" s="258"/>
      <c r="AE29" s="257">
        <v>3892</v>
      </c>
      <c r="AF29" s="258"/>
      <c r="AG29" s="257">
        <v>3988</v>
      </c>
      <c r="AH29" s="258"/>
      <c r="AI29" s="257">
        <v>4063</v>
      </c>
      <c r="AJ29" s="258"/>
      <c r="AK29" s="257">
        <v>4129</v>
      </c>
      <c r="AL29" s="258"/>
      <c r="AM29" s="257">
        <v>4215</v>
      </c>
      <c r="AN29" s="258"/>
      <c r="AO29" s="257">
        <v>4216</v>
      </c>
      <c r="AP29" s="258"/>
      <c r="AQ29" s="257">
        <v>4361</v>
      </c>
      <c r="AR29" s="258"/>
      <c r="AS29" s="419">
        <v>4470</v>
      </c>
      <c r="AT29" s="258"/>
      <c r="AU29" s="419">
        <v>4267</v>
      </c>
      <c r="AV29" s="258"/>
      <c r="AW29" s="419">
        <v>4526</v>
      </c>
      <c r="AX29" s="258"/>
      <c r="AY29" s="419" t="s">
        <v>0</v>
      </c>
      <c r="AZ29" s="258"/>
    </row>
    <row r="30" spans="1:52" ht="12" customHeight="1" x14ac:dyDescent="0.25">
      <c r="A30" s="167" t="s">
        <v>7</v>
      </c>
      <c r="B30" s="164"/>
      <c r="C30" s="255" t="s">
        <v>623</v>
      </c>
      <c r="D30" s="256"/>
      <c r="E30" s="255" t="s">
        <v>623</v>
      </c>
      <c r="F30" s="259"/>
      <c r="G30" s="255" t="s">
        <v>623</v>
      </c>
      <c r="H30" s="258"/>
      <c r="I30" s="255" t="s">
        <v>623</v>
      </c>
      <c r="J30" s="258"/>
      <c r="K30" s="255" t="s">
        <v>623</v>
      </c>
      <c r="L30" s="255"/>
      <c r="M30" s="255" t="s">
        <v>623</v>
      </c>
      <c r="N30" s="255"/>
      <c r="O30" s="255" t="s">
        <v>623</v>
      </c>
      <c r="P30" s="255"/>
      <c r="Q30" s="255" t="s">
        <v>623</v>
      </c>
      <c r="R30" s="255"/>
      <c r="S30" s="255" t="s">
        <v>623</v>
      </c>
      <c r="T30" s="255"/>
      <c r="U30" s="255" t="s">
        <v>623</v>
      </c>
      <c r="V30" s="255"/>
      <c r="W30" s="257">
        <v>163</v>
      </c>
      <c r="X30" s="258"/>
      <c r="Y30" s="257">
        <v>219</v>
      </c>
      <c r="Z30" s="258"/>
      <c r="AA30" s="257">
        <v>278</v>
      </c>
      <c r="AB30" s="258"/>
      <c r="AC30" s="257">
        <v>281</v>
      </c>
      <c r="AD30" s="258"/>
      <c r="AE30" s="257">
        <v>276</v>
      </c>
      <c r="AF30" s="258"/>
      <c r="AG30" s="257">
        <v>280</v>
      </c>
      <c r="AH30" s="258"/>
      <c r="AI30" s="257">
        <v>256</v>
      </c>
      <c r="AJ30" s="258"/>
      <c r="AK30" s="257">
        <v>229</v>
      </c>
      <c r="AL30" s="258"/>
      <c r="AM30" s="257">
        <v>214</v>
      </c>
      <c r="AN30" s="258"/>
      <c r="AO30" s="257">
        <v>200</v>
      </c>
      <c r="AP30" s="258"/>
      <c r="AQ30" s="257">
        <v>194</v>
      </c>
      <c r="AR30" s="258"/>
      <c r="AS30" s="419">
        <v>174</v>
      </c>
      <c r="AT30" s="258"/>
      <c r="AU30" s="419">
        <v>145</v>
      </c>
      <c r="AV30" s="258"/>
      <c r="AW30" s="419">
        <v>156</v>
      </c>
      <c r="AX30" s="258"/>
      <c r="AY30" s="419" t="s">
        <v>0</v>
      </c>
      <c r="AZ30" s="258"/>
    </row>
    <row r="31" spans="1:52" ht="12" customHeight="1" x14ac:dyDescent="0.25">
      <c r="A31" s="296" t="s">
        <v>630</v>
      </c>
      <c r="B31" s="297"/>
      <c r="C31" s="296"/>
      <c r="D31" s="296"/>
      <c r="E31" s="296"/>
      <c r="F31" s="296"/>
      <c r="G31" s="296"/>
      <c r="H31" s="297"/>
      <c r="I31" s="296"/>
      <c r="J31" s="297"/>
      <c r="K31" s="296"/>
      <c r="L31" s="296"/>
      <c r="M31" s="296"/>
      <c r="N31" s="296"/>
      <c r="O31" s="296"/>
      <c r="P31" s="296"/>
      <c r="Q31" s="296"/>
      <c r="R31" s="296"/>
      <c r="S31" s="296"/>
      <c r="T31" s="296"/>
      <c r="U31" s="296"/>
      <c r="V31" s="296"/>
      <c r="W31" s="296"/>
      <c r="X31" s="297"/>
      <c r="Y31" s="296"/>
      <c r="Z31" s="297"/>
      <c r="AA31" s="296"/>
      <c r="AB31" s="297"/>
      <c r="AC31" s="296"/>
      <c r="AD31" s="297"/>
      <c r="AE31" s="296"/>
      <c r="AF31" s="297"/>
      <c r="AG31" s="296"/>
      <c r="AH31" s="297"/>
      <c r="AI31" s="296"/>
      <c r="AJ31" s="297"/>
      <c r="AK31" s="296"/>
      <c r="AL31" s="297"/>
      <c r="AM31" s="296"/>
      <c r="AN31" s="297"/>
      <c r="AO31" s="296"/>
      <c r="AP31" s="297"/>
      <c r="AQ31" s="296"/>
      <c r="AR31" s="297"/>
      <c r="AS31" s="296"/>
      <c r="AT31" s="297"/>
      <c r="AU31" s="296"/>
      <c r="AV31" s="297"/>
      <c r="AW31" s="296"/>
      <c r="AX31" s="297"/>
      <c r="AY31" s="296"/>
      <c r="AZ31" s="297"/>
    </row>
    <row r="32" spans="1:52" ht="12" customHeight="1" x14ac:dyDescent="0.25">
      <c r="A32" s="160" t="s">
        <v>4</v>
      </c>
      <c r="B32" s="164"/>
      <c r="C32" s="255" t="s">
        <v>623</v>
      </c>
      <c r="D32" s="256"/>
      <c r="E32" s="255" t="s">
        <v>623</v>
      </c>
      <c r="F32" s="259"/>
      <c r="G32" s="255" t="s">
        <v>623</v>
      </c>
      <c r="H32" s="258"/>
      <c r="I32" s="255" t="s">
        <v>623</v>
      </c>
      <c r="J32" s="258"/>
      <c r="K32" s="255" t="s">
        <v>623</v>
      </c>
      <c r="L32" s="255"/>
      <c r="M32" s="255" t="s">
        <v>623</v>
      </c>
      <c r="N32" s="255"/>
      <c r="O32" s="255" t="s">
        <v>623</v>
      </c>
      <c r="P32" s="255"/>
      <c r="Q32" s="255" t="s">
        <v>623</v>
      </c>
      <c r="R32" s="255"/>
      <c r="S32" s="255" t="s">
        <v>623</v>
      </c>
      <c r="T32" s="255"/>
      <c r="U32" s="255" t="s">
        <v>623</v>
      </c>
      <c r="V32" s="255"/>
      <c r="W32" s="257" t="s">
        <v>623</v>
      </c>
      <c r="X32" s="258"/>
      <c r="Y32" s="257" t="s">
        <v>623</v>
      </c>
      <c r="Z32" s="258"/>
      <c r="AA32" s="257" t="s">
        <v>0</v>
      </c>
      <c r="AB32" s="258"/>
      <c r="AC32" s="257" t="s">
        <v>0</v>
      </c>
      <c r="AD32" s="258"/>
      <c r="AE32" s="257" t="s">
        <v>0</v>
      </c>
      <c r="AF32" s="258"/>
      <c r="AG32" s="257" t="s">
        <v>0</v>
      </c>
      <c r="AH32" s="258"/>
      <c r="AI32" s="257" t="s">
        <v>0</v>
      </c>
      <c r="AJ32" s="258"/>
      <c r="AK32" s="257" t="s">
        <v>0</v>
      </c>
      <c r="AL32" s="258"/>
      <c r="AM32" s="257" t="s">
        <v>0</v>
      </c>
      <c r="AN32" s="258"/>
      <c r="AO32" s="257" t="s">
        <v>0</v>
      </c>
      <c r="AP32" s="258"/>
      <c r="AQ32" s="257" t="s">
        <v>0</v>
      </c>
      <c r="AR32" s="258"/>
      <c r="AS32" s="419" t="s">
        <v>0</v>
      </c>
      <c r="AT32" s="258"/>
      <c r="AU32" s="419" t="s">
        <v>0</v>
      </c>
      <c r="AV32" s="258"/>
      <c r="AW32" s="419" t="s">
        <v>0</v>
      </c>
      <c r="AX32" s="258"/>
      <c r="AY32" s="419" t="s">
        <v>0</v>
      </c>
      <c r="AZ32" s="258"/>
    </row>
    <row r="33" spans="1:52" ht="12" customHeight="1" x14ac:dyDescent="0.25">
      <c r="A33" s="165" t="s">
        <v>631</v>
      </c>
      <c r="B33" s="164"/>
      <c r="C33" s="255" t="s">
        <v>623</v>
      </c>
      <c r="D33" s="256"/>
      <c r="E33" s="255" t="s">
        <v>623</v>
      </c>
      <c r="F33" s="259"/>
      <c r="G33" s="255" t="s">
        <v>623</v>
      </c>
      <c r="H33" s="258"/>
      <c r="I33" s="255" t="s">
        <v>623</v>
      </c>
      <c r="J33" s="258"/>
      <c r="K33" s="255" t="s">
        <v>623</v>
      </c>
      <c r="L33" s="255"/>
      <c r="M33" s="255" t="s">
        <v>623</v>
      </c>
      <c r="N33" s="255"/>
      <c r="O33" s="255" t="s">
        <v>623</v>
      </c>
      <c r="P33" s="255"/>
      <c r="Q33" s="255" t="s">
        <v>623</v>
      </c>
      <c r="R33" s="255"/>
      <c r="S33" s="255" t="s">
        <v>623</v>
      </c>
      <c r="T33" s="255"/>
      <c r="U33" s="255" t="s">
        <v>623</v>
      </c>
      <c r="V33" s="255"/>
      <c r="W33" s="257" t="s">
        <v>623</v>
      </c>
      <c r="X33" s="258"/>
      <c r="Y33" s="257" t="s">
        <v>623</v>
      </c>
      <c r="Z33" s="258"/>
      <c r="AA33" s="257" t="s">
        <v>623</v>
      </c>
      <c r="AB33" s="258"/>
      <c r="AC33" s="257" t="s">
        <v>0</v>
      </c>
      <c r="AD33" s="258"/>
      <c r="AE33" s="257" t="s">
        <v>0</v>
      </c>
      <c r="AF33" s="258"/>
      <c r="AG33" s="257" t="s">
        <v>0</v>
      </c>
      <c r="AH33" s="258"/>
      <c r="AI33" s="257" t="s">
        <v>0</v>
      </c>
      <c r="AJ33" s="258"/>
      <c r="AK33" s="257" t="s">
        <v>0</v>
      </c>
      <c r="AL33" s="258"/>
      <c r="AM33" s="257" t="s">
        <v>0</v>
      </c>
      <c r="AN33" s="258"/>
      <c r="AO33" s="257" t="s">
        <v>0</v>
      </c>
      <c r="AP33" s="258"/>
      <c r="AQ33" s="257" t="s">
        <v>0</v>
      </c>
      <c r="AR33" s="258"/>
      <c r="AS33" s="419" t="s">
        <v>0</v>
      </c>
      <c r="AT33" s="258"/>
      <c r="AU33" s="419" t="s">
        <v>0</v>
      </c>
      <c r="AV33" s="258"/>
      <c r="AW33" s="419" t="s">
        <v>0</v>
      </c>
      <c r="AX33" s="258"/>
      <c r="AY33" s="419" t="s">
        <v>0</v>
      </c>
      <c r="AZ33" s="258"/>
    </row>
    <row r="34" spans="1:52" ht="12" customHeight="1" x14ac:dyDescent="0.25">
      <c r="A34" s="165" t="s">
        <v>632</v>
      </c>
      <c r="B34" s="164" t="s">
        <v>556</v>
      </c>
      <c r="C34" s="255" t="s">
        <v>623</v>
      </c>
      <c r="D34" s="256"/>
      <c r="E34" s="255" t="s">
        <v>623</v>
      </c>
      <c r="F34" s="259"/>
      <c r="G34" s="255" t="s">
        <v>623</v>
      </c>
      <c r="H34" s="258"/>
      <c r="I34" s="255" t="s">
        <v>623</v>
      </c>
      <c r="J34" s="258"/>
      <c r="K34" s="255" t="s">
        <v>623</v>
      </c>
      <c r="L34" s="255"/>
      <c r="M34" s="255" t="s">
        <v>623</v>
      </c>
      <c r="N34" s="255"/>
      <c r="O34" s="255" t="s">
        <v>623</v>
      </c>
      <c r="P34" s="255"/>
      <c r="Q34" s="255" t="s">
        <v>623</v>
      </c>
      <c r="R34" s="255"/>
      <c r="S34" s="255" t="s">
        <v>623</v>
      </c>
      <c r="T34" s="255"/>
      <c r="U34" s="255" t="s">
        <v>623</v>
      </c>
      <c r="V34" s="255"/>
      <c r="W34" s="257" t="s">
        <v>623</v>
      </c>
      <c r="X34" s="258"/>
      <c r="Y34" s="257" t="s">
        <v>623</v>
      </c>
      <c r="Z34" s="258"/>
      <c r="AA34" s="257" t="s">
        <v>0</v>
      </c>
      <c r="AB34" s="258"/>
      <c r="AC34" s="257" t="s">
        <v>0</v>
      </c>
      <c r="AD34" s="258"/>
      <c r="AE34" s="257" t="s">
        <v>0</v>
      </c>
      <c r="AF34" s="258"/>
      <c r="AG34" s="257" t="s">
        <v>0</v>
      </c>
      <c r="AH34" s="258"/>
      <c r="AI34" s="257" t="s">
        <v>0</v>
      </c>
      <c r="AJ34" s="258"/>
      <c r="AK34" s="257" t="s">
        <v>0</v>
      </c>
      <c r="AL34" s="258"/>
      <c r="AM34" s="257" t="s">
        <v>0</v>
      </c>
      <c r="AN34" s="258"/>
      <c r="AO34" s="257" t="s">
        <v>0</v>
      </c>
      <c r="AP34" s="258"/>
      <c r="AQ34" s="257" t="s">
        <v>0</v>
      </c>
      <c r="AR34" s="258"/>
      <c r="AS34" s="419" t="s">
        <v>0</v>
      </c>
      <c r="AT34" s="258"/>
      <c r="AU34" s="419" t="s">
        <v>0</v>
      </c>
      <c r="AV34" s="258"/>
      <c r="AW34" s="419" t="s">
        <v>0</v>
      </c>
      <c r="AX34" s="258"/>
      <c r="AY34" s="419" t="s">
        <v>0</v>
      </c>
      <c r="AZ34" s="258"/>
    </row>
    <row r="35" spans="1:52" ht="3.75" customHeight="1" x14ac:dyDescent="0.25">
      <c r="A35" s="169"/>
      <c r="B35" s="158"/>
      <c r="C35" s="256"/>
      <c r="D35" s="256"/>
      <c r="E35" s="256"/>
      <c r="F35" s="256"/>
      <c r="G35" s="256"/>
      <c r="H35" s="260"/>
      <c r="I35" s="256"/>
      <c r="J35" s="260"/>
      <c r="K35" s="256"/>
      <c r="L35" s="256"/>
      <c r="M35" s="256"/>
      <c r="N35" s="256"/>
      <c r="O35" s="256"/>
      <c r="P35" s="256"/>
      <c r="Q35" s="256"/>
      <c r="R35" s="256"/>
      <c r="S35" s="256"/>
      <c r="T35" s="256"/>
      <c r="U35" s="256"/>
      <c r="V35" s="256"/>
      <c r="W35" s="256"/>
      <c r="X35" s="260"/>
      <c r="Y35" s="256"/>
      <c r="Z35" s="260"/>
      <c r="AA35" s="256"/>
      <c r="AB35" s="260"/>
      <c r="AC35" s="256"/>
      <c r="AD35" s="260"/>
      <c r="AE35" s="256"/>
      <c r="AF35" s="260"/>
      <c r="AG35" s="256"/>
      <c r="AH35" s="260"/>
      <c r="AI35" s="256"/>
      <c r="AJ35" s="260"/>
      <c r="AK35" s="256"/>
      <c r="AL35" s="260"/>
      <c r="AM35" s="256"/>
      <c r="AN35" s="260"/>
      <c r="AO35" s="256"/>
      <c r="AP35" s="260"/>
      <c r="AQ35" s="256"/>
      <c r="AR35" s="260"/>
      <c r="AS35" s="256"/>
      <c r="AT35" s="260"/>
      <c r="AU35" s="418"/>
      <c r="AV35" s="260"/>
      <c r="AW35" s="418"/>
      <c r="AX35" s="260"/>
      <c r="AY35" s="418"/>
      <c r="AZ35" s="260"/>
    </row>
    <row r="36" spans="1:52" ht="12" customHeight="1" x14ac:dyDescent="0.25">
      <c r="A36" s="276" t="s">
        <v>997</v>
      </c>
      <c r="B36" s="295" t="s">
        <v>555</v>
      </c>
      <c r="C36" s="276"/>
      <c r="D36" s="276"/>
      <c r="E36" s="276"/>
      <c r="F36" s="276"/>
      <c r="G36" s="276"/>
      <c r="H36" s="295"/>
      <c r="I36" s="276"/>
      <c r="J36" s="295"/>
      <c r="K36" s="276"/>
      <c r="L36" s="276"/>
      <c r="M36" s="276"/>
      <c r="N36" s="276"/>
      <c r="O36" s="276"/>
      <c r="P36" s="276"/>
      <c r="Q36" s="276"/>
      <c r="R36" s="276"/>
      <c r="S36" s="276"/>
      <c r="T36" s="276"/>
      <c r="U36" s="276"/>
      <c r="V36" s="276"/>
      <c r="W36" s="276"/>
      <c r="X36" s="295"/>
      <c r="Y36" s="276"/>
      <c r="Z36" s="295"/>
      <c r="AA36" s="276"/>
      <c r="AB36" s="295"/>
      <c r="AC36" s="276"/>
      <c r="AD36" s="295"/>
      <c r="AE36" s="276"/>
      <c r="AF36" s="295"/>
      <c r="AG36" s="276"/>
      <c r="AH36" s="295"/>
      <c r="AI36" s="276"/>
      <c r="AJ36" s="295"/>
      <c r="AK36" s="276"/>
      <c r="AL36" s="295"/>
      <c r="AM36" s="276"/>
      <c r="AN36" s="295"/>
      <c r="AO36" s="276"/>
      <c r="AP36" s="295"/>
      <c r="AQ36" s="276"/>
      <c r="AR36" s="295"/>
      <c r="AS36" s="276"/>
      <c r="AT36" s="295"/>
      <c r="AU36" s="276"/>
      <c r="AV36" s="295"/>
      <c r="AW36" s="276"/>
      <c r="AX36" s="295"/>
      <c r="AY36" s="276"/>
      <c r="AZ36" s="295"/>
    </row>
    <row r="37" spans="1:52" ht="3.75" customHeight="1" x14ac:dyDescent="0.25">
      <c r="A37" s="144"/>
      <c r="B37" s="158"/>
      <c r="C37" s="256"/>
      <c r="D37" s="256"/>
      <c r="E37" s="256"/>
      <c r="F37" s="256"/>
      <c r="G37" s="256"/>
      <c r="H37" s="260"/>
      <c r="I37" s="256"/>
      <c r="J37" s="260"/>
      <c r="K37" s="261"/>
      <c r="L37" s="256"/>
      <c r="M37" s="261"/>
      <c r="N37" s="256"/>
      <c r="O37" s="261"/>
      <c r="P37" s="256"/>
      <c r="Q37" s="261"/>
      <c r="R37" s="256"/>
      <c r="S37" s="261"/>
      <c r="T37" s="256"/>
      <c r="U37" s="261"/>
      <c r="V37" s="256"/>
      <c r="W37" s="261"/>
      <c r="X37" s="260"/>
      <c r="Y37" s="261"/>
      <c r="Z37" s="260"/>
      <c r="AA37" s="261"/>
      <c r="AB37" s="260"/>
      <c r="AC37" s="261"/>
      <c r="AD37" s="260"/>
      <c r="AE37" s="261"/>
      <c r="AF37" s="260"/>
      <c r="AG37" s="261"/>
      <c r="AH37" s="260"/>
      <c r="AI37" s="261"/>
      <c r="AJ37" s="260"/>
      <c r="AK37" s="261"/>
      <c r="AL37" s="260"/>
      <c r="AM37" s="261"/>
      <c r="AN37" s="260"/>
      <c r="AO37" s="261"/>
      <c r="AP37" s="260"/>
      <c r="AQ37" s="261"/>
      <c r="AR37" s="260"/>
      <c r="AS37" s="261"/>
      <c r="AT37" s="260"/>
      <c r="AU37" s="261"/>
      <c r="AV37" s="260"/>
      <c r="AW37" s="261"/>
      <c r="AX37" s="260"/>
      <c r="AY37" s="261"/>
      <c r="AZ37" s="260"/>
    </row>
    <row r="38" spans="1:52" ht="12" customHeight="1" x14ac:dyDescent="0.25">
      <c r="A38" s="296" t="s">
        <v>69</v>
      </c>
      <c r="B38" s="297"/>
      <c r="C38" s="296"/>
      <c r="D38" s="296"/>
      <c r="E38" s="296"/>
      <c r="F38" s="296"/>
      <c r="G38" s="296"/>
      <c r="H38" s="297"/>
      <c r="I38" s="296"/>
      <c r="J38" s="297"/>
      <c r="K38" s="296"/>
      <c r="L38" s="296"/>
      <c r="M38" s="296"/>
      <c r="N38" s="296"/>
      <c r="O38" s="296"/>
      <c r="P38" s="296"/>
      <c r="Q38" s="296"/>
      <c r="R38" s="296"/>
      <c r="S38" s="296"/>
      <c r="T38" s="296"/>
      <c r="U38" s="296"/>
      <c r="V38" s="296"/>
      <c r="W38" s="296"/>
      <c r="X38" s="297"/>
      <c r="Y38" s="296"/>
      <c r="Z38" s="297"/>
      <c r="AA38" s="296"/>
      <c r="AB38" s="297"/>
      <c r="AC38" s="296"/>
      <c r="AD38" s="297"/>
      <c r="AE38" s="296"/>
      <c r="AF38" s="297"/>
      <c r="AG38" s="296"/>
      <c r="AH38" s="297"/>
      <c r="AI38" s="296"/>
      <c r="AJ38" s="297"/>
      <c r="AK38" s="296"/>
      <c r="AL38" s="297"/>
      <c r="AM38" s="296"/>
      <c r="AN38" s="297"/>
      <c r="AO38" s="296"/>
      <c r="AP38" s="297"/>
      <c r="AQ38" s="296"/>
      <c r="AR38" s="297"/>
      <c r="AS38" s="296"/>
      <c r="AT38" s="297"/>
      <c r="AU38" s="296"/>
      <c r="AV38" s="297"/>
      <c r="AW38" s="296"/>
      <c r="AX38" s="297"/>
      <c r="AY38" s="296"/>
      <c r="AZ38" s="297"/>
    </row>
    <row r="39" spans="1:52" ht="12" customHeight="1" x14ac:dyDescent="0.25">
      <c r="A39" s="160" t="s">
        <v>1356</v>
      </c>
      <c r="B39" s="158"/>
      <c r="C39" s="347" t="s">
        <v>623</v>
      </c>
      <c r="D39" s="348"/>
      <c r="E39" s="333">
        <v>59.3</v>
      </c>
      <c r="F39" s="336" t="s">
        <v>556</v>
      </c>
      <c r="G39" s="347" t="s">
        <v>623</v>
      </c>
      <c r="H39" s="349"/>
      <c r="I39" s="347" t="s">
        <v>623</v>
      </c>
      <c r="J39" s="349"/>
      <c r="K39" s="347" t="s">
        <v>623</v>
      </c>
      <c r="L39" s="350"/>
      <c r="M39" s="347" t="s">
        <v>623</v>
      </c>
      <c r="N39" s="350"/>
      <c r="O39" s="347" t="s">
        <v>623</v>
      </c>
      <c r="P39" s="350"/>
      <c r="Q39" s="347" t="s">
        <v>623</v>
      </c>
      <c r="R39" s="350"/>
      <c r="S39" s="347" t="s">
        <v>623</v>
      </c>
      <c r="T39" s="350"/>
      <c r="U39" s="333" t="s">
        <v>623</v>
      </c>
      <c r="V39" s="258" t="s">
        <v>225</v>
      </c>
      <c r="W39" s="347" t="s">
        <v>623</v>
      </c>
      <c r="X39" s="349"/>
      <c r="Y39" s="333">
        <v>60.9</v>
      </c>
      <c r="Z39" s="336" t="s">
        <v>1370</v>
      </c>
      <c r="AA39" s="347" t="s">
        <v>0</v>
      </c>
      <c r="AB39" s="349"/>
      <c r="AC39" s="347" t="s">
        <v>0</v>
      </c>
      <c r="AD39" s="349"/>
      <c r="AE39" s="347" t="s">
        <v>0</v>
      </c>
      <c r="AF39" s="349"/>
      <c r="AG39" s="347" t="s">
        <v>0</v>
      </c>
      <c r="AH39" s="349"/>
      <c r="AI39" s="347" t="s">
        <v>0</v>
      </c>
      <c r="AJ39" s="349"/>
      <c r="AK39" s="333" t="s">
        <v>0</v>
      </c>
      <c r="AL39" s="349"/>
      <c r="AM39" s="333" t="s">
        <v>0</v>
      </c>
      <c r="AN39" s="349"/>
      <c r="AO39" s="347" t="s">
        <v>0</v>
      </c>
      <c r="AP39" s="349"/>
      <c r="AQ39" s="333">
        <v>62</v>
      </c>
      <c r="AR39" s="336" t="s">
        <v>556</v>
      </c>
      <c r="AS39" s="347" t="s">
        <v>0</v>
      </c>
      <c r="AT39" s="349"/>
      <c r="AU39" s="347" t="s">
        <v>0</v>
      </c>
      <c r="AV39" s="349"/>
      <c r="AW39" s="333" t="s">
        <v>0</v>
      </c>
      <c r="AX39" s="349"/>
      <c r="AY39" s="347" t="s">
        <v>0</v>
      </c>
      <c r="AZ39" s="349"/>
    </row>
    <row r="40" spans="1:52" ht="3.75" customHeight="1" x14ac:dyDescent="0.25">
      <c r="A40" s="145"/>
      <c r="B40" s="146"/>
      <c r="C40" s="170"/>
      <c r="D40" s="170"/>
      <c r="E40" s="170"/>
      <c r="F40" s="146"/>
      <c r="G40" s="170"/>
      <c r="H40" s="146"/>
      <c r="I40" s="170"/>
      <c r="J40" s="146"/>
      <c r="K40" s="170"/>
      <c r="L40" s="170"/>
      <c r="M40" s="170"/>
      <c r="N40" s="170"/>
      <c r="O40" s="170"/>
      <c r="P40" s="170"/>
      <c r="Q40" s="170"/>
      <c r="R40" s="170"/>
      <c r="S40" s="170"/>
      <c r="T40" s="170"/>
      <c r="U40" s="170"/>
      <c r="V40" s="170"/>
      <c r="W40" s="170"/>
      <c r="X40" s="146"/>
      <c r="Y40" s="170"/>
      <c r="Z40" s="146"/>
      <c r="AA40" s="170"/>
      <c r="AB40" s="146"/>
      <c r="AC40" s="170"/>
      <c r="AD40" s="146"/>
      <c r="AE40" s="170"/>
      <c r="AF40" s="146"/>
      <c r="AG40" s="170"/>
      <c r="AH40" s="146"/>
      <c r="AI40" s="170"/>
      <c r="AJ40" s="146"/>
      <c r="AK40" s="170"/>
      <c r="AL40" s="146"/>
      <c r="AM40" s="170"/>
      <c r="AN40" s="146"/>
      <c r="AO40" s="170"/>
      <c r="AP40" s="146"/>
      <c r="AQ40" s="170"/>
      <c r="AR40" s="146"/>
      <c r="AS40" s="170"/>
      <c r="AT40" s="146"/>
      <c r="AU40" s="170"/>
      <c r="AV40" s="146"/>
      <c r="AW40" s="170"/>
      <c r="AX40" s="146"/>
      <c r="AY40" s="170"/>
      <c r="AZ40" s="146"/>
    </row>
    <row r="41" spans="1:52" s="2" customFormat="1" x14ac:dyDescent="0.25">
      <c r="A41" s="171" t="s">
        <v>626</v>
      </c>
      <c r="B41" s="152"/>
      <c r="C41" s="172"/>
      <c r="D41" s="150"/>
      <c r="E41" s="172"/>
      <c r="F41" s="152"/>
      <c r="G41" s="172"/>
      <c r="H41" s="152"/>
      <c r="I41" s="171"/>
      <c r="J41" s="152"/>
      <c r="K41" s="171"/>
      <c r="L41" s="157"/>
      <c r="M41" s="171"/>
      <c r="N41" s="157"/>
      <c r="O41" s="171"/>
      <c r="P41" s="157"/>
      <c r="Q41" s="171"/>
      <c r="R41" s="157"/>
      <c r="S41" s="171"/>
      <c r="T41" s="157"/>
      <c r="U41" s="171"/>
      <c r="V41" s="157"/>
      <c r="W41" s="171"/>
      <c r="X41" s="152"/>
      <c r="Y41" s="171"/>
      <c r="Z41" s="152"/>
      <c r="AA41" s="171"/>
      <c r="AB41" s="152"/>
      <c r="AC41" s="171"/>
      <c r="AD41" s="152"/>
      <c r="AE41" s="171"/>
      <c r="AF41" s="152"/>
      <c r="AG41" s="171"/>
      <c r="AH41" s="152"/>
      <c r="AI41" s="171"/>
      <c r="AJ41" s="152"/>
      <c r="AK41" s="171"/>
      <c r="AL41" s="152"/>
      <c r="AM41" s="171"/>
      <c r="AN41" s="152"/>
      <c r="AO41" s="171"/>
      <c r="AP41" s="152"/>
      <c r="AQ41" s="171"/>
      <c r="AR41" s="152"/>
      <c r="AS41" s="171"/>
      <c r="AT41" s="152"/>
      <c r="AU41" s="171"/>
      <c r="AV41" s="152"/>
      <c r="AW41" s="171"/>
      <c r="AX41" s="152"/>
      <c r="AY41" s="171"/>
      <c r="AZ41" s="152"/>
    </row>
    <row r="42" spans="1:52" s="2" customFormat="1" x14ac:dyDescent="0.25">
      <c r="A42" s="171"/>
      <c r="B42" s="152"/>
      <c r="C42" s="173"/>
      <c r="D42" s="157"/>
      <c r="E42" s="173"/>
      <c r="F42" s="152"/>
      <c r="G42" s="173"/>
      <c r="H42" s="152"/>
      <c r="I42" s="171"/>
      <c r="J42" s="152"/>
      <c r="K42" s="171"/>
      <c r="L42" s="157"/>
      <c r="M42" s="171"/>
      <c r="N42" s="157"/>
      <c r="O42" s="171"/>
      <c r="P42" s="157"/>
      <c r="Q42" s="171"/>
      <c r="R42" s="157"/>
      <c r="S42" s="171"/>
      <c r="T42" s="157"/>
      <c r="U42" s="171"/>
      <c r="V42" s="157"/>
      <c r="W42" s="171"/>
      <c r="X42" s="152"/>
      <c r="Y42" s="171"/>
      <c r="Z42" s="152"/>
      <c r="AA42" s="171"/>
      <c r="AB42" s="152"/>
      <c r="AC42" s="171"/>
      <c r="AD42" s="152"/>
      <c r="AE42" s="171"/>
      <c r="AF42" s="152"/>
      <c r="AG42" s="171"/>
      <c r="AH42" s="152"/>
      <c r="AI42" s="171"/>
      <c r="AJ42" s="152"/>
      <c r="AK42" s="171"/>
      <c r="AL42" s="152"/>
      <c r="AM42" s="171"/>
      <c r="AN42" s="152"/>
      <c r="AO42" s="171"/>
      <c r="AP42" s="152"/>
      <c r="AQ42" s="171"/>
      <c r="AR42" s="152"/>
      <c r="AS42" s="171"/>
      <c r="AT42" s="152"/>
      <c r="AU42" s="171"/>
      <c r="AV42" s="152"/>
      <c r="AW42" s="171"/>
      <c r="AX42" s="152"/>
      <c r="AY42" s="171"/>
      <c r="AZ42" s="152"/>
    </row>
    <row r="43" spans="1:52" s="2" customFormat="1" x14ac:dyDescent="0.25">
      <c r="A43" s="174" t="s">
        <v>331</v>
      </c>
      <c r="B43" s="152"/>
      <c r="C43" s="173"/>
      <c r="D43" s="157"/>
      <c r="E43" s="173"/>
      <c r="F43" s="152"/>
      <c r="G43" s="173"/>
      <c r="H43" s="152"/>
      <c r="I43" s="171"/>
      <c r="J43" s="152"/>
      <c r="K43" s="171"/>
      <c r="L43" s="157"/>
      <c r="M43" s="171"/>
      <c r="N43" s="157"/>
      <c r="O43" s="171"/>
      <c r="P43" s="157"/>
      <c r="Q43" s="171"/>
      <c r="R43" s="157"/>
      <c r="S43" s="171"/>
      <c r="T43" s="157"/>
      <c r="U43" s="171"/>
      <c r="V43" s="157"/>
      <c r="W43" s="171"/>
      <c r="X43" s="152"/>
      <c r="Y43" s="171"/>
      <c r="Z43" s="152"/>
      <c r="AA43" s="171"/>
      <c r="AB43" s="152"/>
      <c r="AC43" s="171"/>
      <c r="AD43" s="152"/>
      <c r="AE43" s="171"/>
      <c r="AF43" s="152"/>
      <c r="AG43" s="171"/>
      <c r="AH43" s="152"/>
      <c r="AI43" s="171"/>
      <c r="AJ43" s="152"/>
      <c r="AK43" s="171"/>
      <c r="AL43" s="152"/>
      <c r="AM43" s="171"/>
      <c r="AN43" s="152"/>
      <c r="AO43" s="171"/>
      <c r="AP43" s="152"/>
      <c r="AQ43" s="171"/>
      <c r="AR43" s="152"/>
      <c r="AS43" s="171"/>
      <c r="AT43" s="152"/>
      <c r="AU43" s="171"/>
      <c r="AV43" s="152"/>
      <c r="AW43" s="171"/>
      <c r="AX43" s="152"/>
      <c r="AY43" s="171"/>
      <c r="AZ43" s="152"/>
    </row>
    <row r="44" spans="1:52" s="2" customFormat="1" x14ac:dyDescent="0.25">
      <c r="A44" s="174" t="s">
        <v>1407</v>
      </c>
      <c r="B44" s="152"/>
      <c r="C44" s="173"/>
      <c r="D44" s="157"/>
      <c r="E44" s="173"/>
      <c r="F44" s="152"/>
      <c r="G44" s="173"/>
      <c r="H44" s="152"/>
      <c r="I44" s="171"/>
      <c r="J44" s="152"/>
      <c r="K44" s="171"/>
      <c r="L44" s="157"/>
      <c r="M44" s="171"/>
      <c r="N44" s="157"/>
      <c r="O44" s="171"/>
      <c r="P44" s="157"/>
      <c r="Q44" s="171"/>
      <c r="R44" s="157"/>
      <c r="S44" s="171"/>
      <c r="T44" s="157"/>
      <c r="U44" s="171"/>
      <c r="V44" s="157"/>
      <c r="W44" s="171"/>
      <c r="X44" s="152"/>
      <c r="Y44" s="171"/>
      <c r="Z44" s="152"/>
      <c r="AA44" s="171"/>
      <c r="AB44" s="152"/>
      <c r="AC44" s="171"/>
      <c r="AD44" s="152"/>
      <c r="AE44" s="171"/>
      <c r="AF44" s="152"/>
      <c r="AG44" s="171"/>
      <c r="AH44" s="152"/>
      <c r="AI44" s="171"/>
      <c r="AJ44" s="152"/>
      <c r="AK44" s="171"/>
      <c r="AL44" s="152"/>
      <c r="AM44" s="171"/>
      <c r="AN44" s="152"/>
      <c r="AO44" s="171"/>
      <c r="AP44" s="152"/>
      <c r="AQ44" s="171"/>
      <c r="AR44" s="152"/>
      <c r="AS44" s="171"/>
      <c r="AT44" s="152"/>
      <c r="AU44" s="171"/>
      <c r="AV44" s="152"/>
      <c r="AW44" s="171"/>
      <c r="AX44" s="152"/>
      <c r="AY44" s="171"/>
      <c r="AZ44" s="152"/>
    </row>
    <row r="45" spans="1:52" s="2" customFormat="1" x14ac:dyDescent="0.25">
      <c r="A45" s="174" t="s">
        <v>1408</v>
      </c>
      <c r="B45" s="152"/>
      <c r="C45" s="173"/>
      <c r="D45" s="157"/>
      <c r="E45" s="173"/>
      <c r="F45" s="152"/>
      <c r="G45" s="173"/>
      <c r="H45" s="152"/>
      <c r="I45" s="171"/>
      <c r="J45" s="152"/>
      <c r="K45" s="171"/>
      <c r="L45" s="157"/>
      <c r="M45" s="171"/>
      <c r="N45" s="157"/>
      <c r="O45" s="171"/>
      <c r="P45" s="157"/>
      <c r="Q45" s="171"/>
      <c r="R45" s="157"/>
      <c r="S45" s="171"/>
      <c r="T45" s="157"/>
      <c r="W45" s="171"/>
      <c r="X45" s="157"/>
      <c r="Y45" s="171"/>
      <c r="Z45" s="152"/>
      <c r="AA45" s="171"/>
      <c r="AB45" s="152"/>
      <c r="AC45" s="171"/>
      <c r="AD45" s="152"/>
      <c r="AE45" s="171"/>
      <c r="AF45" s="152"/>
      <c r="AG45" s="171"/>
      <c r="AH45" s="152"/>
      <c r="AI45" s="171"/>
      <c r="AJ45" s="152"/>
      <c r="AK45" s="171"/>
      <c r="AL45" s="152"/>
      <c r="AM45" s="171"/>
      <c r="AN45" s="152"/>
      <c r="AO45" s="171"/>
      <c r="AP45" s="152"/>
      <c r="AQ45" s="171"/>
      <c r="AR45" s="157"/>
      <c r="AS45" s="171"/>
      <c r="AT45" s="152"/>
      <c r="AU45" s="171"/>
      <c r="AV45" s="157"/>
      <c r="AW45" s="171"/>
      <c r="AX45" s="157"/>
      <c r="AY45" s="171"/>
      <c r="AZ45" s="157"/>
    </row>
    <row r="46" spans="1:52" s="2" customFormat="1" x14ac:dyDescent="0.25">
      <c r="A46" s="174" t="s">
        <v>1409</v>
      </c>
      <c r="B46" s="152"/>
      <c r="C46" s="173"/>
      <c r="D46" s="157"/>
      <c r="E46" s="173"/>
      <c r="F46" s="152"/>
      <c r="G46" s="173"/>
      <c r="H46" s="152"/>
      <c r="I46" s="171"/>
      <c r="J46" s="152"/>
      <c r="K46" s="171"/>
      <c r="L46" s="157"/>
      <c r="M46" s="171"/>
      <c r="N46" s="157"/>
      <c r="O46" s="171"/>
      <c r="P46" s="157"/>
      <c r="Q46" s="171"/>
      <c r="R46" s="157"/>
      <c r="S46" s="171"/>
      <c r="T46" s="157"/>
      <c r="W46" s="171"/>
      <c r="X46" s="157"/>
      <c r="Y46" s="171"/>
      <c r="Z46" s="152"/>
      <c r="AA46" s="171"/>
      <c r="AB46" s="152"/>
      <c r="AC46" s="171"/>
      <c r="AD46" s="152"/>
      <c r="AE46" s="171"/>
      <c r="AF46" s="152"/>
      <c r="AG46" s="171"/>
      <c r="AH46" s="152"/>
      <c r="AI46" s="171"/>
      <c r="AJ46" s="152"/>
      <c r="AK46" s="171"/>
      <c r="AL46" s="152"/>
      <c r="AM46" s="171"/>
      <c r="AN46" s="152"/>
      <c r="AO46" s="171"/>
      <c r="AP46" s="152"/>
      <c r="AQ46" s="171"/>
      <c r="AR46" s="157"/>
      <c r="AS46" s="171"/>
      <c r="AT46" s="152"/>
      <c r="AU46" s="171"/>
      <c r="AV46" s="157"/>
      <c r="AW46" s="171"/>
      <c r="AX46" s="157"/>
      <c r="AY46" s="171"/>
      <c r="AZ46" s="157"/>
    </row>
    <row r="47" spans="1:52" s="2" customFormat="1" x14ac:dyDescent="0.25">
      <c r="A47" s="174" t="s">
        <v>1410</v>
      </c>
      <c r="B47" s="152"/>
      <c r="C47" s="173"/>
      <c r="D47" s="157"/>
      <c r="E47" s="173"/>
      <c r="F47" s="152"/>
      <c r="G47" s="173"/>
      <c r="H47" s="152"/>
      <c r="I47" s="171"/>
      <c r="J47" s="152"/>
      <c r="K47" s="171"/>
      <c r="L47" s="157"/>
      <c r="M47" s="171"/>
      <c r="N47" s="157"/>
      <c r="O47" s="171"/>
      <c r="P47" s="157"/>
      <c r="Q47" s="171"/>
      <c r="R47" s="157"/>
      <c r="S47" s="171"/>
      <c r="T47" s="157"/>
      <c r="W47" s="171"/>
      <c r="X47" s="157"/>
      <c r="Y47" s="171"/>
      <c r="Z47" s="152"/>
      <c r="AA47" s="171"/>
      <c r="AB47" s="152"/>
      <c r="AC47" s="171"/>
      <c r="AD47" s="152"/>
      <c r="AE47" s="171"/>
      <c r="AF47" s="152"/>
      <c r="AG47" s="171"/>
      <c r="AH47" s="152"/>
      <c r="AI47" s="171"/>
      <c r="AJ47" s="152"/>
      <c r="AK47" s="171"/>
      <c r="AL47" s="152"/>
      <c r="AM47" s="171"/>
      <c r="AN47" s="152"/>
      <c r="AO47" s="171"/>
      <c r="AP47" s="152"/>
      <c r="AQ47" s="171"/>
      <c r="AR47" s="157"/>
      <c r="AS47" s="171"/>
      <c r="AT47" s="152"/>
      <c r="AU47" s="171"/>
      <c r="AV47" s="157"/>
      <c r="AW47" s="171"/>
      <c r="AX47" s="157"/>
      <c r="AY47" s="171"/>
      <c r="AZ47" s="157"/>
    </row>
    <row r="48" spans="1:52" s="2" customFormat="1" x14ac:dyDescent="0.25">
      <c r="A48" s="174" t="s">
        <v>1411</v>
      </c>
      <c r="B48" s="152"/>
      <c r="C48" s="173"/>
      <c r="D48" s="157"/>
      <c r="E48" s="173"/>
      <c r="F48" s="152"/>
      <c r="G48" s="173"/>
      <c r="H48" s="152"/>
      <c r="I48" s="171"/>
      <c r="J48" s="152"/>
      <c r="K48" s="171"/>
      <c r="L48" s="157"/>
      <c r="M48" s="171"/>
      <c r="N48" s="157"/>
      <c r="O48" s="171"/>
      <c r="P48" s="157"/>
      <c r="Q48" s="171"/>
      <c r="R48" s="157"/>
      <c r="S48" s="171"/>
      <c r="T48" s="157"/>
      <c r="W48" s="171"/>
      <c r="X48" s="157"/>
      <c r="Y48" s="171"/>
      <c r="Z48" s="152"/>
      <c r="AA48" s="171"/>
      <c r="AB48" s="152"/>
      <c r="AC48" s="171"/>
      <c r="AD48" s="152"/>
      <c r="AE48" s="171"/>
      <c r="AF48" s="152"/>
      <c r="AG48" s="171"/>
      <c r="AH48" s="152"/>
      <c r="AI48" s="171"/>
      <c r="AJ48" s="152"/>
      <c r="AK48" s="171"/>
      <c r="AL48" s="152"/>
      <c r="AM48" s="171"/>
      <c r="AN48" s="152"/>
      <c r="AO48" s="171"/>
      <c r="AP48" s="152"/>
      <c r="AQ48" s="171"/>
      <c r="AR48" s="157"/>
      <c r="AS48" s="171"/>
      <c r="AT48" s="152"/>
      <c r="AU48" s="171"/>
      <c r="AV48" s="157"/>
      <c r="AW48" s="171"/>
      <c r="AX48" s="157"/>
      <c r="AY48" s="171"/>
      <c r="AZ48" s="157"/>
    </row>
    <row r="49" spans="1:52" s="2" customFormat="1" x14ac:dyDescent="0.25">
      <c r="A49" s="174" t="s">
        <v>1412</v>
      </c>
      <c r="B49" s="152"/>
      <c r="C49" s="173"/>
      <c r="D49" s="157"/>
      <c r="E49" s="173"/>
      <c r="F49" s="152"/>
      <c r="G49" s="173"/>
      <c r="H49" s="152"/>
      <c r="I49" s="171"/>
      <c r="J49" s="152"/>
      <c r="K49" s="171"/>
      <c r="L49" s="157"/>
      <c r="M49" s="171"/>
      <c r="N49" s="157"/>
      <c r="O49" s="171"/>
      <c r="P49" s="157"/>
      <c r="Q49" s="171"/>
      <c r="R49" s="157"/>
      <c r="S49" s="171"/>
      <c r="T49" s="157"/>
      <c r="W49" s="171"/>
      <c r="X49" s="157"/>
      <c r="Y49" s="171"/>
      <c r="Z49" s="152"/>
      <c r="AA49" s="171"/>
      <c r="AB49" s="152"/>
      <c r="AC49" s="171"/>
      <c r="AD49" s="152"/>
      <c r="AE49" s="171"/>
      <c r="AF49" s="152"/>
      <c r="AG49" s="171"/>
      <c r="AH49" s="152"/>
      <c r="AI49" s="171"/>
      <c r="AJ49" s="152"/>
      <c r="AK49" s="171"/>
      <c r="AL49" s="152"/>
      <c r="AM49" s="171"/>
      <c r="AN49" s="152"/>
      <c r="AO49" s="171"/>
      <c r="AP49" s="152"/>
      <c r="AQ49" s="171"/>
      <c r="AR49" s="157"/>
      <c r="AS49" s="171"/>
      <c r="AT49" s="152"/>
      <c r="AU49" s="171"/>
      <c r="AV49" s="157"/>
      <c r="AW49" s="171"/>
      <c r="AX49" s="157"/>
      <c r="AY49" s="171"/>
      <c r="AZ49" s="157"/>
    </row>
    <row r="50" spans="1:52" s="2" customFormat="1" x14ac:dyDescent="0.25">
      <c r="A50" s="174" t="s">
        <v>1413</v>
      </c>
      <c r="B50" s="152"/>
      <c r="C50" s="173"/>
      <c r="D50" s="157"/>
      <c r="E50" s="173"/>
      <c r="F50" s="152"/>
      <c r="G50" s="173"/>
      <c r="H50" s="152"/>
      <c r="I50" s="171"/>
      <c r="J50" s="152"/>
      <c r="K50" s="171"/>
      <c r="L50" s="157"/>
      <c r="M50" s="171"/>
      <c r="N50" s="157"/>
      <c r="O50" s="171"/>
      <c r="P50" s="157"/>
      <c r="Q50" s="171"/>
      <c r="R50" s="157"/>
      <c r="S50" s="171"/>
      <c r="T50" s="157"/>
      <c r="W50" s="171"/>
      <c r="X50" s="157"/>
      <c r="Y50" s="171"/>
      <c r="Z50" s="152"/>
      <c r="AA50" s="171"/>
      <c r="AB50" s="152"/>
      <c r="AC50" s="171"/>
      <c r="AD50" s="152"/>
      <c r="AE50" s="171"/>
      <c r="AF50" s="152"/>
      <c r="AG50" s="171"/>
      <c r="AH50" s="152"/>
      <c r="AI50" s="171"/>
      <c r="AJ50" s="152"/>
      <c r="AK50" s="171"/>
      <c r="AL50" s="152"/>
      <c r="AM50" s="171"/>
      <c r="AN50" s="152"/>
      <c r="AO50" s="171"/>
      <c r="AP50" s="152"/>
      <c r="AQ50" s="171"/>
      <c r="AR50" s="157"/>
      <c r="AS50" s="171"/>
      <c r="AT50" s="152"/>
      <c r="AU50" s="171"/>
      <c r="AV50" s="157"/>
      <c r="AW50" s="171"/>
      <c r="AX50" s="157"/>
      <c r="AY50" s="171"/>
      <c r="AZ50" s="157"/>
    </row>
    <row r="51" spans="1:52" s="2" customFormat="1" x14ac:dyDescent="0.25">
      <c r="A51" s="174" t="s">
        <v>1414</v>
      </c>
      <c r="B51" s="152"/>
      <c r="C51" s="173"/>
      <c r="D51" s="157"/>
      <c r="E51" s="173"/>
      <c r="F51" s="152"/>
      <c r="G51" s="173"/>
      <c r="H51" s="152"/>
      <c r="I51" s="171"/>
      <c r="J51" s="152"/>
      <c r="K51" s="171"/>
      <c r="L51" s="157"/>
      <c r="M51" s="171"/>
      <c r="N51" s="157"/>
      <c r="O51" s="171"/>
      <c r="P51" s="157"/>
      <c r="Q51" s="171"/>
      <c r="R51" s="157"/>
      <c r="S51" s="171"/>
      <c r="T51" s="157"/>
      <c r="W51" s="171"/>
      <c r="X51" s="157"/>
      <c r="Y51" s="171"/>
      <c r="Z51" s="152"/>
      <c r="AA51" s="171"/>
      <c r="AB51" s="152"/>
      <c r="AC51" s="171"/>
      <c r="AD51" s="152"/>
      <c r="AE51" s="171"/>
      <c r="AF51" s="152"/>
      <c r="AG51" s="171"/>
      <c r="AH51" s="152"/>
      <c r="AI51" s="171"/>
      <c r="AJ51" s="152"/>
      <c r="AK51" s="171"/>
      <c r="AL51" s="152"/>
      <c r="AM51" s="171"/>
      <c r="AN51" s="152"/>
      <c r="AO51" s="171"/>
      <c r="AP51" s="152"/>
      <c r="AQ51" s="171"/>
      <c r="AR51" s="157"/>
      <c r="AS51" s="171"/>
      <c r="AT51" s="152"/>
      <c r="AU51" s="171"/>
      <c r="AV51" s="157"/>
      <c r="AW51" s="171"/>
      <c r="AX51" s="157"/>
      <c r="AY51" s="171"/>
      <c r="AZ51" s="157"/>
    </row>
    <row r="52" spans="1:52" s="2" customFormat="1" x14ac:dyDescent="0.25">
      <c r="A52" s="173"/>
      <c r="B52" s="158"/>
      <c r="C52" s="171"/>
      <c r="D52" s="157"/>
      <c r="E52" s="171"/>
      <c r="F52" s="144"/>
      <c r="G52" s="171"/>
      <c r="H52" s="158"/>
      <c r="I52" s="171"/>
      <c r="J52" s="158"/>
      <c r="K52" s="171"/>
      <c r="L52" s="157"/>
      <c r="M52" s="171"/>
      <c r="N52" s="157"/>
      <c r="O52" s="171"/>
      <c r="P52" s="157"/>
      <c r="Q52" s="171"/>
      <c r="R52" s="157"/>
      <c r="S52" s="171"/>
      <c r="T52" s="157"/>
      <c r="W52" s="171"/>
      <c r="X52" s="157"/>
      <c r="Y52" s="171"/>
      <c r="Z52" s="158"/>
      <c r="AA52" s="171"/>
      <c r="AB52" s="158"/>
      <c r="AC52" s="171"/>
      <c r="AD52" s="158"/>
      <c r="AE52" s="171"/>
      <c r="AF52" s="158"/>
      <c r="AG52" s="171"/>
      <c r="AH52" s="158"/>
      <c r="AI52" s="171"/>
      <c r="AJ52" s="158"/>
      <c r="AK52" s="171"/>
      <c r="AL52" s="158"/>
      <c r="AM52" s="171"/>
      <c r="AN52" s="158"/>
      <c r="AO52" s="171"/>
      <c r="AP52" s="158"/>
      <c r="AQ52" s="171"/>
      <c r="AR52" s="157"/>
      <c r="AS52" s="171"/>
      <c r="AT52" s="158"/>
      <c r="AU52" s="171"/>
      <c r="AV52" s="157"/>
      <c r="AW52" s="171"/>
      <c r="AX52" s="157"/>
      <c r="AY52" s="171"/>
      <c r="AZ52" s="157"/>
    </row>
    <row r="53" spans="1:52" s="2" customFormat="1" x14ac:dyDescent="0.25">
      <c r="A53" s="174" t="s">
        <v>1513</v>
      </c>
      <c r="B53" s="158"/>
      <c r="C53" s="171"/>
      <c r="D53" s="157"/>
      <c r="E53" s="171"/>
      <c r="F53" s="144"/>
      <c r="G53" s="171"/>
      <c r="H53" s="158"/>
      <c r="I53" s="171"/>
      <c r="J53" s="158"/>
      <c r="K53" s="171"/>
      <c r="L53" s="157"/>
      <c r="M53" s="171"/>
      <c r="N53" s="157"/>
      <c r="O53" s="171"/>
      <c r="P53" s="157"/>
      <c r="Q53" s="171"/>
      <c r="R53" s="157"/>
      <c r="S53" s="171"/>
      <c r="T53" s="157"/>
      <c r="W53" s="171"/>
      <c r="X53" s="157"/>
      <c r="Y53" s="171"/>
      <c r="Z53" s="158"/>
      <c r="AA53" s="171"/>
      <c r="AB53" s="158"/>
      <c r="AC53" s="171"/>
      <c r="AD53" s="158"/>
      <c r="AE53" s="171"/>
      <c r="AF53" s="158"/>
      <c r="AG53" s="171"/>
      <c r="AH53" s="158"/>
      <c r="AI53" s="171"/>
      <c r="AJ53" s="158"/>
      <c r="AK53" s="171"/>
      <c r="AL53" s="158"/>
      <c r="AM53" s="171"/>
      <c r="AN53" s="158"/>
      <c r="AO53" s="171"/>
      <c r="AP53" s="158"/>
      <c r="AQ53" s="171"/>
      <c r="AR53" s="157"/>
      <c r="AS53" s="171"/>
      <c r="AT53" s="158"/>
      <c r="AU53" s="171"/>
      <c r="AV53" s="157"/>
      <c r="AW53" s="171"/>
      <c r="AX53" s="157"/>
      <c r="AY53" s="171"/>
      <c r="AZ53" s="157"/>
    </row>
    <row r="54" spans="1:52" s="2" customFormat="1" x14ac:dyDescent="0.25">
      <c r="A54" s="174"/>
      <c r="B54" s="164"/>
      <c r="C54" s="175"/>
      <c r="D54" s="157"/>
      <c r="E54" s="171"/>
      <c r="F54" s="144"/>
      <c r="G54" s="171"/>
      <c r="H54" s="158"/>
      <c r="I54" s="171"/>
      <c r="J54" s="158"/>
      <c r="K54" s="171"/>
      <c r="L54" s="157"/>
      <c r="M54" s="171"/>
      <c r="N54" s="157"/>
      <c r="O54" s="171"/>
      <c r="P54" s="157"/>
      <c r="Q54" s="171"/>
      <c r="R54" s="157"/>
      <c r="S54" s="171"/>
      <c r="T54" s="157"/>
      <c r="W54" s="171"/>
      <c r="X54" s="157"/>
      <c r="Y54" s="171"/>
      <c r="Z54" s="158"/>
      <c r="AA54" s="171"/>
      <c r="AB54" s="158"/>
      <c r="AC54" s="171"/>
      <c r="AD54" s="158"/>
      <c r="AE54" s="171"/>
      <c r="AF54" s="158"/>
      <c r="AG54" s="171"/>
      <c r="AH54" s="158"/>
      <c r="AI54" s="171"/>
      <c r="AJ54" s="158"/>
      <c r="AK54" s="171"/>
      <c r="AL54" s="158"/>
      <c r="AM54" s="171"/>
      <c r="AN54" s="158"/>
      <c r="AO54" s="171"/>
      <c r="AP54" s="158"/>
      <c r="AQ54" s="171"/>
      <c r="AR54" s="157"/>
      <c r="AS54" s="171"/>
      <c r="AT54" s="158"/>
      <c r="AU54" s="171"/>
      <c r="AV54" s="157"/>
      <c r="AW54" s="171"/>
      <c r="AX54" s="157"/>
      <c r="AY54" s="171"/>
      <c r="AZ54" s="157"/>
    </row>
    <row r="55" spans="1:52" s="2" customFormat="1" ht="20.5" x14ac:dyDescent="0.25">
      <c r="A55" s="409" t="s">
        <v>1276</v>
      </c>
      <c r="B55" s="164"/>
      <c r="C55" s="175"/>
      <c r="D55" s="157"/>
      <c r="E55" s="171"/>
      <c r="F55" s="144"/>
      <c r="G55" s="171"/>
      <c r="H55" s="158"/>
      <c r="I55" s="171"/>
      <c r="J55" s="158"/>
      <c r="K55" s="171"/>
      <c r="L55" s="157"/>
      <c r="M55" s="171"/>
      <c r="N55" s="157"/>
      <c r="O55" s="171"/>
      <c r="P55" s="157"/>
      <c r="Q55" s="171"/>
      <c r="R55" s="157"/>
      <c r="S55" s="171"/>
      <c r="T55" s="157"/>
      <c r="U55" s="171"/>
      <c r="V55" s="157"/>
      <c r="W55" s="171"/>
      <c r="X55" s="158"/>
      <c r="Y55" s="171"/>
      <c r="Z55" s="158"/>
      <c r="AA55" s="171"/>
      <c r="AB55" s="158"/>
      <c r="AC55" s="171"/>
      <c r="AD55" s="158"/>
      <c r="AE55" s="171"/>
      <c r="AF55" s="158"/>
      <c r="AG55" s="171"/>
      <c r="AH55" s="158"/>
      <c r="AI55" s="171"/>
      <c r="AJ55" s="158"/>
      <c r="AK55" s="171"/>
      <c r="AL55" s="158"/>
      <c r="AM55" s="171"/>
      <c r="AN55" s="158"/>
      <c r="AO55" s="171"/>
      <c r="AP55" s="158"/>
      <c r="AQ55" s="171"/>
      <c r="AR55" s="158"/>
      <c r="AS55" s="171"/>
      <c r="AT55" s="158"/>
      <c r="AU55" s="171"/>
      <c r="AV55" s="158"/>
      <c r="AW55" s="171"/>
      <c r="AX55" s="158"/>
      <c r="AY55" s="171"/>
      <c r="AZ55" s="158"/>
    </row>
    <row r="56" spans="1:52" s="2" customFormat="1" ht="20.5" x14ac:dyDescent="0.25">
      <c r="A56" s="409" t="s">
        <v>1436</v>
      </c>
      <c r="B56" s="164"/>
      <c r="C56" s="175"/>
      <c r="D56" s="157"/>
      <c r="E56" s="171"/>
      <c r="F56" s="144"/>
      <c r="G56" s="171"/>
      <c r="H56" s="158"/>
      <c r="I56" s="171"/>
      <c r="J56" s="158"/>
      <c r="K56" s="171"/>
      <c r="L56" s="157"/>
      <c r="M56" s="171"/>
      <c r="N56" s="157"/>
      <c r="O56" s="171"/>
      <c r="P56" s="157"/>
      <c r="Q56" s="171"/>
      <c r="R56" s="157"/>
      <c r="S56" s="171"/>
      <c r="T56" s="157"/>
      <c r="U56" s="171"/>
      <c r="V56" s="157"/>
      <c r="W56" s="171"/>
      <c r="X56" s="158"/>
      <c r="Y56" s="171"/>
      <c r="Z56" s="158"/>
      <c r="AA56" s="171"/>
      <c r="AB56" s="158"/>
      <c r="AC56" s="171"/>
      <c r="AD56" s="158"/>
      <c r="AE56" s="171"/>
      <c r="AF56" s="158"/>
      <c r="AG56" s="171"/>
      <c r="AH56" s="158"/>
      <c r="AI56" s="171"/>
      <c r="AJ56" s="158"/>
      <c r="AK56" s="171"/>
      <c r="AL56" s="158"/>
      <c r="AM56" s="171"/>
      <c r="AN56" s="158"/>
      <c r="AO56" s="171"/>
      <c r="AP56" s="158"/>
      <c r="AQ56" s="171"/>
      <c r="AR56" s="158"/>
      <c r="AS56" s="171"/>
      <c r="AT56" s="158"/>
      <c r="AU56" s="171"/>
      <c r="AV56" s="158"/>
      <c r="AW56" s="171"/>
      <c r="AX56" s="158"/>
      <c r="AY56" s="171"/>
      <c r="AZ56" s="158"/>
    </row>
    <row r="57" spans="1:52" s="2" customFormat="1" x14ac:dyDescent="0.25">
      <c r="A57" s="164" t="s">
        <v>1289</v>
      </c>
      <c r="B57" s="164"/>
      <c r="C57" s="175"/>
      <c r="D57" s="157"/>
      <c r="E57" s="171"/>
      <c r="F57" s="144"/>
      <c r="G57" s="171"/>
      <c r="H57" s="158"/>
      <c r="I57" s="171"/>
      <c r="J57" s="158"/>
      <c r="K57" s="171"/>
      <c r="L57" s="157"/>
      <c r="M57" s="171"/>
      <c r="N57" s="157"/>
      <c r="O57" s="171"/>
      <c r="P57" s="157"/>
      <c r="Q57" s="171"/>
      <c r="R57" s="157"/>
      <c r="S57" s="171"/>
      <c r="T57" s="157"/>
      <c r="U57" s="171"/>
      <c r="V57" s="157"/>
      <c r="W57" s="171"/>
      <c r="X57" s="158"/>
      <c r="Y57" s="171"/>
      <c r="Z57" s="158"/>
      <c r="AA57" s="171"/>
      <c r="AB57" s="158"/>
      <c r="AC57" s="171"/>
      <c r="AD57" s="158"/>
      <c r="AE57" s="171"/>
      <c r="AF57" s="158"/>
      <c r="AG57" s="171"/>
      <c r="AH57" s="158"/>
      <c r="AI57" s="171"/>
      <c r="AJ57" s="158"/>
      <c r="AK57" s="171"/>
      <c r="AL57" s="158"/>
      <c r="AM57" s="171"/>
      <c r="AN57" s="158"/>
      <c r="AO57" s="171"/>
      <c r="AP57" s="158"/>
      <c r="AQ57" s="171"/>
      <c r="AR57" s="158"/>
      <c r="AS57" s="171"/>
      <c r="AT57" s="158"/>
      <c r="AU57" s="171"/>
      <c r="AV57" s="158"/>
      <c r="AW57" s="171"/>
      <c r="AX57" s="158"/>
      <c r="AY57" s="171"/>
      <c r="AZ57" s="158"/>
    </row>
  </sheetData>
  <phoneticPr fontId="2" type="noConversion"/>
  <hyperlinks>
    <hyperlink ref="AY1" location="Index_d!A1" display="◄" xr:uid="{00000000-0004-0000-0100-000000000000}"/>
  </hyperlinks>
  <pageMargins left="0.70866141732283472" right="0.78740157480314965" top="0.82677165354330717" bottom="0.43307086614173229" header="0.51181102362204722" footer="0.23622047244094491"/>
  <pageSetup paperSize="9" scale="29" orientation="portrait" cellComments="asDisplayed" errors="dash" r:id="rId1"/>
  <headerFooter alignWithMargins="0">
    <oddHeader>Seite &amp;P von &amp;N</oddHeader>
    <oddFooter>&amp;LBFS/MOBIL&amp;C&amp;D&amp;R&amp;F /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8">
    <tabColor theme="0" tint="-0.14999847407452621"/>
    <outlinePr summaryBelow="0"/>
    <pageSetUpPr fitToPage="1"/>
  </sheetPr>
  <dimension ref="A1:AZ16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48.54296875" style="1" customWidth="1"/>
    <col min="2" max="2" width="1.54296875" style="18" bestFit="1" customWidth="1"/>
    <col min="3" max="3" width="8.453125" style="2" bestFit="1" customWidth="1"/>
    <col min="4" max="4" width="1.54296875" style="13" customWidth="1"/>
    <col min="5" max="5" width="8.453125" style="2" bestFit="1" customWidth="1"/>
    <col min="6" max="6" width="2.36328125" style="13" customWidth="1"/>
    <col min="7" max="7" width="8.453125" style="2" bestFit="1" customWidth="1"/>
    <col min="8" max="8" width="1.54296875" style="18" bestFit="1" customWidth="1"/>
    <col min="9" max="9" width="7.54296875" style="2" customWidth="1"/>
    <col min="10" max="10" width="1.54296875" style="18" bestFit="1" customWidth="1"/>
    <col min="11" max="11" width="7.54296875" style="2" customWidth="1"/>
    <col min="12" max="12" width="1.54296875" style="13" customWidth="1"/>
    <col min="13" max="13" width="7.54296875" style="2" customWidth="1"/>
    <col min="14" max="14" width="1.54296875" style="13" customWidth="1"/>
    <col min="15" max="15" width="7.54296875" style="2" customWidth="1"/>
    <col min="16" max="16" width="1.54296875" style="13" customWidth="1"/>
    <col min="17" max="17" width="7.54296875" style="2" customWidth="1"/>
    <col min="18" max="18" width="1.54296875" style="13" customWidth="1"/>
    <col min="19" max="19" width="7.54296875" style="2" customWidth="1"/>
    <col min="20" max="20" width="1.54296875" style="13" customWidth="1"/>
    <col min="21" max="21" width="7.54296875" style="1" customWidth="1"/>
    <col min="22" max="22" width="1.54296875" style="18" bestFit="1" customWidth="1"/>
    <col min="23" max="23" width="7.54296875" style="1" customWidth="1"/>
    <col min="24" max="24" width="1.54296875" style="13" customWidth="1"/>
    <col min="25" max="25" width="7.54296875" style="1" customWidth="1"/>
    <col min="26" max="26" width="1.54296875" style="13" customWidth="1"/>
    <col min="27" max="27" width="8.453125" bestFit="1" customWidth="1"/>
    <col min="28" max="28" width="1.54296875" style="18" bestFit="1" customWidth="1"/>
    <col min="29" max="29" width="7.54296875" customWidth="1"/>
    <col min="30" max="30" width="2.453125" customWidth="1"/>
    <col min="31" max="31" width="7.54296875" customWidth="1"/>
    <col min="32" max="32" width="1.54296875" customWidth="1"/>
    <col min="33" max="33" width="7.54296875" customWidth="1"/>
    <col min="34" max="34" width="1.54296875" customWidth="1"/>
    <col min="35" max="35" width="7.54296875" customWidth="1"/>
    <col min="36" max="36" width="1.54296875" customWidth="1"/>
    <col min="37" max="37" width="8.453125" bestFit="1" customWidth="1"/>
    <col min="38" max="38" width="2.453125" style="18" customWidth="1"/>
    <col min="39" max="39" width="7.54296875" customWidth="1"/>
    <col min="40" max="40" width="3" style="18" bestFit="1" customWidth="1"/>
    <col min="41" max="41" width="7.54296875" customWidth="1"/>
    <col min="42" max="42" width="1.54296875" customWidth="1"/>
    <col min="43" max="43" width="7.54296875" customWidth="1"/>
    <col min="44" max="44" width="1.54296875" customWidth="1"/>
    <col min="45" max="45" width="7.81640625" customWidth="1"/>
    <col min="46" max="46" width="1.81640625" customWidth="1"/>
    <col min="47" max="47" width="9.453125" customWidth="1"/>
    <col min="48" max="48" width="1.7265625" customWidth="1"/>
    <col min="49" max="49" width="7.7265625" customWidth="1"/>
    <col min="50" max="50" width="1.7265625" customWidth="1"/>
    <col min="51" max="51" width="7.7265625" customWidth="1"/>
    <col min="52" max="52" width="1.7265625" customWidth="1"/>
  </cols>
  <sheetData>
    <row r="1" spans="1:52" s="13" customFormat="1" ht="15" customHeight="1" x14ac:dyDescent="0.25">
      <c r="A1" s="27" t="s">
        <v>9</v>
      </c>
      <c r="B1" s="81"/>
      <c r="C1" s="26"/>
      <c r="D1" s="28"/>
      <c r="E1" s="28"/>
      <c r="F1" s="28"/>
      <c r="G1" s="28"/>
      <c r="H1" s="81"/>
      <c r="I1" s="28"/>
      <c r="J1" s="81"/>
      <c r="K1" s="28"/>
      <c r="L1" s="28"/>
      <c r="M1" s="28"/>
      <c r="N1" s="28"/>
      <c r="O1" s="28"/>
      <c r="P1" s="28"/>
      <c r="Q1" s="28"/>
      <c r="R1" s="28"/>
      <c r="S1" s="28"/>
      <c r="T1" s="28"/>
      <c r="U1" s="28"/>
      <c r="V1" s="28"/>
      <c r="W1" s="28"/>
      <c r="X1" s="81"/>
      <c r="Y1" s="28"/>
      <c r="Z1" s="81"/>
      <c r="AA1" s="28"/>
      <c r="AB1" s="81"/>
      <c r="AC1" s="48"/>
      <c r="AD1" s="81"/>
      <c r="AE1" s="144"/>
      <c r="AF1" s="81"/>
      <c r="AG1" s="144"/>
      <c r="AH1" s="81"/>
      <c r="AI1" s="144"/>
      <c r="AJ1" s="81"/>
      <c r="AK1" s="144"/>
      <c r="AL1" s="81"/>
      <c r="AM1" s="144"/>
      <c r="AN1" s="81"/>
      <c r="AP1" s="81"/>
      <c r="AQ1" s="28"/>
      <c r="AR1" s="81"/>
      <c r="AT1" s="81"/>
      <c r="AU1" s="405"/>
      <c r="AV1" s="81"/>
      <c r="AX1" s="81"/>
      <c r="AY1" s="458" t="s">
        <v>656</v>
      </c>
      <c r="AZ1" s="81"/>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P2" s="146"/>
      <c r="AQ2" s="145"/>
      <c r="AR2" s="146"/>
      <c r="AT2" s="146"/>
      <c r="AU2" s="277"/>
      <c r="AV2" s="146"/>
      <c r="AX2" s="146"/>
      <c r="AY2" s="277" t="s">
        <v>1358</v>
      </c>
      <c r="AZ2" s="146"/>
    </row>
    <row r="3" spans="1:52" ht="3.75" customHeight="1" x14ac:dyDescent="0.25">
      <c r="A3" s="171"/>
      <c r="B3" s="177"/>
      <c r="C3" s="178"/>
      <c r="D3" s="150"/>
      <c r="E3" s="178"/>
      <c r="F3" s="150"/>
      <c r="G3" s="178"/>
      <c r="H3" s="177"/>
      <c r="I3" s="178"/>
      <c r="J3" s="177"/>
      <c r="K3" s="178"/>
      <c r="L3" s="150"/>
      <c r="M3" s="178"/>
      <c r="N3" s="150"/>
      <c r="O3" s="178"/>
      <c r="P3" s="150"/>
      <c r="Q3" s="178"/>
      <c r="R3" s="150"/>
      <c r="S3" s="178"/>
      <c r="T3" s="150"/>
      <c r="U3" s="178"/>
      <c r="V3" s="177"/>
      <c r="W3" s="178"/>
      <c r="X3" s="150"/>
      <c r="Y3" s="178"/>
      <c r="Z3" s="150"/>
      <c r="AA3" s="178"/>
      <c r="AB3" s="177"/>
      <c r="AC3" s="178"/>
      <c r="AD3" s="150"/>
      <c r="AE3" s="178"/>
      <c r="AF3" s="150"/>
      <c r="AG3" s="178"/>
      <c r="AH3" s="150"/>
      <c r="AI3" s="178"/>
      <c r="AJ3" s="150"/>
      <c r="AK3" s="178"/>
      <c r="AL3" s="177"/>
      <c r="AM3" s="178"/>
      <c r="AN3" s="150"/>
      <c r="AO3" s="178"/>
      <c r="AP3" s="150"/>
      <c r="AQ3" s="178"/>
      <c r="AR3" s="150"/>
      <c r="AS3" s="178"/>
      <c r="AT3" s="150"/>
      <c r="AU3" s="178"/>
      <c r="AV3" s="150"/>
      <c r="AW3" s="178"/>
      <c r="AX3" s="150"/>
      <c r="AY3" s="178"/>
      <c r="AZ3" s="150"/>
    </row>
    <row r="4" spans="1:52" s="20" customFormat="1" ht="10.75" customHeight="1" x14ac:dyDescent="0.25">
      <c r="A4" s="179"/>
      <c r="B4" s="154"/>
      <c r="C4" s="153">
        <v>1990</v>
      </c>
      <c r="D4" s="154"/>
      <c r="E4" s="153">
        <v>1995</v>
      </c>
      <c r="F4" s="154"/>
      <c r="G4" s="153">
        <v>2000</v>
      </c>
      <c r="H4" s="154"/>
      <c r="I4" s="153">
        <v>2001</v>
      </c>
      <c r="J4" s="154"/>
      <c r="K4" s="153">
        <v>2002</v>
      </c>
      <c r="L4" s="154"/>
      <c r="M4" s="153">
        <v>2003</v>
      </c>
      <c r="N4" s="154"/>
      <c r="O4" s="153">
        <v>2004</v>
      </c>
      <c r="P4" s="154"/>
      <c r="Q4" s="153">
        <v>2005</v>
      </c>
      <c r="R4" s="154"/>
      <c r="S4" s="153">
        <v>2006</v>
      </c>
      <c r="T4" s="154"/>
      <c r="U4" s="153">
        <v>2007</v>
      </c>
      <c r="V4" s="154"/>
      <c r="W4" s="153">
        <v>2008</v>
      </c>
      <c r="X4" s="154"/>
      <c r="Y4" s="153">
        <v>2009</v>
      </c>
      <c r="Z4" s="154"/>
      <c r="AA4" s="153">
        <v>2010</v>
      </c>
      <c r="AB4" s="154"/>
      <c r="AC4" s="153">
        <v>2011</v>
      </c>
      <c r="AD4" s="154"/>
      <c r="AE4" s="153">
        <v>2012</v>
      </c>
      <c r="AF4" s="154"/>
      <c r="AG4" s="153">
        <v>2013</v>
      </c>
      <c r="AH4" s="154"/>
      <c r="AI4" s="153">
        <v>2014</v>
      </c>
      <c r="AJ4" s="154"/>
      <c r="AK4" s="153">
        <v>2015</v>
      </c>
      <c r="AL4" s="154"/>
      <c r="AM4" s="153">
        <v>2016</v>
      </c>
      <c r="AN4" s="154"/>
      <c r="AO4" s="153">
        <v>2017</v>
      </c>
      <c r="AP4" s="154"/>
      <c r="AQ4" s="153">
        <v>2018</v>
      </c>
      <c r="AR4" s="154"/>
      <c r="AS4" s="153">
        <v>2019</v>
      </c>
      <c r="AT4" s="154"/>
      <c r="AU4" s="153">
        <v>2020</v>
      </c>
      <c r="AV4" s="154"/>
      <c r="AW4" s="153">
        <v>2021</v>
      </c>
      <c r="AX4" s="154"/>
      <c r="AY4" s="153">
        <v>2022</v>
      </c>
      <c r="AZ4" s="154"/>
    </row>
    <row r="5" spans="1:52" s="20" customFormat="1" ht="3.75" customHeight="1" x14ac:dyDescent="0.25">
      <c r="A5" s="176"/>
      <c r="B5" s="170"/>
      <c r="C5" s="180"/>
      <c r="D5" s="145"/>
      <c r="E5" s="180"/>
      <c r="F5" s="145"/>
      <c r="G5" s="180"/>
      <c r="H5" s="170"/>
      <c r="I5" s="180"/>
      <c r="J5" s="170"/>
      <c r="K5" s="180"/>
      <c r="L5" s="145"/>
      <c r="M5" s="180"/>
      <c r="N5" s="145"/>
      <c r="O5" s="180"/>
      <c r="P5" s="145"/>
      <c r="Q5" s="180"/>
      <c r="R5" s="145"/>
      <c r="S5" s="180"/>
      <c r="T5" s="145"/>
      <c r="U5" s="180"/>
      <c r="V5" s="170"/>
      <c r="W5" s="180"/>
      <c r="X5" s="145"/>
      <c r="Y5" s="180"/>
      <c r="Z5" s="145"/>
      <c r="AA5" s="180"/>
      <c r="AB5" s="170"/>
      <c r="AC5" s="180"/>
      <c r="AD5" s="145"/>
      <c r="AE5" s="180"/>
      <c r="AF5" s="145"/>
      <c r="AG5" s="180"/>
      <c r="AH5" s="145"/>
      <c r="AI5" s="180"/>
      <c r="AJ5" s="145"/>
      <c r="AK5" s="180"/>
      <c r="AL5" s="170"/>
      <c r="AM5" s="180"/>
      <c r="AN5" s="145"/>
      <c r="AO5" s="180"/>
      <c r="AP5" s="145"/>
      <c r="AQ5" s="180"/>
      <c r="AR5" s="145"/>
      <c r="AS5" s="180"/>
      <c r="AT5" s="145"/>
      <c r="AU5" s="180"/>
      <c r="AV5" s="145"/>
      <c r="AW5" s="180"/>
      <c r="AX5" s="145"/>
      <c r="AY5" s="180"/>
      <c r="AZ5" s="145"/>
    </row>
    <row r="6" spans="1:52" s="72" customFormat="1" ht="3.75" customHeight="1" x14ac:dyDescent="0.25">
      <c r="A6" s="144"/>
      <c r="B6" s="154"/>
      <c r="C6" s="144"/>
      <c r="D6" s="157"/>
      <c r="E6" s="144"/>
      <c r="F6" s="157"/>
      <c r="G6" s="144"/>
      <c r="H6" s="154"/>
      <c r="I6" s="144"/>
      <c r="J6" s="154"/>
      <c r="K6" s="144"/>
      <c r="L6" s="157"/>
      <c r="M6" s="144"/>
      <c r="N6" s="157"/>
      <c r="O6" s="144"/>
      <c r="P6" s="157"/>
      <c r="Q6" s="144"/>
      <c r="R6" s="157"/>
      <c r="S6" s="144"/>
      <c r="T6" s="157"/>
      <c r="U6" s="144"/>
      <c r="V6" s="154"/>
      <c r="W6" s="144"/>
      <c r="X6" s="150"/>
      <c r="Y6" s="144"/>
      <c r="Z6" s="150"/>
      <c r="AA6" s="144"/>
      <c r="AB6" s="154"/>
      <c r="AC6" s="144"/>
      <c r="AD6" s="150"/>
      <c r="AE6" s="144"/>
      <c r="AF6" s="150"/>
      <c r="AG6" s="144"/>
      <c r="AH6" s="150"/>
      <c r="AI6" s="144"/>
      <c r="AJ6" s="150"/>
      <c r="AK6" s="144"/>
      <c r="AL6" s="154"/>
      <c r="AM6" s="144"/>
      <c r="AN6" s="150"/>
      <c r="AO6" s="144"/>
      <c r="AP6" s="150"/>
      <c r="AQ6" s="144"/>
      <c r="AR6" s="150"/>
      <c r="AS6" s="144"/>
      <c r="AT6" s="150"/>
      <c r="AU6" s="144"/>
      <c r="AV6" s="150"/>
      <c r="AW6" s="144"/>
      <c r="AX6" s="150"/>
      <c r="AY6" s="144"/>
      <c r="AZ6" s="150"/>
    </row>
    <row r="7" spans="1:52" s="13" customFormat="1" ht="12" customHeight="1" x14ac:dyDescent="0.25">
      <c r="A7" s="276" t="s">
        <v>55</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2" customFormat="1" ht="3.75" customHeight="1" x14ac:dyDescent="0.25">
      <c r="A8" s="144"/>
      <c r="B8" s="154"/>
      <c r="C8" s="144"/>
      <c r="D8" s="157"/>
      <c r="E8" s="144"/>
      <c r="F8" s="157"/>
      <c r="G8" s="144"/>
      <c r="H8" s="154"/>
      <c r="I8" s="144"/>
      <c r="J8" s="154"/>
      <c r="K8" s="144"/>
      <c r="L8" s="157"/>
      <c r="M8" s="144"/>
      <c r="N8" s="157"/>
      <c r="O8" s="144"/>
      <c r="P8" s="157"/>
      <c r="Q8" s="144"/>
      <c r="R8" s="157"/>
      <c r="S8" s="144"/>
      <c r="T8" s="157"/>
      <c r="U8" s="144"/>
      <c r="V8" s="154"/>
      <c r="W8" s="144"/>
      <c r="X8" s="157"/>
      <c r="Y8" s="144"/>
      <c r="Z8" s="157"/>
      <c r="AA8" s="144"/>
      <c r="AB8" s="154"/>
      <c r="AC8" s="144"/>
      <c r="AD8" s="157"/>
      <c r="AE8" s="144"/>
      <c r="AF8" s="157"/>
      <c r="AG8" s="144"/>
      <c r="AH8" s="157"/>
      <c r="AI8" s="144"/>
      <c r="AJ8" s="157"/>
      <c r="AK8" s="144"/>
      <c r="AL8" s="154"/>
      <c r="AM8" s="144"/>
      <c r="AN8" s="157"/>
      <c r="AO8" s="144"/>
      <c r="AP8" s="157"/>
      <c r="AQ8" s="144"/>
      <c r="AR8" s="157"/>
      <c r="AS8" s="144"/>
      <c r="AT8" s="157"/>
      <c r="AU8" s="144"/>
      <c r="AV8" s="157"/>
      <c r="AW8" s="144"/>
      <c r="AX8" s="157"/>
      <c r="AY8" s="144"/>
      <c r="AZ8" s="157"/>
    </row>
    <row r="9" spans="1:52" s="13" customFormat="1" ht="12" customHeight="1" x14ac:dyDescent="0.25">
      <c r="A9" s="296" t="s">
        <v>629</v>
      </c>
      <c r="B9" s="297"/>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20" customFormat="1" ht="12" customHeight="1" x14ac:dyDescent="0.25">
      <c r="A10" s="181" t="s">
        <v>10</v>
      </c>
      <c r="B10" s="159"/>
      <c r="C10" s="299">
        <v>5145.2</v>
      </c>
      <c r="D10" s="299"/>
      <c r="E10" s="299">
        <v>5155.1000000000004</v>
      </c>
      <c r="F10" s="300"/>
      <c r="G10" s="300">
        <v>5128.3999999999996</v>
      </c>
      <c r="H10" s="301"/>
      <c r="I10" s="300">
        <v>5122</v>
      </c>
      <c r="J10" s="301"/>
      <c r="K10" s="300">
        <v>5118.3</v>
      </c>
      <c r="L10" s="300"/>
      <c r="M10" s="300">
        <v>5103.6000000000004</v>
      </c>
      <c r="N10" s="300"/>
      <c r="O10" s="300">
        <v>5137.6000000000004</v>
      </c>
      <c r="P10" s="300"/>
      <c r="Q10" s="300">
        <v>5137</v>
      </c>
      <c r="R10" s="300"/>
      <c r="S10" s="300">
        <v>5138.1000000000004</v>
      </c>
      <c r="T10" s="300"/>
      <c r="U10" s="300">
        <v>5180.3999999999996</v>
      </c>
      <c r="V10" s="301"/>
      <c r="W10" s="300" t="s">
        <v>623</v>
      </c>
      <c r="X10" s="302"/>
      <c r="Y10" s="299" t="s">
        <v>623</v>
      </c>
      <c r="Z10" s="303"/>
      <c r="AA10" s="299">
        <v>5250.6</v>
      </c>
      <c r="AB10" s="301"/>
      <c r="AC10" s="300" t="s">
        <v>0</v>
      </c>
      <c r="AD10" s="302"/>
      <c r="AE10" s="300" t="s">
        <v>0</v>
      </c>
      <c r="AF10" s="302"/>
      <c r="AG10" s="300" t="s">
        <v>0</v>
      </c>
      <c r="AH10" s="302"/>
      <c r="AI10" s="300" t="s">
        <v>0</v>
      </c>
      <c r="AJ10" s="302"/>
      <c r="AK10" s="299">
        <v>5351.2</v>
      </c>
      <c r="AL10" s="309" t="s">
        <v>225</v>
      </c>
      <c r="AM10" s="299" t="s">
        <v>0</v>
      </c>
      <c r="AN10" s="303"/>
      <c r="AO10" s="299" t="s">
        <v>0</v>
      </c>
      <c r="AP10" s="303"/>
      <c r="AQ10" s="299" t="s">
        <v>0</v>
      </c>
      <c r="AR10" s="303"/>
      <c r="AS10" s="299" t="s">
        <v>0</v>
      </c>
      <c r="AT10" s="303"/>
      <c r="AU10" s="299">
        <v>5442.7</v>
      </c>
      <c r="AV10" s="302"/>
      <c r="AW10" s="300" t="s">
        <v>0</v>
      </c>
      <c r="AX10" s="302"/>
      <c r="AY10" s="300" t="s">
        <v>0</v>
      </c>
      <c r="AZ10" s="302"/>
    </row>
    <row r="11" spans="1:52" s="20" customFormat="1" ht="12" customHeight="1" x14ac:dyDescent="0.25">
      <c r="A11" s="183" t="s">
        <v>627</v>
      </c>
      <c r="B11" s="159" t="s">
        <v>556</v>
      </c>
      <c r="C11" s="299">
        <v>5048.6000000000004</v>
      </c>
      <c r="D11" s="299"/>
      <c r="E11" s="299">
        <v>5058.5</v>
      </c>
      <c r="F11" s="301"/>
      <c r="G11" s="300">
        <v>5031.7</v>
      </c>
      <c r="H11" s="301" t="s">
        <v>556</v>
      </c>
      <c r="I11" s="300">
        <v>5025.3</v>
      </c>
      <c r="J11" s="301" t="s">
        <v>556</v>
      </c>
      <c r="K11" s="300">
        <v>5021.2</v>
      </c>
      <c r="L11" s="301"/>
      <c r="M11" s="300">
        <v>5006.5</v>
      </c>
      <c r="N11" s="301"/>
      <c r="O11" s="300">
        <v>5040.5</v>
      </c>
      <c r="P11" s="301"/>
      <c r="Q11" s="300">
        <v>5039.8999999999996</v>
      </c>
      <c r="R11" s="300"/>
      <c r="S11" s="300">
        <v>5042.8999999999996</v>
      </c>
      <c r="T11" s="301"/>
      <c r="U11" s="300">
        <v>5085.2</v>
      </c>
      <c r="V11" s="301"/>
      <c r="W11" s="300" t="s">
        <v>623</v>
      </c>
      <c r="X11" s="302"/>
      <c r="Y11" s="299" t="s">
        <v>623</v>
      </c>
      <c r="Z11" s="303"/>
      <c r="AA11" s="299">
        <v>5124</v>
      </c>
      <c r="AB11" s="301" t="s">
        <v>556</v>
      </c>
      <c r="AC11" s="300" t="s">
        <v>0</v>
      </c>
      <c r="AD11" s="302"/>
      <c r="AE11" s="300" t="s">
        <v>0</v>
      </c>
      <c r="AF11" s="302"/>
      <c r="AG11" s="300" t="s">
        <v>0</v>
      </c>
      <c r="AH11" s="302"/>
      <c r="AI11" s="300" t="s">
        <v>0</v>
      </c>
      <c r="AJ11" s="302"/>
      <c r="AK11" s="299">
        <v>5224.2</v>
      </c>
      <c r="AL11" s="282" t="s">
        <v>1370</v>
      </c>
      <c r="AM11" s="299" t="s">
        <v>0</v>
      </c>
      <c r="AN11" s="303"/>
      <c r="AO11" s="299" t="s">
        <v>0</v>
      </c>
      <c r="AP11" s="303"/>
      <c r="AQ11" s="299" t="s">
        <v>0</v>
      </c>
      <c r="AR11" s="303"/>
      <c r="AS11" s="299" t="s">
        <v>0</v>
      </c>
      <c r="AT11" s="303"/>
      <c r="AU11" s="299">
        <v>5316.6</v>
      </c>
      <c r="AV11" s="302"/>
      <c r="AW11" s="300" t="s">
        <v>0</v>
      </c>
      <c r="AX11" s="302"/>
      <c r="AY11" s="300" t="s">
        <v>0</v>
      </c>
      <c r="AZ11" s="302"/>
    </row>
    <row r="12" spans="1:52" s="13" customFormat="1" ht="12" customHeight="1" x14ac:dyDescent="0.25">
      <c r="A12" s="283" t="s">
        <v>11</v>
      </c>
      <c r="B12" s="284"/>
      <c r="C12" s="304"/>
      <c r="D12" s="304"/>
      <c r="E12" s="304"/>
      <c r="F12" s="305"/>
      <c r="G12" s="304"/>
      <c r="H12" s="306"/>
      <c r="I12" s="305"/>
      <c r="J12" s="306"/>
      <c r="K12" s="305"/>
      <c r="L12" s="305"/>
      <c r="M12" s="305"/>
      <c r="N12" s="305"/>
      <c r="O12" s="305"/>
      <c r="P12" s="305"/>
      <c r="Q12" s="305"/>
      <c r="R12" s="305"/>
      <c r="S12" s="305"/>
      <c r="T12" s="305"/>
      <c r="U12" s="305"/>
      <c r="V12" s="305"/>
      <c r="W12" s="305"/>
      <c r="X12" s="306"/>
      <c r="Y12" s="305"/>
      <c r="Z12" s="306"/>
      <c r="AA12" s="305"/>
      <c r="AB12" s="306"/>
      <c r="AC12" s="305"/>
      <c r="AD12" s="306"/>
      <c r="AE12" s="305"/>
      <c r="AF12" s="306"/>
      <c r="AG12" s="305"/>
      <c r="AH12" s="306"/>
      <c r="AI12" s="305"/>
      <c r="AJ12" s="306"/>
      <c r="AK12" s="305"/>
      <c r="AL12" s="306"/>
      <c r="AM12" s="305"/>
      <c r="AN12" s="306"/>
      <c r="AO12" s="305"/>
      <c r="AP12" s="306"/>
      <c r="AQ12" s="305"/>
      <c r="AR12" s="306"/>
      <c r="AS12" s="305"/>
      <c r="AT12" s="306"/>
      <c r="AU12" s="305"/>
      <c r="AV12" s="306"/>
      <c r="AW12" s="305"/>
      <c r="AX12" s="306"/>
      <c r="AY12" s="305"/>
      <c r="AZ12" s="306"/>
    </row>
    <row r="13" spans="1:52" s="20" customFormat="1" ht="12" customHeight="1" outlineLevel="1" x14ac:dyDescent="0.25">
      <c r="A13" s="184" t="s">
        <v>12</v>
      </c>
      <c r="B13" s="159"/>
      <c r="C13" s="299">
        <v>3668.6</v>
      </c>
      <c r="D13" s="299"/>
      <c r="E13" s="299">
        <v>3677.1</v>
      </c>
      <c r="F13" s="301"/>
      <c r="G13" s="300">
        <v>3627.7</v>
      </c>
      <c r="H13" s="301"/>
      <c r="I13" s="300">
        <v>3636.2</v>
      </c>
      <c r="J13" s="301"/>
      <c r="K13" s="300">
        <v>3631.4</v>
      </c>
      <c r="L13" s="300"/>
      <c r="M13" s="300">
        <v>3616.7</v>
      </c>
      <c r="N13" s="300"/>
      <c r="O13" s="300">
        <v>3661.3</v>
      </c>
      <c r="P13" s="300"/>
      <c r="Q13" s="300">
        <v>3660.4</v>
      </c>
      <c r="R13" s="300"/>
      <c r="S13" s="300">
        <v>3661</v>
      </c>
      <c r="T13" s="300"/>
      <c r="U13" s="300">
        <v>3700.8</v>
      </c>
      <c r="V13" s="301"/>
      <c r="W13" s="300" t="s">
        <v>623</v>
      </c>
      <c r="X13" s="302"/>
      <c r="Y13" s="299" t="s">
        <v>623</v>
      </c>
      <c r="Z13" s="303"/>
      <c r="AA13" s="299">
        <v>3754</v>
      </c>
      <c r="AB13" s="301" t="s">
        <v>556</v>
      </c>
      <c r="AC13" s="300" t="s">
        <v>0</v>
      </c>
      <c r="AD13" s="302"/>
      <c r="AE13" s="300" t="s">
        <v>0</v>
      </c>
      <c r="AF13" s="302"/>
      <c r="AG13" s="300" t="s">
        <v>0</v>
      </c>
      <c r="AH13" s="302"/>
      <c r="AI13" s="300" t="s">
        <v>0</v>
      </c>
      <c r="AJ13" s="302"/>
      <c r="AK13" s="299">
        <v>3855.6</v>
      </c>
      <c r="AL13" s="303"/>
      <c r="AM13" s="299" t="s">
        <v>0</v>
      </c>
      <c r="AN13" s="303"/>
      <c r="AO13" s="299" t="s">
        <v>0</v>
      </c>
      <c r="AP13" s="303"/>
      <c r="AQ13" s="299" t="s">
        <v>0</v>
      </c>
      <c r="AR13" s="303"/>
      <c r="AS13" s="299" t="s">
        <v>0</v>
      </c>
      <c r="AT13" s="303"/>
      <c r="AU13" s="299">
        <v>3930.3</v>
      </c>
      <c r="AV13" s="302"/>
      <c r="AW13" s="300" t="s">
        <v>0</v>
      </c>
      <c r="AX13" s="302"/>
      <c r="AY13" s="300" t="s">
        <v>0</v>
      </c>
      <c r="AZ13" s="302"/>
    </row>
    <row r="14" spans="1:52" s="20" customFormat="1" ht="12" customHeight="1" outlineLevel="1" x14ac:dyDescent="0.25">
      <c r="A14" s="184" t="s">
        <v>13</v>
      </c>
      <c r="B14" s="159"/>
      <c r="C14" s="299">
        <v>1380</v>
      </c>
      <c r="D14" s="299"/>
      <c r="E14" s="299">
        <v>1381.4</v>
      </c>
      <c r="F14" s="301"/>
      <c r="G14" s="300">
        <v>1404.1</v>
      </c>
      <c r="H14" s="301"/>
      <c r="I14" s="300">
        <v>1389</v>
      </c>
      <c r="J14" s="301"/>
      <c r="K14" s="300">
        <v>1389.8</v>
      </c>
      <c r="L14" s="300"/>
      <c r="M14" s="300">
        <v>1389.8</v>
      </c>
      <c r="N14" s="300"/>
      <c r="O14" s="300">
        <v>1379.2</v>
      </c>
      <c r="P14" s="300"/>
      <c r="Q14" s="300">
        <v>1379.4</v>
      </c>
      <c r="R14" s="300"/>
      <c r="S14" s="300">
        <v>1381.9</v>
      </c>
      <c r="T14" s="300"/>
      <c r="U14" s="300">
        <v>1384.5</v>
      </c>
      <c r="V14" s="301"/>
      <c r="W14" s="300" t="s">
        <v>623</v>
      </c>
      <c r="X14" s="302"/>
      <c r="Y14" s="299" t="s">
        <v>623</v>
      </c>
      <c r="Z14" s="303"/>
      <c r="AA14" s="299">
        <v>1370</v>
      </c>
      <c r="AB14" s="301"/>
      <c r="AC14" s="300" t="s">
        <v>0</v>
      </c>
      <c r="AD14" s="302"/>
      <c r="AE14" s="300" t="s">
        <v>0</v>
      </c>
      <c r="AF14" s="302"/>
      <c r="AG14" s="300" t="s">
        <v>0</v>
      </c>
      <c r="AH14" s="302"/>
      <c r="AI14" s="300" t="s">
        <v>0</v>
      </c>
      <c r="AJ14" s="302"/>
      <c r="AK14" s="299">
        <v>1368.6</v>
      </c>
      <c r="AL14" s="309" t="s">
        <v>225</v>
      </c>
      <c r="AM14" s="299" t="s">
        <v>0</v>
      </c>
      <c r="AN14" s="303"/>
      <c r="AO14" s="299" t="s">
        <v>0</v>
      </c>
      <c r="AP14" s="303"/>
      <c r="AQ14" s="299" t="s">
        <v>0</v>
      </c>
      <c r="AR14" s="303"/>
      <c r="AS14" s="299" t="s">
        <v>0</v>
      </c>
      <c r="AT14" s="303"/>
      <c r="AU14" s="299">
        <v>1386.3</v>
      </c>
      <c r="AV14" s="302"/>
      <c r="AW14" s="300" t="s">
        <v>0</v>
      </c>
      <c r="AX14" s="302"/>
      <c r="AY14" s="300" t="s">
        <v>0</v>
      </c>
      <c r="AZ14" s="302"/>
    </row>
    <row r="15" spans="1:52" s="20" customFormat="1" ht="12" customHeight="1" x14ac:dyDescent="0.25">
      <c r="A15" s="183" t="s">
        <v>628</v>
      </c>
      <c r="B15" s="159"/>
      <c r="C15" s="300">
        <v>96.6</v>
      </c>
      <c r="D15" s="300"/>
      <c r="E15" s="300">
        <v>96.6</v>
      </c>
      <c r="F15" s="300"/>
      <c r="G15" s="300">
        <v>96.7</v>
      </c>
      <c r="H15" s="301"/>
      <c r="I15" s="300">
        <v>96.7</v>
      </c>
      <c r="J15" s="301"/>
      <c r="K15" s="300">
        <v>97.1</v>
      </c>
      <c r="L15" s="300"/>
      <c r="M15" s="300">
        <v>97.1</v>
      </c>
      <c r="N15" s="300"/>
      <c r="O15" s="300">
        <v>97.1</v>
      </c>
      <c r="P15" s="300"/>
      <c r="Q15" s="300">
        <v>97.1</v>
      </c>
      <c r="R15" s="300"/>
      <c r="S15" s="300">
        <v>95.2</v>
      </c>
      <c r="T15" s="300"/>
      <c r="U15" s="300">
        <v>95.2</v>
      </c>
      <c r="V15" s="301"/>
      <c r="W15" s="300" t="s">
        <v>623</v>
      </c>
      <c r="X15" s="302"/>
      <c r="Y15" s="299" t="s">
        <v>623</v>
      </c>
      <c r="Z15" s="303"/>
      <c r="AA15" s="299">
        <v>126.6</v>
      </c>
      <c r="AB15" s="301" t="s">
        <v>556</v>
      </c>
      <c r="AC15" s="300" t="s">
        <v>0</v>
      </c>
      <c r="AD15" s="302"/>
      <c r="AE15" s="300" t="s">
        <v>0</v>
      </c>
      <c r="AF15" s="302"/>
      <c r="AG15" s="300" t="s">
        <v>0</v>
      </c>
      <c r="AH15" s="302"/>
      <c r="AI15" s="300" t="s">
        <v>0</v>
      </c>
      <c r="AJ15" s="302"/>
      <c r="AK15" s="299">
        <v>127</v>
      </c>
      <c r="AL15" s="309"/>
      <c r="AM15" s="299" t="s">
        <v>0</v>
      </c>
      <c r="AN15" s="303"/>
      <c r="AO15" s="299" t="s">
        <v>0</v>
      </c>
      <c r="AP15" s="303"/>
      <c r="AQ15" s="299" t="s">
        <v>0</v>
      </c>
      <c r="AR15" s="303"/>
      <c r="AS15" s="299" t="s">
        <v>0</v>
      </c>
      <c r="AT15" s="303"/>
      <c r="AU15" s="299">
        <v>126.1</v>
      </c>
      <c r="AV15" s="302"/>
      <c r="AW15" s="300" t="s">
        <v>0</v>
      </c>
      <c r="AX15" s="302"/>
      <c r="AY15" s="300" t="s">
        <v>0</v>
      </c>
      <c r="AZ15" s="302"/>
    </row>
    <row r="16" spans="1:52" s="13" customFormat="1" ht="12" customHeight="1" x14ac:dyDescent="0.25">
      <c r="A16" s="296" t="s">
        <v>622</v>
      </c>
      <c r="B16" s="297"/>
      <c r="C16" s="307"/>
      <c r="D16" s="307"/>
      <c r="E16" s="307"/>
      <c r="F16" s="307"/>
      <c r="G16" s="307"/>
      <c r="H16" s="308"/>
      <c r="I16" s="307"/>
      <c r="J16" s="308"/>
      <c r="K16" s="307"/>
      <c r="L16" s="307"/>
      <c r="M16" s="307"/>
      <c r="N16" s="307"/>
      <c r="O16" s="307"/>
      <c r="P16" s="307"/>
      <c r="Q16" s="307"/>
      <c r="R16" s="307"/>
      <c r="S16" s="307"/>
      <c r="T16" s="307"/>
      <c r="U16" s="307"/>
      <c r="V16" s="307"/>
      <c r="W16" s="307"/>
      <c r="X16" s="308"/>
      <c r="Y16" s="307"/>
      <c r="Z16" s="308"/>
      <c r="AA16" s="307"/>
      <c r="AB16" s="308"/>
      <c r="AC16" s="307"/>
      <c r="AD16" s="308"/>
      <c r="AE16" s="307"/>
      <c r="AF16" s="308"/>
      <c r="AG16" s="307"/>
      <c r="AH16" s="308"/>
      <c r="AI16" s="307"/>
      <c r="AJ16" s="308"/>
      <c r="AK16" s="307"/>
      <c r="AL16" s="308"/>
      <c r="AM16" s="307"/>
      <c r="AN16" s="308"/>
      <c r="AO16" s="307"/>
      <c r="AP16" s="308"/>
      <c r="AQ16" s="307"/>
      <c r="AR16" s="308"/>
      <c r="AS16" s="307"/>
      <c r="AT16" s="308"/>
      <c r="AU16" s="307"/>
      <c r="AV16" s="308"/>
      <c r="AW16" s="307"/>
      <c r="AX16" s="308"/>
      <c r="AY16" s="307"/>
      <c r="AZ16" s="308"/>
    </row>
    <row r="17" spans="1:52" s="20" customFormat="1" ht="12" customHeight="1" x14ac:dyDescent="0.25">
      <c r="A17" s="181" t="s">
        <v>10</v>
      </c>
      <c r="B17" s="166"/>
      <c r="C17" s="299" t="s">
        <v>1000</v>
      </c>
      <c r="D17" s="299"/>
      <c r="E17" s="299" t="s">
        <v>1000</v>
      </c>
      <c r="F17" s="299"/>
      <c r="G17" s="299" t="s">
        <v>1000</v>
      </c>
      <c r="H17" s="309"/>
      <c r="I17" s="299" t="s">
        <v>1000</v>
      </c>
      <c r="J17" s="309"/>
      <c r="K17" s="299" t="s">
        <v>1000</v>
      </c>
      <c r="L17" s="299"/>
      <c r="M17" s="299" t="s">
        <v>1000</v>
      </c>
      <c r="N17" s="299"/>
      <c r="O17" s="299" t="s">
        <v>1000</v>
      </c>
      <c r="P17" s="299"/>
      <c r="Q17" s="299" t="s">
        <v>1000</v>
      </c>
      <c r="R17" s="299"/>
      <c r="S17" s="299" t="s">
        <v>1000</v>
      </c>
      <c r="T17" s="299"/>
      <c r="U17" s="299" t="s">
        <v>1000</v>
      </c>
      <c r="V17" s="309"/>
      <c r="W17" s="299" t="s">
        <v>1000</v>
      </c>
      <c r="X17" s="302"/>
      <c r="Y17" s="299" t="s">
        <v>1000</v>
      </c>
      <c r="Z17" s="303"/>
      <c r="AA17" s="299" t="s">
        <v>1000</v>
      </c>
      <c r="AB17" s="309"/>
      <c r="AC17" s="299" t="s">
        <v>1000</v>
      </c>
      <c r="AD17" s="302"/>
      <c r="AE17" s="299" t="s">
        <v>1000</v>
      </c>
      <c r="AF17" s="302"/>
      <c r="AG17" s="299" t="s">
        <v>1000</v>
      </c>
      <c r="AH17" s="302"/>
      <c r="AI17" s="299" t="s">
        <v>1000</v>
      </c>
      <c r="AJ17" s="302"/>
      <c r="AK17" s="299" t="s">
        <v>1000</v>
      </c>
      <c r="AL17" s="309"/>
      <c r="AM17" s="299" t="s">
        <v>1000</v>
      </c>
      <c r="AN17" s="302"/>
      <c r="AO17" s="299" t="s">
        <v>1000</v>
      </c>
      <c r="AP17" s="302"/>
      <c r="AQ17" s="299" t="s">
        <v>1000</v>
      </c>
      <c r="AR17" s="302"/>
      <c r="AS17" s="299" t="s">
        <v>1000</v>
      </c>
      <c r="AT17" s="302"/>
      <c r="AU17" s="299" t="s">
        <v>1000</v>
      </c>
      <c r="AV17" s="302"/>
      <c r="AW17" s="299" t="s">
        <v>1000</v>
      </c>
      <c r="AX17" s="302"/>
      <c r="AY17" s="299" t="s">
        <v>1000</v>
      </c>
      <c r="AZ17" s="302"/>
    </row>
    <row r="18" spans="1:52" s="20" customFormat="1" ht="12" customHeight="1" x14ac:dyDescent="0.25">
      <c r="A18" s="183" t="s">
        <v>624</v>
      </c>
      <c r="B18" s="159" t="s">
        <v>556</v>
      </c>
      <c r="C18" s="300">
        <v>171</v>
      </c>
      <c r="D18" s="300"/>
      <c r="E18" s="300">
        <v>179.9</v>
      </c>
      <c r="F18" s="301"/>
      <c r="G18" s="300">
        <v>174</v>
      </c>
      <c r="H18" s="301" t="s">
        <v>556</v>
      </c>
      <c r="I18" s="300">
        <v>188.2</v>
      </c>
      <c r="J18" s="301" t="s">
        <v>556</v>
      </c>
      <c r="K18" s="300">
        <v>191.3</v>
      </c>
      <c r="L18" s="310"/>
      <c r="M18" s="300">
        <v>191.3</v>
      </c>
      <c r="N18" s="310"/>
      <c r="O18" s="300">
        <v>192.7</v>
      </c>
      <c r="P18" s="310"/>
      <c r="Q18" s="300">
        <v>192.6</v>
      </c>
      <c r="R18" s="310"/>
      <c r="S18" s="300">
        <v>198.4</v>
      </c>
      <c r="T18" s="310"/>
      <c r="U18" s="300">
        <v>218.1</v>
      </c>
      <c r="V18" s="301" t="s">
        <v>556</v>
      </c>
      <c r="W18" s="300" t="s">
        <v>623</v>
      </c>
      <c r="X18" s="302"/>
      <c r="Y18" s="299" t="s">
        <v>623</v>
      </c>
      <c r="Z18" s="303"/>
      <c r="AA18" s="299">
        <v>292</v>
      </c>
      <c r="AB18" s="301" t="s">
        <v>556</v>
      </c>
      <c r="AC18" s="300" t="s">
        <v>0</v>
      </c>
      <c r="AD18" s="302"/>
      <c r="AE18" s="300" t="s">
        <v>0</v>
      </c>
      <c r="AF18" s="302"/>
      <c r="AG18" s="300" t="s">
        <v>0</v>
      </c>
      <c r="AH18" s="302"/>
      <c r="AI18" s="300" t="s">
        <v>0</v>
      </c>
      <c r="AJ18" s="302"/>
      <c r="AK18" s="299">
        <v>327</v>
      </c>
      <c r="AL18" s="301"/>
      <c r="AM18" s="300" t="s">
        <v>0</v>
      </c>
      <c r="AN18" s="302"/>
      <c r="AO18" s="300" t="s">
        <v>0</v>
      </c>
      <c r="AP18" s="302"/>
      <c r="AQ18" s="300" t="s">
        <v>0</v>
      </c>
      <c r="AR18" s="302"/>
      <c r="AS18" s="300" t="s">
        <v>0</v>
      </c>
      <c r="AT18" s="302"/>
      <c r="AU18" s="299">
        <v>315.7</v>
      </c>
      <c r="AV18" s="302"/>
      <c r="AW18" s="300" t="s">
        <v>0</v>
      </c>
      <c r="AX18" s="302"/>
      <c r="AY18" s="300" t="s">
        <v>0</v>
      </c>
      <c r="AZ18" s="302"/>
    </row>
    <row r="19" spans="1:52" s="20" customFormat="1" ht="12" customHeight="1" x14ac:dyDescent="0.25">
      <c r="A19" s="183" t="s">
        <v>625</v>
      </c>
      <c r="B19" s="159"/>
      <c r="C19" s="300">
        <v>314</v>
      </c>
      <c r="D19" s="300"/>
      <c r="E19" s="300">
        <v>320</v>
      </c>
      <c r="F19" s="300"/>
      <c r="G19" s="300">
        <v>330.6</v>
      </c>
      <c r="H19" s="301"/>
      <c r="I19" s="300">
        <v>315.7</v>
      </c>
      <c r="J19" s="301" t="s">
        <v>556</v>
      </c>
      <c r="K19" s="300">
        <v>313.2</v>
      </c>
      <c r="L19" s="300"/>
      <c r="M19" s="300">
        <v>314.2</v>
      </c>
      <c r="N19" s="300"/>
      <c r="O19" s="300">
        <v>313.2</v>
      </c>
      <c r="P19" s="300"/>
      <c r="Q19" s="300">
        <v>315.7</v>
      </c>
      <c r="R19" s="300"/>
      <c r="S19" s="300">
        <v>316.3</v>
      </c>
      <c r="T19" s="300"/>
      <c r="U19" s="300">
        <v>308.39999999999998</v>
      </c>
      <c r="V19" s="301" t="s">
        <v>556</v>
      </c>
      <c r="W19" s="300" t="s">
        <v>623</v>
      </c>
      <c r="X19" s="302"/>
      <c r="Y19" s="299" t="s">
        <v>623</v>
      </c>
      <c r="Z19" s="303"/>
      <c r="AA19" s="299">
        <v>319</v>
      </c>
      <c r="AB19" s="301"/>
      <c r="AC19" s="300" t="s">
        <v>0</v>
      </c>
      <c r="AD19" s="302"/>
      <c r="AE19" s="300" t="s">
        <v>0</v>
      </c>
      <c r="AF19" s="302"/>
      <c r="AG19" s="300" t="s">
        <v>0</v>
      </c>
      <c r="AH19" s="302"/>
      <c r="AI19" s="300" t="s">
        <v>0</v>
      </c>
      <c r="AJ19" s="302"/>
      <c r="AK19" s="299">
        <v>320</v>
      </c>
      <c r="AL19" s="301"/>
      <c r="AM19" s="300" t="s">
        <v>0</v>
      </c>
      <c r="AN19" s="302"/>
      <c r="AO19" s="300" t="s">
        <v>0</v>
      </c>
      <c r="AP19" s="302"/>
      <c r="AQ19" s="300" t="s">
        <v>0</v>
      </c>
      <c r="AR19" s="302"/>
      <c r="AS19" s="300" t="s">
        <v>0</v>
      </c>
      <c r="AT19" s="302"/>
      <c r="AU19" s="299">
        <v>318.7</v>
      </c>
      <c r="AV19" s="302"/>
      <c r="AW19" s="300" t="s">
        <v>0</v>
      </c>
      <c r="AX19" s="302"/>
      <c r="AY19" s="300" t="s">
        <v>0</v>
      </c>
      <c r="AZ19" s="302"/>
    </row>
    <row r="20" spans="1:52" s="20" customFormat="1" ht="12" customHeight="1" x14ac:dyDescent="0.25">
      <c r="A20" s="183" t="s">
        <v>613</v>
      </c>
      <c r="B20" s="159" t="s">
        <v>556</v>
      </c>
      <c r="C20" s="300" t="s">
        <v>1000</v>
      </c>
      <c r="D20" s="300"/>
      <c r="E20" s="300" t="s">
        <v>1000</v>
      </c>
      <c r="F20" s="301"/>
      <c r="G20" s="300" t="s">
        <v>1000</v>
      </c>
      <c r="H20" s="301"/>
      <c r="I20" s="300" t="s">
        <v>1000</v>
      </c>
      <c r="J20" s="301"/>
      <c r="K20" s="300" t="s">
        <v>1000</v>
      </c>
      <c r="L20" s="301"/>
      <c r="M20" s="300" t="s">
        <v>1000</v>
      </c>
      <c r="N20" s="301"/>
      <c r="O20" s="300" t="s">
        <v>1000</v>
      </c>
      <c r="P20" s="301"/>
      <c r="Q20" s="300" t="s">
        <v>1000</v>
      </c>
      <c r="R20" s="300"/>
      <c r="S20" s="300" t="s">
        <v>1000</v>
      </c>
      <c r="T20" s="300"/>
      <c r="U20" s="300" t="s">
        <v>1000</v>
      </c>
      <c r="V20" s="301"/>
      <c r="W20" s="300" t="s">
        <v>1000</v>
      </c>
      <c r="X20" s="302"/>
      <c r="Y20" s="299" t="s">
        <v>1000</v>
      </c>
      <c r="Z20" s="303"/>
      <c r="AA20" s="299" t="s">
        <v>1000</v>
      </c>
      <c r="AB20" s="301"/>
      <c r="AC20" s="300" t="s">
        <v>1000</v>
      </c>
      <c r="AD20" s="302"/>
      <c r="AE20" s="300" t="s">
        <v>1000</v>
      </c>
      <c r="AF20" s="302"/>
      <c r="AG20" s="300" t="s">
        <v>1000</v>
      </c>
      <c r="AH20" s="302"/>
      <c r="AI20" s="300" t="s">
        <v>1000</v>
      </c>
      <c r="AJ20" s="302"/>
      <c r="AK20" s="299" t="s">
        <v>1000</v>
      </c>
      <c r="AL20" s="301"/>
      <c r="AM20" s="300" t="s">
        <v>1000</v>
      </c>
      <c r="AN20" s="302"/>
      <c r="AO20" s="300" t="s">
        <v>1000</v>
      </c>
      <c r="AP20" s="302"/>
      <c r="AQ20" s="300" t="s">
        <v>1000</v>
      </c>
      <c r="AR20" s="302"/>
      <c r="AS20" s="300" t="s">
        <v>1000</v>
      </c>
      <c r="AT20" s="302"/>
      <c r="AU20" s="299" t="s">
        <v>1000</v>
      </c>
      <c r="AV20" s="302"/>
      <c r="AW20" s="300" t="s">
        <v>1000</v>
      </c>
      <c r="AX20" s="302"/>
      <c r="AY20" s="300" t="s">
        <v>1000</v>
      </c>
      <c r="AZ20" s="302"/>
    </row>
    <row r="21" spans="1:52" s="72" customFormat="1" ht="3.75" customHeight="1" x14ac:dyDescent="0.25">
      <c r="A21" s="168"/>
      <c r="B21" s="154"/>
      <c r="C21" s="301"/>
      <c r="D21" s="302"/>
      <c r="E21" s="301"/>
      <c r="F21" s="302"/>
      <c r="G21" s="301"/>
      <c r="H21" s="302"/>
      <c r="I21" s="301"/>
      <c r="J21" s="302"/>
      <c r="K21" s="301"/>
      <c r="L21" s="302"/>
      <c r="M21" s="301"/>
      <c r="N21" s="302"/>
      <c r="O21" s="301"/>
      <c r="P21" s="302"/>
      <c r="Q21" s="301"/>
      <c r="R21" s="302"/>
      <c r="S21" s="301"/>
      <c r="T21" s="302"/>
      <c r="U21" s="301"/>
      <c r="V21" s="302"/>
      <c r="W21" s="301"/>
      <c r="X21" s="302"/>
      <c r="Y21" s="301"/>
      <c r="Z21" s="302"/>
      <c r="AA21" s="301"/>
      <c r="AB21" s="302"/>
      <c r="AC21" s="301"/>
      <c r="AD21" s="302"/>
      <c r="AE21" s="301"/>
      <c r="AF21" s="302"/>
      <c r="AG21" s="301"/>
      <c r="AH21" s="302"/>
      <c r="AI21" s="301"/>
      <c r="AJ21" s="302"/>
      <c r="AK21" s="301"/>
      <c r="AL21" s="302"/>
      <c r="AM21" s="301"/>
      <c r="AN21" s="302"/>
      <c r="AO21" s="301"/>
      <c r="AP21" s="302"/>
      <c r="AQ21" s="301"/>
      <c r="AR21" s="302"/>
      <c r="AS21" s="301"/>
      <c r="AT21" s="302"/>
      <c r="AU21" s="301"/>
      <c r="AV21" s="302"/>
      <c r="AW21" s="301"/>
      <c r="AX21" s="302"/>
      <c r="AY21" s="301"/>
      <c r="AZ21" s="302"/>
    </row>
    <row r="22" spans="1:52" s="13" customFormat="1" ht="12" customHeight="1" x14ac:dyDescent="0.25">
      <c r="A22" s="276" t="s">
        <v>14</v>
      </c>
      <c r="B22" s="295" t="s">
        <v>555</v>
      </c>
      <c r="C22" s="311"/>
      <c r="D22" s="311"/>
      <c r="E22" s="311"/>
      <c r="F22" s="311"/>
      <c r="G22" s="311"/>
      <c r="H22" s="312"/>
      <c r="I22" s="311"/>
      <c r="J22" s="312"/>
      <c r="K22" s="311"/>
      <c r="L22" s="311"/>
      <c r="M22" s="311"/>
      <c r="N22" s="311"/>
      <c r="O22" s="311"/>
      <c r="P22" s="311"/>
      <c r="Q22" s="311"/>
      <c r="R22" s="311"/>
      <c r="S22" s="311"/>
      <c r="T22" s="311"/>
      <c r="U22" s="311"/>
      <c r="V22" s="311"/>
      <c r="W22" s="311"/>
      <c r="X22" s="312"/>
      <c r="Y22" s="311"/>
      <c r="Z22" s="312"/>
      <c r="AA22" s="311"/>
      <c r="AB22" s="312"/>
      <c r="AC22" s="311"/>
      <c r="AD22" s="312"/>
      <c r="AE22" s="311"/>
      <c r="AF22" s="312"/>
      <c r="AG22" s="311"/>
      <c r="AH22" s="312"/>
      <c r="AI22" s="311"/>
      <c r="AJ22" s="312"/>
      <c r="AK22" s="311"/>
      <c r="AL22" s="312"/>
      <c r="AM22" s="311"/>
      <c r="AN22" s="312"/>
      <c r="AO22" s="311"/>
      <c r="AP22" s="312"/>
      <c r="AQ22" s="311"/>
      <c r="AR22" s="312"/>
      <c r="AS22" s="311"/>
      <c r="AT22" s="312"/>
      <c r="AU22" s="311"/>
      <c r="AV22" s="312"/>
      <c r="AW22" s="311"/>
      <c r="AX22" s="312"/>
      <c r="AY22" s="311"/>
      <c r="AZ22" s="312"/>
    </row>
    <row r="23" spans="1:52" s="72" customFormat="1" ht="3.75" customHeight="1" x14ac:dyDescent="0.25">
      <c r="A23" s="144"/>
      <c r="B23" s="154"/>
      <c r="C23" s="310"/>
      <c r="D23" s="313"/>
      <c r="E23" s="310"/>
      <c r="F23" s="313"/>
      <c r="G23" s="310"/>
      <c r="H23" s="302"/>
      <c r="I23" s="310"/>
      <c r="J23" s="302"/>
      <c r="K23" s="310"/>
      <c r="L23" s="313"/>
      <c r="M23" s="310"/>
      <c r="N23" s="313"/>
      <c r="O23" s="310"/>
      <c r="P23" s="313"/>
      <c r="Q23" s="310"/>
      <c r="R23" s="313"/>
      <c r="S23" s="310"/>
      <c r="T23" s="313"/>
      <c r="U23" s="310"/>
      <c r="V23" s="302"/>
      <c r="W23" s="310"/>
      <c r="X23" s="313"/>
      <c r="Y23" s="310"/>
      <c r="Z23" s="313"/>
      <c r="AA23" s="310"/>
      <c r="AB23" s="302"/>
      <c r="AC23" s="310"/>
      <c r="AD23" s="313"/>
      <c r="AE23" s="310"/>
      <c r="AF23" s="313"/>
      <c r="AG23" s="310"/>
      <c r="AH23" s="313"/>
      <c r="AI23" s="310"/>
      <c r="AJ23" s="313"/>
      <c r="AK23" s="310"/>
      <c r="AL23" s="302"/>
      <c r="AM23" s="310"/>
      <c r="AN23" s="313"/>
      <c r="AO23" s="310"/>
      <c r="AP23" s="313"/>
      <c r="AQ23" s="310"/>
      <c r="AR23" s="313"/>
      <c r="AS23" s="310"/>
      <c r="AT23" s="313"/>
      <c r="AU23" s="310"/>
      <c r="AV23" s="313"/>
      <c r="AW23" s="310"/>
      <c r="AX23" s="313"/>
      <c r="AY23" s="310"/>
      <c r="AZ23" s="313"/>
    </row>
    <row r="24" spans="1:52" s="13" customFormat="1" ht="12" customHeight="1" x14ac:dyDescent="0.25">
      <c r="A24" s="296" t="s">
        <v>629</v>
      </c>
      <c r="B24" s="297"/>
      <c r="C24" s="307"/>
      <c r="D24" s="307"/>
      <c r="E24" s="307"/>
      <c r="F24" s="307"/>
      <c r="G24" s="307"/>
      <c r="H24" s="308"/>
      <c r="I24" s="307"/>
      <c r="J24" s="308"/>
      <c r="K24" s="307"/>
      <c r="L24" s="307"/>
      <c r="M24" s="307"/>
      <c r="N24" s="307"/>
      <c r="O24" s="307"/>
      <c r="P24" s="307"/>
      <c r="Q24" s="307"/>
      <c r="R24" s="307"/>
      <c r="S24" s="307"/>
      <c r="T24" s="307"/>
      <c r="U24" s="307"/>
      <c r="V24" s="307"/>
      <c r="W24" s="307"/>
      <c r="X24" s="308"/>
      <c r="Y24" s="307"/>
      <c r="Z24" s="308"/>
      <c r="AA24" s="307"/>
      <c r="AB24" s="308"/>
      <c r="AC24" s="307"/>
      <c r="AD24" s="308"/>
      <c r="AE24" s="307"/>
      <c r="AF24" s="308"/>
      <c r="AG24" s="307"/>
      <c r="AH24" s="308"/>
      <c r="AI24" s="307"/>
      <c r="AJ24" s="308"/>
      <c r="AK24" s="307"/>
      <c r="AL24" s="308"/>
      <c r="AM24" s="307"/>
      <c r="AN24" s="308"/>
      <c r="AO24" s="307"/>
      <c r="AP24" s="308"/>
      <c r="AQ24" s="307"/>
      <c r="AR24" s="308"/>
      <c r="AS24" s="307"/>
      <c r="AT24" s="308"/>
      <c r="AU24" s="307"/>
      <c r="AV24" s="308"/>
      <c r="AW24" s="307"/>
      <c r="AX24" s="308"/>
      <c r="AY24" s="307"/>
      <c r="AZ24" s="308"/>
    </row>
    <row r="25" spans="1:52" s="20" customFormat="1" ht="12" customHeight="1" x14ac:dyDescent="0.25">
      <c r="A25" s="181" t="s">
        <v>10</v>
      </c>
      <c r="B25" s="166"/>
      <c r="C25" s="299" t="s">
        <v>623</v>
      </c>
      <c r="D25" s="299"/>
      <c r="E25" s="299" t="s">
        <v>623</v>
      </c>
      <c r="F25" s="299"/>
      <c r="G25" s="299" t="s">
        <v>623</v>
      </c>
      <c r="H25" s="309"/>
      <c r="I25" s="299" t="s">
        <v>623</v>
      </c>
      <c r="J25" s="309"/>
      <c r="K25" s="299" t="s">
        <v>623</v>
      </c>
      <c r="L25" s="299"/>
      <c r="M25" s="299" t="s">
        <v>623</v>
      </c>
      <c r="N25" s="299"/>
      <c r="O25" s="299" t="s">
        <v>623</v>
      </c>
      <c r="P25" s="299"/>
      <c r="Q25" s="299" t="s">
        <v>623</v>
      </c>
      <c r="R25" s="299"/>
      <c r="S25" s="299" t="s">
        <v>623</v>
      </c>
      <c r="T25" s="299"/>
      <c r="U25" s="299" t="s">
        <v>623</v>
      </c>
      <c r="V25" s="309"/>
      <c r="W25" s="299" t="s">
        <v>623</v>
      </c>
      <c r="X25" s="302"/>
      <c r="Y25" s="299" t="s">
        <v>623</v>
      </c>
      <c r="Z25" s="302"/>
      <c r="AA25" s="299">
        <v>6163.2</v>
      </c>
      <c r="AB25" s="309"/>
      <c r="AC25" s="299" t="s">
        <v>0</v>
      </c>
      <c r="AD25" s="302"/>
      <c r="AE25" s="299" t="s">
        <v>0</v>
      </c>
      <c r="AF25" s="302"/>
      <c r="AG25" s="299" t="s">
        <v>0</v>
      </c>
      <c r="AH25" s="302"/>
      <c r="AI25" s="299" t="s">
        <v>0</v>
      </c>
      <c r="AJ25" s="302"/>
      <c r="AK25" s="299">
        <v>6158</v>
      </c>
      <c r="AL25" s="309" t="s">
        <v>225</v>
      </c>
      <c r="AM25" s="299" t="s">
        <v>0</v>
      </c>
      <c r="AN25" s="302"/>
      <c r="AO25" s="299" t="s">
        <v>0</v>
      </c>
      <c r="AP25" s="302"/>
      <c r="AQ25" s="299" t="s">
        <v>0</v>
      </c>
      <c r="AR25" s="302"/>
      <c r="AS25" s="299" t="s">
        <v>0</v>
      </c>
      <c r="AT25" s="302"/>
      <c r="AU25" s="299">
        <v>6266.3</v>
      </c>
      <c r="AV25" s="302"/>
      <c r="AW25" s="299" t="s">
        <v>0</v>
      </c>
      <c r="AX25" s="302"/>
      <c r="AY25" s="299" t="s">
        <v>0</v>
      </c>
      <c r="AZ25" s="302"/>
    </row>
    <row r="26" spans="1:52" s="20" customFormat="1" ht="12" customHeight="1" x14ac:dyDescent="0.25">
      <c r="A26" s="185" t="s">
        <v>627</v>
      </c>
      <c r="B26" s="166" t="s">
        <v>556</v>
      </c>
      <c r="C26" s="299" t="s">
        <v>623</v>
      </c>
      <c r="D26" s="299"/>
      <c r="E26" s="299" t="s">
        <v>623</v>
      </c>
      <c r="F26" s="299"/>
      <c r="G26" s="299" t="s">
        <v>623</v>
      </c>
      <c r="H26" s="309"/>
      <c r="I26" s="299" t="s">
        <v>623</v>
      </c>
      <c r="J26" s="309"/>
      <c r="K26" s="299" t="s">
        <v>623</v>
      </c>
      <c r="L26" s="299"/>
      <c r="M26" s="299" t="s">
        <v>623</v>
      </c>
      <c r="N26" s="299"/>
      <c r="O26" s="299" t="s">
        <v>623</v>
      </c>
      <c r="P26" s="299"/>
      <c r="Q26" s="299" t="s">
        <v>623</v>
      </c>
      <c r="R26" s="299"/>
      <c r="S26" s="299" t="s">
        <v>623</v>
      </c>
      <c r="T26" s="299"/>
      <c r="U26" s="299" t="s">
        <v>623</v>
      </c>
      <c r="V26" s="309"/>
      <c r="W26" s="299" t="s">
        <v>623</v>
      </c>
      <c r="X26" s="302"/>
      <c r="Y26" s="299" t="s">
        <v>623</v>
      </c>
      <c r="Z26" s="302"/>
      <c r="AA26" s="299">
        <v>6041.5</v>
      </c>
      <c r="AB26" s="309"/>
      <c r="AC26" s="299" t="s">
        <v>0</v>
      </c>
      <c r="AD26" s="302"/>
      <c r="AE26" s="299" t="s">
        <v>0</v>
      </c>
      <c r="AF26" s="302"/>
      <c r="AG26" s="299" t="s">
        <v>0</v>
      </c>
      <c r="AH26" s="302"/>
      <c r="AI26" s="299" t="s">
        <v>0</v>
      </c>
      <c r="AJ26" s="302"/>
      <c r="AK26" s="299">
        <v>6042</v>
      </c>
      <c r="AL26" s="309" t="s">
        <v>225</v>
      </c>
      <c r="AM26" s="299" t="s">
        <v>0</v>
      </c>
      <c r="AN26" s="302"/>
      <c r="AO26" s="299" t="s">
        <v>0</v>
      </c>
      <c r="AP26" s="302"/>
      <c r="AQ26" s="299" t="s">
        <v>0</v>
      </c>
      <c r="AR26" s="302"/>
      <c r="AS26" s="299" t="s">
        <v>0</v>
      </c>
      <c r="AT26" s="302"/>
      <c r="AU26" s="299">
        <v>6152.5</v>
      </c>
      <c r="AV26" s="302"/>
      <c r="AW26" s="299" t="s">
        <v>0</v>
      </c>
      <c r="AX26" s="302"/>
      <c r="AY26" s="299" t="s">
        <v>0</v>
      </c>
      <c r="AZ26" s="302"/>
    </row>
    <row r="27" spans="1:52" s="20" customFormat="1" ht="12" customHeight="1" x14ac:dyDescent="0.25">
      <c r="A27" s="185" t="s">
        <v>628</v>
      </c>
      <c r="B27" s="166"/>
      <c r="C27" s="299" t="s">
        <v>623</v>
      </c>
      <c r="D27" s="299"/>
      <c r="E27" s="299" t="s">
        <v>623</v>
      </c>
      <c r="F27" s="299"/>
      <c r="G27" s="299" t="s">
        <v>623</v>
      </c>
      <c r="H27" s="309"/>
      <c r="I27" s="299" t="s">
        <v>623</v>
      </c>
      <c r="J27" s="309"/>
      <c r="K27" s="299" t="s">
        <v>623</v>
      </c>
      <c r="L27" s="299"/>
      <c r="M27" s="299" t="s">
        <v>623</v>
      </c>
      <c r="N27" s="299"/>
      <c r="O27" s="299" t="s">
        <v>623</v>
      </c>
      <c r="P27" s="299"/>
      <c r="Q27" s="299" t="s">
        <v>623</v>
      </c>
      <c r="R27" s="299"/>
      <c r="S27" s="299" t="s">
        <v>623</v>
      </c>
      <c r="T27" s="309"/>
      <c r="U27" s="299" t="s">
        <v>623</v>
      </c>
      <c r="V27" s="309"/>
      <c r="W27" s="299" t="s">
        <v>623</v>
      </c>
      <c r="X27" s="302"/>
      <c r="Y27" s="299" t="s">
        <v>623</v>
      </c>
      <c r="Z27" s="302"/>
      <c r="AA27" s="299">
        <v>121.7</v>
      </c>
      <c r="AB27" s="309"/>
      <c r="AC27" s="299" t="s">
        <v>0</v>
      </c>
      <c r="AD27" s="302"/>
      <c r="AE27" s="299" t="s">
        <v>0</v>
      </c>
      <c r="AF27" s="302"/>
      <c r="AG27" s="299" t="s">
        <v>0</v>
      </c>
      <c r="AH27" s="302"/>
      <c r="AI27" s="299" t="s">
        <v>0</v>
      </c>
      <c r="AJ27" s="302"/>
      <c r="AK27" s="299">
        <v>116</v>
      </c>
      <c r="AL27" s="309"/>
      <c r="AM27" s="299" t="s">
        <v>0</v>
      </c>
      <c r="AN27" s="302"/>
      <c r="AO27" s="299" t="s">
        <v>0</v>
      </c>
      <c r="AP27" s="302"/>
      <c r="AQ27" s="299" t="s">
        <v>0</v>
      </c>
      <c r="AR27" s="302"/>
      <c r="AS27" s="299" t="s">
        <v>0</v>
      </c>
      <c r="AT27" s="302"/>
      <c r="AU27" s="299">
        <v>113.7</v>
      </c>
      <c r="AV27" s="302"/>
      <c r="AW27" s="299" t="s">
        <v>0</v>
      </c>
      <c r="AX27" s="302"/>
      <c r="AY27" s="299" t="s">
        <v>0</v>
      </c>
      <c r="AZ27" s="302"/>
    </row>
    <row r="28" spans="1:52" s="13" customFormat="1" ht="12" customHeight="1" x14ac:dyDescent="0.25">
      <c r="A28" s="296" t="s">
        <v>622</v>
      </c>
      <c r="B28" s="297"/>
      <c r="C28" s="307"/>
      <c r="D28" s="307"/>
      <c r="E28" s="307"/>
      <c r="F28" s="307"/>
      <c r="G28" s="307"/>
      <c r="H28" s="308"/>
      <c r="I28" s="307"/>
      <c r="J28" s="308"/>
      <c r="K28" s="307"/>
      <c r="L28" s="307"/>
      <c r="M28" s="307"/>
      <c r="N28" s="307"/>
      <c r="O28" s="307"/>
      <c r="P28" s="307"/>
      <c r="Q28" s="307"/>
      <c r="R28" s="307"/>
      <c r="S28" s="307"/>
      <c r="T28" s="307"/>
      <c r="U28" s="307"/>
      <c r="V28" s="307"/>
      <c r="W28" s="307"/>
      <c r="X28" s="308"/>
      <c r="Y28" s="307"/>
      <c r="Z28" s="308"/>
      <c r="AA28" s="307"/>
      <c r="AB28" s="308"/>
      <c r="AC28" s="307"/>
      <c r="AD28" s="308"/>
      <c r="AE28" s="307"/>
      <c r="AF28" s="308"/>
      <c r="AG28" s="307"/>
      <c r="AH28" s="308"/>
      <c r="AI28" s="307"/>
      <c r="AJ28" s="308"/>
      <c r="AK28" s="307"/>
      <c r="AL28" s="308"/>
      <c r="AM28" s="307"/>
      <c r="AN28" s="308"/>
      <c r="AO28" s="307"/>
      <c r="AP28" s="308"/>
      <c r="AQ28" s="307"/>
      <c r="AR28" s="308"/>
      <c r="AS28" s="307"/>
      <c r="AT28" s="308"/>
      <c r="AU28" s="307"/>
      <c r="AV28" s="308"/>
      <c r="AW28" s="307"/>
      <c r="AX28" s="308"/>
      <c r="AY28" s="307"/>
      <c r="AZ28" s="308"/>
    </row>
    <row r="29" spans="1:52" s="20" customFormat="1" ht="12" customHeight="1" x14ac:dyDescent="0.25">
      <c r="A29" s="181" t="s">
        <v>10</v>
      </c>
      <c r="B29" s="159"/>
      <c r="C29" s="300">
        <v>15097.6</v>
      </c>
      <c r="D29" s="300"/>
      <c r="E29" s="300">
        <v>15727</v>
      </c>
      <c r="F29" s="300"/>
      <c r="G29" s="300">
        <v>15501.3</v>
      </c>
      <c r="H29" s="301"/>
      <c r="I29" s="300" t="s">
        <v>623</v>
      </c>
      <c r="J29" s="301"/>
      <c r="K29" s="300" t="s">
        <v>623</v>
      </c>
      <c r="L29" s="301"/>
      <c r="M29" s="300" t="s">
        <v>623</v>
      </c>
      <c r="N29" s="301"/>
      <c r="O29" s="300" t="s">
        <v>623</v>
      </c>
      <c r="P29" s="301"/>
      <c r="Q29" s="300" t="s">
        <v>623</v>
      </c>
      <c r="R29" s="300"/>
      <c r="S29" s="300" t="s">
        <v>623</v>
      </c>
      <c r="T29" s="300"/>
      <c r="U29" s="300" t="s">
        <v>623</v>
      </c>
      <c r="V29" s="301"/>
      <c r="W29" s="300" t="s">
        <v>623</v>
      </c>
      <c r="X29" s="302"/>
      <c r="Y29" s="300" t="s">
        <v>623</v>
      </c>
      <c r="Z29" s="303"/>
      <c r="AA29" s="299">
        <v>19335.099999999999</v>
      </c>
      <c r="AB29" s="301"/>
      <c r="AC29" s="300" t="s">
        <v>0</v>
      </c>
      <c r="AD29" s="302"/>
      <c r="AE29" s="300" t="s">
        <v>0</v>
      </c>
      <c r="AF29" s="302"/>
      <c r="AG29" s="300" t="s">
        <v>0</v>
      </c>
      <c r="AH29" s="302"/>
      <c r="AI29" s="300" t="s">
        <v>0</v>
      </c>
      <c r="AJ29" s="302"/>
      <c r="AK29" s="299">
        <v>21529</v>
      </c>
      <c r="AL29" s="301"/>
      <c r="AM29" s="300" t="s">
        <v>0</v>
      </c>
      <c r="AN29" s="302"/>
      <c r="AO29" s="300" t="s">
        <v>0</v>
      </c>
      <c r="AP29" s="302"/>
      <c r="AQ29" s="300" t="s">
        <v>0</v>
      </c>
      <c r="AR29" s="302"/>
      <c r="AS29" s="300" t="s">
        <v>0</v>
      </c>
      <c r="AT29" s="302"/>
      <c r="AU29" s="299">
        <v>21189.8</v>
      </c>
      <c r="AV29" s="302"/>
      <c r="AW29" s="300" t="s">
        <v>0</v>
      </c>
      <c r="AX29" s="302"/>
      <c r="AY29" s="300" t="s">
        <v>0</v>
      </c>
      <c r="AZ29" s="302"/>
    </row>
    <row r="30" spans="1:52" s="20" customFormat="1" ht="12" customHeight="1" x14ac:dyDescent="0.25">
      <c r="A30" s="183" t="s">
        <v>624</v>
      </c>
      <c r="B30" s="159" t="s">
        <v>556</v>
      </c>
      <c r="C30" s="300">
        <v>174.1</v>
      </c>
      <c r="D30" s="300"/>
      <c r="E30" s="300">
        <v>185.1</v>
      </c>
      <c r="F30" s="301"/>
      <c r="G30" s="300">
        <v>182.6</v>
      </c>
      <c r="H30" s="301" t="s">
        <v>556</v>
      </c>
      <c r="I30" s="300">
        <v>196.8</v>
      </c>
      <c r="J30" s="301" t="s">
        <v>556</v>
      </c>
      <c r="K30" s="300">
        <v>200.9</v>
      </c>
      <c r="L30" s="310"/>
      <c r="M30" s="300">
        <v>200.9</v>
      </c>
      <c r="N30" s="310"/>
      <c r="O30" s="300">
        <v>202</v>
      </c>
      <c r="P30" s="310"/>
      <c r="Q30" s="300">
        <v>201.9</v>
      </c>
      <c r="R30" s="310"/>
      <c r="S30" s="300">
        <v>205.4</v>
      </c>
      <c r="T30" s="310"/>
      <c r="U30" s="300">
        <v>224.9</v>
      </c>
      <c r="V30" s="301" t="s">
        <v>556</v>
      </c>
      <c r="W30" s="300" t="s">
        <v>623</v>
      </c>
      <c r="X30" s="302"/>
      <c r="Y30" s="300" t="s">
        <v>623</v>
      </c>
      <c r="Z30" s="303"/>
      <c r="AA30" s="299">
        <v>303</v>
      </c>
      <c r="AB30" s="301" t="s">
        <v>556</v>
      </c>
      <c r="AC30" s="300" t="s">
        <v>0</v>
      </c>
      <c r="AD30" s="302"/>
      <c r="AE30" s="300" t="s">
        <v>0</v>
      </c>
      <c r="AF30" s="302"/>
      <c r="AG30" s="300" t="s">
        <v>0</v>
      </c>
      <c r="AH30" s="302"/>
      <c r="AI30" s="300" t="s">
        <v>0</v>
      </c>
      <c r="AJ30" s="302"/>
      <c r="AK30" s="299">
        <v>329</v>
      </c>
      <c r="AL30" s="301"/>
      <c r="AM30" s="300" t="s">
        <v>0</v>
      </c>
      <c r="AN30" s="302"/>
      <c r="AO30" s="300" t="s">
        <v>0</v>
      </c>
      <c r="AP30" s="302"/>
      <c r="AQ30" s="300" t="s">
        <v>0</v>
      </c>
      <c r="AR30" s="302"/>
      <c r="AS30" s="300" t="s">
        <v>0</v>
      </c>
      <c r="AT30" s="302"/>
      <c r="AU30" s="299">
        <v>321</v>
      </c>
      <c r="AV30" s="302"/>
      <c r="AW30" s="300" t="s">
        <v>0</v>
      </c>
      <c r="AX30" s="302"/>
      <c r="AY30" s="300" t="s">
        <v>0</v>
      </c>
      <c r="AZ30" s="302"/>
    </row>
    <row r="31" spans="1:52" s="20" customFormat="1" ht="12" customHeight="1" x14ac:dyDescent="0.25">
      <c r="A31" s="183" t="s">
        <v>625</v>
      </c>
      <c r="B31" s="159"/>
      <c r="C31" s="300">
        <v>312.60000000000002</v>
      </c>
      <c r="D31" s="300"/>
      <c r="E31" s="300">
        <v>316.8</v>
      </c>
      <c r="F31" s="300"/>
      <c r="G31" s="300">
        <v>326.2</v>
      </c>
      <c r="H31" s="301"/>
      <c r="I31" s="300">
        <v>321.7</v>
      </c>
      <c r="J31" s="301" t="s">
        <v>556</v>
      </c>
      <c r="K31" s="300">
        <v>312.7</v>
      </c>
      <c r="L31" s="300"/>
      <c r="M31" s="300">
        <v>313.7</v>
      </c>
      <c r="N31" s="300"/>
      <c r="O31" s="300">
        <v>317.2</v>
      </c>
      <c r="P31" s="300"/>
      <c r="Q31" s="300">
        <v>315</v>
      </c>
      <c r="R31" s="300"/>
      <c r="S31" s="300">
        <v>315.60000000000002</v>
      </c>
      <c r="T31" s="300"/>
      <c r="U31" s="300">
        <v>307.7</v>
      </c>
      <c r="V31" s="301" t="s">
        <v>556</v>
      </c>
      <c r="W31" s="300" t="s">
        <v>623</v>
      </c>
      <c r="X31" s="302"/>
      <c r="Y31" s="300" t="s">
        <v>623</v>
      </c>
      <c r="Z31" s="303"/>
      <c r="AA31" s="299">
        <v>319</v>
      </c>
      <c r="AB31" s="301"/>
      <c r="AC31" s="300" t="s">
        <v>0</v>
      </c>
      <c r="AD31" s="302"/>
      <c r="AE31" s="300" t="s">
        <v>0</v>
      </c>
      <c r="AF31" s="302"/>
      <c r="AG31" s="300" t="s">
        <v>0</v>
      </c>
      <c r="AH31" s="302"/>
      <c r="AI31" s="300" t="s">
        <v>0</v>
      </c>
      <c r="AJ31" s="302"/>
      <c r="AK31" s="299">
        <v>320</v>
      </c>
      <c r="AL31" s="301"/>
      <c r="AM31" s="300" t="s">
        <v>0</v>
      </c>
      <c r="AN31" s="302"/>
      <c r="AO31" s="300" t="s">
        <v>0</v>
      </c>
      <c r="AP31" s="302"/>
      <c r="AQ31" s="300" t="s">
        <v>0</v>
      </c>
      <c r="AR31" s="302"/>
      <c r="AS31" s="300" t="s">
        <v>0</v>
      </c>
      <c r="AT31" s="302"/>
      <c r="AU31" s="299">
        <v>318.3</v>
      </c>
      <c r="AV31" s="302"/>
      <c r="AW31" s="300" t="s">
        <v>0</v>
      </c>
      <c r="AX31" s="302"/>
      <c r="AY31" s="300" t="s">
        <v>0</v>
      </c>
      <c r="AZ31" s="302"/>
    </row>
    <row r="32" spans="1:52" s="20" customFormat="1" ht="12" customHeight="1" x14ac:dyDescent="0.25">
      <c r="A32" s="183" t="s">
        <v>613</v>
      </c>
      <c r="B32" s="159" t="s">
        <v>556</v>
      </c>
      <c r="C32" s="300">
        <v>14610.9</v>
      </c>
      <c r="D32" s="300"/>
      <c r="E32" s="300">
        <v>15225.1</v>
      </c>
      <c r="F32" s="301"/>
      <c r="G32" s="300">
        <v>14992.5</v>
      </c>
      <c r="H32" s="301" t="s">
        <v>556</v>
      </c>
      <c r="I32" s="300" t="s">
        <v>623</v>
      </c>
      <c r="J32" s="301"/>
      <c r="K32" s="300" t="s">
        <v>623</v>
      </c>
      <c r="L32" s="301"/>
      <c r="M32" s="300" t="s">
        <v>623</v>
      </c>
      <c r="N32" s="301"/>
      <c r="O32" s="300" t="s">
        <v>623</v>
      </c>
      <c r="P32" s="301"/>
      <c r="Q32" s="300" t="s">
        <v>623</v>
      </c>
      <c r="R32" s="300"/>
      <c r="S32" s="300" t="s">
        <v>623</v>
      </c>
      <c r="T32" s="300"/>
      <c r="U32" s="300" t="s">
        <v>623</v>
      </c>
      <c r="V32" s="301"/>
      <c r="W32" s="300" t="s">
        <v>623</v>
      </c>
      <c r="X32" s="302"/>
      <c r="Y32" s="300" t="s">
        <v>623</v>
      </c>
      <c r="Z32" s="303"/>
      <c r="AA32" s="299">
        <v>18713.099999999999</v>
      </c>
      <c r="AB32" s="301"/>
      <c r="AC32" s="300" t="s">
        <v>0</v>
      </c>
      <c r="AD32" s="302"/>
      <c r="AE32" s="300" t="s">
        <v>0</v>
      </c>
      <c r="AF32" s="302"/>
      <c r="AG32" s="300" t="s">
        <v>0</v>
      </c>
      <c r="AH32" s="302"/>
      <c r="AI32" s="300" t="s">
        <v>0</v>
      </c>
      <c r="AJ32" s="302"/>
      <c r="AK32" s="299">
        <v>20880</v>
      </c>
      <c r="AL32" s="301"/>
      <c r="AM32" s="300" t="s">
        <v>0</v>
      </c>
      <c r="AN32" s="302"/>
      <c r="AO32" s="300" t="s">
        <v>0</v>
      </c>
      <c r="AP32" s="302"/>
      <c r="AQ32" s="300" t="s">
        <v>0</v>
      </c>
      <c r="AR32" s="302"/>
      <c r="AS32" s="300" t="s">
        <v>0</v>
      </c>
      <c r="AT32" s="302"/>
      <c r="AU32" s="299">
        <v>20550.400000000001</v>
      </c>
      <c r="AV32" s="302"/>
      <c r="AW32" s="300" t="s">
        <v>0</v>
      </c>
      <c r="AX32" s="302"/>
      <c r="AY32" s="300" t="s">
        <v>0</v>
      </c>
      <c r="AZ32" s="302"/>
    </row>
    <row r="33" spans="1:52" s="13" customFormat="1" ht="12" customHeight="1" x14ac:dyDescent="0.25">
      <c r="A33" s="296" t="s">
        <v>1035</v>
      </c>
      <c r="B33" s="297"/>
      <c r="C33" s="307"/>
      <c r="D33" s="307"/>
      <c r="E33" s="307"/>
      <c r="F33" s="307"/>
      <c r="G33" s="307"/>
      <c r="H33" s="308"/>
      <c r="I33" s="307"/>
      <c r="J33" s="308"/>
      <c r="K33" s="307"/>
      <c r="L33" s="307"/>
      <c r="M33" s="307"/>
      <c r="N33" s="307"/>
      <c r="O33" s="307"/>
      <c r="P33" s="307"/>
      <c r="Q33" s="307"/>
      <c r="R33" s="307"/>
      <c r="S33" s="307"/>
      <c r="T33" s="307"/>
      <c r="U33" s="307"/>
      <c r="V33" s="307"/>
      <c r="W33" s="307"/>
      <c r="X33" s="308"/>
      <c r="Y33" s="307"/>
      <c r="Z33" s="308"/>
      <c r="AA33" s="307"/>
      <c r="AB33" s="308"/>
      <c r="AC33" s="307"/>
      <c r="AD33" s="308"/>
      <c r="AE33" s="307"/>
      <c r="AF33" s="308"/>
      <c r="AG33" s="307"/>
      <c r="AH33" s="308"/>
      <c r="AI33" s="307"/>
      <c r="AJ33" s="308"/>
      <c r="AK33" s="307"/>
      <c r="AL33" s="308"/>
      <c r="AM33" s="307"/>
      <c r="AN33" s="308"/>
      <c r="AO33" s="307"/>
      <c r="AP33" s="308"/>
      <c r="AQ33" s="307"/>
      <c r="AR33" s="308"/>
      <c r="AS33" s="307"/>
      <c r="AT33" s="308"/>
      <c r="AU33" s="307"/>
      <c r="AV33" s="308"/>
      <c r="AW33" s="307"/>
      <c r="AX33" s="308"/>
      <c r="AY33" s="307"/>
      <c r="AZ33" s="308"/>
    </row>
    <row r="34" spans="1:52" s="20" customFormat="1" ht="12" customHeight="1" x14ac:dyDescent="0.25">
      <c r="A34" s="181" t="s">
        <v>10</v>
      </c>
      <c r="B34" s="166"/>
      <c r="C34" s="299" t="s">
        <v>623</v>
      </c>
      <c r="D34" s="299"/>
      <c r="E34" s="299" t="s">
        <v>623</v>
      </c>
      <c r="F34" s="299"/>
      <c r="G34" s="299" t="s">
        <v>623</v>
      </c>
      <c r="H34" s="309"/>
      <c r="I34" s="299" t="s">
        <v>623</v>
      </c>
      <c r="J34" s="309"/>
      <c r="K34" s="299" t="s">
        <v>623</v>
      </c>
      <c r="L34" s="299"/>
      <c r="M34" s="299" t="s">
        <v>623</v>
      </c>
      <c r="N34" s="299"/>
      <c r="O34" s="299" t="s">
        <v>623</v>
      </c>
      <c r="P34" s="299"/>
      <c r="Q34" s="299" t="s">
        <v>623</v>
      </c>
      <c r="R34" s="299"/>
      <c r="S34" s="299" t="s">
        <v>623</v>
      </c>
      <c r="T34" s="299"/>
      <c r="U34" s="299" t="s">
        <v>623</v>
      </c>
      <c r="V34" s="309"/>
      <c r="W34" s="299" t="s">
        <v>623</v>
      </c>
      <c r="X34" s="302"/>
      <c r="Y34" s="299" t="s">
        <v>623</v>
      </c>
      <c r="Z34" s="302"/>
      <c r="AA34" s="299">
        <v>557.4</v>
      </c>
      <c r="AB34" s="309"/>
      <c r="AC34" s="299" t="s">
        <v>0</v>
      </c>
      <c r="AD34" s="302"/>
      <c r="AE34" s="299" t="s">
        <v>0</v>
      </c>
      <c r="AF34" s="302"/>
      <c r="AG34" s="299" t="s">
        <v>0</v>
      </c>
      <c r="AH34" s="302"/>
      <c r="AI34" s="299" t="s">
        <v>0</v>
      </c>
      <c r="AJ34" s="302"/>
      <c r="AK34" s="299">
        <v>562</v>
      </c>
      <c r="AL34" s="309"/>
      <c r="AM34" s="299" t="s">
        <v>0</v>
      </c>
      <c r="AN34" s="302"/>
      <c r="AO34" s="299" t="s">
        <v>0</v>
      </c>
      <c r="AP34" s="302"/>
      <c r="AQ34" s="299" t="s">
        <v>0</v>
      </c>
      <c r="AR34" s="302"/>
      <c r="AS34" s="299" t="s">
        <v>0</v>
      </c>
      <c r="AT34" s="302"/>
      <c r="AU34" s="299">
        <v>514.1</v>
      </c>
      <c r="AV34" s="302"/>
      <c r="AW34" s="299" t="s">
        <v>0</v>
      </c>
      <c r="AX34" s="302"/>
      <c r="AY34" s="299" t="s">
        <v>0</v>
      </c>
      <c r="AZ34" s="302"/>
    </row>
    <row r="35" spans="1:52" s="20" customFormat="1" ht="12" customHeight="1" x14ac:dyDescent="0.25">
      <c r="A35" s="183" t="s">
        <v>639</v>
      </c>
      <c r="B35" s="166"/>
      <c r="C35" s="299" t="s">
        <v>623</v>
      </c>
      <c r="D35" s="299"/>
      <c r="E35" s="299" t="s">
        <v>623</v>
      </c>
      <c r="F35" s="299"/>
      <c r="G35" s="299" t="s">
        <v>623</v>
      </c>
      <c r="H35" s="309"/>
      <c r="I35" s="299" t="s">
        <v>623</v>
      </c>
      <c r="J35" s="309"/>
      <c r="K35" s="299" t="s">
        <v>623</v>
      </c>
      <c r="L35" s="299"/>
      <c r="M35" s="299" t="s">
        <v>623</v>
      </c>
      <c r="N35" s="299"/>
      <c r="O35" s="299" t="s">
        <v>623</v>
      </c>
      <c r="P35" s="299"/>
      <c r="Q35" s="299" t="s">
        <v>623</v>
      </c>
      <c r="R35" s="299"/>
      <c r="S35" s="299" t="s">
        <v>623</v>
      </c>
      <c r="T35" s="299"/>
      <c r="U35" s="299" t="s">
        <v>623</v>
      </c>
      <c r="V35" s="309"/>
      <c r="W35" s="300" t="s">
        <v>623</v>
      </c>
      <c r="X35" s="302"/>
      <c r="Y35" s="300" t="s">
        <v>623</v>
      </c>
      <c r="Z35" s="302"/>
      <c r="AA35" s="300">
        <v>543.4</v>
      </c>
      <c r="AB35" s="309"/>
      <c r="AC35" s="300" t="s">
        <v>0</v>
      </c>
      <c r="AD35" s="302"/>
      <c r="AE35" s="300" t="s">
        <v>0</v>
      </c>
      <c r="AF35" s="302"/>
      <c r="AG35" s="300" t="s">
        <v>0</v>
      </c>
      <c r="AH35" s="302"/>
      <c r="AI35" s="300" t="s">
        <v>0</v>
      </c>
      <c r="AJ35" s="302"/>
      <c r="AK35" s="299">
        <v>548</v>
      </c>
      <c r="AL35" s="309"/>
      <c r="AM35" s="300" t="s">
        <v>0</v>
      </c>
      <c r="AN35" s="302"/>
      <c r="AO35" s="300" t="s">
        <v>0</v>
      </c>
      <c r="AP35" s="302"/>
      <c r="AQ35" s="300" t="s">
        <v>0</v>
      </c>
      <c r="AR35" s="302"/>
      <c r="AS35" s="300" t="s">
        <v>0</v>
      </c>
      <c r="AT35" s="302"/>
      <c r="AU35" s="299">
        <v>499.6</v>
      </c>
      <c r="AV35" s="302"/>
      <c r="AW35" s="300" t="s">
        <v>0</v>
      </c>
      <c r="AX35" s="302"/>
      <c r="AY35" s="300" t="s">
        <v>0</v>
      </c>
      <c r="AZ35" s="302"/>
    </row>
    <row r="36" spans="1:52" s="20" customFormat="1" ht="12" customHeight="1" x14ac:dyDescent="0.25">
      <c r="A36" s="183" t="s">
        <v>640</v>
      </c>
      <c r="B36" s="166"/>
      <c r="C36" s="299" t="s">
        <v>623</v>
      </c>
      <c r="D36" s="299"/>
      <c r="E36" s="299" t="s">
        <v>623</v>
      </c>
      <c r="F36" s="299"/>
      <c r="G36" s="299" t="s">
        <v>623</v>
      </c>
      <c r="H36" s="309"/>
      <c r="I36" s="299" t="s">
        <v>623</v>
      </c>
      <c r="J36" s="309"/>
      <c r="K36" s="299" t="s">
        <v>623</v>
      </c>
      <c r="L36" s="299"/>
      <c r="M36" s="299" t="s">
        <v>623</v>
      </c>
      <c r="N36" s="299"/>
      <c r="O36" s="299" t="s">
        <v>623</v>
      </c>
      <c r="P36" s="299"/>
      <c r="Q36" s="299" t="s">
        <v>623</v>
      </c>
      <c r="R36" s="299"/>
      <c r="S36" s="299" t="s">
        <v>623</v>
      </c>
      <c r="T36" s="299"/>
      <c r="U36" s="299" t="s">
        <v>623</v>
      </c>
      <c r="V36" s="309"/>
      <c r="W36" s="299" t="s">
        <v>623</v>
      </c>
      <c r="X36" s="302"/>
      <c r="Y36" s="299" t="s">
        <v>623</v>
      </c>
      <c r="Z36" s="302"/>
      <c r="AA36" s="299">
        <v>14</v>
      </c>
      <c r="AB36" s="309"/>
      <c r="AC36" s="299" t="s">
        <v>0</v>
      </c>
      <c r="AD36" s="302"/>
      <c r="AE36" s="299" t="s">
        <v>0</v>
      </c>
      <c r="AF36" s="302"/>
      <c r="AG36" s="299" t="s">
        <v>0</v>
      </c>
      <c r="AH36" s="302"/>
      <c r="AI36" s="299" t="s">
        <v>0</v>
      </c>
      <c r="AJ36" s="302"/>
      <c r="AK36" s="299">
        <v>14</v>
      </c>
      <c r="AL36" s="309"/>
      <c r="AM36" s="299" t="s">
        <v>0</v>
      </c>
      <c r="AN36" s="302"/>
      <c r="AO36" s="299" t="s">
        <v>0</v>
      </c>
      <c r="AP36" s="302"/>
      <c r="AQ36" s="299" t="s">
        <v>0</v>
      </c>
      <c r="AR36" s="302"/>
      <c r="AS36" s="299" t="s">
        <v>0</v>
      </c>
      <c r="AT36" s="302"/>
      <c r="AU36" s="299">
        <v>14.5</v>
      </c>
      <c r="AV36" s="302"/>
      <c r="AW36" s="299" t="s">
        <v>0</v>
      </c>
      <c r="AX36" s="302"/>
      <c r="AY36" s="299" t="s">
        <v>0</v>
      </c>
      <c r="AZ36" s="302"/>
    </row>
    <row r="37" spans="1:52" s="72" customFormat="1" ht="3.75" customHeight="1" x14ac:dyDescent="0.25">
      <c r="A37" s="144"/>
      <c r="B37" s="182"/>
      <c r="C37" s="309"/>
      <c r="D37" s="303"/>
      <c r="E37" s="309"/>
      <c r="F37" s="303"/>
      <c r="G37" s="309"/>
      <c r="H37" s="303"/>
      <c r="I37" s="309"/>
      <c r="J37" s="303"/>
      <c r="K37" s="309"/>
      <c r="L37" s="303"/>
      <c r="M37" s="309"/>
      <c r="N37" s="303"/>
      <c r="O37" s="309"/>
      <c r="P37" s="303"/>
      <c r="Q37" s="309"/>
      <c r="R37" s="303"/>
      <c r="S37" s="309"/>
      <c r="T37" s="303"/>
      <c r="U37" s="309"/>
      <c r="V37" s="303"/>
      <c r="W37" s="309"/>
      <c r="X37" s="302"/>
      <c r="Y37" s="309"/>
      <c r="Z37" s="302"/>
      <c r="AA37" s="309"/>
      <c r="AB37" s="303"/>
      <c r="AC37" s="309"/>
      <c r="AD37" s="302"/>
      <c r="AE37" s="309"/>
      <c r="AF37" s="302"/>
      <c r="AG37" s="309"/>
      <c r="AH37" s="302"/>
      <c r="AI37" s="309"/>
      <c r="AJ37" s="302"/>
      <c r="AK37" s="309"/>
      <c r="AL37" s="303"/>
      <c r="AM37" s="309"/>
      <c r="AN37" s="302"/>
      <c r="AO37" s="309"/>
      <c r="AP37" s="302"/>
      <c r="AQ37" s="309"/>
      <c r="AR37" s="302"/>
      <c r="AS37" s="309"/>
      <c r="AT37" s="302"/>
      <c r="AU37" s="309"/>
      <c r="AV37" s="302"/>
      <c r="AW37" s="309"/>
      <c r="AX37" s="302"/>
      <c r="AY37" s="309"/>
      <c r="AZ37" s="302"/>
    </row>
    <row r="38" spans="1:52" s="13" customFormat="1" ht="12" customHeight="1" x14ac:dyDescent="0.25">
      <c r="A38" s="276" t="s">
        <v>18</v>
      </c>
      <c r="B38" s="295" t="s">
        <v>555</v>
      </c>
      <c r="C38" s="311"/>
      <c r="D38" s="311"/>
      <c r="E38" s="311"/>
      <c r="F38" s="311"/>
      <c r="G38" s="311"/>
      <c r="H38" s="312"/>
      <c r="I38" s="311"/>
      <c r="J38" s="312"/>
      <c r="K38" s="311"/>
      <c r="L38" s="311"/>
      <c r="M38" s="311"/>
      <c r="N38" s="311"/>
      <c r="O38" s="311"/>
      <c r="P38" s="311"/>
      <c r="Q38" s="311"/>
      <c r="R38" s="311"/>
      <c r="S38" s="311"/>
      <c r="T38" s="311"/>
      <c r="U38" s="311"/>
      <c r="V38" s="311"/>
      <c r="W38" s="311"/>
      <c r="X38" s="312"/>
      <c r="Y38" s="311"/>
      <c r="Z38" s="312"/>
      <c r="AA38" s="311"/>
      <c r="AB38" s="312"/>
      <c r="AC38" s="311"/>
      <c r="AD38" s="312"/>
      <c r="AE38" s="311"/>
      <c r="AF38" s="312"/>
      <c r="AG38" s="311"/>
      <c r="AH38" s="312"/>
      <c r="AI38" s="311"/>
      <c r="AJ38" s="312"/>
      <c r="AK38" s="311"/>
      <c r="AL38" s="312"/>
      <c r="AM38" s="311"/>
      <c r="AN38" s="312"/>
      <c r="AO38" s="311"/>
      <c r="AP38" s="312"/>
      <c r="AQ38" s="311"/>
      <c r="AR38" s="312"/>
      <c r="AS38" s="311"/>
      <c r="AT38" s="312"/>
      <c r="AU38" s="311"/>
      <c r="AV38" s="312"/>
      <c r="AW38" s="311"/>
      <c r="AX38" s="312"/>
      <c r="AY38" s="311"/>
      <c r="AZ38" s="312"/>
    </row>
    <row r="39" spans="1:52" s="72" customFormat="1" ht="3.75" customHeight="1" x14ac:dyDescent="0.25">
      <c r="A39" s="144"/>
      <c r="B39" s="154"/>
      <c r="C39" s="310"/>
      <c r="D39" s="313"/>
      <c r="E39" s="310"/>
      <c r="F39" s="313"/>
      <c r="G39" s="310"/>
      <c r="H39" s="302"/>
      <c r="I39" s="310"/>
      <c r="J39" s="302"/>
      <c r="K39" s="310"/>
      <c r="L39" s="313"/>
      <c r="M39" s="310"/>
      <c r="N39" s="313"/>
      <c r="O39" s="310"/>
      <c r="P39" s="313"/>
      <c r="Q39" s="310"/>
      <c r="R39" s="313"/>
      <c r="S39" s="310"/>
      <c r="T39" s="313"/>
      <c r="U39" s="310"/>
      <c r="V39" s="302"/>
      <c r="W39" s="310"/>
      <c r="X39" s="313"/>
      <c r="Y39" s="310"/>
      <c r="Z39" s="313"/>
      <c r="AA39" s="310"/>
      <c r="AB39" s="302"/>
      <c r="AC39" s="310"/>
      <c r="AD39" s="313"/>
      <c r="AE39" s="310"/>
      <c r="AF39" s="313"/>
      <c r="AG39" s="310"/>
      <c r="AH39" s="313"/>
      <c r="AI39" s="310"/>
      <c r="AJ39" s="313"/>
      <c r="AK39" s="310"/>
      <c r="AL39" s="302"/>
      <c r="AM39" s="310"/>
      <c r="AN39" s="313"/>
      <c r="AO39" s="310"/>
      <c r="AP39" s="313"/>
      <c r="AQ39" s="310"/>
      <c r="AR39" s="313"/>
      <c r="AS39" s="310"/>
      <c r="AT39" s="313"/>
      <c r="AU39" s="310"/>
      <c r="AV39" s="313"/>
      <c r="AW39" s="310"/>
      <c r="AX39" s="313"/>
      <c r="AY39" s="310"/>
      <c r="AZ39" s="313"/>
    </row>
    <row r="40" spans="1:52" s="13" customFormat="1" ht="12" customHeight="1" x14ac:dyDescent="0.25">
      <c r="A40" s="296" t="s">
        <v>629</v>
      </c>
      <c r="B40" s="297"/>
      <c r="C40" s="307"/>
      <c r="D40" s="307"/>
      <c r="E40" s="307"/>
      <c r="F40" s="307"/>
      <c r="G40" s="307"/>
      <c r="H40" s="308"/>
      <c r="I40" s="307"/>
      <c r="J40" s="308"/>
      <c r="K40" s="307"/>
      <c r="L40" s="307"/>
      <c r="M40" s="307"/>
      <c r="N40" s="307"/>
      <c r="O40" s="307"/>
      <c r="P40" s="307"/>
      <c r="Q40" s="307"/>
      <c r="R40" s="307"/>
      <c r="S40" s="307"/>
      <c r="T40" s="307"/>
      <c r="U40" s="307"/>
      <c r="V40" s="307"/>
      <c r="W40" s="307"/>
      <c r="X40" s="308"/>
      <c r="Y40" s="307"/>
      <c r="Z40" s="308"/>
      <c r="AA40" s="307"/>
      <c r="AB40" s="308"/>
      <c r="AC40" s="307"/>
      <c r="AD40" s="308"/>
      <c r="AE40" s="307"/>
      <c r="AF40" s="308"/>
      <c r="AG40" s="307"/>
      <c r="AH40" s="308"/>
      <c r="AI40" s="307"/>
      <c r="AJ40" s="308"/>
      <c r="AK40" s="307"/>
      <c r="AL40" s="308"/>
      <c r="AM40" s="307"/>
      <c r="AN40" s="308"/>
      <c r="AO40" s="307"/>
      <c r="AP40" s="308"/>
      <c r="AQ40" s="307"/>
      <c r="AR40" s="308"/>
      <c r="AS40" s="307"/>
      <c r="AT40" s="308"/>
      <c r="AU40" s="307"/>
      <c r="AV40" s="308"/>
      <c r="AW40" s="307"/>
      <c r="AX40" s="308"/>
      <c r="AY40" s="307"/>
      <c r="AZ40" s="308"/>
    </row>
    <row r="41" spans="1:52" s="20" customFormat="1" ht="12" customHeight="1" x14ac:dyDescent="0.25">
      <c r="A41" s="181" t="s">
        <v>10</v>
      </c>
      <c r="B41" s="166"/>
      <c r="C41" s="299" t="s">
        <v>623</v>
      </c>
      <c r="D41" s="299"/>
      <c r="E41" s="299" t="s">
        <v>623</v>
      </c>
      <c r="F41" s="299"/>
      <c r="G41" s="299" t="s">
        <v>623</v>
      </c>
      <c r="H41" s="309"/>
      <c r="I41" s="299" t="s">
        <v>623</v>
      </c>
      <c r="J41" s="309"/>
      <c r="K41" s="299" t="s">
        <v>623</v>
      </c>
      <c r="L41" s="299"/>
      <c r="M41" s="299" t="s">
        <v>623</v>
      </c>
      <c r="N41" s="299"/>
      <c r="O41" s="299" t="s">
        <v>623</v>
      </c>
      <c r="P41" s="299"/>
      <c r="Q41" s="299" t="s">
        <v>623</v>
      </c>
      <c r="R41" s="299"/>
      <c r="S41" s="299" t="s">
        <v>623</v>
      </c>
      <c r="T41" s="299"/>
      <c r="U41" s="299" t="s">
        <v>623</v>
      </c>
      <c r="V41" s="309"/>
      <c r="W41" s="299" t="s">
        <v>623</v>
      </c>
      <c r="X41" s="302"/>
      <c r="Y41" s="299" t="s">
        <v>623</v>
      </c>
      <c r="Z41" s="302"/>
      <c r="AA41" s="299">
        <v>6883</v>
      </c>
      <c r="AB41" s="309"/>
      <c r="AC41" s="299" t="s">
        <v>0</v>
      </c>
      <c r="AD41" s="302"/>
      <c r="AE41" s="299" t="s">
        <v>0</v>
      </c>
      <c r="AF41" s="302"/>
      <c r="AG41" s="299" t="s">
        <v>0</v>
      </c>
      <c r="AH41" s="302"/>
      <c r="AI41" s="299" t="s">
        <v>0</v>
      </c>
      <c r="AJ41" s="302"/>
      <c r="AK41" s="299">
        <v>7574</v>
      </c>
      <c r="AL41" s="309"/>
      <c r="AM41" s="299" t="s">
        <v>0</v>
      </c>
      <c r="AN41" s="302"/>
      <c r="AO41" s="299" t="s">
        <v>0</v>
      </c>
      <c r="AP41" s="302"/>
      <c r="AQ41" s="299" t="s">
        <v>0</v>
      </c>
      <c r="AR41" s="302"/>
      <c r="AS41" s="299" t="s">
        <v>0</v>
      </c>
      <c r="AT41" s="302"/>
      <c r="AU41" s="299">
        <v>8819.5</v>
      </c>
      <c r="AV41" s="302"/>
      <c r="AW41" s="299" t="s">
        <v>0</v>
      </c>
      <c r="AX41" s="302"/>
      <c r="AY41" s="299" t="s">
        <v>0</v>
      </c>
      <c r="AZ41" s="302"/>
    </row>
    <row r="42" spans="1:52" s="20" customFormat="1" ht="12" customHeight="1" x14ac:dyDescent="0.25">
      <c r="A42" s="185" t="s">
        <v>627</v>
      </c>
      <c r="B42" s="166" t="s">
        <v>556</v>
      </c>
      <c r="C42" s="299" t="s">
        <v>623</v>
      </c>
      <c r="D42" s="299"/>
      <c r="E42" s="299" t="s">
        <v>623</v>
      </c>
      <c r="F42" s="299"/>
      <c r="G42" s="299" t="s">
        <v>623</v>
      </c>
      <c r="H42" s="309"/>
      <c r="I42" s="299" t="s">
        <v>623</v>
      </c>
      <c r="J42" s="309"/>
      <c r="K42" s="299" t="s">
        <v>623</v>
      </c>
      <c r="L42" s="299"/>
      <c r="M42" s="299" t="s">
        <v>623</v>
      </c>
      <c r="N42" s="299"/>
      <c r="O42" s="299" t="s">
        <v>623</v>
      </c>
      <c r="P42" s="299"/>
      <c r="Q42" s="299" t="s">
        <v>623</v>
      </c>
      <c r="R42" s="299"/>
      <c r="S42" s="299" t="s">
        <v>623</v>
      </c>
      <c r="T42" s="299"/>
      <c r="U42" s="299" t="s">
        <v>623</v>
      </c>
      <c r="V42" s="309"/>
      <c r="W42" s="299" t="s">
        <v>623</v>
      </c>
      <c r="X42" s="302"/>
      <c r="Y42" s="299" t="s">
        <v>623</v>
      </c>
      <c r="Z42" s="302"/>
      <c r="AA42" s="299">
        <v>6883</v>
      </c>
      <c r="AB42" s="309"/>
      <c r="AC42" s="299" t="s">
        <v>0</v>
      </c>
      <c r="AD42" s="302"/>
      <c r="AE42" s="299" t="s">
        <v>0</v>
      </c>
      <c r="AF42" s="302"/>
      <c r="AG42" s="299" t="s">
        <v>0</v>
      </c>
      <c r="AH42" s="302"/>
      <c r="AI42" s="299" t="s">
        <v>0</v>
      </c>
      <c r="AJ42" s="302"/>
      <c r="AK42" s="299">
        <v>7574</v>
      </c>
      <c r="AL42" s="309"/>
      <c r="AM42" s="299" t="s">
        <v>0</v>
      </c>
      <c r="AN42" s="302"/>
      <c r="AO42" s="299" t="s">
        <v>0</v>
      </c>
      <c r="AP42" s="302"/>
      <c r="AQ42" s="299" t="s">
        <v>0</v>
      </c>
      <c r="AR42" s="302"/>
      <c r="AS42" s="299" t="s">
        <v>0</v>
      </c>
      <c r="AT42" s="302"/>
      <c r="AU42" s="299">
        <v>8819.5</v>
      </c>
      <c r="AV42" s="302"/>
      <c r="AW42" s="299" t="s">
        <v>0</v>
      </c>
      <c r="AX42" s="302"/>
      <c r="AY42" s="299" t="s">
        <v>0</v>
      </c>
      <c r="AZ42" s="302"/>
    </row>
    <row r="43" spans="1:52" s="72" customFormat="1" ht="3.75" customHeight="1" x14ac:dyDescent="0.25">
      <c r="A43" s="144"/>
      <c r="B43" s="182"/>
      <c r="C43" s="309"/>
      <c r="D43" s="303"/>
      <c r="E43" s="309"/>
      <c r="F43" s="303"/>
      <c r="G43" s="309"/>
      <c r="H43" s="303"/>
      <c r="I43" s="309"/>
      <c r="J43" s="303"/>
      <c r="K43" s="309"/>
      <c r="L43" s="303"/>
      <c r="M43" s="309"/>
      <c r="N43" s="303"/>
      <c r="O43" s="309"/>
      <c r="P43" s="303"/>
      <c r="Q43" s="309"/>
      <c r="R43" s="303"/>
      <c r="S43" s="309"/>
      <c r="T43" s="303"/>
      <c r="U43" s="309"/>
      <c r="V43" s="303"/>
      <c r="W43" s="309"/>
      <c r="X43" s="302"/>
      <c r="Y43" s="309"/>
      <c r="Z43" s="302"/>
      <c r="AA43" s="309"/>
      <c r="AB43" s="303"/>
      <c r="AC43" s="309"/>
      <c r="AD43" s="302"/>
      <c r="AE43" s="309"/>
      <c r="AF43" s="302"/>
      <c r="AG43" s="309"/>
      <c r="AH43" s="302"/>
      <c r="AI43" s="309"/>
      <c r="AJ43" s="302"/>
      <c r="AK43" s="309"/>
      <c r="AL43" s="303"/>
      <c r="AM43" s="309"/>
      <c r="AN43" s="302"/>
      <c r="AO43" s="309"/>
      <c r="AP43" s="302"/>
      <c r="AQ43" s="309"/>
      <c r="AR43" s="302"/>
      <c r="AS43" s="309"/>
      <c r="AT43" s="302"/>
      <c r="AU43" s="309"/>
      <c r="AV43" s="302"/>
      <c r="AW43" s="309"/>
      <c r="AX43" s="302"/>
      <c r="AY43" s="309"/>
      <c r="AZ43" s="302"/>
    </row>
    <row r="44" spans="1:52" s="13" customFormat="1" ht="12" customHeight="1" x14ac:dyDescent="0.25">
      <c r="A44" s="276" t="s">
        <v>60</v>
      </c>
      <c r="B44" s="295" t="s">
        <v>555</v>
      </c>
      <c r="C44" s="311"/>
      <c r="D44" s="311"/>
      <c r="E44" s="311"/>
      <c r="F44" s="311"/>
      <c r="G44" s="311"/>
      <c r="H44" s="312"/>
      <c r="I44" s="311"/>
      <c r="J44" s="312"/>
      <c r="K44" s="311"/>
      <c r="L44" s="311"/>
      <c r="M44" s="311"/>
      <c r="N44" s="311"/>
      <c r="O44" s="311"/>
      <c r="P44" s="311"/>
      <c r="Q44" s="311"/>
      <c r="R44" s="311"/>
      <c r="S44" s="311"/>
      <c r="T44" s="311"/>
      <c r="U44" s="311"/>
      <c r="V44" s="311"/>
      <c r="W44" s="311"/>
      <c r="X44" s="312"/>
      <c r="Y44" s="311"/>
      <c r="Z44" s="312"/>
      <c r="AA44" s="311"/>
      <c r="AB44" s="312" t="s">
        <v>556</v>
      </c>
      <c r="AC44" s="311"/>
      <c r="AD44" s="312"/>
      <c r="AE44" s="311"/>
      <c r="AF44" s="312"/>
      <c r="AG44" s="311"/>
      <c r="AH44" s="312"/>
      <c r="AI44" s="311"/>
      <c r="AJ44" s="312"/>
      <c r="AK44" s="311"/>
      <c r="AL44" s="312"/>
      <c r="AM44" s="311"/>
      <c r="AN44" s="312"/>
      <c r="AO44" s="311"/>
      <c r="AP44" s="312"/>
      <c r="AQ44" s="311"/>
      <c r="AR44" s="312"/>
      <c r="AS44" s="311"/>
      <c r="AT44" s="312"/>
      <c r="AU44" s="311"/>
      <c r="AV44" s="312"/>
      <c r="AW44" s="311"/>
      <c r="AX44" s="312"/>
      <c r="AY44" s="311"/>
      <c r="AZ44" s="312"/>
    </row>
    <row r="45" spans="1:52" s="72" customFormat="1" ht="3.75" customHeight="1" x14ac:dyDescent="0.25">
      <c r="A45" s="144"/>
      <c r="B45" s="154"/>
      <c r="C45" s="310"/>
      <c r="D45" s="313"/>
      <c r="E45" s="310"/>
      <c r="F45" s="313"/>
      <c r="G45" s="310"/>
      <c r="H45" s="302"/>
      <c r="I45" s="310"/>
      <c r="J45" s="302"/>
      <c r="K45" s="310"/>
      <c r="L45" s="313"/>
      <c r="M45" s="310"/>
      <c r="N45" s="313"/>
      <c r="O45" s="310"/>
      <c r="P45" s="313"/>
      <c r="Q45" s="310"/>
      <c r="R45" s="313"/>
      <c r="S45" s="310"/>
      <c r="T45" s="313"/>
      <c r="U45" s="310"/>
      <c r="V45" s="302"/>
      <c r="W45" s="310"/>
      <c r="X45" s="313"/>
      <c r="Y45" s="310"/>
      <c r="Z45" s="313"/>
      <c r="AA45" s="310"/>
      <c r="AB45" s="302"/>
      <c r="AC45" s="310"/>
      <c r="AD45" s="313"/>
      <c r="AE45" s="310"/>
      <c r="AF45" s="313"/>
      <c r="AG45" s="310"/>
      <c r="AH45" s="313"/>
      <c r="AI45" s="310"/>
      <c r="AJ45" s="313"/>
      <c r="AK45" s="310"/>
      <c r="AL45" s="302"/>
      <c r="AM45" s="310"/>
      <c r="AN45" s="313"/>
      <c r="AO45" s="310"/>
      <c r="AP45" s="313"/>
      <c r="AQ45" s="310"/>
      <c r="AR45" s="313"/>
      <c r="AS45" s="310"/>
      <c r="AT45" s="313"/>
      <c r="AU45" s="310"/>
      <c r="AV45" s="313"/>
      <c r="AW45" s="310"/>
      <c r="AX45" s="313"/>
      <c r="AY45" s="310"/>
      <c r="AZ45" s="313"/>
    </row>
    <row r="46" spans="1:52" s="13" customFormat="1" ht="12" customHeight="1" x14ac:dyDescent="0.25">
      <c r="A46" s="296" t="s">
        <v>630</v>
      </c>
      <c r="B46" s="297"/>
      <c r="C46" s="307"/>
      <c r="D46" s="307"/>
      <c r="E46" s="307"/>
      <c r="F46" s="307"/>
      <c r="G46" s="307"/>
      <c r="H46" s="308"/>
      <c r="I46" s="307"/>
      <c r="J46" s="308"/>
      <c r="K46" s="307"/>
      <c r="L46" s="307"/>
      <c r="M46" s="307"/>
      <c r="N46" s="307"/>
      <c r="O46" s="307"/>
      <c r="P46" s="307"/>
      <c r="Q46" s="307"/>
      <c r="R46" s="307"/>
      <c r="S46" s="307"/>
      <c r="T46" s="307"/>
      <c r="U46" s="307"/>
      <c r="V46" s="307"/>
      <c r="W46" s="307"/>
      <c r="X46" s="308"/>
      <c r="Y46" s="307"/>
      <c r="Z46" s="308"/>
      <c r="AA46" s="307"/>
      <c r="AB46" s="308"/>
      <c r="AC46" s="307"/>
      <c r="AD46" s="308"/>
      <c r="AE46" s="307"/>
      <c r="AF46" s="308"/>
      <c r="AG46" s="307"/>
      <c r="AH46" s="308"/>
      <c r="AI46" s="307"/>
      <c r="AJ46" s="308"/>
      <c r="AK46" s="307"/>
      <c r="AL46" s="308"/>
      <c r="AM46" s="307"/>
      <c r="AN46" s="308"/>
      <c r="AO46" s="307"/>
      <c r="AP46" s="308"/>
      <c r="AQ46" s="307"/>
      <c r="AR46" s="308"/>
      <c r="AS46" s="307"/>
      <c r="AT46" s="308"/>
      <c r="AU46" s="307"/>
      <c r="AV46" s="308"/>
      <c r="AW46" s="307"/>
      <c r="AX46" s="308"/>
      <c r="AY46" s="307"/>
      <c r="AZ46" s="308"/>
    </row>
    <row r="47" spans="1:52" s="20" customFormat="1" ht="12" customHeight="1" x14ac:dyDescent="0.25">
      <c r="A47" s="181" t="s">
        <v>10</v>
      </c>
      <c r="B47" s="154"/>
      <c r="C47" s="300">
        <v>852.8</v>
      </c>
      <c r="D47" s="313"/>
      <c r="E47" s="300">
        <v>904.7</v>
      </c>
      <c r="F47" s="313"/>
      <c r="G47" s="300">
        <v>953.7</v>
      </c>
      <c r="H47" s="302"/>
      <c r="I47" s="300">
        <v>956.3</v>
      </c>
      <c r="J47" s="302"/>
      <c r="K47" s="300">
        <v>960.5</v>
      </c>
      <c r="L47" s="313"/>
      <c r="M47" s="300">
        <v>963.1</v>
      </c>
      <c r="N47" s="313"/>
      <c r="O47" s="300">
        <v>972.8</v>
      </c>
      <c r="P47" s="313"/>
      <c r="Q47" s="300">
        <v>976.7</v>
      </c>
      <c r="R47" s="313"/>
      <c r="S47" s="300">
        <v>982.1</v>
      </c>
      <c r="T47" s="313"/>
      <c r="U47" s="300">
        <v>985.5</v>
      </c>
      <c r="V47" s="302"/>
      <c r="W47" s="300" t="s">
        <v>623</v>
      </c>
      <c r="X47" s="302"/>
      <c r="Y47" s="300" t="s">
        <v>623</v>
      </c>
      <c r="Z47" s="302"/>
      <c r="AA47" s="300">
        <v>981.1</v>
      </c>
      <c r="AB47" s="302"/>
      <c r="AC47" s="300" t="s">
        <v>0</v>
      </c>
      <c r="AD47" s="302"/>
      <c r="AE47" s="300" t="s">
        <v>0</v>
      </c>
      <c r="AF47" s="302"/>
      <c r="AG47" s="300" t="s">
        <v>0</v>
      </c>
      <c r="AH47" s="302"/>
      <c r="AI47" s="300" t="s">
        <v>0</v>
      </c>
      <c r="AJ47" s="302"/>
      <c r="AK47" s="299">
        <v>983.2</v>
      </c>
      <c r="AL47" s="302"/>
      <c r="AM47" s="300" t="s">
        <v>0</v>
      </c>
      <c r="AN47" s="302"/>
      <c r="AO47" s="300" t="s">
        <v>0</v>
      </c>
      <c r="AP47" s="302"/>
      <c r="AQ47" s="300" t="s">
        <v>0</v>
      </c>
      <c r="AR47" s="302"/>
      <c r="AS47" s="300" t="s">
        <v>0</v>
      </c>
      <c r="AT47" s="302"/>
      <c r="AU47" s="299">
        <v>1036.7</v>
      </c>
      <c r="AV47" s="302"/>
      <c r="AW47" s="300" t="s">
        <v>0</v>
      </c>
      <c r="AX47" s="302"/>
      <c r="AY47" s="300" t="s">
        <v>0</v>
      </c>
      <c r="AZ47" s="302"/>
    </row>
    <row r="48" spans="1:52" s="20" customFormat="1" ht="12" customHeight="1" x14ac:dyDescent="0.25">
      <c r="A48" s="183" t="s">
        <v>631</v>
      </c>
      <c r="B48" s="159"/>
      <c r="C48" s="300">
        <v>57.3</v>
      </c>
      <c r="D48" s="300"/>
      <c r="E48" s="300">
        <v>58</v>
      </c>
      <c r="F48" s="300"/>
      <c r="G48" s="300">
        <v>59.4</v>
      </c>
      <c r="H48" s="301"/>
      <c r="I48" s="300">
        <v>59.7</v>
      </c>
      <c r="J48" s="301"/>
      <c r="K48" s="300">
        <v>59.7</v>
      </c>
      <c r="L48" s="300"/>
      <c r="M48" s="300">
        <v>58.6</v>
      </c>
      <c r="N48" s="300"/>
      <c r="O48" s="300">
        <v>60.8</v>
      </c>
      <c r="P48" s="300"/>
      <c r="Q48" s="300">
        <v>60.8</v>
      </c>
      <c r="R48" s="300"/>
      <c r="S48" s="300">
        <v>59</v>
      </c>
      <c r="T48" s="300"/>
      <c r="U48" s="300">
        <v>59</v>
      </c>
      <c r="V48" s="301"/>
      <c r="W48" s="300" t="s">
        <v>623</v>
      </c>
      <c r="X48" s="302"/>
      <c r="Y48" s="300" t="s">
        <v>623</v>
      </c>
      <c r="Z48" s="302"/>
      <c r="AA48" s="300">
        <v>58.5</v>
      </c>
      <c r="AB48" s="301"/>
      <c r="AC48" s="300" t="s">
        <v>0</v>
      </c>
      <c r="AD48" s="302"/>
      <c r="AE48" s="300" t="s">
        <v>0</v>
      </c>
      <c r="AF48" s="302"/>
      <c r="AG48" s="300" t="s">
        <v>0</v>
      </c>
      <c r="AH48" s="302"/>
      <c r="AI48" s="300" t="s">
        <v>0</v>
      </c>
      <c r="AJ48" s="302"/>
      <c r="AK48" s="299">
        <v>54.9</v>
      </c>
      <c r="AL48" s="301"/>
      <c r="AM48" s="300" t="s">
        <v>0</v>
      </c>
      <c r="AN48" s="302"/>
      <c r="AO48" s="300" t="s">
        <v>0</v>
      </c>
      <c r="AP48" s="302"/>
      <c r="AQ48" s="300" t="s">
        <v>0</v>
      </c>
      <c r="AR48" s="302"/>
      <c r="AS48" s="300" t="s">
        <v>0</v>
      </c>
      <c r="AT48" s="302"/>
      <c r="AU48" s="299">
        <v>58.7</v>
      </c>
      <c r="AV48" s="302"/>
      <c r="AW48" s="300" t="s">
        <v>0</v>
      </c>
      <c r="AX48" s="302"/>
      <c r="AY48" s="300" t="s">
        <v>0</v>
      </c>
      <c r="AZ48" s="302"/>
    </row>
    <row r="49" spans="1:52" s="20" customFormat="1" ht="12" customHeight="1" x14ac:dyDescent="0.25">
      <c r="A49" s="165" t="s">
        <v>632</v>
      </c>
      <c r="B49" s="159" t="s">
        <v>556</v>
      </c>
      <c r="C49" s="300">
        <v>795.5</v>
      </c>
      <c r="D49" s="300"/>
      <c r="E49" s="300">
        <v>846.7</v>
      </c>
      <c r="F49" s="300"/>
      <c r="G49" s="300">
        <v>894.3</v>
      </c>
      <c r="H49" s="301"/>
      <c r="I49" s="300">
        <v>896.6</v>
      </c>
      <c r="J49" s="301"/>
      <c r="K49" s="300">
        <v>900.8</v>
      </c>
      <c r="L49" s="300"/>
      <c r="M49" s="300">
        <v>904.5</v>
      </c>
      <c r="N49" s="300"/>
      <c r="O49" s="300">
        <v>912</v>
      </c>
      <c r="P49" s="300"/>
      <c r="Q49" s="300">
        <v>915.9</v>
      </c>
      <c r="R49" s="300"/>
      <c r="S49" s="300">
        <v>923.1</v>
      </c>
      <c r="T49" s="300"/>
      <c r="U49" s="300">
        <v>926.5</v>
      </c>
      <c r="V49" s="301"/>
      <c r="W49" s="300" t="s">
        <v>623</v>
      </c>
      <c r="X49" s="310"/>
      <c r="Y49" s="300" t="s">
        <v>623</v>
      </c>
      <c r="Z49" s="310"/>
      <c r="AA49" s="300">
        <v>922.5</v>
      </c>
      <c r="AB49" s="301"/>
      <c r="AC49" s="300" t="s">
        <v>0</v>
      </c>
      <c r="AD49" s="310"/>
      <c r="AE49" s="300" t="s">
        <v>0</v>
      </c>
      <c r="AF49" s="310"/>
      <c r="AG49" s="300" t="s">
        <v>0</v>
      </c>
      <c r="AH49" s="310"/>
      <c r="AI49" s="300" t="s">
        <v>0</v>
      </c>
      <c r="AJ49" s="310"/>
      <c r="AK49" s="299">
        <v>928.3</v>
      </c>
      <c r="AL49" s="301"/>
      <c r="AM49" s="300" t="s">
        <v>0</v>
      </c>
      <c r="AN49" s="310"/>
      <c r="AO49" s="300" t="s">
        <v>0</v>
      </c>
      <c r="AP49" s="310"/>
      <c r="AQ49" s="300" t="s">
        <v>0</v>
      </c>
      <c r="AR49" s="310"/>
      <c r="AS49" s="300" t="s">
        <v>0</v>
      </c>
      <c r="AT49" s="310"/>
      <c r="AU49" s="299">
        <v>978</v>
      </c>
      <c r="AV49" s="310"/>
      <c r="AW49" s="300" t="s">
        <v>0</v>
      </c>
      <c r="AX49" s="310"/>
      <c r="AY49" s="300" t="s">
        <v>0</v>
      </c>
      <c r="AZ49" s="310"/>
    </row>
    <row r="50" spans="1:52" s="13" customFormat="1" ht="12" customHeight="1" x14ac:dyDescent="0.25">
      <c r="A50" s="283" t="s">
        <v>15</v>
      </c>
      <c r="B50" s="284"/>
      <c r="C50" s="304"/>
      <c r="D50" s="304"/>
      <c r="E50" s="304"/>
      <c r="F50" s="305"/>
      <c r="G50" s="304"/>
      <c r="H50" s="306"/>
      <c r="I50" s="305"/>
      <c r="J50" s="306"/>
      <c r="K50" s="305"/>
      <c r="L50" s="305"/>
      <c r="M50" s="305"/>
      <c r="N50" s="305"/>
      <c r="O50" s="305"/>
      <c r="P50" s="305"/>
      <c r="Q50" s="305"/>
      <c r="R50" s="305"/>
      <c r="S50" s="305"/>
      <c r="T50" s="305"/>
      <c r="U50" s="305"/>
      <c r="V50" s="305"/>
      <c r="W50" s="305"/>
      <c r="X50" s="306"/>
      <c r="Y50" s="305"/>
      <c r="Z50" s="306"/>
      <c r="AA50" s="305"/>
      <c r="AB50" s="306"/>
      <c r="AC50" s="305"/>
      <c r="AD50" s="306"/>
      <c r="AE50" s="305"/>
      <c r="AF50" s="306"/>
      <c r="AG50" s="305"/>
      <c r="AH50" s="306"/>
      <c r="AI50" s="305"/>
      <c r="AJ50" s="306"/>
      <c r="AK50" s="305"/>
      <c r="AL50" s="306"/>
      <c r="AM50" s="305"/>
      <c r="AN50" s="306"/>
      <c r="AO50" s="305"/>
      <c r="AP50" s="306"/>
      <c r="AQ50" s="305"/>
      <c r="AR50" s="306"/>
      <c r="AS50" s="305"/>
      <c r="AT50" s="306"/>
      <c r="AU50" s="305"/>
      <c r="AV50" s="306"/>
      <c r="AW50" s="305"/>
      <c r="AX50" s="306"/>
      <c r="AY50" s="305"/>
      <c r="AZ50" s="306"/>
    </row>
    <row r="51" spans="1:52" s="20" customFormat="1" ht="12" customHeight="1" outlineLevel="1" x14ac:dyDescent="0.25">
      <c r="A51" s="167" t="s">
        <v>511</v>
      </c>
      <c r="B51" s="159"/>
      <c r="C51" s="299">
        <v>244.5</v>
      </c>
      <c r="D51" s="299"/>
      <c r="E51" s="299">
        <v>244.9</v>
      </c>
      <c r="F51" s="300"/>
      <c r="G51" s="300" t="s">
        <v>623</v>
      </c>
      <c r="H51" s="301"/>
      <c r="I51" s="300" t="s">
        <v>623</v>
      </c>
      <c r="J51" s="301"/>
      <c r="K51" s="300" t="s">
        <v>623</v>
      </c>
      <c r="L51" s="300"/>
      <c r="M51" s="300" t="s">
        <v>623</v>
      </c>
      <c r="N51" s="300"/>
      <c r="O51" s="300" t="s">
        <v>623</v>
      </c>
      <c r="P51" s="300"/>
      <c r="Q51" s="300" t="s">
        <v>623</v>
      </c>
      <c r="R51" s="300"/>
      <c r="S51" s="300" t="s">
        <v>623</v>
      </c>
      <c r="T51" s="300"/>
      <c r="U51" s="300" t="s">
        <v>623</v>
      </c>
      <c r="V51" s="301"/>
      <c r="W51" s="300" t="s">
        <v>623</v>
      </c>
      <c r="X51" s="314"/>
      <c r="Y51" s="300" t="s">
        <v>623</v>
      </c>
      <c r="Z51" s="314"/>
      <c r="AA51" s="300">
        <v>226.7</v>
      </c>
      <c r="AB51" s="301"/>
      <c r="AC51" s="300" t="s">
        <v>0</v>
      </c>
      <c r="AD51" s="314"/>
      <c r="AE51" s="300" t="s">
        <v>0</v>
      </c>
      <c r="AF51" s="314"/>
      <c r="AG51" s="300" t="s">
        <v>0</v>
      </c>
      <c r="AH51" s="314"/>
      <c r="AI51" s="300" t="s">
        <v>0</v>
      </c>
      <c r="AJ51" s="314"/>
      <c r="AK51" s="299">
        <v>225.7</v>
      </c>
      <c r="AL51" s="301"/>
      <c r="AM51" s="300" t="s">
        <v>0</v>
      </c>
      <c r="AN51" s="314"/>
      <c r="AO51" s="300" t="s">
        <v>0</v>
      </c>
      <c r="AP51" s="314"/>
      <c r="AQ51" s="300" t="s">
        <v>0</v>
      </c>
      <c r="AR51" s="314"/>
      <c r="AS51" s="300" t="s">
        <v>0</v>
      </c>
      <c r="AT51" s="314"/>
      <c r="AU51" s="299">
        <v>217.7</v>
      </c>
      <c r="AV51" s="314"/>
      <c r="AW51" s="300" t="s">
        <v>0</v>
      </c>
      <c r="AX51" s="314"/>
      <c r="AY51" s="300" t="s">
        <v>0</v>
      </c>
      <c r="AZ51" s="314"/>
    </row>
    <row r="52" spans="1:52" s="20" customFormat="1" ht="12" customHeight="1" outlineLevel="1" x14ac:dyDescent="0.25">
      <c r="A52" s="167" t="s">
        <v>518</v>
      </c>
      <c r="B52" s="159"/>
      <c r="C52" s="299">
        <v>211.1</v>
      </c>
      <c r="D52" s="299"/>
      <c r="E52" s="299">
        <v>230.8</v>
      </c>
      <c r="F52" s="300"/>
      <c r="G52" s="300" t="s">
        <v>623</v>
      </c>
      <c r="H52" s="301"/>
      <c r="I52" s="300" t="s">
        <v>623</v>
      </c>
      <c r="J52" s="301"/>
      <c r="K52" s="300" t="s">
        <v>623</v>
      </c>
      <c r="L52" s="300"/>
      <c r="M52" s="300" t="s">
        <v>623</v>
      </c>
      <c r="N52" s="300"/>
      <c r="O52" s="300" t="s">
        <v>623</v>
      </c>
      <c r="P52" s="300"/>
      <c r="Q52" s="300" t="s">
        <v>623</v>
      </c>
      <c r="R52" s="300"/>
      <c r="S52" s="300" t="s">
        <v>623</v>
      </c>
      <c r="T52" s="300"/>
      <c r="U52" s="300" t="s">
        <v>623</v>
      </c>
      <c r="V52" s="301"/>
      <c r="W52" s="300" t="s">
        <v>623</v>
      </c>
      <c r="X52" s="314"/>
      <c r="Y52" s="300" t="s">
        <v>623</v>
      </c>
      <c r="Z52" s="314"/>
      <c r="AA52" s="300">
        <v>233.3</v>
      </c>
      <c r="AB52" s="301"/>
      <c r="AC52" s="300" t="s">
        <v>0</v>
      </c>
      <c r="AD52" s="314"/>
      <c r="AE52" s="300" t="s">
        <v>0</v>
      </c>
      <c r="AF52" s="314"/>
      <c r="AG52" s="300" t="s">
        <v>0</v>
      </c>
      <c r="AH52" s="314"/>
      <c r="AI52" s="300" t="s">
        <v>0</v>
      </c>
      <c r="AJ52" s="314"/>
      <c r="AK52" s="299">
        <v>244.2</v>
      </c>
      <c r="AL52" s="301"/>
      <c r="AM52" s="300" t="s">
        <v>0</v>
      </c>
      <c r="AN52" s="314"/>
      <c r="AO52" s="300" t="s">
        <v>0</v>
      </c>
      <c r="AP52" s="314"/>
      <c r="AQ52" s="300" t="s">
        <v>0</v>
      </c>
      <c r="AR52" s="314"/>
      <c r="AS52" s="300" t="s">
        <v>0</v>
      </c>
      <c r="AT52" s="314"/>
      <c r="AU52" s="299">
        <v>276.39999999999998</v>
      </c>
      <c r="AV52" s="314"/>
      <c r="AW52" s="300" t="s">
        <v>0</v>
      </c>
      <c r="AX52" s="314"/>
      <c r="AY52" s="300" t="s">
        <v>0</v>
      </c>
      <c r="AZ52" s="314"/>
    </row>
    <row r="53" spans="1:52" s="20" customFormat="1" ht="12" customHeight="1" outlineLevel="1" x14ac:dyDescent="0.25">
      <c r="A53" s="167" t="s">
        <v>519</v>
      </c>
      <c r="B53" s="159"/>
      <c r="C53" s="299">
        <v>339.9</v>
      </c>
      <c r="D53" s="299"/>
      <c r="E53" s="299">
        <v>371</v>
      </c>
      <c r="F53" s="300"/>
      <c r="G53" s="300" t="s">
        <v>623</v>
      </c>
      <c r="H53" s="301"/>
      <c r="I53" s="300" t="s">
        <v>623</v>
      </c>
      <c r="J53" s="301"/>
      <c r="K53" s="300" t="s">
        <v>623</v>
      </c>
      <c r="L53" s="300"/>
      <c r="M53" s="300" t="s">
        <v>623</v>
      </c>
      <c r="N53" s="300"/>
      <c r="O53" s="300" t="s">
        <v>623</v>
      </c>
      <c r="P53" s="300"/>
      <c r="Q53" s="300" t="s">
        <v>623</v>
      </c>
      <c r="R53" s="300"/>
      <c r="S53" s="300" t="s">
        <v>623</v>
      </c>
      <c r="T53" s="300"/>
      <c r="U53" s="300" t="s">
        <v>623</v>
      </c>
      <c r="V53" s="301"/>
      <c r="W53" s="300" t="s">
        <v>623</v>
      </c>
      <c r="X53" s="314"/>
      <c r="Y53" s="300" t="s">
        <v>623</v>
      </c>
      <c r="Z53" s="314"/>
      <c r="AA53" s="300">
        <v>462.5</v>
      </c>
      <c r="AB53" s="301"/>
      <c r="AC53" s="300" t="s">
        <v>0</v>
      </c>
      <c r="AD53" s="314"/>
      <c r="AE53" s="300" t="s">
        <v>0</v>
      </c>
      <c r="AF53" s="314"/>
      <c r="AG53" s="300" t="s">
        <v>0</v>
      </c>
      <c r="AH53" s="314"/>
      <c r="AI53" s="300" t="s">
        <v>0</v>
      </c>
      <c r="AJ53" s="314"/>
      <c r="AK53" s="299">
        <v>458.4</v>
      </c>
      <c r="AL53" s="301"/>
      <c r="AM53" s="300" t="s">
        <v>0</v>
      </c>
      <c r="AN53" s="314"/>
      <c r="AO53" s="300" t="s">
        <v>0</v>
      </c>
      <c r="AP53" s="314"/>
      <c r="AQ53" s="300" t="s">
        <v>0</v>
      </c>
      <c r="AR53" s="314"/>
      <c r="AS53" s="300" t="s">
        <v>0</v>
      </c>
      <c r="AT53" s="314"/>
      <c r="AU53" s="299">
        <v>483.9</v>
      </c>
      <c r="AV53" s="314"/>
      <c r="AW53" s="300" t="s">
        <v>0</v>
      </c>
      <c r="AX53" s="314"/>
      <c r="AY53" s="300" t="s">
        <v>0</v>
      </c>
      <c r="AZ53" s="314"/>
    </row>
    <row r="54" spans="1:52" s="72" customFormat="1" ht="3.75" customHeight="1" x14ac:dyDescent="0.25">
      <c r="A54" s="144"/>
      <c r="B54" s="182"/>
      <c r="C54" s="166"/>
      <c r="D54" s="182"/>
      <c r="E54" s="166"/>
      <c r="F54" s="182"/>
      <c r="G54" s="166"/>
      <c r="H54" s="182"/>
      <c r="I54" s="166"/>
      <c r="J54" s="182"/>
      <c r="K54" s="166"/>
      <c r="L54" s="182"/>
      <c r="M54" s="166"/>
      <c r="N54" s="182"/>
      <c r="O54" s="166"/>
      <c r="P54" s="182"/>
      <c r="Q54" s="166"/>
      <c r="R54" s="182"/>
      <c r="S54" s="166"/>
      <c r="T54" s="182"/>
      <c r="U54" s="166"/>
      <c r="V54" s="182"/>
      <c r="W54" s="166"/>
      <c r="X54" s="154"/>
      <c r="Y54" s="166"/>
      <c r="Z54" s="154"/>
      <c r="AA54" s="166"/>
      <c r="AB54" s="182"/>
      <c r="AC54" s="166"/>
      <c r="AD54" s="154"/>
      <c r="AE54" s="166"/>
      <c r="AF54" s="154"/>
      <c r="AG54" s="166"/>
      <c r="AH54" s="154"/>
      <c r="AI54" s="166"/>
      <c r="AJ54" s="154"/>
      <c r="AK54" s="166"/>
      <c r="AL54" s="182"/>
      <c r="AM54" s="166"/>
      <c r="AN54" s="154"/>
      <c r="AO54" s="166"/>
      <c r="AP54" s="154"/>
      <c r="AQ54" s="166"/>
      <c r="AR54" s="154"/>
      <c r="AS54" s="166"/>
      <c r="AT54" s="154"/>
      <c r="AU54" s="166"/>
      <c r="AV54" s="154"/>
      <c r="AW54" s="166"/>
      <c r="AX54" s="154"/>
      <c r="AY54" s="166"/>
      <c r="AZ54" s="154"/>
    </row>
    <row r="55" spans="1:52" s="13" customFormat="1" ht="12" customHeight="1" x14ac:dyDescent="0.25">
      <c r="A55" s="276" t="s">
        <v>56</v>
      </c>
      <c r="B55" s="295" t="s">
        <v>555</v>
      </c>
      <c r="C55" s="276"/>
      <c r="D55" s="276"/>
      <c r="E55" s="276"/>
      <c r="F55" s="276"/>
      <c r="G55" s="276"/>
      <c r="H55" s="295"/>
      <c r="I55" s="276"/>
      <c r="J55" s="295"/>
      <c r="K55" s="276"/>
      <c r="L55" s="276"/>
      <c r="M55" s="276"/>
      <c r="N55" s="276"/>
      <c r="O55" s="276"/>
      <c r="P55" s="276"/>
      <c r="Q55" s="276"/>
      <c r="R55" s="276"/>
      <c r="S55" s="276"/>
      <c r="T55" s="276"/>
      <c r="U55" s="276"/>
      <c r="V55" s="276"/>
      <c r="W55" s="276"/>
      <c r="X55" s="295"/>
      <c r="Y55" s="276"/>
      <c r="Z55" s="295"/>
      <c r="AA55" s="276"/>
      <c r="AB55" s="295"/>
      <c r="AC55" s="276"/>
      <c r="AD55" s="295"/>
      <c r="AE55" s="276"/>
      <c r="AF55" s="295"/>
      <c r="AG55" s="276"/>
      <c r="AH55" s="295"/>
      <c r="AI55" s="276"/>
      <c r="AJ55" s="295"/>
      <c r="AK55" s="276"/>
      <c r="AL55" s="295"/>
      <c r="AM55" s="276"/>
      <c r="AN55" s="295"/>
      <c r="AO55" s="276"/>
      <c r="AP55" s="295"/>
      <c r="AQ55" s="276"/>
      <c r="AR55" s="295"/>
      <c r="AS55" s="276"/>
      <c r="AT55" s="295"/>
      <c r="AU55" s="276"/>
      <c r="AV55" s="295"/>
      <c r="AW55" s="276"/>
      <c r="AX55" s="295"/>
      <c r="AY55" s="276"/>
      <c r="AZ55" s="295"/>
    </row>
    <row r="56" spans="1:52" s="72" customFormat="1" ht="3.75" customHeight="1" x14ac:dyDescent="0.25">
      <c r="A56" s="144"/>
      <c r="B56" s="154"/>
      <c r="C56" s="144"/>
      <c r="D56" s="157"/>
      <c r="E56" s="144"/>
      <c r="F56" s="157"/>
      <c r="G56" s="144"/>
      <c r="H56" s="154"/>
      <c r="I56" s="144"/>
      <c r="J56" s="154"/>
      <c r="K56" s="144"/>
      <c r="L56" s="157"/>
      <c r="M56" s="144"/>
      <c r="N56" s="157"/>
      <c r="O56" s="144"/>
      <c r="P56" s="157"/>
      <c r="Q56" s="144"/>
      <c r="R56" s="157"/>
      <c r="S56" s="144"/>
      <c r="T56" s="157"/>
      <c r="U56" s="144"/>
      <c r="V56" s="154"/>
      <c r="W56" s="144"/>
      <c r="X56" s="157"/>
      <c r="Y56" s="144"/>
      <c r="Z56" s="157"/>
      <c r="AA56" s="144"/>
      <c r="AB56" s="154"/>
      <c r="AC56" s="144"/>
      <c r="AD56" s="157"/>
      <c r="AE56" s="144"/>
      <c r="AF56" s="157"/>
      <c r="AG56" s="144"/>
      <c r="AH56" s="157"/>
      <c r="AI56" s="144"/>
      <c r="AJ56" s="157"/>
      <c r="AK56" s="144"/>
      <c r="AL56" s="154"/>
      <c r="AM56" s="144"/>
      <c r="AN56" s="157"/>
      <c r="AO56" s="144"/>
      <c r="AP56" s="157"/>
      <c r="AQ56" s="144"/>
      <c r="AR56" s="157"/>
      <c r="AS56" s="144"/>
      <c r="AT56" s="157"/>
      <c r="AU56" s="144"/>
      <c r="AV56" s="157"/>
      <c r="AW56" s="144"/>
      <c r="AX56" s="157"/>
      <c r="AY56" s="144"/>
      <c r="AZ56" s="157"/>
    </row>
    <row r="57" spans="1:52" s="13" customFormat="1" ht="12" customHeight="1" x14ac:dyDescent="0.25">
      <c r="A57" s="296" t="s">
        <v>629</v>
      </c>
      <c r="B57" s="297"/>
      <c r="C57" s="296"/>
      <c r="D57" s="296"/>
      <c r="E57" s="296"/>
      <c r="F57" s="296"/>
      <c r="G57" s="296"/>
      <c r="H57" s="297"/>
      <c r="I57" s="296"/>
      <c r="J57" s="297"/>
      <c r="K57" s="296"/>
      <c r="L57" s="296"/>
      <c r="M57" s="296"/>
      <c r="N57" s="296"/>
      <c r="O57" s="296"/>
      <c r="P57" s="296"/>
      <c r="Q57" s="296"/>
      <c r="R57" s="296"/>
      <c r="S57" s="296"/>
      <c r="T57" s="296"/>
      <c r="U57" s="296"/>
      <c r="V57" s="296"/>
      <c r="W57" s="296"/>
      <c r="X57" s="297"/>
      <c r="Y57" s="296"/>
      <c r="Z57" s="297"/>
      <c r="AA57" s="296"/>
      <c r="AB57" s="297"/>
      <c r="AC57" s="296"/>
      <c r="AD57" s="297"/>
      <c r="AE57" s="296"/>
      <c r="AF57" s="297"/>
      <c r="AG57" s="296"/>
      <c r="AH57" s="297"/>
      <c r="AI57" s="296"/>
      <c r="AJ57" s="297"/>
      <c r="AK57" s="296"/>
      <c r="AL57" s="297"/>
      <c r="AM57" s="296"/>
      <c r="AN57" s="297"/>
      <c r="AO57" s="296"/>
      <c r="AP57" s="297"/>
      <c r="AQ57" s="296"/>
      <c r="AR57" s="297"/>
      <c r="AS57" s="296"/>
      <c r="AT57" s="297"/>
      <c r="AU57" s="296"/>
      <c r="AV57" s="297"/>
      <c r="AW57" s="296"/>
      <c r="AX57" s="297"/>
      <c r="AY57" s="296"/>
      <c r="AZ57" s="297"/>
    </row>
    <row r="58" spans="1:52" s="20" customFormat="1" ht="12" customHeight="1" x14ac:dyDescent="0.25">
      <c r="A58" s="181" t="s">
        <v>17</v>
      </c>
      <c r="B58" s="166"/>
      <c r="C58" s="255">
        <v>7168</v>
      </c>
      <c r="D58" s="265"/>
      <c r="E58" s="255">
        <v>7020</v>
      </c>
      <c r="F58" s="257"/>
      <c r="G58" s="255" t="s">
        <v>623</v>
      </c>
      <c r="H58" s="259"/>
      <c r="I58" s="257" t="s">
        <v>623</v>
      </c>
      <c r="J58" s="259"/>
      <c r="K58" s="257" t="s">
        <v>623</v>
      </c>
      <c r="L58" s="257"/>
      <c r="M58" s="257" t="s">
        <v>623</v>
      </c>
      <c r="N58" s="257"/>
      <c r="O58" s="257" t="s">
        <v>623</v>
      </c>
      <c r="P58" s="257"/>
      <c r="Q58" s="257" t="s">
        <v>623</v>
      </c>
      <c r="R58" s="257"/>
      <c r="S58" s="257" t="s">
        <v>623</v>
      </c>
      <c r="T58" s="257"/>
      <c r="U58" s="257" t="s">
        <v>623</v>
      </c>
      <c r="V58" s="259"/>
      <c r="W58" s="257" t="s">
        <v>623</v>
      </c>
      <c r="X58" s="261"/>
      <c r="Y58" s="257" t="s">
        <v>623</v>
      </c>
      <c r="Z58" s="261"/>
      <c r="AA58" s="257">
        <v>4976</v>
      </c>
      <c r="AB58" s="259"/>
      <c r="AC58" s="257">
        <v>4827</v>
      </c>
      <c r="AD58" s="261"/>
      <c r="AE58" s="257">
        <v>4636</v>
      </c>
      <c r="AF58" s="262"/>
      <c r="AG58" s="257">
        <v>4498</v>
      </c>
      <c r="AH58" s="262"/>
      <c r="AI58" s="257">
        <v>4205</v>
      </c>
      <c r="AJ58" s="262"/>
      <c r="AK58" s="419">
        <v>4111</v>
      </c>
      <c r="AL58" s="262"/>
      <c r="AM58" s="419">
        <v>4084</v>
      </c>
      <c r="AN58" s="262"/>
      <c r="AO58" s="419">
        <v>4062</v>
      </c>
      <c r="AP58" s="262"/>
      <c r="AQ58" s="419">
        <v>4028</v>
      </c>
      <c r="AR58" s="262"/>
      <c r="AS58" s="419">
        <v>4001</v>
      </c>
      <c r="AT58" s="262"/>
      <c r="AU58" s="419">
        <v>3984</v>
      </c>
      <c r="AV58" s="261"/>
      <c r="AW58" s="419">
        <v>3970</v>
      </c>
      <c r="AX58" s="261"/>
      <c r="AY58" s="419" t="s">
        <v>0</v>
      </c>
      <c r="AZ58" s="261"/>
    </row>
    <row r="59" spans="1:52" s="20" customFormat="1" ht="12" customHeight="1" x14ac:dyDescent="0.25">
      <c r="A59" s="183" t="s">
        <v>627</v>
      </c>
      <c r="B59" s="166" t="s">
        <v>556</v>
      </c>
      <c r="C59" s="255">
        <v>7008</v>
      </c>
      <c r="D59" s="255"/>
      <c r="E59" s="255">
        <v>6844</v>
      </c>
      <c r="F59" s="301" t="s">
        <v>556</v>
      </c>
      <c r="G59" s="255" t="s">
        <v>623</v>
      </c>
      <c r="H59" s="259"/>
      <c r="I59" s="257" t="s">
        <v>623</v>
      </c>
      <c r="J59" s="259"/>
      <c r="K59" s="257" t="s">
        <v>623</v>
      </c>
      <c r="L59" s="257"/>
      <c r="M59" s="257" t="s">
        <v>623</v>
      </c>
      <c r="N59" s="257"/>
      <c r="O59" s="257" t="s">
        <v>623</v>
      </c>
      <c r="P59" s="257"/>
      <c r="Q59" s="257" t="s">
        <v>623</v>
      </c>
      <c r="R59" s="257"/>
      <c r="S59" s="257" t="s">
        <v>623</v>
      </c>
      <c r="T59" s="257"/>
      <c r="U59" s="257" t="s">
        <v>623</v>
      </c>
      <c r="V59" s="259"/>
      <c r="W59" s="257" t="s">
        <v>623</v>
      </c>
      <c r="X59" s="261"/>
      <c r="Y59" s="257" t="s">
        <v>623</v>
      </c>
      <c r="Z59" s="261"/>
      <c r="AA59" s="257">
        <v>4771</v>
      </c>
      <c r="AB59" s="259"/>
      <c r="AC59" s="257">
        <v>4635</v>
      </c>
      <c r="AD59" s="261"/>
      <c r="AE59" s="257">
        <v>4446</v>
      </c>
      <c r="AF59" s="262"/>
      <c r="AG59" s="257">
        <v>4309</v>
      </c>
      <c r="AH59" s="262"/>
      <c r="AI59" s="257">
        <v>4024</v>
      </c>
      <c r="AJ59" s="262"/>
      <c r="AK59" s="419">
        <v>3930</v>
      </c>
      <c r="AL59" s="262"/>
      <c r="AM59" s="419">
        <v>3878</v>
      </c>
      <c r="AN59" s="282" t="s">
        <v>556</v>
      </c>
      <c r="AO59" s="419">
        <v>3861</v>
      </c>
      <c r="AP59" s="262"/>
      <c r="AQ59" s="419">
        <v>3841</v>
      </c>
      <c r="AR59" s="262"/>
      <c r="AS59" s="419">
        <v>3815</v>
      </c>
      <c r="AT59" s="262"/>
      <c r="AU59" s="419">
        <v>3812</v>
      </c>
      <c r="AV59" s="261"/>
      <c r="AW59" s="419">
        <v>3798</v>
      </c>
      <c r="AX59" s="261"/>
      <c r="AY59" s="419" t="s">
        <v>0</v>
      </c>
      <c r="AZ59" s="261"/>
    </row>
    <row r="60" spans="1:52" s="13" customFormat="1" ht="12" customHeight="1" x14ac:dyDescent="0.25">
      <c r="A60" s="283" t="s">
        <v>16</v>
      </c>
      <c r="B60" s="284"/>
      <c r="C60" s="285"/>
      <c r="D60" s="285"/>
      <c r="E60" s="285"/>
      <c r="F60" s="286"/>
      <c r="G60" s="285"/>
      <c r="H60" s="287"/>
      <c r="I60" s="286"/>
      <c r="J60" s="287"/>
      <c r="K60" s="286"/>
      <c r="L60" s="286"/>
      <c r="M60" s="286"/>
      <c r="N60" s="286"/>
      <c r="O60" s="286"/>
      <c r="P60" s="286"/>
      <c r="Q60" s="286"/>
      <c r="R60" s="286"/>
      <c r="S60" s="286"/>
      <c r="T60" s="286"/>
      <c r="U60" s="286"/>
      <c r="V60" s="286"/>
      <c r="W60" s="286"/>
      <c r="X60" s="287"/>
      <c r="Y60" s="286"/>
      <c r="Z60" s="287"/>
      <c r="AA60" s="286"/>
      <c r="AB60" s="287"/>
      <c r="AC60" s="286"/>
      <c r="AD60" s="287"/>
      <c r="AE60" s="286"/>
      <c r="AF60" s="287"/>
      <c r="AG60" s="286"/>
      <c r="AH60" s="287"/>
      <c r="AI60" s="286"/>
      <c r="AJ60" s="287"/>
      <c r="AK60" s="286"/>
      <c r="AL60" s="287"/>
      <c r="AM60" s="286"/>
      <c r="AN60" s="287"/>
      <c r="AO60" s="286"/>
      <c r="AP60" s="287"/>
      <c r="AQ60" s="286"/>
      <c r="AR60" s="287"/>
      <c r="AS60" s="286"/>
      <c r="AT60" s="287"/>
      <c r="AU60" s="286"/>
      <c r="AV60" s="287"/>
      <c r="AW60" s="286"/>
      <c r="AX60" s="287"/>
      <c r="AY60" s="286"/>
      <c r="AZ60" s="287"/>
    </row>
    <row r="61" spans="1:52" s="20" customFormat="1" ht="12" customHeight="1" outlineLevel="1" x14ac:dyDescent="0.25">
      <c r="A61" s="184" t="s">
        <v>1291</v>
      </c>
      <c r="B61" s="166"/>
      <c r="C61" s="257" t="s">
        <v>623</v>
      </c>
      <c r="D61" s="257"/>
      <c r="E61" s="257" t="s">
        <v>623</v>
      </c>
      <c r="F61" s="257"/>
      <c r="G61" s="257" t="s">
        <v>623</v>
      </c>
      <c r="H61" s="259"/>
      <c r="I61" s="257" t="s">
        <v>623</v>
      </c>
      <c r="J61" s="259"/>
      <c r="K61" s="257" t="s">
        <v>623</v>
      </c>
      <c r="L61" s="257"/>
      <c r="M61" s="257" t="s">
        <v>623</v>
      </c>
      <c r="N61" s="257"/>
      <c r="O61" s="257" t="s">
        <v>623</v>
      </c>
      <c r="P61" s="257"/>
      <c r="Q61" s="257" t="s">
        <v>623</v>
      </c>
      <c r="R61" s="257"/>
      <c r="S61" s="257" t="s">
        <v>623</v>
      </c>
      <c r="T61" s="257"/>
      <c r="U61" s="257" t="s">
        <v>623</v>
      </c>
      <c r="V61" s="259"/>
      <c r="W61" s="257" t="s">
        <v>623</v>
      </c>
      <c r="X61" s="261"/>
      <c r="Y61" s="257" t="s">
        <v>623</v>
      </c>
      <c r="Z61" s="261"/>
      <c r="AA61" s="257">
        <v>2053</v>
      </c>
      <c r="AB61" s="259"/>
      <c r="AC61" s="257">
        <v>2103</v>
      </c>
      <c r="AD61" s="261"/>
      <c r="AE61" s="257">
        <v>2125</v>
      </c>
      <c r="AF61" s="262"/>
      <c r="AG61" s="257">
        <v>2204</v>
      </c>
      <c r="AH61" s="262"/>
      <c r="AI61" s="257">
        <v>2363</v>
      </c>
      <c r="AJ61" s="262"/>
      <c r="AK61" s="419">
        <v>2407</v>
      </c>
      <c r="AL61" s="262"/>
      <c r="AM61" s="419">
        <v>2457</v>
      </c>
      <c r="AN61" s="262"/>
      <c r="AO61" s="419">
        <v>2488</v>
      </c>
      <c r="AP61" s="262"/>
      <c r="AQ61" s="419">
        <v>2508</v>
      </c>
      <c r="AR61" s="262"/>
      <c r="AS61" s="419">
        <v>2494</v>
      </c>
      <c r="AT61" s="262"/>
      <c r="AU61" s="419">
        <v>2513</v>
      </c>
      <c r="AV61" s="261"/>
      <c r="AW61" s="419">
        <v>2515</v>
      </c>
      <c r="AX61" s="261"/>
      <c r="AY61" s="419" t="s">
        <v>0</v>
      </c>
      <c r="AZ61" s="261"/>
    </row>
    <row r="62" spans="1:52" s="20" customFormat="1" ht="12" customHeight="1" outlineLevel="1" x14ac:dyDescent="0.25">
      <c r="A62" s="184" t="s">
        <v>1292</v>
      </c>
      <c r="B62" s="166"/>
      <c r="C62" s="257" t="s">
        <v>623</v>
      </c>
      <c r="D62" s="257"/>
      <c r="E62" s="257" t="s">
        <v>623</v>
      </c>
      <c r="F62" s="257"/>
      <c r="G62" s="257" t="s">
        <v>623</v>
      </c>
      <c r="H62" s="259"/>
      <c r="I62" s="257" t="s">
        <v>623</v>
      </c>
      <c r="J62" s="259"/>
      <c r="K62" s="257" t="s">
        <v>623</v>
      </c>
      <c r="L62" s="257"/>
      <c r="M62" s="257" t="s">
        <v>623</v>
      </c>
      <c r="N62" s="257"/>
      <c r="O62" s="257" t="s">
        <v>623</v>
      </c>
      <c r="P62" s="257"/>
      <c r="Q62" s="257" t="s">
        <v>623</v>
      </c>
      <c r="R62" s="257"/>
      <c r="S62" s="257" t="s">
        <v>623</v>
      </c>
      <c r="T62" s="257"/>
      <c r="U62" s="257" t="s">
        <v>623</v>
      </c>
      <c r="V62" s="259"/>
      <c r="W62" s="257" t="s">
        <v>623</v>
      </c>
      <c r="X62" s="261"/>
      <c r="Y62" s="257" t="s">
        <v>623</v>
      </c>
      <c r="Z62" s="261"/>
      <c r="AA62" s="257">
        <v>498</v>
      </c>
      <c r="AB62" s="259"/>
      <c r="AC62" s="257">
        <v>516</v>
      </c>
      <c r="AD62" s="261"/>
      <c r="AE62" s="257">
        <v>506</v>
      </c>
      <c r="AF62" s="262"/>
      <c r="AG62" s="257">
        <v>501</v>
      </c>
      <c r="AH62" s="262"/>
      <c r="AI62" s="257">
        <v>519</v>
      </c>
      <c r="AJ62" s="262"/>
      <c r="AK62" s="419">
        <v>541</v>
      </c>
      <c r="AL62" s="262"/>
      <c r="AM62" s="419">
        <v>531</v>
      </c>
      <c r="AN62" s="262"/>
      <c r="AO62" s="419">
        <v>523</v>
      </c>
      <c r="AP62" s="262"/>
      <c r="AQ62" s="419">
        <v>516</v>
      </c>
      <c r="AR62" s="262"/>
      <c r="AS62" s="419">
        <v>498</v>
      </c>
      <c r="AT62" s="262"/>
      <c r="AU62" s="419">
        <v>490</v>
      </c>
      <c r="AV62" s="261"/>
      <c r="AW62" s="419">
        <v>487</v>
      </c>
      <c r="AX62" s="261"/>
      <c r="AY62" s="419" t="s">
        <v>0</v>
      </c>
      <c r="AZ62" s="261"/>
    </row>
    <row r="63" spans="1:52" s="20" customFormat="1" ht="12" customHeight="1" outlineLevel="1" x14ac:dyDescent="0.25">
      <c r="A63" s="184" t="s">
        <v>1293</v>
      </c>
      <c r="B63" s="159"/>
      <c r="C63" s="255" t="s">
        <v>623</v>
      </c>
      <c r="D63" s="255"/>
      <c r="E63" s="255" t="s">
        <v>623</v>
      </c>
      <c r="F63" s="255"/>
      <c r="G63" s="255" t="s">
        <v>623</v>
      </c>
      <c r="H63" s="256"/>
      <c r="I63" s="255" t="s">
        <v>623</v>
      </c>
      <c r="J63" s="256"/>
      <c r="K63" s="255" t="s">
        <v>623</v>
      </c>
      <c r="L63" s="255"/>
      <c r="M63" s="255" t="s">
        <v>623</v>
      </c>
      <c r="N63" s="255"/>
      <c r="O63" s="255" t="s">
        <v>623</v>
      </c>
      <c r="P63" s="255"/>
      <c r="Q63" s="255" t="s">
        <v>623</v>
      </c>
      <c r="R63" s="257"/>
      <c r="S63" s="257" t="s">
        <v>623</v>
      </c>
      <c r="T63" s="257"/>
      <c r="U63" s="257" t="s">
        <v>623</v>
      </c>
      <c r="V63" s="256"/>
      <c r="W63" s="257" t="s">
        <v>623</v>
      </c>
      <c r="X63" s="261"/>
      <c r="Y63" s="257" t="s">
        <v>623</v>
      </c>
      <c r="Z63" s="261"/>
      <c r="AA63" s="257">
        <v>2220</v>
      </c>
      <c r="AB63" s="256"/>
      <c r="AC63" s="257">
        <v>2016</v>
      </c>
      <c r="AD63" s="261"/>
      <c r="AE63" s="257">
        <v>1815</v>
      </c>
      <c r="AF63" s="262"/>
      <c r="AG63" s="257">
        <v>1604</v>
      </c>
      <c r="AH63" s="262"/>
      <c r="AI63" s="257">
        <v>1142</v>
      </c>
      <c r="AJ63" s="262"/>
      <c r="AK63" s="419">
        <v>982</v>
      </c>
      <c r="AL63" s="262"/>
      <c r="AM63" s="419">
        <v>890</v>
      </c>
      <c r="AN63" s="423" t="s">
        <v>556</v>
      </c>
      <c r="AO63" s="419">
        <v>850</v>
      </c>
      <c r="AP63" s="262"/>
      <c r="AQ63" s="419">
        <v>817</v>
      </c>
      <c r="AR63" s="262"/>
      <c r="AS63" s="419">
        <v>823</v>
      </c>
      <c r="AT63" s="262"/>
      <c r="AU63" s="419">
        <v>809</v>
      </c>
      <c r="AV63" s="261"/>
      <c r="AW63" s="419">
        <v>796</v>
      </c>
      <c r="AX63" s="261"/>
      <c r="AY63" s="419" t="s">
        <v>0</v>
      </c>
      <c r="AZ63" s="261"/>
    </row>
    <row r="64" spans="1:52" s="20" customFormat="1" ht="12" customHeight="1" x14ac:dyDescent="0.25">
      <c r="A64" s="183" t="s">
        <v>628</v>
      </c>
      <c r="B64" s="159"/>
      <c r="C64" s="255">
        <v>160</v>
      </c>
      <c r="D64" s="255"/>
      <c r="E64" s="255">
        <v>176</v>
      </c>
      <c r="F64" s="255"/>
      <c r="G64" s="255">
        <v>156</v>
      </c>
      <c r="H64" s="256"/>
      <c r="I64" s="255">
        <v>156</v>
      </c>
      <c r="J64" s="256"/>
      <c r="K64" s="255">
        <v>156</v>
      </c>
      <c r="L64" s="255"/>
      <c r="M64" s="255">
        <v>155</v>
      </c>
      <c r="N64" s="255"/>
      <c r="O64" s="255">
        <v>155</v>
      </c>
      <c r="P64" s="255"/>
      <c r="Q64" s="255" t="s">
        <v>623</v>
      </c>
      <c r="R64" s="257"/>
      <c r="S64" s="257" t="s">
        <v>623</v>
      </c>
      <c r="T64" s="259"/>
      <c r="U64" s="257" t="s">
        <v>623</v>
      </c>
      <c r="V64" s="256"/>
      <c r="W64" s="257" t="s">
        <v>623</v>
      </c>
      <c r="X64" s="261"/>
      <c r="Y64" s="257" t="s">
        <v>623</v>
      </c>
      <c r="Z64" s="261"/>
      <c r="AA64" s="257">
        <v>205</v>
      </c>
      <c r="AB64" s="256" t="s">
        <v>556</v>
      </c>
      <c r="AC64" s="257">
        <v>192</v>
      </c>
      <c r="AD64" s="261"/>
      <c r="AE64" s="257">
        <v>190</v>
      </c>
      <c r="AF64" s="261"/>
      <c r="AG64" s="257">
        <v>189</v>
      </c>
      <c r="AH64" s="262"/>
      <c r="AI64" s="257">
        <v>181</v>
      </c>
      <c r="AJ64" s="262"/>
      <c r="AK64" s="419">
        <v>181</v>
      </c>
      <c r="AL64" s="259"/>
      <c r="AM64" s="419">
        <v>206</v>
      </c>
      <c r="AN64" s="262" t="s">
        <v>556</v>
      </c>
      <c r="AO64" s="419">
        <v>201</v>
      </c>
      <c r="AP64" s="262"/>
      <c r="AQ64" s="419">
        <v>187</v>
      </c>
      <c r="AR64" s="262"/>
      <c r="AS64" s="419">
        <v>186</v>
      </c>
      <c r="AT64" s="262"/>
      <c r="AU64" s="419">
        <v>172</v>
      </c>
      <c r="AV64" s="261"/>
      <c r="AW64" s="419">
        <v>172</v>
      </c>
      <c r="AX64" s="261"/>
      <c r="AY64" s="419" t="s">
        <v>0</v>
      </c>
      <c r="AZ64" s="261"/>
    </row>
    <row r="65" spans="1:52" s="13" customFormat="1" ht="12" customHeight="1" x14ac:dyDescent="0.25">
      <c r="A65" s="296" t="s">
        <v>622</v>
      </c>
      <c r="B65" s="297"/>
      <c r="C65" s="315"/>
      <c r="D65" s="315"/>
      <c r="E65" s="315"/>
      <c r="F65" s="315"/>
      <c r="G65" s="315"/>
      <c r="H65" s="316"/>
      <c r="I65" s="315"/>
      <c r="J65" s="316"/>
      <c r="K65" s="315"/>
      <c r="L65" s="315"/>
      <c r="M65" s="315"/>
      <c r="N65" s="315"/>
      <c r="O65" s="315"/>
      <c r="P65" s="315"/>
      <c r="Q65" s="315"/>
      <c r="R65" s="315"/>
      <c r="S65" s="315"/>
      <c r="T65" s="315"/>
      <c r="U65" s="315"/>
      <c r="V65" s="315"/>
      <c r="W65" s="315"/>
      <c r="X65" s="316"/>
      <c r="Y65" s="315"/>
      <c r="Z65" s="316"/>
      <c r="AA65" s="315"/>
      <c r="AB65" s="316"/>
      <c r="AC65" s="315"/>
      <c r="AD65" s="316"/>
      <c r="AE65" s="315"/>
      <c r="AF65" s="316"/>
      <c r="AG65" s="315"/>
      <c r="AH65" s="316"/>
      <c r="AI65" s="315"/>
      <c r="AJ65" s="316"/>
      <c r="AK65" s="315"/>
      <c r="AL65" s="316"/>
      <c r="AM65" s="315"/>
      <c r="AN65" s="316"/>
      <c r="AO65" s="315"/>
      <c r="AP65" s="316"/>
      <c r="AQ65" s="315"/>
      <c r="AR65" s="316"/>
      <c r="AS65" s="315"/>
      <c r="AT65" s="316"/>
      <c r="AU65" s="315"/>
      <c r="AV65" s="315"/>
      <c r="AW65" s="315"/>
      <c r="AX65" s="316"/>
      <c r="AY65" s="315"/>
      <c r="AZ65" s="316"/>
    </row>
    <row r="66" spans="1:52" s="20" customFormat="1" ht="12" customHeight="1" x14ac:dyDescent="0.25">
      <c r="A66" s="181" t="s">
        <v>17</v>
      </c>
      <c r="B66" s="166"/>
      <c r="C66" s="257" t="s">
        <v>1000</v>
      </c>
      <c r="D66" s="259"/>
      <c r="E66" s="257" t="s">
        <v>1000</v>
      </c>
      <c r="F66" s="257"/>
      <c r="G66" s="257" t="s">
        <v>1000</v>
      </c>
      <c r="H66" s="259"/>
      <c r="I66" s="257" t="s">
        <v>1000</v>
      </c>
      <c r="J66" s="259"/>
      <c r="K66" s="257" t="s">
        <v>1000</v>
      </c>
      <c r="L66" s="257"/>
      <c r="M66" s="257" t="s">
        <v>1000</v>
      </c>
      <c r="N66" s="257"/>
      <c r="O66" s="257" t="s">
        <v>1000</v>
      </c>
      <c r="P66" s="257"/>
      <c r="Q66" s="257" t="s">
        <v>1000</v>
      </c>
      <c r="R66" s="257"/>
      <c r="S66" s="257" t="s">
        <v>1000</v>
      </c>
      <c r="T66" s="257"/>
      <c r="U66" s="257" t="s">
        <v>1000</v>
      </c>
      <c r="V66" s="259"/>
      <c r="W66" s="257" t="s">
        <v>1000</v>
      </c>
      <c r="X66" s="261"/>
      <c r="Y66" s="257" t="s">
        <v>1000</v>
      </c>
      <c r="Z66" s="261"/>
      <c r="AA66" s="257" t="s">
        <v>1000</v>
      </c>
      <c r="AB66" s="259"/>
      <c r="AC66" s="257" t="s">
        <v>1000</v>
      </c>
      <c r="AD66" s="261"/>
      <c r="AE66" s="257" t="s">
        <v>1000</v>
      </c>
      <c r="AF66" s="261"/>
      <c r="AG66" s="257" t="s">
        <v>1000</v>
      </c>
      <c r="AH66" s="261"/>
      <c r="AI66" s="257" t="s">
        <v>1000</v>
      </c>
      <c r="AJ66" s="261"/>
      <c r="AK66" s="257" t="s">
        <v>1000</v>
      </c>
      <c r="AL66" s="259"/>
      <c r="AM66" s="257" t="s">
        <v>1000</v>
      </c>
      <c r="AN66" s="261"/>
      <c r="AO66" s="257" t="s">
        <v>1000</v>
      </c>
      <c r="AP66" s="261"/>
      <c r="AQ66" s="257" t="s">
        <v>1000</v>
      </c>
      <c r="AR66" s="261"/>
      <c r="AS66" s="257" t="s">
        <v>1000</v>
      </c>
      <c r="AT66" s="261"/>
      <c r="AU66" s="419" t="s">
        <v>1000</v>
      </c>
      <c r="AV66" s="261"/>
      <c r="AW66" s="419" t="s">
        <v>1000</v>
      </c>
      <c r="AX66" s="261"/>
      <c r="AY66" s="419" t="s">
        <v>1000</v>
      </c>
      <c r="AZ66" s="261"/>
    </row>
    <row r="67" spans="1:52" s="20" customFormat="1" ht="12" customHeight="1" x14ac:dyDescent="0.25">
      <c r="A67" s="183" t="s">
        <v>624</v>
      </c>
      <c r="B67" s="159"/>
      <c r="C67" s="255">
        <v>136</v>
      </c>
      <c r="D67" s="255"/>
      <c r="E67" s="255">
        <v>170</v>
      </c>
      <c r="F67" s="255"/>
      <c r="G67" s="255" t="s">
        <v>623</v>
      </c>
      <c r="H67" s="256"/>
      <c r="I67" s="255" t="s">
        <v>623</v>
      </c>
      <c r="J67" s="256"/>
      <c r="K67" s="255" t="s">
        <v>623</v>
      </c>
      <c r="L67" s="255"/>
      <c r="M67" s="255" t="s">
        <v>623</v>
      </c>
      <c r="N67" s="255"/>
      <c r="O67" s="255" t="s">
        <v>623</v>
      </c>
      <c r="P67" s="255"/>
      <c r="Q67" s="255" t="s">
        <v>623</v>
      </c>
      <c r="R67" s="255"/>
      <c r="S67" s="255" t="s">
        <v>623</v>
      </c>
      <c r="T67" s="255"/>
      <c r="U67" s="255" t="s">
        <v>623</v>
      </c>
      <c r="V67" s="256"/>
      <c r="W67" s="257" t="s">
        <v>623</v>
      </c>
      <c r="X67" s="261"/>
      <c r="Y67" s="257" t="s">
        <v>623</v>
      </c>
      <c r="Z67" s="261"/>
      <c r="AA67" s="257">
        <v>305</v>
      </c>
      <c r="AB67" s="256" t="s">
        <v>556</v>
      </c>
      <c r="AC67" s="257">
        <v>304</v>
      </c>
      <c r="AD67" s="261"/>
      <c r="AE67" s="257">
        <v>301</v>
      </c>
      <c r="AF67" s="261"/>
      <c r="AG67" s="257">
        <v>300</v>
      </c>
      <c r="AH67" s="261"/>
      <c r="AI67" s="257">
        <v>297</v>
      </c>
      <c r="AJ67" s="261"/>
      <c r="AK67" s="257">
        <v>297</v>
      </c>
      <c r="AL67" s="256"/>
      <c r="AM67" s="257">
        <v>294</v>
      </c>
      <c r="AN67" s="261"/>
      <c r="AO67" s="257">
        <v>293</v>
      </c>
      <c r="AP67" s="261"/>
      <c r="AQ67" s="257">
        <v>319</v>
      </c>
      <c r="AR67" s="261"/>
      <c r="AS67" s="257">
        <v>321</v>
      </c>
      <c r="AT67" s="261"/>
      <c r="AU67" s="419">
        <v>320</v>
      </c>
      <c r="AV67" s="261"/>
      <c r="AW67" s="419">
        <v>320</v>
      </c>
      <c r="AX67" s="261"/>
      <c r="AY67" s="419" t="s">
        <v>0</v>
      </c>
      <c r="AZ67" s="261"/>
    </row>
    <row r="68" spans="1:52" s="20" customFormat="1" ht="12" customHeight="1" x14ac:dyDescent="0.25">
      <c r="A68" s="183" t="s">
        <v>625</v>
      </c>
      <c r="B68" s="159"/>
      <c r="C68" s="255" t="s">
        <v>1000</v>
      </c>
      <c r="D68" s="256"/>
      <c r="E68" s="255" t="s">
        <v>1000</v>
      </c>
      <c r="F68" s="255"/>
      <c r="G68" s="255" t="s">
        <v>1000</v>
      </c>
      <c r="H68" s="256"/>
      <c r="I68" s="255" t="s">
        <v>1000</v>
      </c>
      <c r="J68" s="256"/>
      <c r="K68" s="255" t="s">
        <v>1000</v>
      </c>
      <c r="L68" s="255"/>
      <c r="M68" s="255" t="s">
        <v>1000</v>
      </c>
      <c r="N68" s="255"/>
      <c r="O68" s="255" t="s">
        <v>1000</v>
      </c>
      <c r="P68" s="255"/>
      <c r="Q68" s="255" t="s">
        <v>1000</v>
      </c>
      <c r="R68" s="255"/>
      <c r="S68" s="255" t="s">
        <v>1000</v>
      </c>
      <c r="T68" s="255"/>
      <c r="U68" s="255" t="s">
        <v>1000</v>
      </c>
      <c r="V68" s="256"/>
      <c r="W68" s="255" t="s">
        <v>1000</v>
      </c>
      <c r="X68" s="261"/>
      <c r="Y68" s="255" t="s">
        <v>1000</v>
      </c>
      <c r="Z68" s="261"/>
      <c r="AA68" s="255" t="s">
        <v>1000</v>
      </c>
      <c r="AB68" s="256"/>
      <c r="AC68" s="255" t="s">
        <v>1000</v>
      </c>
      <c r="AD68" s="261"/>
      <c r="AE68" s="255" t="s">
        <v>1000</v>
      </c>
      <c r="AF68" s="261"/>
      <c r="AG68" s="255" t="s">
        <v>1000</v>
      </c>
      <c r="AH68" s="261"/>
      <c r="AI68" s="257" t="s">
        <v>1000</v>
      </c>
      <c r="AJ68" s="261"/>
      <c r="AK68" s="257" t="s">
        <v>1000</v>
      </c>
      <c r="AL68" s="256"/>
      <c r="AM68" s="257" t="s">
        <v>1000</v>
      </c>
      <c r="AN68" s="261"/>
      <c r="AO68" s="257" t="s">
        <v>1000</v>
      </c>
      <c r="AP68" s="261"/>
      <c r="AQ68" s="255" t="s">
        <v>1000</v>
      </c>
      <c r="AR68" s="261"/>
      <c r="AS68" s="255" t="s">
        <v>1000</v>
      </c>
      <c r="AT68" s="261"/>
      <c r="AU68" s="419" t="s">
        <v>1000</v>
      </c>
      <c r="AV68" s="261"/>
      <c r="AW68" s="419" t="s">
        <v>1000</v>
      </c>
      <c r="AX68" s="261"/>
      <c r="AY68" s="255" t="s">
        <v>1000</v>
      </c>
      <c r="AZ68" s="261"/>
    </row>
    <row r="69" spans="1:52" s="20" customFormat="1" ht="12" customHeight="1" x14ac:dyDescent="0.25">
      <c r="A69" s="185" t="s">
        <v>613</v>
      </c>
      <c r="B69" s="159"/>
      <c r="C69" s="255" t="s">
        <v>1000</v>
      </c>
      <c r="D69" s="256"/>
      <c r="E69" s="255" t="s">
        <v>1000</v>
      </c>
      <c r="F69" s="255"/>
      <c r="G69" s="255" t="s">
        <v>1000</v>
      </c>
      <c r="H69" s="256"/>
      <c r="I69" s="255" t="s">
        <v>1000</v>
      </c>
      <c r="J69" s="256"/>
      <c r="K69" s="255" t="s">
        <v>1000</v>
      </c>
      <c r="L69" s="255"/>
      <c r="M69" s="255" t="s">
        <v>1000</v>
      </c>
      <c r="N69" s="255"/>
      <c r="O69" s="255" t="s">
        <v>1000</v>
      </c>
      <c r="P69" s="255"/>
      <c r="Q69" s="255" t="s">
        <v>1000</v>
      </c>
      <c r="R69" s="255"/>
      <c r="S69" s="255" t="s">
        <v>1000</v>
      </c>
      <c r="T69" s="255"/>
      <c r="U69" s="255" t="s">
        <v>1000</v>
      </c>
      <c r="V69" s="256"/>
      <c r="W69" s="255" t="s">
        <v>1000</v>
      </c>
      <c r="X69" s="261"/>
      <c r="Y69" s="255" t="s">
        <v>1000</v>
      </c>
      <c r="Z69" s="261"/>
      <c r="AA69" s="255" t="s">
        <v>1000</v>
      </c>
      <c r="AB69" s="256"/>
      <c r="AC69" s="255" t="s">
        <v>1000</v>
      </c>
      <c r="AD69" s="261"/>
      <c r="AE69" s="255" t="s">
        <v>1000</v>
      </c>
      <c r="AF69" s="261"/>
      <c r="AG69" s="255" t="s">
        <v>1000</v>
      </c>
      <c r="AH69" s="261"/>
      <c r="AI69" s="257" t="s">
        <v>1000</v>
      </c>
      <c r="AJ69" s="261"/>
      <c r="AK69" s="257" t="s">
        <v>1000</v>
      </c>
      <c r="AL69" s="256"/>
      <c r="AM69" s="257" t="s">
        <v>1000</v>
      </c>
      <c r="AN69" s="261"/>
      <c r="AO69" s="257" t="s">
        <v>1000</v>
      </c>
      <c r="AP69" s="261"/>
      <c r="AQ69" s="255" t="s">
        <v>1000</v>
      </c>
      <c r="AR69" s="261"/>
      <c r="AS69" s="255" t="s">
        <v>1000</v>
      </c>
      <c r="AT69" s="261"/>
      <c r="AU69" s="419" t="s">
        <v>1000</v>
      </c>
      <c r="AV69" s="261"/>
      <c r="AW69" s="419" t="s">
        <v>1000</v>
      </c>
      <c r="AX69" s="261"/>
      <c r="AY69" s="255" t="s">
        <v>1000</v>
      </c>
      <c r="AZ69" s="261"/>
    </row>
    <row r="70" spans="1:52" s="72" customFormat="1" ht="3.75" customHeight="1" x14ac:dyDescent="0.25">
      <c r="A70" s="144"/>
      <c r="B70" s="182"/>
      <c r="C70" s="259"/>
      <c r="D70" s="262"/>
      <c r="E70" s="259"/>
      <c r="F70" s="262"/>
      <c r="G70" s="259"/>
      <c r="H70" s="262"/>
      <c r="I70" s="259"/>
      <c r="J70" s="262"/>
      <c r="K70" s="259"/>
      <c r="L70" s="262"/>
      <c r="M70" s="259"/>
      <c r="N70" s="262"/>
      <c r="O70" s="259"/>
      <c r="P70" s="262"/>
      <c r="Q70" s="259"/>
      <c r="R70" s="262"/>
      <c r="S70" s="259"/>
      <c r="T70" s="262"/>
      <c r="U70" s="259"/>
      <c r="V70" s="262"/>
      <c r="W70" s="259"/>
      <c r="X70" s="261"/>
      <c r="Y70" s="259"/>
      <c r="Z70" s="261"/>
      <c r="AA70" s="259"/>
      <c r="AB70" s="262"/>
      <c r="AC70" s="259"/>
      <c r="AD70" s="261"/>
      <c r="AE70" s="259"/>
      <c r="AF70" s="261"/>
      <c r="AG70" s="259"/>
      <c r="AH70" s="261"/>
      <c r="AI70" s="259"/>
      <c r="AJ70" s="261"/>
      <c r="AK70" s="259"/>
      <c r="AL70" s="262"/>
      <c r="AM70" s="259"/>
      <c r="AN70" s="261"/>
      <c r="AO70" s="259"/>
      <c r="AP70" s="261"/>
      <c r="AQ70" s="259"/>
      <c r="AR70" s="261"/>
      <c r="AS70" s="259"/>
      <c r="AT70" s="261"/>
      <c r="AU70" s="259"/>
      <c r="AV70" s="261"/>
      <c r="AW70" s="259"/>
      <c r="AX70" s="261"/>
      <c r="AY70" s="259"/>
      <c r="AZ70" s="261"/>
    </row>
    <row r="71" spans="1:52" s="13" customFormat="1" ht="12" customHeight="1" x14ac:dyDescent="0.25">
      <c r="A71" s="276" t="s">
        <v>57</v>
      </c>
      <c r="B71" s="295"/>
      <c r="C71" s="317"/>
      <c r="D71" s="317"/>
      <c r="E71" s="317"/>
      <c r="F71" s="317"/>
      <c r="G71" s="317"/>
      <c r="H71" s="318"/>
      <c r="I71" s="317"/>
      <c r="J71" s="318"/>
      <c r="K71" s="317"/>
      <c r="L71" s="317"/>
      <c r="M71" s="317"/>
      <c r="N71" s="317"/>
      <c r="O71" s="317"/>
      <c r="P71" s="317"/>
      <c r="Q71" s="317"/>
      <c r="R71" s="317"/>
      <c r="S71" s="317"/>
      <c r="T71" s="317"/>
      <c r="U71" s="317"/>
      <c r="V71" s="317"/>
      <c r="W71" s="317"/>
      <c r="X71" s="318"/>
      <c r="Y71" s="317"/>
      <c r="Z71" s="318"/>
      <c r="AA71" s="317"/>
      <c r="AB71" s="318"/>
      <c r="AC71" s="317"/>
      <c r="AD71" s="318"/>
      <c r="AE71" s="317"/>
      <c r="AF71" s="318"/>
      <c r="AG71" s="317"/>
      <c r="AH71" s="318"/>
      <c r="AI71" s="317"/>
      <c r="AJ71" s="318"/>
      <c r="AK71" s="317"/>
      <c r="AL71" s="318"/>
      <c r="AM71" s="317"/>
      <c r="AN71" s="318"/>
      <c r="AO71" s="317"/>
      <c r="AP71" s="318"/>
      <c r="AQ71" s="317"/>
      <c r="AR71" s="318"/>
      <c r="AS71" s="317"/>
      <c r="AT71" s="318"/>
      <c r="AU71" s="317"/>
      <c r="AV71" s="318"/>
      <c r="AW71" s="317"/>
      <c r="AX71" s="318"/>
      <c r="AY71" s="317"/>
      <c r="AZ71" s="318"/>
    </row>
    <row r="72" spans="1:52" s="72" customFormat="1" ht="3.75" customHeight="1" x14ac:dyDescent="0.25">
      <c r="A72" s="144"/>
      <c r="B72" s="154"/>
      <c r="C72" s="263"/>
      <c r="D72" s="265"/>
      <c r="E72" s="263"/>
      <c r="F72" s="265"/>
      <c r="G72" s="263"/>
      <c r="H72" s="261"/>
      <c r="I72" s="263"/>
      <c r="J72" s="261"/>
      <c r="K72" s="263"/>
      <c r="L72" s="265"/>
      <c r="M72" s="263"/>
      <c r="N72" s="265"/>
      <c r="O72" s="263"/>
      <c r="P72" s="265"/>
      <c r="Q72" s="263"/>
      <c r="R72" s="265"/>
      <c r="S72" s="263"/>
      <c r="T72" s="265"/>
      <c r="U72" s="263"/>
      <c r="V72" s="261"/>
      <c r="W72" s="263"/>
      <c r="X72" s="265"/>
      <c r="Y72" s="263"/>
      <c r="Z72" s="265"/>
      <c r="AA72" s="263"/>
      <c r="AB72" s="261"/>
      <c r="AC72" s="263"/>
      <c r="AD72" s="265"/>
      <c r="AE72" s="263"/>
      <c r="AF72" s="265"/>
      <c r="AG72" s="263"/>
      <c r="AH72" s="265"/>
      <c r="AI72" s="263"/>
      <c r="AJ72" s="265"/>
      <c r="AK72" s="263"/>
      <c r="AL72" s="261"/>
      <c r="AM72" s="263"/>
      <c r="AN72" s="265"/>
      <c r="AO72" s="263"/>
      <c r="AP72" s="265"/>
      <c r="AQ72" s="263"/>
      <c r="AR72" s="265"/>
      <c r="AS72" s="263"/>
      <c r="AT72" s="265"/>
      <c r="AU72" s="263"/>
      <c r="AV72" s="265"/>
      <c r="AW72" s="263"/>
      <c r="AX72" s="265"/>
      <c r="AY72" s="263"/>
      <c r="AZ72" s="265"/>
    </row>
    <row r="73" spans="1:52" s="13" customFormat="1" ht="12" customHeight="1" x14ac:dyDescent="0.25">
      <c r="A73" s="296" t="s">
        <v>629</v>
      </c>
      <c r="B73" s="297" t="s">
        <v>555</v>
      </c>
      <c r="C73" s="315"/>
      <c r="D73" s="315"/>
      <c r="E73" s="315"/>
      <c r="F73" s="315"/>
      <c r="G73" s="315"/>
      <c r="H73" s="316"/>
      <c r="I73" s="315"/>
      <c r="J73" s="316"/>
      <c r="K73" s="315"/>
      <c r="L73" s="315"/>
      <c r="M73" s="315"/>
      <c r="N73" s="315"/>
      <c r="O73" s="315"/>
      <c r="P73" s="315"/>
      <c r="Q73" s="315"/>
      <c r="R73" s="315"/>
      <c r="S73" s="315"/>
      <c r="T73" s="315"/>
      <c r="U73" s="315"/>
      <c r="V73" s="315"/>
      <c r="W73" s="315"/>
      <c r="X73" s="316"/>
      <c r="Y73" s="315"/>
      <c r="Z73" s="316"/>
      <c r="AA73" s="315"/>
      <c r="AB73" s="316"/>
      <c r="AC73" s="315"/>
      <c r="AD73" s="316"/>
      <c r="AE73" s="315"/>
      <c r="AF73" s="316"/>
      <c r="AG73" s="315"/>
      <c r="AH73" s="316"/>
      <c r="AI73" s="315"/>
      <c r="AJ73" s="316"/>
      <c r="AK73" s="315"/>
      <c r="AL73" s="316"/>
      <c r="AM73" s="315"/>
      <c r="AN73" s="316"/>
      <c r="AO73" s="315"/>
      <c r="AP73" s="316"/>
      <c r="AQ73" s="315"/>
      <c r="AR73" s="316"/>
      <c r="AS73" s="315"/>
      <c r="AT73" s="316"/>
      <c r="AU73" s="315"/>
      <c r="AV73" s="316"/>
      <c r="AW73" s="315"/>
      <c r="AX73" s="316"/>
      <c r="AY73" s="315"/>
      <c r="AZ73" s="316"/>
    </row>
    <row r="74" spans="1:52" s="20" customFormat="1" ht="12" customHeight="1" x14ac:dyDescent="0.25">
      <c r="A74" s="181" t="s">
        <v>17</v>
      </c>
      <c r="B74" s="159"/>
      <c r="C74" s="255">
        <v>1965</v>
      </c>
      <c r="D74" s="255"/>
      <c r="E74" s="255">
        <v>1959</v>
      </c>
      <c r="F74" s="255"/>
      <c r="G74" s="255">
        <v>1935</v>
      </c>
      <c r="H74" s="256"/>
      <c r="I74" s="255">
        <v>1954</v>
      </c>
      <c r="J74" s="256"/>
      <c r="K74" s="255">
        <v>1973</v>
      </c>
      <c r="L74" s="255"/>
      <c r="M74" s="255">
        <v>1974</v>
      </c>
      <c r="N74" s="255"/>
      <c r="O74" s="255">
        <v>1964</v>
      </c>
      <c r="P74" s="255"/>
      <c r="Q74" s="255">
        <v>1946</v>
      </c>
      <c r="R74" s="255"/>
      <c r="S74" s="255">
        <v>1946</v>
      </c>
      <c r="T74" s="255"/>
      <c r="U74" s="255">
        <v>1947</v>
      </c>
      <c r="V74" s="256"/>
      <c r="W74" s="255" t="s">
        <v>623</v>
      </c>
      <c r="X74" s="263"/>
      <c r="Y74" s="255" t="s">
        <v>623</v>
      </c>
      <c r="Z74" s="263"/>
      <c r="AA74" s="257" t="s">
        <v>623</v>
      </c>
      <c r="AB74" s="263"/>
      <c r="AC74" s="255" t="s">
        <v>0</v>
      </c>
      <c r="AD74" s="263"/>
      <c r="AE74" s="255" t="s">
        <v>0</v>
      </c>
      <c r="AF74" s="263"/>
      <c r="AG74" s="255" t="s">
        <v>0</v>
      </c>
      <c r="AH74" s="263"/>
      <c r="AI74" s="255" t="s">
        <v>0</v>
      </c>
      <c r="AJ74" s="263"/>
      <c r="AK74" s="419">
        <v>1799</v>
      </c>
      <c r="AL74" s="259" t="s">
        <v>225</v>
      </c>
      <c r="AM74" s="419" t="s">
        <v>0</v>
      </c>
      <c r="AN74" s="272"/>
      <c r="AO74" s="419" t="s">
        <v>0</v>
      </c>
      <c r="AP74" s="272"/>
      <c r="AQ74" s="419" t="s">
        <v>0</v>
      </c>
      <c r="AR74" s="272"/>
      <c r="AS74" s="419" t="s">
        <v>0</v>
      </c>
      <c r="AT74" s="272"/>
      <c r="AU74" s="419">
        <v>1772</v>
      </c>
      <c r="AV74" s="263"/>
      <c r="AW74" s="255" t="s">
        <v>0</v>
      </c>
      <c r="AX74" s="263"/>
      <c r="AY74" s="255" t="s">
        <v>0</v>
      </c>
      <c r="AZ74" s="263"/>
    </row>
    <row r="75" spans="1:52" s="20" customFormat="1" ht="12" customHeight="1" x14ac:dyDescent="0.25">
      <c r="A75" s="183" t="s">
        <v>627</v>
      </c>
      <c r="B75" s="159" t="s">
        <v>556</v>
      </c>
      <c r="C75" s="255">
        <v>1881</v>
      </c>
      <c r="D75" s="255"/>
      <c r="E75" s="255">
        <v>1873</v>
      </c>
      <c r="F75" s="255"/>
      <c r="G75" s="255">
        <v>1850</v>
      </c>
      <c r="H75" s="256"/>
      <c r="I75" s="255">
        <v>1868</v>
      </c>
      <c r="J75" s="256"/>
      <c r="K75" s="255">
        <v>1887</v>
      </c>
      <c r="L75" s="255"/>
      <c r="M75" s="255">
        <v>1888</v>
      </c>
      <c r="N75" s="255"/>
      <c r="O75" s="255">
        <v>1878</v>
      </c>
      <c r="P75" s="255"/>
      <c r="Q75" s="255">
        <v>1861</v>
      </c>
      <c r="R75" s="255"/>
      <c r="S75" s="255">
        <v>1869</v>
      </c>
      <c r="T75" s="255"/>
      <c r="U75" s="255">
        <v>1869</v>
      </c>
      <c r="V75" s="256"/>
      <c r="W75" s="255" t="s">
        <v>623</v>
      </c>
      <c r="X75" s="261"/>
      <c r="Y75" s="255" t="s">
        <v>623</v>
      </c>
      <c r="Z75" s="261"/>
      <c r="AA75" s="257" t="s">
        <v>623</v>
      </c>
      <c r="AB75" s="261"/>
      <c r="AC75" s="255" t="s">
        <v>0</v>
      </c>
      <c r="AD75" s="261"/>
      <c r="AE75" s="255" t="s">
        <v>0</v>
      </c>
      <c r="AF75" s="261"/>
      <c r="AG75" s="255" t="s">
        <v>0</v>
      </c>
      <c r="AH75" s="261"/>
      <c r="AI75" s="255" t="s">
        <v>0</v>
      </c>
      <c r="AJ75" s="261"/>
      <c r="AK75" s="419">
        <v>1696</v>
      </c>
      <c r="AL75" s="259" t="s">
        <v>225</v>
      </c>
      <c r="AM75" s="419" t="s">
        <v>0</v>
      </c>
      <c r="AN75" s="262"/>
      <c r="AO75" s="419" t="s">
        <v>0</v>
      </c>
      <c r="AP75" s="262"/>
      <c r="AQ75" s="419" t="s">
        <v>0</v>
      </c>
      <c r="AR75" s="262"/>
      <c r="AS75" s="419" t="s">
        <v>0</v>
      </c>
      <c r="AT75" s="262"/>
      <c r="AU75" s="419">
        <v>1672</v>
      </c>
      <c r="AV75" s="261"/>
      <c r="AW75" s="255" t="s">
        <v>0</v>
      </c>
      <c r="AX75" s="261"/>
      <c r="AY75" s="255" t="s">
        <v>0</v>
      </c>
      <c r="AZ75" s="261"/>
    </row>
    <row r="76" spans="1:52" s="13" customFormat="1" ht="12" customHeight="1" x14ac:dyDescent="0.25">
      <c r="A76" s="283" t="s">
        <v>19</v>
      </c>
      <c r="B76" s="284"/>
      <c r="C76" s="285"/>
      <c r="D76" s="285"/>
      <c r="E76" s="285"/>
      <c r="F76" s="286"/>
      <c r="G76" s="285"/>
      <c r="H76" s="287"/>
      <c r="I76" s="286"/>
      <c r="J76" s="287"/>
      <c r="K76" s="286"/>
      <c r="L76" s="286"/>
      <c r="M76" s="286"/>
      <c r="N76" s="286"/>
      <c r="O76" s="286"/>
      <c r="P76" s="286"/>
      <c r="Q76" s="286"/>
      <c r="R76" s="286"/>
      <c r="S76" s="286"/>
      <c r="T76" s="286"/>
      <c r="U76" s="286"/>
      <c r="V76" s="286"/>
      <c r="W76" s="286"/>
      <c r="X76" s="287"/>
      <c r="Y76" s="286"/>
      <c r="Z76" s="287"/>
      <c r="AA76" s="286"/>
      <c r="AB76" s="287"/>
      <c r="AC76" s="286"/>
      <c r="AD76" s="287"/>
      <c r="AE76" s="286"/>
      <c r="AF76" s="287"/>
      <c r="AG76" s="286"/>
      <c r="AH76" s="287"/>
      <c r="AI76" s="286"/>
      <c r="AJ76" s="287"/>
      <c r="AK76" s="286"/>
      <c r="AL76" s="287"/>
      <c r="AM76" s="286"/>
      <c r="AN76" s="287"/>
      <c r="AO76" s="286"/>
      <c r="AP76" s="287"/>
      <c r="AQ76" s="286"/>
      <c r="AR76" s="287"/>
      <c r="AS76" s="286"/>
      <c r="AT76" s="287"/>
      <c r="AU76" s="286"/>
      <c r="AV76" s="287"/>
      <c r="AW76" s="286"/>
      <c r="AX76" s="287"/>
      <c r="AY76" s="286"/>
      <c r="AZ76" s="287"/>
    </row>
    <row r="77" spans="1:52" s="20" customFormat="1" ht="12" customHeight="1" outlineLevel="1" x14ac:dyDescent="0.25">
      <c r="A77" s="184" t="s">
        <v>12</v>
      </c>
      <c r="B77" s="166"/>
      <c r="C77" s="257" t="s">
        <v>623</v>
      </c>
      <c r="D77" s="257"/>
      <c r="E77" s="257" t="s">
        <v>623</v>
      </c>
      <c r="F77" s="257"/>
      <c r="G77" s="257" t="s">
        <v>623</v>
      </c>
      <c r="H77" s="259"/>
      <c r="I77" s="257" t="s">
        <v>623</v>
      </c>
      <c r="J77" s="259"/>
      <c r="K77" s="257" t="s">
        <v>623</v>
      </c>
      <c r="L77" s="257"/>
      <c r="M77" s="257" t="s">
        <v>623</v>
      </c>
      <c r="N77" s="257"/>
      <c r="O77" s="257" t="s">
        <v>623</v>
      </c>
      <c r="P77" s="257"/>
      <c r="Q77" s="257" t="s">
        <v>623</v>
      </c>
      <c r="R77" s="257"/>
      <c r="S77" s="257" t="s">
        <v>623</v>
      </c>
      <c r="T77" s="257"/>
      <c r="U77" s="257" t="s">
        <v>623</v>
      </c>
      <c r="V77" s="259"/>
      <c r="W77" s="257" t="s">
        <v>623</v>
      </c>
      <c r="X77" s="261"/>
      <c r="Y77" s="257" t="s">
        <v>623</v>
      </c>
      <c r="Z77" s="261"/>
      <c r="AA77" s="257" t="s">
        <v>623</v>
      </c>
      <c r="AB77" s="259"/>
      <c r="AC77" s="257" t="s">
        <v>0</v>
      </c>
      <c r="AD77" s="261"/>
      <c r="AE77" s="257" t="s">
        <v>0</v>
      </c>
      <c r="AF77" s="261"/>
      <c r="AG77" s="257" t="s">
        <v>0</v>
      </c>
      <c r="AH77" s="261"/>
      <c r="AI77" s="257" t="s">
        <v>0</v>
      </c>
      <c r="AJ77" s="261"/>
      <c r="AK77" s="419" t="s">
        <v>0</v>
      </c>
      <c r="AL77" s="259"/>
      <c r="AM77" s="419" t="s">
        <v>0</v>
      </c>
      <c r="AN77" s="262"/>
      <c r="AO77" s="419" t="s">
        <v>0</v>
      </c>
      <c r="AP77" s="262"/>
      <c r="AQ77" s="419" t="s">
        <v>0</v>
      </c>
      <c r="AR77" s="262"/>
      <c r="AS77" s="419" t="s">
        <v>0</v>
      </c>
      <c r="AT77" s="262"/>
      <c r="AU77" s="419" t="s">
        <v>0</v>
      </c>
      <c r="AV77" s="261"/>
      <c r="AW77" s="419" t="s">
        <v>0</v>
      </c>
      <c r="AX77" s="261"/>
      <c r="AY77" s="419" t="s">
        <v>0</v>
      </c>
      <c r="AZ77" s="261"/>
    </row>
    <row r="78" spans="1:52" s="20" customFormat="1" ht="12" customHeight="1" outlineLevel="1" x14ac:dyDescent="0.25">
      <c r="A78" s="184" t="s">
        <v>13</v>
      </c>
      <c r="B78" s="166"/>
      <c r="C78" s="257" t="s">
        <v>623</v>
      </c>
      <c r="D78" s="257"/>
      <c r="E78" s="257" t="s">
        <v>623</v>
      </c>
      <c r="F78" s="257"/>
      <c r="G78" s="257" t="s">
        <v>623</v>
      </c>
      <c r="H78" s="259"/>
      <c r="I78" s="257" t="s">
        <v>623</v>
      </c>
      <c r="J78" s="259"/>
      <c r="K78" s="257" t="s">
        <v>623</v>
      </c>
      <c r="L78" s="257"/>
      <c r="M78" s="257" t="s">
        <v>623</v>
      </c>
      <c r="N78" s="257"/>
      <c r="O78" s="257" t="s">
        <v>623</v>
      </c>
      <c r="P78" s="257"/>
      <c r="Q78" s="257" t="s">
        <v>623</v>
      </c>
      <c r="R78" s="257"/>
      <c r="S78" s="257" t="s">
        <v>623</v>
      </c>
      <c r="T78" s="257"/>
      <c r="U78" s="257" t="s">
        <v>623</v>
      </c>
      <c r="V78" s="259"/>
      <c r="W78" s="257" t="s">
        <v>623</v>
      </c>
      <c r="X78" s="261"/>
      <c r="Y78" s="257" t="s">
        <v>623</v>
      </c>
      <c r="Z78" s="261"/>
      <c r="AA78" s="257" t="s">
        <v>623</v>
      </c>
      <c r="AB78" s="259"/>
      <c r="AC78" s="257" t="s">
        <v>0</v>
      </c>
      <c r="AD78" s="261"/>
      <c r="AE78" s="257" t="s">
        <v>0</v>
      </c>
      <c r="AF78" s="261"/>
      <c r="AG78" s="257" t="s">
        <v>0</v>
      </c>
      <c r="AH78" s="261"/>
      <c r="AI78" s="257" t="s">
        <v>0</v>
      </c>
      <c r="AJ78" s="261"/>
      <c r="AK78" s="419" t="s">
        <v>0</v>
      </c>
      <c r="AL78" s="259"/>
      <c r="AM78" s="419" t="s">
        <v>0</v>
      </c>
      <c r="AN78" s="262"/>
      <c r="AO78" s="419" t="s">
        <v>0</v>
      </c>
      <c r="AP78" s="262"/>
      <c r="AQ78" s="419" t="s">
        <v>0</v>
      </c>
      <c r="AR78" s="262"/>
      <c r="AS78" s="419" t="s">
        <v>0</v>
      </c>
      <c r="AT78" s="262"/>
      <c r="AU78" s="419" t="s">
        <v>0</v>
      </c>
      <c r="AV78" s="261"/>
      <c r="AW78" s="419" t="s">
        <v>0</v>
      </c>
      <c r="AX78" s="261"/>
      <c r="AY78" s="419" t="s">
        <v>0</v>
      </c>
      <c r="AZ78" s="261"/>
    </row>
    <row r="79" spans="1:52" s="20" customFormat="1" ht="12" customHeight="1" x14ac:dyDescent="0.25">
      <c r="A79" s="183" t="s">
        <v>628</v>
      </c>
      <c r="B79" s="159"/>
      <c r="C79" s="255">
        <v>84</v>
      </c>
      <c r="D79" s="255"/>
      <c r="E79" s="255">
        <v>86</v>
      </c>
      <c r="F79" s="255"/>
      <c r="G79" s="255">
        <v>85</v>
      </c>
      <c r="H79" s="256"/>
      <c r="I79" s="255">
        <v>86</v>
      </c>
      <c r="J79" s="256"/>
      <c r="K79" s="255">
        <v>86</v>
      </c>
      <c r="L79" s="255"/>
      <c r="M79" s="255">
        <v>86</v>
      </c>
      <c r="N79" s="255"/>
      <c r="O79" s="255">
        <v>86</v>
      </c>
      <c r="P79" s="255"/>
      <c r="Q79" s="255">
        <v>85</v>
      </c>
      <c r="R79" s="255"/>
      <c r="S79" s="255">
        <v>77</v>
      </c>
      <c r="T79" s="255"/>
      <c r="U79" s="255">
        <v>78</v>
      </c>
      <c r="V79" s="256"/>
      <c r="W79" s="255" t="s">
        <v>623</v>
      </c>
      <c r="X79" s="261"/>
      <c r="Y79" s="255" t="s">
        <v>623</v>
      </c>
      <c r="Z79" s="261"/>
      <c r="AA79" s="257">
        <v>101</v>
      </c>
      <c r="AB79" s="256" t="s">
        <v>1301</v>
      </c>
      <c r="AC79" s="255" t="s">
        <v>0</v>
      </c>
      <c r="AD79" s="261"/>
      <c r="AE79" s="255" t="s">
        <v>0</v>
      </c>
      <c r="AF79" s="261"/>
      <c r="AG79" s="255" t="s">
        <v>0</v>
      </c>
      <c r="AH79" s="261"/>
      <c r="AI79" s="255" t="s">
        <v>0</v>
      </c>
      <c r="AJ79" s="261"/>
      <c r="AK79" s="419">
        <v>103</v>
      </c>
      <c r="AL79" s="259"/>
      <c r="AM79" s="419" t="s">
        <v>0</v>
      </c>
      <c r="AN79" s="262"/>
      <c r="AO79" s="419" t="s">
        <v>0</v>
      </c>
      <c r="AP79" s="262"/>
      <c r="AQ79" s="419" t="s">
        <v>0</v>
      </c>
      <c r="AR79" s="262"/>
      <c r="AS79" s="419" t="s">
        <v>0</v>
      </c>
      <c r="AT79" s="262"/>
      <c r="AU79" s="419">
        <v>100</v>
      </c>
      <c r="AV79" s="261"/>
      <c r="AW79" s="255" t="s">
        <v>0</v>
      </c>
      <c r="AX79" s="261"/>
      <c r="AY79" s="255" t="s">
        <v>0</v>
      </c>
      <c r="AZ79" s="261"/>
    </row>
    <row r="80" spans="1:52" s="13" customFormat="1" ht="12" customHeight="1" x14ac:dyDescent="0.25">
      <c r="A80" s="296" t="s">
        <v>622</v>
      </c>
      <c r="B80" s="297" t="s">
        <v>555</v>
      </c>
      <c r="C80" s="315"/>
      <c r="D80" s="315"/>
      <c r="E80" s="315"/>
      <c r="F80" s="315"/>
      <c r="G80" s="315"/>
      <c r="H80" s="316"/>
      <c r="I80" s="315"/>
      <c r="J80" s="316"/>
      <c r="K80" s="315"/>
      <c r="L80" s="315"/>
      <c r="M80" s="315"/>
      <c r="N80" s="315"/>
      <c r="O80" s="315"/>
      <c r="P80" s="315"/>
      <c r="Q80" s="315"/>
      <c r="R80" s="315"/>
      <c r="S80" s="315"/>
      <c r="T80" s="315"/>
      <c r="U80" s="315"/>
      <c r="V80" s="315"/>
      <c r="W80" s="315"/>
      <c r="X80" s="316"/>
      <c r="Y80" s="315"/>
      <c r="Z80" s="316"/>
      <c r="AA80" s="315"/>
      <c r="AB80" s="316"/>
      <c r="AC80" s="315"/>
      <c r="AD80" s="316"/>
      <c r="AE80" s="315"/>
      <c r="AF80" s="316"/>
      <c r="AG80" s="315"/>
      <c r="AH80" s="316"/>
      <c r="AI80" s="315"/>
      <c r="AJ80" s="316"/>
      <c r="AK80" s="315"/>
      <c r="AL80" s="316"/>
      <c r="AM80" s="315"/>
      <c r="AN80" s="316"/>
      <c r="AO80" s="315"/>
      <c r="AP80" s="316"/>
      <c r="AQ80" s="315"/>
      <c r="AR80" s="316"/>
      <c r="AS80" s="315"/>
      <c r="AT80" s="316"/>
      <c r="AU80" s="315"/>
      <c r="AV80" s="316"/>
      <c r="AW80" s="315"/>
      <c r="AX80" s="316"/>
      <c r="AY80" s="315"/>
      <c r="AZ80" s="316"/>
    </row>
    <row r="81" spans="1:52" s="20" customFormat="1" ht="12" customHeight="1" x14ac:dyDescent="0.25">
      <c r="A81" s="181" t="s">
        <v>17</v>
      </c>
      <c r="B81" s="159" t="s">
        <v>556</v>
      </c>
      <c r="C81" s="255">
        <v>17681</v>
      </c>
      <c r="D81" s="255"/>
      <c r="E81" s="255">
        <v>19203</v>
      </c>
      <c r="F81" s="255"/>
      <c r="G81" s="255">
        <v>21054</v>
      </c>
      <c r="H81" s="256"/>
      <c r="I81" s="255" t="s">
        <v>623</v>
      </c>
      <c r="J81" s="256"/>
      <c r="K81" s="255">
        <v>21956</v>
      </c>
      <c r="L81" s="255"/>
      <c r="M81" s="255">
        <v>22212</v>
      </c>
      <c r="N81" s="255"/>
      <c r="O81" s="255">
        <v>23508</v>
      </c>
      <c r="P81" s="255"/>
      <c r="Q81" s="255">
        <v>23999</v>
      </c>
      <c r="R81" s="255"/>
      <c r="S81" s="255">
        <v>25174</v>
      </c>
      <c r="T81" s="255"/>
      <c r="U81" s="255">
        <v>25087</v>
      </c>
      <c r="V81" s="256"/>
      <c r="W81" s="255" t="s">
        <v>623</v>
      </c>
      <c r="X81" s="261"/>
      <c r="Y81" s="255" t="s">
        <v>623</v>
      </c>
      <c r="Z81" s="261"/>
      <c r="AA81" s="257">
        <v>21960</v>
      </c>
      <c r="AB81" s="256" t="s">
        <v>556</v>
      </c>
      <c r="AC81" s="255" t="s">
        <v>0</v>
      </c>
      <c r="AD81" s="261"/>
      <c r="AE81" s="255" t="s">
        <v>0</v>
      </c>
      <c r="AF81" s="261"/>
      <c r="AG81" s="255" t="s">
        <v>0</v>
      </c>
      <c r="AH81" s="261"/>
      <c r="AI81" s="255" t="s">
        <v>0</v>
      </c>
      <c r="AJ81" s="261"/>
      <c r="AK81" s="257">
        <v>21846</v>
      </c>
      <c r="AL81" s="256"/>
      <c r="AM81" s="255" t="s">
        <v>0</v>
      </c>
      <c r="AN81" s="261"/>
      <c r="AO81" s="255" t="s">
        <v>0</v>
      </c>
      <c r="AP81" s="261"/>
      <c r="AQ81" s="255" t="s">
        <v>0</v>
      </c>
      <c r="AR81" s="261"/>
      <c r="AS81" s="255" t="s">
        <v>0</v>
      </c>
      <c r="AT81" s="261"/>
      <c r="AU81" s="419">
        <v>23080</v>
      </c>
      <c r="AV81" s="261"/>
      <c r="AW81" s="255" t="s">
        <v>0</v>
      </c>
      <c r="AX81" s="261"/>
      <c r="AY81" s="255" t="s">
        <v>0</v>
      </c>
      <c r="AZ81" s="261"/>
    </row>
    <row r="82" spans="1:52" s="20" customFormat="1" ht="12" customHeight="1" x14ac:dyDescent="0.25">
      <c r="A82" s="183" t="s">
        <v>624</v>
      </c>
      <c r="B82" s="159"/>
      <c r="C82" s="255">
        <v>440</v>
      </c>
      <c r="D82" s="255"/>
      <c r="E82" s="255">
        <v>443</v>
      </c>
      <c r="F82" s="260"/>
      <c r="G82" s="255">
        <v>432</v>
      </c>
      <c r="H82" s="256" t="s">
        <v>556</v>
      </c>
      <c r="I82" s="255">
        <v>477</v>
      </c>
      <c r="J82" s="256" t="s">
        <v>556</v>
      </c>
      <c r="K82" s="255">
        <v>467</v>
      </c>
      <c r="L82" s="255"/>
      <c r="M82" s="255">
        <v>473</v>
      </c>
      <c r="N82" s="255"/>
      <c r="O82" s="255">
        <v>496</v>
      </c>
      <c r="P82" s="255"/>
      <c r="Q82" s="255">
        <v>497</v>
      </c>
      <c r="R82" s="255"/>
      <c r="S82" s="255">
        <v>492</v>
      </c>
      <c r="T82" s="255"/>
      <c r="U82" s="255">
        <v>487</v>
      </c>
      <c r="V82" s="256"/>
      <c r="W82" s="255" t="s">
        <v>623</v>
      </c>
      <c r="X82" s="261"/>
      <c r="Y82" s="255" t="s">
        <v>623</v>
      </c>
      <c r="Z82" s="261"/>
      <c r="AA82" s="257">
        <v>500</v>
      </c>
      <c r="AB82" s="256" t="s">
        <v>556</v>
      </c>
      <c r="AC82" s="255" t="s">
        <v>0</v>
      </c>
      <c r="AD82" s="261"/>
      <c r="AE82" s="255" t="s">
        <v>0</v>
      </c>
      <c r="AF82" s="261"/>
      <c r="AG82" s="255" t="s">
        <v>0</v>
      </c>
      <c r="AH82" s="261"/>
      <c r="AI82" s="255" t="s">
        <v>0</v>
      </c>
      <c r="AJ82" s="261"/>
      <c r="AK82" s="257">
        <v>527</v>
      </c>
      <c r="AL82" s="256"/>
      <c r="AM82" s="255" t="s">
        <v>0</v>
      </c>
      <c r="AN82" s="261"/>
      <c r="AO82" s="255" t="s">
        <v>0</v>
      </c>
      <c r="AP82" s="261"/>
      <c r="AQ82" s="255" t="s">
        <v>0</v>
      </c>
      <c r="AR82" s="261"/>
      <c r="AS82" s="255" t="s">
        <v>0</v>
      </c>
      <c r="AT82" s="261"/>
      <c r="AU82" s="419">
        <v>528</v>
      </c>
      <c r="AV82" s="261"/>
      <c r="AW82" s="255" t="s">
        <v>0</v>
      </c>
      <c r="AX82" s="261"/>
      <c r="AY82" s="255" t="s">
        <v>0</v>
      </c>
      <c r="AZ82" s="261"/>
    </row>
    <row r="83" spans="1:52" s="20" customFormat="1" ht="12" customHeight="1" x14ac:dyDescent="0.25">
      <c r="A83" s="183" t="s">
        <v>625</v>
      </c>
      <c r="B83" s="159"/>
      <c r="C83" s="255">
        <v>1044</v>
      </c>
      <c r="D83" s="255"/>
      <c r="E83" s="255">
        <v>1086</v>
      </c>
      <c r="F83" s="255"/>
      <c r="G83" s="255">
        <v>1080</v>
      </c>
      <c r="H83" s="256"/>
      <c r="I83" s="255">
        <v>1005</v>
      </c>
      <c r="J83" s="256" t="s">
        <v>556</v>
      </c>
      <c r="K83" s="255">
        <v>995</v>
      </c>
      <c r="L83" s="255"/>
      <c r="M83" s="255">
        <v>1008</v>
      </c>
      <c r="N83" s="255"/>
      <c r="O83" s="255">
        <v>1005</v>
      </c>
      <c r="P83" s="255"/>
      <c r="Q83" s="255">
        <v>1001</v>
      </c>
      <c r="R83" s="255"/>
      <c r="S83" s="255">
        <v>1003</v>
      </c>
      <c r="T83" s="255"/>
      <c r="U83" s="255">
        <v>986</v>
      </c>
      <c r="V83" s="256" t="s">
        <v>556</v>
      </c>
      <c r="W83" s="255" t="s">
        <v>623</v>
      </c>
      <c r="X83" s="261"/>
      <c r="Y83" s="255" t="s">
        <v>623</v>
      </c>
      <c r="Z83" s="261"/>
      <c r="AA83" s="255">
        <v>641</v>
      </c>
      <c r="AB83" s="256"/>
      <c r="AC83" s="255" t="s">
        <v>0</v>
      </c>
      <c r="AD83" s="261"/>
      <c r="AE83" s="255" t="s">
        <v>0</v>
      </c>
      <c r="AF83" s="261"/>
      <c r="AG83" s="255" t="s">
        <v>0</v>
      </c>
      <c r="AH83" s="261"/>
      <c r="AI83" s="255" t="s">
        <v>0</v>
      </c>
      <c r="AJ83" s="261"/>
      <c r="AK83" s="257" t="s">
        <v>0</v>
      </c>
      <c r="AL83" s="256"/>
      <c r="AM83" s="255" t="s">
        <v>0</v>
      </c>
      <c r="AN83" s="261"/>
      <c r="AO83" s="255" t="s">
        <v>0</v>
      </c>
      <c r="AP83" s="261"/>
      <c r="AQ83" s="255" t="s">
        <v>0</v>
      </c>
      <c r="AR83" s="261"/>
      <c r="AS83" s="255" t="s">
        <v>0</v>
      </c>
      <c r="AT83" s="261"/>
      <c r="AU83" s="419" t="s">
        <v>0</v>
      </c>
      <c r="AV83" s="261"/>
      <c r="AW83" s="255" t="s">
        <v>0</v>
      </c>
      <c r="AX83" s="261"/>
      <c r="AY83" s="255" t="s">
        <v>0</v>
      </c>
      <c r="AZ83" s="261"/>
    </row>
    <row r="84" spans="1:52" s="20" customFormat="1" ht="12" customHeight="1" x14ac:dyDescent="0.25">
      <c r="A84" s="183" t="s">
        <v>613</v>
      </c>
      <c r="B84" s="159" t="s">
        <v>556</v>
      </c>
      <c r="C84" s="255">
        <v>16197</v>
      </c>
      <c r="D84" s="255"/>
      <c r="E84" s="255">
        <v>17674</v>
      </c>
      <c r="F84" s="260"/>
      <c r="G84" s="255">
        <v>19542</v>
      </c>
      <c r="H84" s="256" t="s">
        <v>556</v>
      </c>
      <c r="I84" s="255" t="s">
        <v>623</v>
      </c>
      <c r="J84" s="256" t="s">
        <v>556</v>
      </c>
      <c r="K84" s="255">
        <v>20494</v>
      </c>
      <c r="L84" s="260"/>
      <c r="M84" s="255">
        <v>20731</v>
      </c>
      <c r="N84" s="263"/>
      <c r="O84" s="255">
        <v>22007</v>
      </c>
      <c r="P84" s="260"/>
      <c r="Q84" s="255">
        <v>22501</v>
      </c>
      <c r="R84" s="255"/>
      <c r="S84" s="255">
        <v>23679</v>
      </c>
      <c r="T84" s="255"/>
      <c r="U84" s="255">
        <v>23614</v>
      </c>
      <c r="V84" s="256"/>
      <c r="W84" s="255" t="s">
        <v>623</v>
      </c>
      <c r="X84" s="261"/>
      <c r="Y84" s="255" t="s">
        <v>623</v>
      </c>
      <c r="Z84" s="261"/>
      <c r="AA84" s="255">
        <v>20819</v>
      </c>
      <c r="AB84" s="256"/>
      <c r="AC84" s="255" t="s">
        <v>0</v>
      </c>
      <c r="AD84" s="261"/>
      <c r="AE84" s="255" t="s">
        <v>0</v>
      </c>
      <c r="AF84" s="261"/>
      <c r="AG84" s="255" t="s">
        <v>0</v>
      </c>
      <c r="AH84" s="261"/>
      <c r="AI84" s="255" t="s">
        <v>0</v>
      </c>
      <c r="AJ84" s="261"/>
      <c r="AK84" s="257" t="s">
        <v>0</v>
      </c>
      <c r="AL84" s="256"/>
      <c r="AM84" s="255" t="s">
        <v>0</v>
      </c>
      <c r="AN84" s="261"/>
      <c r="AO84" s="255" t="s">
        <v>0</v>
      </c>
      <c r="AP84" s="261"/>
      <c r="AQ84" s="255" t="s">
        <v>0</v>
      </c>
      <c r="AR84" s="261"/>
      <c r="AS84" s="255" t="s">
        <v>0</v>
      </c>
      <c r="AT84" s="261"/>
      <c r="AU84" s="419" t="s">
        <v>0</v>
      </c>
      <c r="AV84" s="261"/>
      <c r="AW84" s="255" t="s">
        <v>0</v>
      </c>
      <c r="AX84" s="261"/>
      <c r="AY84" s="255" t="s">
        <v>0</v>
      </c>
      <c r="AZ84" s="261"/>
    </row>
    <row r="85" spans="1:52" s="13" customFormat="1" ht="12" customHeight="1" x14ac:dyDescent="0.25">
      <c r="A85" s="296" t="s">
        <v>1035</v>
      </c>
      <c r="B85" s="297" t="s">
        <v>555</v>
      </c>
      <c r="C85" s="315"/>
      <c r="D85" s="315"/>
      <c r="E85" s="315"/>
      <c r="F85" s="315"/>
      <c r="G85" s="315"/>
      <c r="H85" s="316"/>
      <c r="I85" s="315"/>
      <c r="J85" s="316"/>
      <c r="K85" s="315"/>
      <c r="L85" s="315"/>
      <c r="M85" s="315"/>
      <c r="N85" s="315"/>
      <c r="O85" s="315"/>
      <c r="P85" s="315"/>
      <c r="Q85" s="315"/>
      <c r="R85" s="315"/>
      <c r="S85" s="315"/>
      <c r="T85" s="315"/>
      <c r="U85" s="315"/>
      <c r="V85" s="315"/>
      <c r="W85" s="315"/>
      <c r="X85" s="316"/>
      <c r="Y85" s="315"/>
      <c r="Z85" s="316"/>
      <c r="AA85" s="315"/>
      <c r="AB85" s="316"/>
      <c r="AC85" s="315"/>
      <c r="AD85" s="316"/>
      <c r="AE85" s="315"/>
      <c r="AF85" s="316"/>
      <c r="AG85" s="315"/>
      <c r="AH85" s="316"/>
      <c r="AI85" s="315"/>
      <c r="AJ85" s="316"/>
      <c r="AK85" s="315"/>
      <c r="AL85" s="316"/>
      <c r="AM85" s="315"/>
      <c r="AN85" s="316"/>
      <c r="AO85" s="315"/>
      <c r="AP85" s="316"/>
      <c r="AQ85" s="315"/>
      <c r="AR85" s="316"/>
      <c r="AS85" s="315"/>
      <c r="AT85" s="316"/>
      <c r="AU85" s="315"/>
      <c r="AV85" s="316"/>
      <c r="AW85" s="315"/>
      <c r="AX85" s="316"/>
      <c r="AY85" s="315"/>
      <c r="AZ85" s="316"/>
    </row>
    <row r="86" spans="1:52" s="20" customFormat="1" ht="12" customHeight="1" x14ac:dyDescent="0.25">
      <c r="A86" s="181" t="s">
        <v>17</v>
      </c>
      <c r="B86" s="166"/>
      <c r="C86" s="257" t="s">
        <v>623</v>
      </c>
      <c r="D86" s="257"/>
      <c r="E86" s="257" t="s">
        <v>623</v>
      </c>
      <c r="F86" s="257"/>
      <c r="G86" s="257" t="s">
        <v>623</v>
      </c>
      <c r="H86" s="259"/>
      <c r="I86" s="257" t="s">
        <v>623</v>
      </c>
      <c r="J86" s="259"/>
      <c r="K86" s="257" t="s">
        <v>623</v>
      </c>
      <c r="L86" s="257"/>
      <c r="M86" s="257" t="s">
        <v>623</v>
      </c>
      <c r="N86" s="257"/>
      <c r="O86" s="257" t="s">
        <v>623</v>
      </c>
      <c r="P86" s="257"/>
      <c r="Q86" s="257" t="s">
        <v>623</v>
      </c>
      <c r="R86" s="257"/>
      <c r="S86" s="257" t="s">
        <v>623</v>
      </c>
      <c r="T86" s="257"/>
      <c r="U86" s="257" t="s">
        <v>623</v>
      </c>
      <c r="V86" s="259"/>
      <c r="W86" s="257" t="s">
        <v>623</v>
      </c>
      <c r="X86" s="261"/>
      <c r="Y86" s="257" t="s">
        <v>623</v>
      </c>
      <c r="Z86" s="261"/>
      <c r="AA86" s="257">
        <v>316</v>
      </c>
      <c r="AB86" s="259"/>
      <c r="AC86" s="257" t="s">
        <v>623</v>
      </c>
      <c r="AD86" s="261"/>
      <c r="AE86" s="257" t="s">
        <v>623</v>
      </c>
      <c r="AF86" s="261"/>
      <c r="AG86" s="257" t="s">
        <v>623</v>
      </c>
      <c r="AH86" s="261"/>
      <c r="AI86" s="257" t="s">
        <v>623</v>
      </c>
      <c r="AJ86" s="261"/>
      <c r="AK86" s="257">
        <v>328</v>
      </c>
      <c r="AL86" s="259"/>
      <c r="AM86" s="257" t="s">
        <v>623</v>
      </c>
      <c r="AN86" s="261"/>
      <c r="AO86" s="257" t="s">
        <v>623</v>
      </c>
      <c r="AP86" s="261"/>
      <c r="AQ86" s="257" t="s">
        <v>623</v>
      </c>
      <c r="AR86" s="261"/>
      <c r="AS86" s="257" t="s">
        <v>623</v>
      </c>
      <c r="AT86" s="261"/>
      <c r="AU86" s="419">
        <v>337</v>
      </c>
      <c r="AV86" s="261"/>
      <c r="AW86" s="419" t="s">
        <v>623</v>
      </c>
      <c r="AX86" s="261"/>
      <c r="AY86" s="419" t="s">
        <v>623</v>
      </c>
      <c r="AZ86" s="261"/>
    </row>
    <row r="87" spans="1:52" s="20" customFormat="1" ht="12" customHeight="1" x14ac:dyDescent="0.25">
      <c r="A87" s="183" t="s">
        <v>639</v>
      </c>
      <c r="B87" s="159"/>
      <c r="C87" s="255">
        <v>320</v>
      </c>
      <c r="D87" s="255"/>
      <c r="E87" s="255">
        <v>328</v>
      </c>
      <c r="F87" s="260"/>
      <c r="G87" s="255">
        <v>344</v>
      </c>
      <c r="H87" s="256" t="s">
        <v>556</v>
      </c>
      <c r="I87" s="255">
        <v>344</v>
      </c>
      <c r="J87" s="256"/>
      <c r="K87" s="255">
        <v>348</v>
      </c>
      <c r="L87" s="255"/>
      <c r="M87" s="255">
        <v>349</v>
      </c>
      <c r="N87" s="255"/>
      <c r="O87" s="255">
        <v>347</v>
      </c>
      <c r="P87" s="255"/>
      <c r="Q87" s="255">
        <v>348</v>
      </c>
      <c r="R87" s="255"/>
      <c r="S87" s="255">
        <v>347</v>
      </c>
      <c r="T87" s="255"/>
      <c r="U87" s="255">
        <v>349</v>
      </c>
      <c r="V87" s="256"/>
      <c r="W87" s="255" t="s">
        <v>623</v>
      </c>
      <c r="X87" s="261"/>
      <c r="Y87" s="255" t="s">
        <v>623</v>
      </c>
      <c r="Z87" s="261"/>
      <c r="AA87" s="257">
        <v>311</v>
      </c>
      <c r="AB87" s="256"/>
      <c r="AC87" s="255" t="s">
        <v>0</v>
      </c>
      <c r="AD87" s="261"/>
      <c r="AE87" s="255" t="s">
        <v>0</v>
      </c>
      <c r="AF87" s="261"/>
      <c r="AG87" s="255" t="s">
        <v>0</v>
      </c>
      <c r="AH87" s="261"/>
      <c r="AI87" s="255" t="s">
        <v>0</v>
      </c>
      <c r="AJ87" s="261"/>
      <c r="AK87" s="257">
        <v>323</v>
      </c>
      <c r="AL87" s="256"/>
      <c r="AM87" s="255" t="s">
        <v>0</v>
      </c>
      <c r="AN87" s="261"/>
      <c r="AO87" s="255" t="s">
        <v>0</v>
      </c>
      <c r="AP87" s="261"/>
      <c r="AQ87" s="255" t="s">
        <v>0</v>
      </c>
      <c r="AR87" s="261"/>
      <c r="AS87" s="255" t="s">
        <v>0</v>
      </c>
      <c r="AT87" s="261"/>
      <c r="AU87" s="419">
        <v>330</v>
      </c>
      <c r="AV87" s="261"/>
      <c r="AW87" s="255" t="s">
        <v>0</v>
      </c>
      <c r="AX87" s="261"/>
      <c r="AY87" s="255" t="s">
        <v>0</v>
      </c>
      <c r="AZ87" s="261"/>
    </row>
    <row r="88" spans="1:52" s="20" customFormat="1" ht="12" customHeight="1" x14ac:dyDescent="0.25">
      <c r="A88" s="183" t="s">
        <v>640</v>
      </c>
      <c r="B88" s="166"/>
      <c r="C88" s="257" t="s">
        <v>623</v>
      </c>
      <c r="D88" s="257"/>
      <c r="E88" s="257" t="s">
        <v>623</v>
      </c>
      <c r="F88" s="257"/>
      <c r="G88" s="257" t="s">
        <v>623</v>
      </c>
      <c r="H88" s="259"/>
      <c r="I88" s="257" t="s">
        <v>623</v>
      </c>
      <c r="J88" s="259"/>
      <c r="K88" s="257" t="s">
        <v>623</v>
      </c>
      <c r="L88" s="257"/>
      <c r="M88" s="257" t="s">
        <v>623</v>
      </c>
      <c r="N88" s="257"/>
      <c r="O88" s="257" t="s">
        <v>623</v>
      </c>
      <c r="P88" s="257"/>
      <c r="Q88" s="257" t="s">
        <v>623</v>
      </c>
      <c r="R88" s="257"/>
      <c r="S88" s="257" t="s">
        <v>623</v>
      </c>
      <c r="T88" s="257"/>
      <c r="U88" s="257" t="s">
        <v>623</v>
      </c>
      <c r="V88" s="259"/>
      <c r="W88" s="257" t="s">
        <v>623</v>
      </c>
      <c r="X88" s="261"/>
      <c r="Y88" s="257" t="s">
        <v>623</v>
      </c>
      <c r="Z88" s="261"/>
      <c r="AA88" s="257">
        <v>5</v>
      </c>
      <c r="AB88" s="259"/>
      <c r="AC88" s="257" t="s">
        <v>623</v>
      </c>
      <c r="AD88" s="261"/>
      <c r="AE88" s="257" t="s">
        <v>623</v>
      </c>
      <c r="AF88" s="261"/>
      <c r="AG88" s="257" t="s">
        <v>623</v>
      </c>
      <c r="AH88" s="261"/>
      <c r="AI88" s="257" t="s">
        <v>623</v>
      </c>
      <c r="AJ88" s="261"/>
      <c r="AK88" s="257">
        <v>5</v>
      </c>
      <c r="AL88" s="259"/>
      <c r="AM88" s="257" t="s">
        <v>623</v>
      </c>
      <c r="AN88" s="261"/>
      <c r="AO88" s="257" t="s">
        <v>623</v>
      </c>
      <c r="AP88" s="261"/>
      <c r="AQ88" s="257" t="s">
        <v>623</v>
      </c>
      <c r="AR88" s="261"/>
      <c r="AS88" s="257" t="s">
        <v>623</v>
      </c>
      <c r="AT88" s="261"/>
      <c r="AU88" s="419">
        <v>7</v>
      </c>
      <c r="AV88" s="261"/>
      <c r="AW88" s="419" t="s">
        <v>623</v>
      </c>
      <c r="AX88" s="261"/>
      <c r="AY88" s="419" t="s">
        <v>623</v>
      </c>
      <c r="AZ88" s="261"/>
    </row>
    <row r="89" spans="1:52" s="72" customFormat="1" ht="3.75" customHeight="1" x14ac:dyDescent="0.25">
      <c r="A89" s="144"/>
      <c r="B89" s="154"/>
      <c r="C89" s="256"/>
      <c r="D89" s="261"/>
      <c r="E89" s="256"/>
      <c r="F89" s="261"/>
      <c r="G89" s="256"/>
      <c r="H89" s="261"/>
      <c r="I89" s="256"/>
      <c r="J89" s="261"/>
      <c r="K89" s="256"/>
      <c r="L89" s="261"/>
      <c r="M89" s="256"/>
      <c r="N89" s="261"/>
      <c r="O89" s="256"/>
      <c r="P89" s="261"/>
      <c r="Q89" s="256"/>
      <c r="R89" s="261"/>
      <c r="S89" s="256"/>
      <c r="T89" s="261"/>
      <c r="U89" s="256"/>
      <c r="V89" s="261"/>
      <c r="W89" s="256"/>
      <c r="X89" s="261"/>
      <c r="Y89" s="256"/>
      <c r="Z89" s="261"/>
      <c r="AA89" s="256"/>
      <c r="AB89" s="261"/>
      <c r="AC89" s="256"/>
      <c r="AD89" s="261"/>
      <c r="AE89" s="256"/>
      <c r="AF89" s="261"/>
      <c r="AG89" s="256"/>
      <c r="AH89" s="261"/>
      <c r="AI89" s="256"/>
      <c r="AJ89" s="261"/>
      <c r="AK89" s="256"/>
      <c r="AL89" s="261"/>
      <c r="AM89" s="256"/>
      <c r="AN89" s="261"/>
      <c r="AO89" s="256"/>
      <c r="AP89" s="261"/>
      <c r="AQ89" s="256"/>
      <c r="AR89" s="261"/>
      <c r="AS89" s="256"/>
      <c r="AT89" s="261"/>
      <c r="AU89" s="418"/>
      <c r="AV89" s="261"/>
      <c r="AW89" s="418"/>
      <c r="AX89" s="261"/>
      <c r="AY89" s="418"/>
      <c r="AZ89" s="261"/>
    </row>
    <row r="90" spans="1:52" s="13" customFormat="1" ht="12" customHeight="1" x14ac:dyDescent="0.25">
      <c r="A90" s="276" t="s">
        <v>58</v>
      </c>
      <c r="B90" s="295"/>
      <c r="C90" s="317"/>
      <c r="D90" s="317"/>
      <c r="E90" s="317"/>
      <c r="F90" s="317"/>
      <c r="G90" s="317"/>
      <c r="H90" s="318"/>
      <c r="I90" s="317"/>
      <c r="J90" s="318"/>
      <c r="K90" s="317"/>
      <c r="L90" s="317"/>
      <c r="M90" s="317"/>
      <c r="N90" s="317"/>
      <c r="O90" s="317"/>
      <c r="P90" s="317"/>
      <c r="Q90" s="317"/>
      <c r="R90" s="317"/>
      <c r="S90" s="317"/>
      <c r="T90" s="317"/>
      <c r="U90" s="317"/>
      <c r="V90" s="317"/>
      <c r="W90" s="317"/>
      <c r="X90" s="318"/>
      <c r="Y90" s="317"/>
      <c r="Z90" s="318"/>
      <c r="AA90" s="317"/>
      <c r="AB90" s="318"/>
      <c r="AC90" s="317"/>
      <c r="AD90" s="318"/>
      <c r="AE90" s="317"/>
      <c r="AF90" s="318"/>
      <c r="AG90" s="317"/>
      <c r="AH90" s="318"/>
      <c r="AI90" s="317"/>
      <c r="AJ90" s="318"/>
      <c r="AK90" s="317"/>
      <c r="AL90" s="318"/>
      <c r="AM90" s="317"/>
      <c r="AN90" s="318"/>
      <c r="AO90" s="317"/>
      <c r="AP90" s="318"/>
      <c r="AQ90" s="317"/>
      <c r="AR90" s="318"/>
      <c r="AS90" s="317"/>
      <c r="AT90" s="318"/>
      <c r="AU90" s="317"/>
      <c r="AV90" s="318"/>
      <c r="AW90" s="317"/>
      <c r="AX90" s="318"/>
      <c r="AY90" s="317"/>
      <c r="AZ90" s="318"/>
    </row>
    <row r="91" spans="1:52" s="72" customFormat="1" ht="3.75" customHeight="1" x14ac:dyDescent="0.25">
      <c r="A91" s="144"/>
      <c r="B91" s="154"/>
      <c r="C91" s="263"/>
      <c r="D91" s="265"/>
      <c r="E91" s="263"/>
      <c r="F91" s="265"/>
      <c r="G91" s="263"/>
      <c r="H91" s="261"/>
      <c r="I91" s="263"/>
      <c r="J91" s="261"/>
      <c r="K91" s="263"/>
      <c r="L91" s="265"/>
      <c r="M91" s="263"/>
      <c r="N91" s="265"/>
      <c r="O91" s="263"/>
      <c r="P91" s="265"/>
      <c r="Q91" s="263"/>
      <c r="R91" s="265"/>
      <c r="S91" s="263"/>
      <c r="T91" s="265"/>
      <c r="U91" s="263"/>
      <c r="V91" s="261"/>
      <c r="W91" s="263"/>
      <c r="X91" s="265"/>
      <c r="Y91" s="263"/>
      <c r="Z91" s="265"/>
      <c r="AA91" s="263"/>
      <c r="AB91" s="261"/>
      <c r="AC91" s="263"/>
      <c r="AD91" s="265"/>
      <c r="AE91" s="263"/>
      <c r="AF91" s="265"/>
      <c r="AG91" s="263"/>
      <c r="AH91" s="265"/>
      <c r="AI91" s="263"/>
      <c r="AJ91" s="265"/>
      <c r="AK91" s="263"/>
      <c r="AL91" s="261"/>
      <c r="AM91" s="263"/>
      <c r="AN91" s="265"/>
      <c r="AO91" s="263"/>
      <c r="AP91" s="265"/>
      <c r="AQ91" s="263"/>
      <c r="AR91" s="265"/>
      <c r="AS91" s="263"/>
      <c r="AT91" s="265"/>
      <c r="AU91" s="263"/>
      <c r="AV91" s="265"/>
      <c r="AW91" s="263"/>
      <c r="AX91" s="265"/>
      <c r="AY91" s="263"/>
      <c r="AZ91" s="265"/>
    </row>
    <row r="92" spans="1:52" s="13" customFormat="1" ht="12" customHeight="1" x14ac:dyDescent="0.25">
      <c r="A92" s="296" t="s">
        <v>629</v>
      </c>
      <c r="B92" s="297" t="s">
        <v>555</v>
      </c>
      <c r="C92" s="315"/>
      <c r="D92" s="315"/>
      <c r="E92" s="315"/>
      <c r="F92" s="315"/>
      <c r="G92" s="315"/>
      <c r="H92" s="316"/>
      <c r="I92" s="315"/>
      <c r="J92" s="316"/>
      <c r="K92" s="315"/>
      <c r="L92" s="315"/>
      <c r="M92" s="315"/>
      <c r="N92" s="315"/>
      <c r="O92" s="315"/>
      <c r="P92" s="315"/>
      <c r="Q92" s="315"/>
      <c r="R92" s="315"/>
      <c r="S92" s="315"/>
      <c r="T92" s="315"/>
      <c r="U92" s="315"/>
      <c r="V92" s="315"/>
      <c r="W92" s="315"/>
      <c r="X92" s="316"/>
      <c r="Y92" s="315"/>
      <c r="Z92" s="316"/>
      <c r="AA92" s="315"/>
      <c r="AB92" s="316"/>
      <c r="AC92" s="315"/>
      <c r="AD92" s="316"/>
      <c r="AE92" s="315"/>
      <c r="AF92" s="316"/>
      <c r="AG92" s="315"/>
      <c r="AH92" s="316"/>
      <c r="AI92" s="315"/>
      <c r="AJ92" s="316"/>
      <c r="AK92" s="315"/>
      <c r="AL92" s="316"/>
      <c r="AM92" s="315"/>
      <c r="AN92" s="316"/>
      <c r="AO92" s="315"/>
      <c r="AP92" s="316"/>
      <c r="AQ92" s="315"/>
      <c r="AR92" s="316"/>
      <c r="AS92" s="315"/>
      <c r="AT92" s="316"/>
      <c r="AU92" s="315"/>
      <c r="AV92" s="316"/>
      <c r="AW92" s="315"/>
      <c r="AX92" s="316"/>
      <c r="AY92" s="315"/>
      <c r="AZ92" s="316"/>
    </row>
    <row r="93" spans="1:52" s="20" customFormat="1" ht="12" customHeight="1" x14ac:dyDescent="0.25">
      <c r="A93" s="181" t="s">
        <v>17</v>
      </c>
      <c r="B93" s="166"/>
      <c r="C93" s="257"/>
      <c r="D93" s="257"/>
      <c r="E93" s="257"/>
      <c r="F93" s="257"/>
      <c r="G93" s="257"/>
      <c r="H93" s="259"/>
      <c r="I93" s="257"/>
      <c r="J93" s="259"/>
      <c r="K93" s="257"/>
      <c r="L93" s="257"/>
      <c r="M93" s="257"/>
      <c r="N93" s="257"/>
      <c r="O93" s="257"/>
      <c r="P93" s="257"/>
      <c r="Q93" s="257"/>
      <c r="R93" s="257"/>
      <c r="S93" s="257"/>
      <c r="T93" s="257"/>
      <c r="U93" s="257"/>
      <c r="V93" s="259"/>
      <c r="W93" s="257"/>
      <c r="X93" s="261"/>
      <c r="Y93" s="257"/>
      <c r="Z93" s="261"/>
      <c r="AA93" s="257"/>
      <c r="AB93" s="259"/>
      <c r="AC93" s="257"/>
      <c r="AD93" s="261"/>
      <c r="AE93" s="257"/>
      <c r="AF93" s="261"/>
      <c r="AG93" s="257"/>
      <c r="AH93" s="261"/>
      <c r="AI93" s="257"/>
      <c r="AJ93" s="261"/>
      <c r="AK93" s="257"/>
      <c r="AL93" s="259"/>
      <c r="AM93" s="257"/>
      <c r="AN93" s="261"/>
      <c r="AO93" s="257"/>
      <c r="AP93" s="261"/>
      <c r="AQ93" s="257"/>
      <c r="AR93" s="261"/>
      <c r="AS93" s="257"/>
      <c r="AT93" s="261"/>
      <c r="AU93" s="419"/>
      <c r="AV93" s="261"/>
      <c r="AW93" s="419"/>
      <c r="AX93" s="261"/>
      <c r="AY93" s="419"/>
      <c r="AZ93" s="261"/>
    </row>
    <row r="94" spans="1:52" s="20" customFormat="1" ht="12" customHeight="1" x14ac:dyDescent="0.25">
      <c r="A94" s="185" t="s">
        <v>627</v>
      </c>
      <c r="B94" s="166" t="s">
        <v>556</v>
      </c>
      <c r="C94" s="257" t="s">
        <v>623</v>
      </c>
      <c r="D94" s="257"/>
      <c r="E94" s="257" t="s">
        <v>623</v>
      </c>
      <c r="F94" s="257"/>
      <c r="G94" s="257" t="s">
        <v>623</v>
      </c>
      <c r="H94" s="259"/>
      <c r="I94" s="257" t="s">
        <v>623</v>
      </c>
      <c r="J94" s="259"/>
      <c r="K94" s="257" t="s">
        <v>623</v>
      </c>
      <c r="L94" s="257"/>
      <c r="M94" s="257" t="s">
        <v>623</v>
      </c>
      <c r="N94" s="257"/>
      <c r="O94" s="257" t="s">
        <v>623</v>
      </c>
      <c r="P94" s="257"/>
      <c r="Q94" s="257" t="s">
        <v>623</v>
      </c>
      <c r="R94" s="257"/>
      <c r="S94" s="257" t="s">
        <v>623</v>
      </c>
      <c r="T94" s="257"/>
      <c r="U94" s="257" t="s">
        <v>623</v>
      </c>
      <c r="V94" s="259"/>
      <c r="W94" s="257" t="s">
        <v>623</v>
      </c>
      <c r="X94" s="261"/>
      <c r="Y94" s="257" t="s">
        <v>623</v>
      </c>
      <c r="Z94" s="261"/>
      <c r="AA94" s="257">
        <v>735</v>
      </c>
      <c r="AB94" s="259"/>
      <c r="AC94" s="257" t="s">
        <v>0</v>
      </c>
      <c r="AD94" s="261"/>
      <c r="AE94" s="257" t="s">
        <v>0</v>
      </c>
      <c r="AF94" s="261"/>
      <c r="AG94" s="257" t="s">
        <v>0</v>
      </c>
      <c r="AH94" s="261"/>
      <c r="AI94" s="257" t="s">
        <v>0</v>
      </c>
      <c r="AJ94" s="261"/>
      <c r="AK94" s="257">
        <v>596</v>
      </c>
      <c r="AL94" s="259"/>
      <c r="AM94" s="257" t="s">
        <v>0</v>
      </c>
      <c r="AN94" s="261"/>
      <c r="AO94" s="257" t="s">
        <v>0</v>
      </c>
      <c r="AP94" s="261"/>
      <c r="AQ94" s="257" t="s">
        <v>0</v>
      </c>
      <c r="AR94" s="261"/>
      <c r="AS94" s="257" t="s">
        <v>0</v>
      </c>
      <c r="AT94" s="261"/>
      <c r="AU94" s="419">
        <v>307</v>
      </c>
      <c r="AV94" s="261"/>
      <c r="AW94" s="419" t="s">
        <v>0</v>
      </c>
      <c r="AX94" s="261"/>
      <c r="AY94" s="419" t="s">
        <v>0</v>
      </c>
      <c r="AZ94" s="261"/>
    </row>
    <row r="95" spans="1:52" s="72" customFormat="1" ht="3.75" customHeight="1" x14ac:dyDescent="0.25">
      <c r="A95" s="144"/>
      <c r="B95" s="154"/>
      <c r="C95" s="256"/>
      <c r="D95" s="261"/>
      <c r="E95" s="256"/>
      <c r="F95" s="261"/>
      <c r="G95" s="256"/>
      <c r="H95" s="261"/>
      <c r="I95" s="256"/>
      <c r="J95" s="261"/>
      <c r="K95" s="256"/>
      <c r="L95" s="261"/>
      <c r="M95" s="256"/>
      <c r="N95" s="261"/>
      <c r="O95" s="256"/>
      <c r="P95" s="261"/>
      <c r="Q95" s="256"/>
      <c r="R95" s="261"/>
      <c r="S95" s="256"/>
      <c r="T95" s="261"/>
      <c r="U95" s="256"/>
      <c r="V95" s="261"/>
      <c r="W95" s="256"/>
      <c r="X95" s="261"/>
      <c r="Y95" s="256"/>
      <c r="Z95" s="261"/>
      <c r="AA95" s="256"/>
      <c r="AB95" s="261"/>
      <c r="AC95" s="256"/>
      <c r="AD95" s="261"/>
      <c r="AE95" s="256"/>
      <c r="AF95" s="261"/>
      <c r="AG95" s="256"/>
      <c r="AH95" s="261"/>
      <c r="AI95" s="256"/>
      <c r="AJ95" s="261"/>
      <c r="AK95" s="256"/>
      <c r="AL95" s="261"/>
      <c r="AM95" s="256"/>
      <c r="AN95" s="261"/>
      <c r="AO95" s="256"/>
      <c r="AP95" s="261"/>
      <c r="AQ95" s="256"/>
      <c r="AR95" s="261"/>
      <c r="AS95" s="256"/>
      <c r="AT95" s="261"/>
      <c r="AU95" s="418"/>
      <c r="AV95" s="261"/>
      <c r="AW95" s="418"/>
      <c r="AX95" s="261"/>
      <c r="AY95" s="418"/>
      <c r="AZ95" s="261"/>
    </row>
    <row r="96" spans="1:52" s="13" customFormat="1" ht="12" customHeight="1" x14ac:dyDescent="0.25">
      <c r="A96" s="276" t="s">
        <v>59</v>
      </c>
      <c r="B96" s="295" t="s">
        <v>555</v>
      </c>
      <c r="C96" s="317"/>
      <c r="D96" s="317"/>
      <c r="E96" s="317"/>
      <c r="F96" s="317"/>
      <c r="G96" s="317"/>
      <c r="H96" s="318"/>
      <c r="I96" s="317"/>
      <c r="J96" s="318"/>
      <c r="K96" s="317"/>
      <c r="L96" s="317"/>
      <c r="M96" s="317"/>
      <c r="N96" s="317"/>
      <c r="O96" s="317"/>
      <c r="P96" s="317"/>
      <c r="Q96" s="317"/>
      <c r="R96" s="317"/>
      <c r="S96" s="317"/>
      <c r="T96" s="317"/>
      <c r="U96" s="317"/>
      <c r="V96" s="317"/>
      <c r="W96" s="317"/>
      <c r="X96" s="318"/>
      <c r="Y96" s="317"/>
      <c r="Z96" s="318"/>
      <c r="AA96" s="317"/>
      <c r="AB96" s="318"/>
      <c r="AC96" s="317"/>
      <c r="AD96" s="318"/>
      <c r="AE96" s="317"/>
      <c r="AF96" s="318"/>
      <c r="AG96" s="317"/>
      <c r="AH96" s="318"/>
      <c r="AI96" s="317"/>
      <c r="AJ96" s="318"/>
      <c r="AK96" s="317"/>
      <c r="AL96" s="318"/>
      <c r="AM96" s="317"/>
      <c r="AN96" s="318"/>
      <c r="AO96" s="317"/>
      <c r="AP96" s="318"/>
      <c r="AQ96" s="317"/>
      <c r="AR96" s="318"/>
      <c r="AS96" s="317"/>
      <c r="AT96" s="318"/>
      <c r="AU96" s="317"/>
      <c r="AV96" s="318"/>
      <c r="AW96" s="317"/>
      <c r="AX96" s="318"/>
      <c r="AY96" s="317"/>
      <c r="AZ96" s="318"/>
    </row>
    <row r="97" spans="1:52" s="72" customFormat="1" ht="3.75" customHeight="1" x14ac:dyDescent="0.25">
      <c r="A97" s="144"/>
      <c r="B97" s="154"/>
      <c r="C97" s="263"/>
      <c r="D97" s="265"/>
      <c r="E97" s="263"/>
      <c r="F97" s="265"/>
      <c r="G97" s="263"/>
      <c r="H97" s="261"/>
      <c r="I97" s="263"/>
      <c r="J97" s="261"/>
      <c r="K97" s="263"/>
      <c r="L97" s="265"/>
      <c r="M97" s="263"/>
      <c r="N97" s="265"/>
      <c r="O97" s="263"/>
      <c r="P97" s="265"/>
      <c r="Q97" s="263"/>
      <c r="R97" s="265"/>
      <c r="S97" s="263"/>
      <c r="T97" s="265"/>
      <c r="U97" s="263"/>
      <c r="V97" s="261"/>
      <c r="W97" s="263"/>
      <c r="X97" s="265"/>
      <c r="Y97" s="263"/>
      <c r="Z97" s="265"/>
      <c r="AA97" s="263"/>
      <c r="AB97" s="261"/>
      <c r="AC97" s="263"/>
      <c r="AD97" s="265"/>
      <c r="AE97" s="263"/>
      <c r="AF97" s="265"/>
      <c r="AG97" s="263"/>
      <c r="AH97" s="265"/>
      <c r="AI97" s="263"/>
      <c r="AJ97" s="265"/>
      <c r="AK97" s="263"/>
      <c r="AL97" s="261"/>
      <c r="AM97" s="263"/>
      <c r="AN97" s="265"/>
      <c r="AO97" s="263"/>
      <c r="AP97" s="265"/>
      <c r="AQ97" s="263"/>
      <c r="AR97" s="265"/>
      <c r="AS97" s="263"/>
      <c r="AT97" s="265"/>
      <c r="AU97" s="263"/>
      <c r="AV97" s="265"/>
      <c r="AW97" s="263"/>
      <c r="AX97" s="265"/>
      <c r="AY97" s="263"/>
      <c r="AZ97" s="265"/>
    </row>
    <row r="98" spans="1:52" s="13" customFormat="1" ht="12" customHeight="1" x14ac:dyDescent="0.25">
      <c r="A98" s="296" t="s">
        <v>630</v>
      </c>
      <c r="B98" s="297"/>
      <c r="C98" s="315"/>
      <c r="D98" s="315"/>
      <c r="E98" s="315"/>
      <c r="F98" s="315"/>
      <c r="G98" s="315"/>
      <c r="H98" s="316"/>
      <c r="I98" s="315"/>
      <c r="J98" s="316"/>
      <c r="K98" s="315"/>
      <c r="L98" s="315"/>
      <c r="M98" s="315"/>
      <c r="N98" s="315"/>
      <c r="O98" s="315"/>
      <c r="P98" s="315"/>
      <c r="Q98" s="315"/>
      <c r="R98" s="315"/>
      <c r="S98" s="315"/>
      <c r="T98" s="315"/>
      <c r="U98" s="315"/>
      <c r="V98" s="315"/>
      <c r="W98" s="315"/>
      <c r="X98" s="316"/>
      <c r="Y98" s="315"/>
      <c r="Z98" s="316"/>
      <c r="AA98" s="315"/>
      <c r="AB98" s="316"/>
      <c r="AC98" s="315"/>
      <c r="AD98" s="316"/>
      <c r="AE98" s="315"/>
      <c r="AF98" s="316"/>
      <c r="AG98" s="315"/>
      <c r="AH98" s="316"/>
      <c r="AI98" s="315"/>
      <c r="AJ98" s="316"/>
      <c r="AK98" s="315"/>
      <c r="AL98" s="316"/>
      <c r="AM98" s="315"/>
      <c r="AN98" s="316"/>
      <c r="AO98" s="315"/>
      <c r="AP98" s="316"/>
      <c r="AQ98" s="315"/>
      <c r="AR98" s="316"/>
      <c r="AS98" s="315"/>
      <c r="AT98" s="316"/>
      <c r="AU98" s="315"/>
      <c r="AV98" s="316"/>
      <c r="AW98" s="315"/>
      <c r="AX98" s="316"/>
      <c r="AY98" s="315"/>
      <c r="AZ98" s="316"/>
    </row>
    <row r="99" spans="1:52" s="20" customFormat="1" ht="12" customHeight="1" x14ac:dyDescent="0.25">
      <c r="A99" s="181" t="s">
        <v>17</v>
      </c>
      <c r="B99" s="159"/>
      <c r="C99" s="255" t="s">
        <v>623</v>
      </c>
      <c r="D99" s="256"/>
      <c r="E99" s="255" t="s">
        <v>623</v>
      </c>
      <c r="F99" s="255"/>
      <c r="G99" s="255" t="s">
        <v>623</v>
      </c>
      <c r="H99" s="256"/>
      <c r="I99" s="255" t="s">
        <v>623</v>
      </c>
      <c r="J99" s="256"/>
      <c r="K99" s="255" t="s">
        <v>623</v>
      </c>
      <c r="L99" s="255"/>
      <c r="M99" s="255" t="s">
        <v>623</v>
      </c>
      <c r="N99" s="255"/>
      <c r="O99" s="255" t="s">
        <v>623</v>
      </c>
      <c r="P99" s="255"/>
      <c r="Q99" s="255" t="s">
        <v>623</v>
      </c>
      <c r="R99" s="255"/>
      <c r="S99" s="255" t="s">
        <v>623</v>
      </c>
      <c r="T99" s="255"/>
      <c r="U99" s="255" t="s">
        <v>623</v>
      </c>
      <c r="V99" s="256"/>
      <c r="W99" s="255" t="s">
        <v>623</v>
      </c>
      <c r="X99" s="262"/>
      <c r="Y99" s="255" t="s">
        <v>623</v>
      </c>
      <c r="Z99" s="262"/>
      <c r="AA99" s="255">
        <v>634</v>
      </c>
      <c r="AB99" s="256"/>
      <c r="AC99" s="255" t="s">
        <v>0</v>
      </c>
      <c r="AD99" s="262"/>
      <c r="AE99" s="255" t="s">
        <v>0</v>
      </c>
      <c r="AF99" s="262"/>
      <c r="AG99" s="255" t="s">
        <v>0</v>
      </c>
      <c r="AH99" s="262"/>
      <c r="AI99" s="255" t="s">
        <v>0</v>
      </c>
      <c r="AJ99" s="262"/>
      <c r="AK99" s="257">
        <v>645</v>
      </c>
      <c r="AL99" s="256"/>
      <c r="AM99" s="255" t="s">
        <v>0</v>
      </c>
      <c r="AN99" s="262"/>
      <c r="AO99" s="255" t="s">
        <v>0</v>
      </c>
      <c r="AP99" s="262"/>
      <c r="AQ99" s="255" t="s">
        <v>0</v>
      </c>
      <c r="AR99" s="262"/>
      <c r="AS99" s="255" t="s">
        <v>0</v>
      </c>
      <c r="AT99" s="262"/>
      <c r="AU99" s="419">
        <v>658</v>
      </c>
      <c r="AV99" s="262"/>
      <c r="AW99" s="255" t="s">
        <v>0</v>
      </c>
      <c r="AX99" s="262"/>
      <c r="AY99" s="255" t="s">
        <v>0</v>
      </c>
      <c r="AZ99" s="262"/>
    </row>
    <row r="100" spans="1:52" s="20" customFormat="1" ht="12" customHeight="1" x14ac:dyDescent="0.25">
      <c r="A100" s="183" t="s">
        <v>631</v>
      </c>
      <c r="B100" s="159"/>
      <c r="C100" s="255" t="s">
        <v>623</v>
      </c>
      <c r="D100" s="256"/>
      <c r="E100" s="255" t="s">
        <v>623</v>
      </c>
      <c r="F100" s="255"/>
      <c r="G100" s="255" t="s">
        <v>623</v>
      </c>
      <c r="H100" s="256"/>
      <c r="I100" s="255" t="s">
        <v>623</v>
      </c>
      <c r="J100" s="256"/>
      <c r="K100" s="255" t="s">
        <v>623</v>
      </c>
      <c r="L100" s="255"/>
      <c r="M100" s="255" t="s">
        <v>623</v>
      </c>
      <c r="N100" s="255"/>
      <c r="O100" s="255" t="s">
        <v>623</v>
      </c>
      <c r="P100" s="255"/>
      <c r="Q100" s="255" t="s">
        <v>623</v>
      </c>
      <c r="R100" s="255"/>
      <c r="S100" s="255" t="s">
        <v>623</v>
      </c>
      <c r="T100" s="255"/>
      <c r="U100" s="255" t="s">
        <v>623</v>
      </c>
      <c r="V100" s="256"/>
      <c r="W100" s="255" t="s">
        <v>623</v>
      </c>
      <c r="X100" s="261"/>
      <c r="Y100" s="255" t="s">
        <v>623</v>
      </c>
      <c r="Z100" s="261"/>
      <c r="AA100" s="255">
        <v>54</v>
      </c>
      <c r="AB100" s="256"/>
      <c r="AC100" s="255" t="s">
        <v>0</v>
      </c>
      <c r="AD100" s="261"/>
      <c r="AE100" s="255" t="s">
        <v>0</v>
      </c>
      <c r="AF100" s="261"/>
      <c r="AG100" s="255" t="s">
        <v>0</v>
      </c>
      <c r="AH100" s="261"/>
      <c r="AI100" s="255" t="s">
        <v>0</v>
      </c>
      <c r="AJ100" s="261"/>
      <c r="AK100" s="257">
        <v>51</v>
      </c>
      <c r="AL100" s="256"/>
      <c r="AM100" s="255" t="s">
        <v>0</v>
      </c>
      <c r="AN100" s="261"/>
      <c r="AO100" s="255" t="s">
        <v>0</v>
      </c>
      <c r="AP100" s="261"/>
      <c r="AQ100" s="255" t="s">
        <v>0</v>
      </c>
      <c r="AR100" s="261"/>
      <c r="AS100" s="255" t="s">
        <v>0</v>
      </c>
      <c r="AT100" s="261"/>
      <c r="AU100" s="419">
        <v>53</v>
      </c>
      <c r="AV100" s="261"/>
      <c r="AW100" s="255" t="s">
        <v>0</v>
      </c>
      <c r="AX100" s="261"/>
      <c r="AY100" s="255" t="s">
        <v>0</v>
      </c>
      <c r="AZ100" s="261"/>
    </row>
    <row r="101" spans="1:52" s="20" customFormat="1" ht="12" customHeight="1" x14ac:dyDescent="0.25">
      <c r="A101" s="165" t="s">
        <v>632</v>
      </c>
      <c r="B101" s="159" t="s">
        <v>556</v>
      </c>
      <c r="C101" s="255">
        <v>505</v>
      </c>
      <c r="D101" s="255"/>
      <c r="E101" s="255">
        <v>538</v>
      </c>
      <c r="F101" s="255"/>
      <c r="G101" s="255">
        <v>563</v>
      </c>
      <c r="H101" s="256"/>
      <c r="I101" s="255">
        <v>569</v>
      </c>
      <c r="J101" s="256"/>
      <c r="K101" s="255">
        <v>571</v>
      </c>
      <c r="L101" s="255"/>
      <c r="M101" s="255">
        <v>573</v>
      </c>
      <c r="N101" s="255"/>
      <c r="O101" s="255">
        <v>576</v>
      </c>
      <c r="P101" s="255"/>
      <c r="Q101" s="255">
        <v>577</v>
      </c>
      <c r="R101" s="255"/>
      <c r="S101" s="255">
        <v>581</v>
      </c>
      <c r="T101" s="255"/>
      <c r="U101" s="255">
        <v>580</v>
      </c>
      <c r="V101" s="256"/>
      <c r="W101" s="255" t="s">
        <v>623</v>
      </c>
      <c r="X101" s="263"/>
      <c r="Y101" s="255" t="s">
        <v>623</v>
      </c>
      <c r="Z101" s="263"/>
      <c r="AA101" s="255">
        <v>580</v>
      </c>
      <c r="AB101" s="256"/>
      <c r="AC101" s="255" t="s">
        <v>0</v>
      </c>
      <c r="AD101" s="263"/>
      <c r="AE101" s="255" t="s">
        <v>0</v>
      </c>
      <c r="AF101" s="263"/>
      <c r="AG101" s="255" t="s">
        <v>0</v>
      </c>
      <c r="AH101" s="263"/>
      <c r="AI101" s="255" t="s">
        <v>0</v>
      </c>
      <c r="AJ101" s="263"/>
      <c r="AK101" s="257">
        <v>594</v>
      </c>
      <c r="AL101" s="256"/>
      <c r="AM101" s="255" t="s">
        <v>0</v>
      </c>
      <c r="AN101" s="263"/>
      <c r="AO101" s="255" t="s">
        <v>0</v>
      </c>
      <c r="AP101" s="263"/>
      <c r="AQ101" s="255" t="s">
        <v>0</v>
      </c>
      <c r="AR101" s="263"/>
      <c r="AS101" s="255" t="s">
        <v>0</v>
      </c>
      <c r="AT101" s="263"/>
      <c r="AU101" s="419">
        <v>605</v>
      </c>
      <c r="AV101" s="263"/>
      <c r="AW101" s="255" t="s">
        <v>0</v>
      </c>
      <c r="AX101" s="263"/>
      <c r="AY101" s="255" t="s">
        <v>0</v>
      </c>
      <c r="AZ101" s="263"/>
    </row>
    <row r="102" spans="1:52" s="13" customFormat="1" ht="12" customHeight="1" x14ac:dyDescent="0.25">
      <c r="A102" s="283" t="s">
        <v>20</v>
      </c>
      <c r="B102" s="284"/>
      <c r="C102" s="285"/>
      <c r="D102" s="285"/>
      <c r="E102" s="285"/>
      <c r="F102" s="286"/>
      <c r="G102" s="285"/>
      <c r="H102" s="287"/>
      <c r="I102" s="286"/>
      <c r="J102" s="287"/>
      <c r="K102" s="286"/>
      <c r="L102" s="286"/>
      <c r="M102" s="286"/>
      <c r="N102" s="286"/>
      <c r="O102" s="286"/>
      <c r="P102" s="286"/>
      <c r="Q102" s="286"/>
      <c r="R102" s="286"/>
      <c r="S102" s="286"/>
      <c r="T102" s="286"/>
      <c r="U102" s="286"/>
      <c r="V102" s="286"/>
      <c r="W102" s="286"/>
      <c r="X102" s="287"/>
      <c r="Y102" s="286"/>
      <c r="Z102" s="287"/>
      <c r="AA102" s="286"/>
      <c r="AB102" s="287"/>
      <c r="AC102" s="286"/>
      <c r="AD102" s="287"/>
      <c r="AE102" s="286"/>
      <c r="AF102" s="287"/>
      <c r="AG102" s="286"/>
      <c r="AH102" s="287"/>
      <c r="AI102" s="286"/>
      <c r="AJ102" s="287"/>
      <c r="AK102" s="286"/>
      <c r="AL102" s="287"/>
      <c r="AM102" s="286"/>
      <c r="AN102" s="287"/>
      <c r="AO102" s="286"/>
      <c r="AP102" s="287"/>
      <c r="AQ102" s="286"/>
      <c r="AR102" s="287"/>
      <c r="AS102" s="286"/>
      <c r="AT102" s="287"/>
      <c r="AU102" s="286"/>
      <c r="AV102" s="287"/>
      <c r="AW102" s="286"/>
      <c r="AX102" s="287"/>
      <c r="AY102" s="286"/>
      <c r="AZ102" s="287"/>
    </row>
    <row r="103" spans="1:52" s="20" customFormat="1" ht="12" customHeight="1" outlineLevel="1" x14ac:dyDescent="0.25">
      <c r="A103" s="167" t="s">
        <v>511</v>
      </c>
      <c r="B103" s="166"/>
      <c r="C103" s="255">
        <v>133</v>
      </c>
      <c r="D103" s="255"/>
      <c r="E103" s="255">
        <v>134</v>
      </c>
      <c r="F103" s="257"/>
      <c r="G103" s="255" t="s">
        <v>623</v>
      </c>
      <c r="H103" s="259"/>
      <c r="I103" s="257" t="s">
        <v>623</v>
      </c>
      <c r="J103" s="259"/>
      <c r="K103" s="257" t="s">
        <v>623</v>
      </c>
      <c r="L103" s="257"/>
      <c r="M103" s="257" t="s">
        <v>623</v>
      </c>
      <c r="N103" s="257"/>
      <c r="O103" s="257" t="s">
        <v>623</v>
      </c>
      <c r="P103" s="257"/>
      <c r="Q103" s="257" t="s">
        <v>623</v>
      </c>
      <c r="R103" s="257"/>
      <c r="S103" s="257" t="s">
        <v>623</v>
      </c>
      <c r="T103" s="257"/>
      <c r="U103" s="257" t="s">
        <v>623</v>
      </c>
      <c r="V103" s="259"/>
      <c r="W103" s="257" t="s">
        <v>623</v>
      </c>
      <c r="X103" s="264"/>
      <c r="Y103" s="257" t="s">
        <v>623</v>
      </c>
      <c r="Z103" s="264"/>
      <c r="AA103" s="257">
        <v>121</v>
      </c>
      <c r="AB103" s="259"/>
      <c r="AC103" s="257" t="s">
        <v>0</v>
      </c>
      <c r="AD103" s="264"/>
      <c r="AE103" s="257" t="s">
        <v>0</v>
      </c>
      <c r="AF103" s="264"/>
      <c r="AG103" s="257" t="s">
        <v>0</v>
      </c>
      <c r="AH103" s="264"/>
      <c r="AI103" s="257" t="s">
        <v>0</v>
      </c>
      <c r="AJ103" s="264"/>
      <c r="AK103" s="257">
        <v>118</v>
      </c>
      <c r="AL103" s="259"/>
      <c r="AM103" s="257" t="s">
        <v>0</v>
      </c>
      <c r="AN103" s="264"/>
      <c r="AO103" s="257" t="s">
        <v>0</v>
      </c>
      <c r="AP103" s="264"/>
      <c r="AQ103" s="257" t="s">
        <v>0</v>
      </c>
      <c r="AR103" s="264"/>
      <c r="AS103" s="257" t="s">
        <v>0</v>
      </c>
      <c r="AT103" s="264"/>
      <c r="AU103" s="419">
        <v>116</v>
      </c>
      <c r="AV103" s="264"/>
      <c r="AW103" s="419" t="s">
        <v>0</v>
      </c>
      <c r="AX103" s="264"/>
      <c r="AY103" s="419" t="s">
        <v>0</v>
      </c>
      <c r="AZ103" s="264"/>
    </row>
    <row r="104" spans="1:52" s="20" customFormat="1" ht="12" customHeight="1" outlineLevel="1" x14ac:dyDescent="0.25">
      <c r="A104" s="167" t="s">
        <v>518</v>
      </c>
      <c r="B104" s="159"/>
      <c r="C104" s="255">
        <v>107</v>
      </c>
      <c r="D104" s="255"/>
      <c r="E104" s="255">
        <v>118</v>
      </c>
      <c r="F104" s="255"/>
      <c r="G104" s="255" t="s">
        <v>623</v>
      </c>
      <c r="H104" s="256"/>
      <c r="I104" s="255" t="s">
        <v>623</v>
      </c>
      <c r="J104" s="256"/>
      <c r="K104" s="257" t="s">
        <v>623</v>
      </c>
      <c r="L104" s="257"/>
      <c r="M104" s="257" t="s">
        <v>623</v>
      </c>
      <c r="N104" s="257"/>
      <c r="O104" s="257" t="s">
        <v>623</v>
      </c>
      <c r="P104" s="257"/>
      <c r="Q104" s="257" t="s">
        <v>623</v>
      </c>
      <c r="R104" s="257"/>
      <c r="S104" s="257" t="s">
        <v>623</v>
      </c>
      <c r="T104" s="257"/>
      <c r="U104" s="257" t="s">
        <v>623</v>
      </c>
      <c r="V104" s="256"/>
      <c r="W104" s="257" t="s">
        <v>623</v>
      </c>
      <c r="X104" s="264"/>
      <c r="Y104" s="257" t="s">
        <v>623</v>
      </c>
      <c r="Z104" s="264"/>
      <c r="AA104" s="257">
        <v>118</v>
      </c>
      <c r="AB104" s="256"/>
      <c r="AC104" s="257" t="s">
        <v>0</v>
      </c>
      <c r="AD104" s="264"/>
      <c r="AE104" s="257" t="s">
        <v>0</v>
      </c>
      <c r="AF104" s="264"/>
      <c r="AG104" s="257" t="s">
        <v>0</v>
      </c>
      <c r="AH104" s="264"/>
      <c r="AI104" s="257" t="s">
        <v>0</v>
      </c>
      <c r="AJ104" s="264"/>
      <c r="AK104" s="257">
        <v>131</v>
      </c>
      <c r="AL104" s="256"/>
      <c r="AM104" s="257" t="s">
        <v>0</v>
      </c>
      <c r="AN104" s="264"/>
      <c r="AO104" s="257" t="s">
        <v>0</v>
      </c>
      <c r="AP104" s="264"/>
      <c r="AQ104" s="257" t="s">
        <v>0</v>
      </c>
      <c r="AR104" s="264"/>
      <c r="AS104" s="257" t="s">
        <v>0</v>
      </c>
      <c r="AT104" s="264"/>
      <c r="AU104" s="419">
        <v>139</v>
      </c>
      <c r="AV104" s="264"/>
      <c r="AW104" s="419" t="s">
        <v>0</v>
      </c>
      <c r="AX104" s="264"/>
      <c r="AY104" s="419" t="s">
        <v>0</v>
      </c>
      <c r="AZ104" s="264"/>
    </row>
    <row r="105" spans="1:52" s="20" customFormat="1" ht="12" customHeight="1" outlineLevel="1" x14ac:dyDescent="0.25">
      <c r="A105" s="167" t="s">
        <v>519</v>
      </c>
      <c r="B105" s="159"/>
      <c r="C105" s="255">
        <v>265</v>
      </c>
      <c r="D105" s="255"/>
      <c r="E105" s="255">
        <v>286</v>
      </c>
      <c r="F105" s="255"/>
      <c r="G105" s="255" t="s">
        <v>623</v>
      </c>
      <c r="H105" s="256"/>
      <c r="I105" s="255" t="s">
        <v>623</v>
      </c>
      <c r="J105" s="256"/>
      <c r="K105" s="257" t="s">
        <v>623</v>
      </c>
      <c r="L105" s="257"/>
      <c r="M105" s="257" t="s">
        <v>623</v>
      </c>
      <c r="N105" s="257"/>
      <c r="O105" s="257" t="s">
        <v>623</v>
      </c>
      <c r="P105" s="257"/>
      <c r="Q105" s="257" t="s">
        <v>623</v>
      </c>
      <c r="R105" s="257"/>
      <c r="S105" s="257" t="s">
        <v>623</v>
      </c>
      <c r="T105" s="257"/>
      <c r="U105" s="257" t="s">
        <v>623</v>
      </c>
      <c r="V105" s="256"/>
      <c r="W105" s="257" t="s">
        <v>623</v>
      </c>
      <c r="X105" s="264"/>
      <c r="Y105" s="257" t="s">
        <v>623</v>
      </c>
      <c r="Z105" s="264"/>
      <c r="AA105" s="257">
        <v>341</v>
      </c>
      <c r="AB105" s="256"/>
      <c r="AC105" s="257" t="s">
        <v>0</v>
      </c>
      <c r="AD105" s="264"/>
      <c r="AE105" s="257" t="s">
        <v>0</v>
      </c>
      <c r="AF105" s="264"/>
      <c r="AG105" s="257" t="s">
        <v>0</v>
      </c>
      <c r="AH105" s="264"/>
      <c r="AI105" s="257" t="s">
        <v>0</v>
      </c>
      <c r="AJ105" s="264"/>
      <c r="AK105" s="257">
        <v>345</v>
      </c>
      <c r="AL105" s="256"/>
      <c r="AM105" s="257" t="s">
        <v>0</v>
      </c>
      <c r="AN105" s="264"/>
      <c r="AO105" s="257" t="s">
        <v>0</v>
      </c>
      <c r="AP105" s="264"/>
      <c r="AQ105" s="257" t="s">
        <v>0</v>
      </c>
      <c r="AR105" s="264"/>
      <c r="AS105" s="257" t="s">
        <v>0</v>
      </c>
      <c r="AT105" s="264"/>
      <c r="AU105" s="419">
        <v>350</v>
      </c>
      <c r="AV105" s="264"/>
      <c r="AW105" s="419" t="s">
        <v>0</v>
      </c>
      <c r="AX105" s="264"/>
      <c r="AY105" s="419" t="s">
        <v>0</v>
      </c>
      <c r="AZ105" s="264"/>
    </row>
    <row r="106" spans="1:52" s="72" customFormat="1" ht="3.75" customHeight="1" x14ac:dyDescent="0.25">
      <c r="A106" s="144"/>
      <c r="B106" s="154"/>
      <c r="C106" s="256"/>
      <c r="D106" s="261"/>
      <c r="E106" s="256"/>
      <c r="F106" s="261"/>
      <c r="G106" s="256"/>
      <c r="H106" s="261"/>
      <c r="I106" s="256"/>
      <c r="J106" s="261"/>
      <c r="K106" s="256"/>
      <c r="L106" s="261"/>
      <c r="M106" s="256"/>
      <c r="N106" s="261"/>
      <c r="O106" s="256"/>
      <c r="P106" s="261"/>
      <c r="Q106" s="256"/>
      <c r="R106" s="261"/>
      <c r="S106" s="256"/>
      <c r="T106" s="261"/>
      <c r="U106" s="256"/>
      <c r="V106" s="261"/>
      <c r="W106" s="256"/>
      <c r="X106" s="261"/>
      <c r="Y106" s="256"/>
      <c r="Z106" s="261"/>
      <c r="AA106" s="256"/>
      <c r="AB106" s="261"/>
      <c r="AC106" s="256"/>
      <c r="AD106" s="261"/>
      <c r="AE106" s="256"/>
      <c r="AF106" s="261"/>
      <c r="AG106" s="256"/>
      <c r="AH106" s="261"/>
      <c r="AI106" s="256"/>
      <c r="AJ106" s="261"/>
      <c r="AK106" s="256"/>
      <c r="AL106" s="261"/>
      <c r="AM106" s="256"/>
      <c r="AN106" s="261"/>
      <c r="AO106" s="256"/>
      <c r="AP106" s="261"/>
      <c r="AQ106" s="256"/>
      <c r="AR106" s="261"/>
      <c r="AS106" s="256"/>
      <c r="AT106" s="261"/>
      <c r="AU106" s="418"/>
      <c r="AV106" s="261"/>
      <c r="AW106" s="418"/>
      <c r="AX106" s="261"/>
      <c r="AY106" s="418"/>
      <c r="AZ106" s="261"/>
    </row>
    <row r="107" spans="1:52" s="13" customFormat="1" ht="12" customHeight="1" x14ac:dyDescent="0.25">
      <c r="A107" s="276" t="s">
        <v>61</v>
      </c>
      <c r="B107" s="295" t="s">
        <v>555</v>
      </c>
      <c r="C107" s="276"/>
      <c r="D107" s="276"/>
      <c r="E107" s="276"/>
      <c r="F107" s="276"/>
      <c r="G107" s="276"/>
      <c r="H107" s="295"/>
      <c r="I107" s="276"/>
      <c r="J107" s="295"/>
      <c r="K107" s="276"/>
      <c r="L107" s="276"/>
      <c r="M107" s="276"/>
      <c r="N107" s="276"/>
      <c r="O107" s="276"/>
      <c r="P107" s="276"/>
      <c r="Q107" s="276"/>
      <c r="R107" s="276"/>
      <c r="S107" s="276"/>
      <c r="T107" s="276"/>
      <c r="U107" s="276"/>
      <c r="V107" s="276"/>
      <c r="W107" s="276"/>
      <c r="X107" s="295"/>
      <c r="Y107" s="276"/>
      <c r="Z107" s="295"/>
      <c r="AA107" s="276"/>
      <c r="AB107" s="295" t="s">
        <v>556</v>
      </c>
      <c r="AC107" s="276"/>
      <c r="AD107" s="295"/>
      <c r="AE107" s="276"/>
      <c r="AF107" s="295"/>
      <c r="AG107" s="276"/>
      <c r="AH107" s="295"/>
      <c r="AI107" s="276"/>
      <c r="AJ107" s="295"/>
      <c r="AK107" s="276"/>
      <c r="AL107" s="295"/>
      <c r="AM107" s="276"/>
      <c r="AN107" s="295"/>
      <c r="AO107" s="276"/>
      <c r="AP107" s="295"/>
      <c r="AQ107" s="276"/>
      <c r="AR107" s="295"/>
      <c r="AS107" s="276"/>
      <c r="AT107" s="295"/>
      <c r="AU107" s="276"/>
      <c r="AV107" s="295"/>
      <c r="AW107" s="276"/>
      <c r="AX107" s="295"/>
      <c r="AY107" s="276"/>
      <c r="AZ107" s="295"/>
    </row>
    <row r="108" spans="1:52" s="72" customFormat="1" ht="3.75" customHeight="1" x14ac:dyDescent="0.25">
      <c r="A108" s="144"/>
      <c r="B108" s="154"/>
      <c r="C108" s="263"/>
      <c r="D108" s="265"/>
      <c r="E108" s="263"/>
      <c r="F108" s="265"/>
      <c r="G108" s="263"/>
      <c r="H108" s="261"/>
      <c r="I108" s="263"/>
      <c r="J108" s="261"/>
      <c r="K108" s="263"/>
      <c r="L108" s="265"/>
      <c r="M108" s="263"/>
      <c r="N108" s="265"/>
      <c r="O108" s="263"/>
      <c r="P108" s="265"/>
      <c r="Q108" s="263"/>
      <c r="R108" s="265"/>
      <c r="S108" s="263"/>
      <c r="T108" s="265"/>
      <c r="U108" s="263"/>
      <c r="V108" s="261"/>
      <c r="W108" s="263"/>
      <c r="X108" s="265"/>
      <c r="Y108" s="263"/>
      <c r="Z108" s="265"/>
      <c r="AA108" s="263"/>
      <c r="AB108" s="261"/>
      <c r="AC108" s="263"/>
      <c r="AD108" s="265"/>
      <c r="AE108" s="263"/>
      <c r="AF108" s="265"/>
      <c r="AG108" s="263"/>
      <c r="AH108" s="265"/>
      <c r="AI108" s="263"/>
      <c r="AJ108" s="265"/>
      <c r="AK108" s="263"/>
      <c r="AL108" s="261"/>
      <c r="AM108" s="263"/>
      <c r="AN108" s="265"/>
      <c r="AO108" s="263"/>
      <c r="AP108" s="265"/>
      <c r="AQ108" s="263"/>
      <c r="AR108" s="265"/>
      <c r="AS108" s="263"/>
      <c r="AT108" s="265"/>
      <c r="AU108" s="263"/>
      <c r="AV108" s="265"/>
      <c r="AW108" s="263"/>
      <c r="AX108" s="265"/>
      <c r="AY108" s="263"/>
      <c r="AZ108" s="265"/>
    </row>
    <row r="109" spans="1:52" s="13" customFormat="1" ht="12" customHeight="1" x14ac:dyDescent="0.25">
      <c r="A109" s="296" t="s">
        <v>630</v>
      </c>
      <c r="B109" s="297"/>
      <c r="C109" s="296"/>
      <c r="D109" s="296"/>
      <c r="E109" s="296"/>
      <c r="F109" s="296"/>
      <c r="G109" s="296"/>
      <c r="H109" s="297"/>
      <c r="I109" s="296"/>
      <c r="J109" s="297"/>
      <c r="K109" s="296"/>
      <c r="L109" s="296"/>
      <c r="M109" s="296"/>
      <c r="N109" s="296"/>
      <c r="O109" s="296"/>
      <c r="P109" s="296"/>
      <c r="Q109" s="296"/>
      <c r="R109" s="296"/>
      <c r="S109" s="296"/>
      <c r="T109" s="296"/>
      <c r="U109" s="296"/>
      <c r="V109" s="296"/>
      <c r="W109" s="296"/>
      <c r="X109" s="297"/>
      <c r="Y109" s="296"/>
      <c r="Z109" s="297"/>
      <c r="AA109" s="296"/>
      <c r="AB109" s="297"/>
      <c r="AC109" s="296"/>
      <c r="AD109" s="297"/>
      <c r="AE109" s="296"/>
      <c r="AF109" s="297"/>
      <c r="AG109" s="296"/>
      <c r="AH109" s="297"/>
      <c r="AI109" s="296"/>
      <c r="AJ109" s="297"/>
      <c r="AK109" s="296"/>
      <c r="AL109" s="297"/>
      <c r="AM109" s="296"/>
      <c r="AN109" s="297"/>
      <c r="AO109" s="296"/>
      <c r="AP109" s="297"/>
      <c r="AQ109" s="296"/>
      <c r="AR109" s="297"/>
      <c r="AS109" s="296"/>
      <c r="AT109" s="297"/>
      <c r="AU109" s="296"/>
      <c r="AV109" s="297"/>
      <c r="AW109" s="296"/>
      <c r="AX109" s="297"/>
      <c r="AY109" s="296"/>
      <c r="AZ109" s="297"/>
    </row>
    <row r="110" spans="1:52" s="20" customFormat="1" ht="12" customHeight="1" x14ac:dyDescent="0.25">
      <c r="A110" s="181" t="s">
        <v>21</v>
      </c>
      <c r="B110" s="154"/>
      <c r="C110" s="265">
        <v>441410</v>
      </c>
      <c r="D110" s="265"/>
      <c r="E110" s="265">
        <v>570850</v>
      </c>
      <c r="F110" s="265"/>
      <c r="G110" s="265">
        <v>669034</v>
      </c>
      <c r="H110" s="261"/>
      <c r="I110" s="265">
        <v>693010</v>
      </c>
      <c r="J110" s="261"/>
      <c r="K110" s="265">
        <v>710460</v>
      </c>
      <c r="L110" s="265"/>
      <c r="M110" s="265">
        <v>726752</v>
      </c>
      <c r="N110" s="265"/>
      <c r="O110" s="265">
        <v>743590</v>
      </c>
      <c r="P110" s="265"/>
      <c r="Q110" s="265">
        <v>766586</v>
      </c>
      <c r="R110" s="265"/>
      <c r="S110" s="265">
        <v>780696</v>
      </c>
      <c r="T110" s="265"/>
      <c r="U110" s="265">
        <v>791237</v>
      </c>
      <c r="V110" s="261"/>
      <c r="W110" s="266" t="s">
        <v>623</v>
      </c>
      <c r="X110" s="261"/>
      <c r="Y110" s="266" t="s">
        <v>623</v>
      </c>
      <c r="Z110" s="261"/>
      <c r="AA110" s="266">
        <v>821014</v>
      </c>
      <c r="AB110" s="261"/>
      <c r="AC110" s="266" t="s">
        <v>0</v>
      </c>
      <c r="AD110" s="261"/>
      <c r="AE110" s="266" t="s">
        <v>0</v>
      </c>
      <c r="AF110" s="261"/>
      <c r="AG110" s="266" t="s">
        <v>0</v>
      </c>
      <c r="AH110" s="261"/>
      <c r="AI110" s="266" t="s">
        <v>0</v>
      </c>
      <c r="AJ110" s="261"/>
      <c r="AK110" s="267">
        <v>872350</v>
      </c>
      <c r="AL110" s="261"/>
      <c r="AM110" s="266" t="s">
        <v>0</v>
      </c>
      <c r="AN110" s="261"/>
      <c r="AO110" s="266" t="s">
        <v>0</v>
      </c>
      <c r="AP110" s="261"/>
      <c r="AQ110" s="266" t="s">
        <v>0</v>
      </c>
      <c r="AR110" s="261"/>
      <c r="AS110" s="266" t="s">
        <v>0</v>
      </c>
      <c r="AT110" s="261"/>
      <c r="AU110" s="267">
        <v>930474</v>
      </c>
      <c r="AV110" s="261"/>
      <c r="AW110" s="266" t="s">
        <v>0</v>
      </c>
      <c r="AX110" s="261"/>
      <c r="AY110" s="266" t="s">
        <v>0</v>
      </c>
      <c r="AZ110" s="261"/>
    </row>
    <row r="111" spans="1:52" s="20" customFormat="1" ht="12" customHeight="1" x14ac:dyDescent="0.25">
      <c r="A111" s="183" t="s">
        <v>631</v>
      </c>
      <c r="B111" s="159"/>
      <c r="C111" s="255">
        <v>36840</v>
      </c>
      <c r="D111" s="255"/>
      <c r="E111" s="255">
        <v>38170</v>
      </c>
      <c r="F111" s="255"/>
      <c r="G111" s="255">
        <v>40628</v>
      </c>
      <c r="H111" s="256"/>
      <c r="I111" s="255">
        <v>43368</v>
      </c>
      <c r="J111" s="256"/>
      <c r="K111" s="255">
        <v>43638</v>
      </c>
      <c r="L111" s="255"/>
      <c r="M111" s="255">
        <v>43154</v>
      </c>
      <c r="N111" s="255"/>
      <c r="O111" s="255">
        <v>43692</v>
      </c>
      <c r="P111" s="255"/>
      <c r="Q111" s="255">
        <v>43522</v>
      </c>
      <c r="R111" s="255"/>
      <c r="S111" s="255">
        <v>43042</v>
      </c>
      <c r="T111" s="255"/>
      <c r="U111" s="255">
        <v>43022</v>
      </c>
      <c r="V111" s="256"/>
      <c r="W111" s="255" t="s">
        <v>623</v>
      </c>
      <c r="X111" s="261"/>
      <c r="Y111" s="255" t="s">
        <v>623</v>
      </c>
      <c r="Z111" s="261"/>
      <c r="AA111" s="255">
        <v>43495</v>
      </c>
      <c r="AB111" s="256"/>
      <c r="AC111" s="255" t="s">
        <v>0</v>
      </c>
      <c r="AD111" s="261"/>
      <c r="AE111" s="255" t="s">
        <v>0</v>
      </c>
      <c r="AF111" s="261"/>
      <c r="AG111" s="255" t="s">
        <v>0</v>
      </c>
      <c r="AH111" s="261"/>
      <c r="AI111" s="255" t="s">
        <v>0</v>
      </c>
      <c r="AJ111" s="261"/>
      <c r="AK111" s="257">
        <v>40961</v>
      </c>
      <c r="AL111" s="256"/>
      <c r="AM111" s="255" t="s">
        <v>0</v>
      </c>
      <c r="AN111" s="261"/>
      <c r="AO111" s="255" t="s">
        <v>0</v>
      </c>
      <c r="AP111" s="261"/>
      <c r="AQ111" s="255" t="s">
        <v>0</v>
      </c>
      <c r="AR111" s="261"/>
      <c r="AS111" s="255" t="s">
        <v>0</v>
      </c>
      <c r="AT111" s="261"/>
      <c r="AU111" s="419">
        <v>44283</v>
      </c>
      <c r="AV111" s="261"/>
      <c r="AW111" s="255" t="s">
        <v>0</v>
      </c>
      <c r="AX111" s="261"/>
      <c r="AY111" s="255" t="s">
        <v>0</v>
      </c>
      <c r="AZ111" s="261"/>
    </row>
    <row r="112" spans="1:52" s="20" customFormat="1" ht="12" customHeight="1" x14ac:dyDescent="0.25">
      <c r="A112" s="165" t="s">
        <v>632</v>
      </c>
      <c r="B112" s="159" t="s">
        <v>556</v>
      </c>
      <c r="C112" s="255">
        <v>404570</v>
      </c>
      <c r="D112" s="255"/>
      <c r="E112" s="255">
        <v>532680</v>
      </c>
      <c r="F112" s="255"/>
      <c r="G112" s="255">
        <v>628406</v>
      </c>
      <c r="H112" s="256"/>
      <c r="I112" s="255">
        <v>649642</v>
      </c>
      <c r="J112" s="256"/>
      <c r="K112" s="255">
        <v>666822</v>
      </c>
      <c r="L112" s="255"/>
      <c r="M112" s="255">
        <v>683598</v>
      </c>
      <c r="N112" s="255"/>
      <c r="O112" s="255">
        <v>699898</v>
      </c>
      <c r="P112" s="255"/>
      <c r="Q112" s="255">
        <v>723064</v>
      </c>
      <c r="R112" s="255"/>
      <c r="S112" s="255">
        <v>737654</v>
      </c>
      <c r="T112" s="255"/>
      <c r="U112" s="255">
        <v>748215</v>
      </c>
      <c r="V112" s="256"/>
      <c r="W112" s="255" t="s">
        <v>623</v>
      </c>
      <c r="X112" s="263"/>
      <c r="Y112" s="255" t="s">
        <v>623</v>
      </c>
      <c r="Z112" s="263"/>
      <c r="AA112" s="255">
        <v>777519</v>
      </c>
      <c r="AB112" s="256"/>
      <c r="AC112" s="255" t="s">
        <v>0</v>
      </c>
      <c r="AD112" s="263"/>
      <c r="AE112" s="255" t="s">
        <v>0</v>
      </c>
      <c r="AF112" s="263"/>
      <c r="AG112" s="255" t="s">
        <v>0</v>
      </c>
      <c r="AH112" s="263"/>
      <c r="AI112" s="255" t="s">
        <v>0</v>
      </c>
      <c r="AJ112" s="263"/>
      <c r="AK112" s="257">
        <v>831389</v>
      </c>
      <c r="AL112" s="256"/>
      <c r="AM112" s="255" t="s">
        <v>0</v>
      </c>
      <c r="AN112" s="263"/>
      <c r="AO112" s="255" t="s">
        <v>0</v>
      </c>
      <c r="AP112" s="263"/>
      <c r="AQ112" s="255" t="s">
        <v>0</v>
      </c>
      <c r="AR112" s="263"/>
      <c r="AS112" s="255" t="s">
        <v>0</v>
      </c>
      <c r="AT112" s="263"/>
      <c r="AU112" s="419">
        <v>886191</v>
      </c>
      <c r="AV112" s="263"/>
      <c r="AW112" s="255" t="s">
        <v>0</v>
      </c>
      <c r="AX112" s="263"/>
      <c r="AY112" s="255" t="s">
        <v>0</v>
      </c>
      <c r="AZ112" s="263"/>
    </row>
    <row r="113" spans="1:52" s="13" customFormat="1" ht="12" customHeight="1" x14ac:dyDescent="0.25">
      <c r="A113" s="283" t="s">
        <v>22</v>
      </c>
      <c r="B113" s="284"/>
      <c r="C113" s="285"/>
      <c r="D113" s="285"/>
      <c r="E113" s="285"/>
      <c r="F113" s="286"/>
      <c r="G113" s="285"/>
      <c r="H113" s="287"/>
      <c r="I113" s="286"/>
      <c r="J113" s="287"/>
      <c r="K113" s="286"/>
      <c r="L113" s="286"/>
      <c r="M113" s="286"/>
      <c r="N113" s="286"/>
      <c r="O113" s="286"/>
      <c r="P113" s="286"/>
      <c r="Q113" s="286"/>
      <c r="R113" s="286"/>
      <c r="S113" s="286"/>
      <c r="T113" s="286"/>
      <c r="U113" s="286"/>
      <c r="V113" s="286"/>
      <c r="W113" s="286"/>
      <c r="X113" s="287"/>
      <c r="Y113" s="286"/>
      <c r="Z113" s="287"/>
      <c r="AA113" s="286"/>
      <c r="AB113" s="287"/>
      <c r="AC113" s="286"/>
      <c r="AD113" s="287"/>
      <c r="AE113" s="286"/>
      <c r="AF113" s="287"/>
      <c r="AG113" s="286"/>
      <c r="AH113" s="287"/>
      <c r="AI113" s="286"/>
      <c r="AJ113" s="287"/>
      <c r="AK113" s="286"/>
      <c r="AL113" s="287"/>
      <c r="AM113" s="286"/>
      <c r="AN113" s="287"/>
      <c r="AO113" s="286"/>
      <c r="AP113" s="287"/>
      <c r="AQ113" s="286"/>
      <c r="AR113" s="287"/>
      <c r="AS113" s="286"/>
      <c r="AT113" s="287"/>
      <c r="AU113" s="286"/>
      <c r="AV113" s="287"/>
      <c r="AW113" s="286"/>
      <c r="AX113" s="287"/>
      <c r="AY113" s="286"/>
      <c r="AZ113" s="287"/>
    </row>
    <row r="114" spans="1:52" s="20" customFormat="1" ht="12" customHeight="1" outlineLevel="1" x14ac:dyDescent="0.25">
      <c r="A114" s="167" t="s">
        <v>511</v>
      </c>
      <c r="B114" s="166"/>
      <c r="C114" s="255">
        <v>67760</v>
      </c>
      <c r="D114" s="255"/>
      <c r="E114" s="255">
        <v>73380</v>
      </c>
      <c r="F114" s="257"/>
      <c r="G114" s="255" t="s">
        <v>623</v>
      </c>
      <c r="H114" s="259"/>
      <c r="I114" s="257" t="s">
        <v>623</v>
      </c>
      <c r="J114" s="259"/>
      <c r="K114" s="257" t="s">
        <v>623</v>
      </c>
      <c r="L114" s="257"/>
      <c r="M114" s="257" t="s">
        <v>623</v>
      </c>
      <c r="N114" s="257"/>
      <c r="O114" s="257" t="s">
        <v>623</v>
      </c>
      <c r="P114" s="257"/>
      <c r="Q114" s="257" t="s">
        <v>623</v>
      </c>
      <c r="R114" s="257"/>
      <c r="S114" s="257" t="s">
        <v>623</v>
      </c>
      <c r="T114" s="257"/>
      <c r="U114" s="257" t="s">
        <v>623</v>
      </c>
      <c r="V114" s="259"/>
      <c r="W114" s="257" t="s">
        <v>623</v>
      </c>
      <c r="X114" s="264"/>
      <c r="Y114" s="257" t="s">
        <v>623</v>
      </c>
      <c r="Z114" s="264"/>
      <c r="AA114" s="257">
        <v>78093</v>
      </c>
      <c r="AB114" s="259"/>
      <c r="AC114" s="257" t="s">
        <v>0</v>
      </c>
      <c r="AD114" s="264"/>
      <c r="AE114" s="257" t="s">
        <v>0</v>
      </c>
      <c r="AF114" s="264"/>
      <c r="AG114" s="257" t="s">
        <v>0</v>
      </c>
      <c r="AH114" s="264"/>
      <c r="AI114" s="257" t="s">
        <v>0</v>
      </c>
      <c r="AJ114" s="264"/>
      <c r="AK114" s="257">
        <v>77511</v>
      </c>
      <c r="AL114" s="259"/>
      <c r="AM114" s="257" t="s">
        <v>0</v>
      </c>
      <c r="AN114" s="264"/>
      <c r="AO114" s="257" t="s">
        <v>0</v>
      </c>
      <c r="AP114" s="264"/>
      <c r="AQ114" s="257" t="s">
        <v>0</v>
      </c>
      <c r="AR114" s="264"/>
      <c r="AS114" s="257" t="s">
        <v>0</v>
      </c>
      <c r="AT114" s="264"/>
      <c r="AU114" s="419">
        <v>74304</v>
      </c>
      <c r="AV114" s="264"/>
      <c r="AW114" s="419" t="s">
        <v>0</v>
      </c>
      <c r="AX114" s="264"/>
      <c r="AY114" s="419" t="s">
        <v>0</v>
      </c>
      <c r="AZ114" s="264"/>
    </row>
    <row r="115" spans="1:52" s="20" customFormat="1" ht="12" customHeight="1" outlineLevel="1" x14ac:dyDescent="0.25">
      <c r="A115" s="167" t="s">
        <v>518</v>
      </c>
      <c r="B115" s="166"/>
      <c r="C115" s="255">
        <v>91500</v>
      </c>
      <c r="D115" s="255"/>
      <c r="E115" s="255">
        <v>122470</v>
      </c>
      <c r="F115" s="257"/>
      <c r="G115" s="255" t="s">
        <v>623</v>
      </c>
      <c r="H115" s="259"/>
      <c r="I115" s="257" t="s">
        <v>623</v>
      </c>
      <c r="J115" s="259"/>
      <c r="K115" s="257" t="s">
        <v>623</v>
      </c>
      <c r="L115" s="257"/>
      <c r="M115" s="257" t="s">
        <v>623</v>
      </c>
      <c r="N115" s="257"/>
      <c r="O115" s="257" t="s">
        <v>623</v>
      </c>
      <c r="P115" s="257"/>
      <c r="Q115" s="257" t="s">
        <v>623</v>
      </c>
      <c r="R115" s="257"/>
      <c r="S115" s="257" t="s">
        <v>623</v>
      </c>
      <c r="T115" s="257"/>
      <c r="U115" s="257" t="s">
        <v>623</v>
      </c>
      <c r="V115" s="259"/>
      <c r="W115" s="257" t="s">
        <v>623</v>
      </c>
      <c r="X115" s="264"/>
      <c r="Y115" s="257" t="s">
        <v>623</v>
      </c>
      <c r="Z115" s="264"/>
      <c r="AA115" s="257">
        <v>167248</v>
      </c>
      <c r="AB115" s="259"/>
      <c r="AC115" s="257" t="s">
        <v>0</v>
      </c>
      <c r="AD115" s="264"/>
      <c r="AE115" s="257" t="s">
        <v>0</v>
      </c>
      <c r="AF115" s="264"/>
      <c r="AG115" s="257" t="s">
        <v>0</v>
      </c>
      <c r="AH115" s="264"/>
      <c r="AI115" s="257" t="s">
        <v>0</v>
      </c>
      <c r="AJ115" s="264"/>
      <c r="AK115" s="257">
        <v>191770</v>
      </c>
      <c r="AL115" s="259"/>
      <c r="AM115" s="257" t="s">
        <v>0</v>
      </c>
      <c r="AN115" s="264"/>
      <c r="AO115" s="257" t="s">
        <v>0</v>
      </c>
      <c r="AP115" s="264"/>
      <c r="AQ115" s="257" t="s">
        <v>0</v>
      </c>
      <c r="AR115" s="264"/>
      <c r="AS115" s="257" t="s">
        <v>0</v>
      </c>
      <c r="AT115" s="264"/>
      <c r="AU115" s="419">
        <v>222128</v>
      </c>
      <c r="AV115" s="264"/>
      <c r="AW115" s="419" t="s">
        <v>0</v>
      </c>
      <c r="AX115" s="264"/>
      <c r="AY115" s="419" t="s">
        <v>0</v>
      </c>
      <c r="AZ115" s="264"/>
    </row>
    <row r="116" spans="1:52" s="20" customFormat="1" ht="12" customHeight="1" outlineLevel="1" x14ac:dyDescent="0.25">
      <c r="A116" s="167" t="s">
        <v>519</v>
      </c>
      <c r="B116" s="166"/>
      <c r="C116" s="255">
        <v>245310</v>
      </c>
      <c r="D116" s="255"/>
      <c r="E116" s="255">
        <v>336830</v>
      </c>
      <c r="F116" s="257"/>
      <c r="G116" s="255" t="s">
        <v>623</v>
      </c>
      <c r="H116" s="259"/>
      <c r="I116" s="257" t="s">
        <v>623</v>
      </c>
      <c r="J116" s="259"/>
      <c r="K116" s="257" t="s">
        <v>623</v>
      </c>
      <c r="L116" s="257"/>
      <c r="M116" s="257" t="s">
        <v>623</v>
      </c>
      <c r="N116" s="257"/>
      <c r="O116" s="257" t="s">
        <v>623</v>
      </c>
      <c r="P116" s="257"/>
      <c r="Q116" s="257" t="s">
        <v>623</v>
      </c>
      <c r="R116" s="257"/>
      <c r="S116" s="257" t="s">
        <v>623</v>
      </c>
      <c r="T116" s="257"/>
      <c r="U116" s="257" t="s">
        <v>623</v>
      </c>
      <c r="V116" s="259"/>
      <c r="W116" s="257" t="s">
        <v>623</v>
      </c>
      <c r="X116" s="264"/>
      <c r="Y116" s="257" t="s">
        <v>623</v>
      </c>
      <c r="Z116" s="264"/>
      <c r="AA116" s="257">
        <v>532178</v>
      </c>
      <c r="AB116" s="259"/>
      <c r="AC116" s="257" t="s">
        <v>0</v>
      </c>
      <c r="AD116" s="264"/>
      <c r="AE116" s="257" t="s">
        <v>0</v>
      </c>
      <c r="AF116" s="264"/>
      <c r="AG116" s="257" t="s">
        <v>0</v>
      </c>
      <c r="AH116" s="264"/>
      <c r="AI116" s="257" t="s">
        <v>0</v>
      </c>
      <c r="AJ116" s="264"/>
      <c r="AK116" s="257">
        <v>562108</v>
      </c>
      <c r="AL116" s="259"/>
      <c r="AM116" s="257" t="s">
        <v>0</v>
      </c>
      <c r="AN116" s="264"/>
      <c r="AO116" s="257" t="s">
        <v>0</v>
      </c>
      <c r="AP116" s="264"/>
      <c r="AQ116" s="257" t="s">
        <v>0</v>
      </c>
      <c r="AR116" s="264"/>
      <c r="AS116" s="257" t="s">
        <v>0</v>
      </c>
      <c r="AT116" s="264"/>
      <c r="AU116" s="419">
        <v>589759</v>
      </c>
      <c r="AV116" s="264"/>
      <c r="AW116" s="419" t="s">
        <v>0</v>
      </c>
      <c r="AX116" s="264"/>
      <c r="AY116" s="419" t="s">
        <v>0</v>
      </c>
      <c r="AZ116" s="264"/>
    </row>
    <row r="117" spans="1:52" s="72" customFormat="1" ht="3.75" customHeight="1" x14ac:dyDescent="0.25">
      <c r="A117" s="144"/>
      <c r="B117" s="154"/>
      <c r="C117" s="256"/>
      <c r="D117" s="261"/>
      <c r="E117" s="256"/>
      <c r="F117" s="261"/>
      <c r="G117" s="256"/>
      <c r="H117" s="261"/>
      <c r="I117" s="256"/>
      <c r="J117" s="261"/>
      <c r="K117" s="256"/>
      <c r="L117" s="261"/>
      <c r="M117" s="256"/>
      <c r="N117" s="261"/>
      <c r="O117" s="256"/>
      <c r="P117" s="261"/>
      <c r="Q117" s="256"/>
      <c r="R117" s="261"/>
      <c r="S117" s="256"/>
      <c r="T117" s="261"/>
      <c r="U117" s="256"/>
      <c r="V117" s="261"/>
      <c r="W117" s="256"/>
      <c r="X117" s="261"/>
      <c r="Y117" s="256"/>
      <c r="Z117" s="261"/>
      <c r="AA117" s="256"/>
      <c r="AB117" s="261"/>
      <c r="AC117" s="256"/>
      <c r="AD117" s="261"/>
      <c r="AE117" s="256"/>
      <c r="AF117" s="261"/>
      <c r="AG117" s="256"/>
      <c r="AH117" s="261"/>
      <c r="AI117" s="256"/>
      <c r="AJ117" s="261"/>
      <c r="AK117" s="256"/>
      <c r="AL117" s="261"/>
      <c r="AM117" s="256"/>
      <c r="AN117" s="261"/>
      <c r="AO117" s="256"/>
      <c r="AP117" s="261"/>
      <c r="AQ117" s="256"/>
      <c r="AR117" s="261"/>
      <c r="AS117" s="256"/>
      <c r="AT117" s="261"/>
      <c r="AU117" s="418"/>
      <c r="AV117" s="261"/>
      <c r="AW117" s="418"/>
      <c r="AX117" s="261"/>
      <c r="AY117" s="418"/>
      <c r="AZ117" s="261"/>
    </row>
    <row r="118" spans="1:52" s="13" customFormat="1" ht="12" customHeight="1" x14ac:dyDescent="0.25">
      <c r="A118" s="276" t="s">
        <v>62</v>
      </c>
      <c r="B118" s="295"/>
      <c r="C118" s="276"/>
      <c r="D118" s="276"/>
      <c r="E118" s="276"/>
      <c r="F118" s="276"/>
      <c r="G118" s="276"/>
      <c r="H118" s="295"/>
      <c r="I118" s="276"/>
      <c r="J118" s="295"/>
      <c r="K118" s="276"/>
      <c r="L118" s="276"/>
      <c r="M118" s="276"/>
      <c r="N118" s="276"/>
      <c r="O118" s="276"/>
      <c r="P118" s="276"/>
      <c r="Q118" s="276"/>
      <c r="R118" s="276"/>
      <c r="S118" s="276"/>
      <c r="T118" s="276"/>
      <c r="U118" s="276"/>
      <c r="V118" s="276"/>
      <c r="W118" s="276"/>
      <c r="X118" s="295"/>
      <c r="Y118" s="276"/>
      <c r="Z118" s="295"/>
      <c r="AA118" s="276"/>
      <c r="AB118" s="295"/>
      <c r="AC118" s="276"/>
      <c r="AD118" s="295"/>
      <c r="AE118" s="276"/>
      <c r="AF118" s="295"/>
      <c r="AG118" s="276"/>
      <c r="AH118" s="295"/>
      <c r="AI118" s="276"/>
      <c r="AJ118" s="295"/>
      <c r="AK118" s="276"/>
      <c r="AL118" s="295"/>
      <c r="AM118" s="276"/>
      <c r="AN118" s="295"/>
      <c r="AO118" s="276"/>
      <c r="AP118" s="295"/>
      <c r="AQ118" s="276"/>
      <c r="AR118" s="295"/>
      <c r="AS118" s="276"/>
      <c r="AT118" s="295"/>
      <c r="AU118" s="276"/>
      <c r="AV118" s="295"/>
      <c r="AW118" s="276"/>
      <c r="AX118" s="295"/>
      <c r="AY118" s="276"/>
      <c r="AZ118" s="295"/>
    </row>
    <row r="119" spans="1:52" s="72" customFormat="1" ht="3.75" customHeight="1" x14ac:dyDescent="0.25">
      <c r="A119" s="144"/>
      <c r="B119" s="154"/>
      <c r="C119" s="263"/>
      <c r="D119" s="265"/>
      <c r="E119" s="263"/>
      <c r="F119" s="265"/>
      <c r="G119" s="263"/>
      <c r="H119" s="261"/>
      <c r="I119" s="263"/>
      <c r="J119" s="261"/>
      <c r="K119" s="263"/>
      <c r="L119" s="265"/>
      <c r="M119" s="263"/>
      <c r="N119" s="265"/>
      <c r="O119" s="263"/>
      <c r="P119" s="265"/>
      <c r="Q119" s="263"/>
      <c r="R119" s="265"/>
      <c r="S119" s="263"/>
      <c r="T119" s="265"/>
      <c r="U119" s="263"/>
      <c r="V119" s="261"/>
      <c r="W119" s="263"/>
      <c r="X119" s="265"/>
      <c r="Y119" s="263"/>
      <c r="Z119" s="265"/>
      <c r="AA119" s="263"/>
      <c r="AB119" s="261"/>
      <c r="AC119" s="263"/>
      <c r="AD119" s="265"/>
      <c r="AE119" s="263"/>
      <c r="AF119" s="265"/>
      <c r="AG119" s="263"/>
      <c r="AH119" s="265"/>
      <c r="AI119" s="263"/>
      <c r="AJ119" s="265"/>
      <c r="AK119" s="263"/>
      <c r="AL119" s="261"/>
      <c r="AM119" s="263"/>
      <c r="AN119" s="265"/>
      <c r="AO119" s="263"/>
      <c r="AP119" s="265"/>
      <c r="AQ119" s="263"/>
      <c r="AR119" s="265"/>
      <c r="AS119" s="263"/>
      <c r="AT119" s="265"/>
      <c r="AU119" s="263"/>
      <c r="AV119" s="265"/>
      <c r="AW119" s="263"/>
      <c r="AX119" s="265"/>
      <c r="AY119" s="263"/>
      <c r="AZ119" s="265"/>
    </row>
    <row r="120" spans="1:52" s="13" customFormat="1" ht="12" customHeight="1" x14ac:dyDescent="0.25">
      <c r="A120" s="296" t="s">
        <v>629</v>
      </c>
      <c r="B120" s="297" t="s">
        <v>555</v>
      </c>
      <c r="C120" s="296"/>
      <c r="D120" s="296"/>
      <c r="E120" s="296"/>
      <c r="F120" s="296"/>
      <c r="G120" s="296"/>
      <c r="H120" s="297"/>
      <c r="I120" s="296"/>
      <c r="J120" s="297"/>
      <c r="K120" s="296"/>
      <c r="L120" s="296"/>
      <c r="M120" s="296"/>
      <c r="N120" s="296"/>
      <c r="O120" s="296"/>
      <c r="P120" s="296"/>
      <c r="Q120" s="296"/>
      <c r="R120" s="296"/>
      <c r="S120" s="296"/>
      <c r="T120" s="296"/>
      <c r="U120" s="296"/>
      <c r="V120" s="296"/>
      <c r="W120" s="296"/>
      <c r="X120" s="297"/>
      <c r="Y120" s="296"/>
      <c r="Z120" s="297"/>
      <c r="AA120" s="296"/>
      <c r="AB120" s="297"/>
      <c r="AC120" s="296"/>
      <c r="AD120" s="297"/>
      <c r="AE120" s="296"/>
      <c r="AF120" s="297"/>
      <c r="AG120" s="296"/>
      <c r="AH120" s="297"/>
      <c r="AI120" s="296"/>
      <c r="AJ120" s="297"/>
      <c r="AK120" s="296"/>
      <c r="AL120" s="297"/>
      <c r="AM120" s="296"/>
      <c r="AN120" s="297"/>
      <c r="AO120" s="296"/>
      <c r="AP120" s="297"/>
      <c r="AQ120" s="296"/>
      <c r="AR120" s="297"/>
      <c r="AS120" s="296"/>
      <c r="AT120" s="297"/>
      <c r="AU120" s="296"/>
      <c r="AV120" s="297"/>
      <c r="AW120" s="296"/>
      <c r="AX120" s="297"/>
      <c r="AY120" s="296"/>
      <c r="AZ120" s="297"/>
    </row>
    <row r="121" spans="1:52" s="20" customFormat="1" ht="12" customHeight="1" x14ac:dyDescent="0.25">
      <c r="A121" s="181" t="s">
        <v>17</v>
      </c>
      <c r="B121" s="159"/>
      <c r="C121" s="255"/>
      <c r="D121" s="255"/>
      <c r="E121" s="255"/>
      <c r="F121" s="255"/>
      <c r="G121" s="255"/>
      <c r="H121" s="256"/>
      <c r="I121" s="255"/>
      <c r="J121" s="256"/>
      <c r="K121" s="255"/>
      <c r="L121" s="255"/>
      <c r="M121" s="255"/>
      <c r="N121" s="255"/>
      <c r="O121" s="255"/>
      <c r="P121" s="255"/>
      <c r="Q121" s="255"/>
      <c r="R121" s="255"/>
      <c r="S121" s="255"/>
      <c r="T121" s="255"/>
      <c r="U121" s="255"/>
      <c r="V121" s="256"/>
      <c r="W121" s="255"/>
      <c r="X121" s="261"/>
      <c r="Y121" s="255"/>
      <c r="Z121" s="261"/>
      <c r="AA121" s="255"/>
      <c r="AB121" s="256"/>
      <c r="AC121" s="255"/>
      <c r="AD121" s="261"/>
      <c r="AE121" s="255"/>
      <c r="AF121" s="261"/>
      <c r="AG121" s="255"/>
      <c r="AH121" s="261"/>
      <c r="AI121" s="255"/>
      <c r="AJ121" s="261"/>
      <c r="AK121" s="255"/>
      <c r="AL121" s="256"/>
      <c r="AM121" s="255"/>
      <c r="AN121" s="261"/>
      <c r="AO121" s="255"/>
      <c r="AP121" s="261"/>
      <c r="AQ121" s="255"/>
      <c r="AR121" s="261"/>
      <c r="AS121" s="255"/>
      <c r="AT121" s="261"/>
      <c r="AU121" s="255"/>
      <c r="AV121" s="261"/>
      <c r="AW121" s="255"/>
      <c r="AX121" s="261"/>
      <c r="AY121" s="255"/>
      <c r="AZ121" s="261"/>
    </row>
    <row r="122" spans="1:52" s="20" customFormat="1" ht="12" customHeight="1" x14ac:dyDescent="0.25">
      <c r="A122" s="185" t="s">
        <v>627</v>
      </c>
      <c r="B122" s="159" t="s">
        <v>556</v>
      </c>
      <c r="C122" s="255" t="s">
        <v>623</v>
      </c>
      <c r="D122" s="255"/>
      <c r="E122" s="255" t="s">
        <v>623</v>
      </c>
      <c r="F122" s="255"/>
      <c r="G122" s="255" t="s">
        <v>623</v>
      </c>
      <c r="H122" s="256"/>
      <c r="I122" s="255" t="s">
        <v>623</v>
      </c>
      <c r="J122" s="256"/>
      <c r="K122" s="255" t="s">
        <v>623</v>
      </c>
      <c r="L122" s="255"/>
      <c r="M122" s="255" t="s">
        <v>623</v>
      </c>
      <c r="N122" s="255"/>
      <c r="O122" s="255" t="s">
        <v>623</v>
      </c>
      <c r="P122" s="255"/>
      <c r="Q122" s="255" t="s">
        <v>623</v>
      </c>
      <c r="R122" s="255"/>
      <c r="S122" s="255" t="s">
        <v>623</v>
      </c>
      <c r="T122" s="255"/>
      <c r="U122" s="255" t="s">
        <v>623</v>
      </c>
      <c r="V122" s="256"/>
      <c r="W122" s="255" t="s">
        <v>623</v>
      </c>
      <c r="X122" s="261"/>
      <c r="Y122" s="255" t="s">
        <v>623</v>
      </c>
      <c r="Z122" s="261"/>
      <c r="AA122" s="255">
        <v>32462</v>
      </c>
      <c r="AB122" s="256"/>
      <c r="AC122" s="255" t="s">
        <v>0</v>
      </c>
      <c r="AD122" s="261"/>
      <c r="AE122" s="255" t="s">
        <v>0</v>
      </c>
      <c r="AF122" s="261"/>
      <c r="AG122" s="255" t="s">
        <v>0</v>
      </c>
      <c r="AH122" s="261"/>
      <c r="AI122" s="255" t="s">
        <v>0</v>
      </c>
      <c r="AJ122" s="261"/>
      <c r="AK122" s="257">
        <v>34832</v>
      </c>
      <c r="AL122" s="256"/>
      <c r="AM122" s="255" t="s">
        <v>0</v>
      </c>
      <c r="AN122" s="261"/>
      <c r="AO122" s="255" t="s">
        <v>0</v>
      </c>
      <c r="AP122" s="261"/>
      <c r="AQ122" s="255" t="s">
        <v>0</v>
      </c>
      <c r="AR122" s="261"/>
      <c r="AS122" s="255" t="s">
        <v>0</v>
      </c>
      <c r="AT122" s="261"/>
      <c r="AU122" s="419">
        <v>36837</v>
      </c>
      <c r="AV122" s="261"/>
      <c r="AW122" s="255" t="s">
        <v>0</v>
      </c>
      <c r="AX122" s="261"/>
      <c r="AY122" s="255" t="s">
        <v>0</v>
      </c>
      <c r="AZ122" s="261"/>
    </row>
    <row r="123" spans="1:52" s="72" customFormat="1" ht="3.75" customHeight="1" x14ac:dyDescent="0.25">
      <c r="A123" s="144"/>
      <c r="B123" s="154"/>
      <c r="C123" s="256"/>
      <c r="D123" s="261"/>
      <c r="E123" s="256"/>
      <c r="F123" s="261"/>
      <c r="G123" s="256"/>
      <c r="H123" s="261"/>
      <c r="I123" s="256"/>
      <c r="J123" s="261"/>
      <c r="K123" s="256"/>
      <c r="L123" s="261"/>
      <c r="M123" s="256"/>
      <c r="N123" s="261"/>
      <c r="O123" s="256"/>
      <c r="P123" s="261"/>
      <c r="Q123" s="256"/>
      <c r="R123" s="261"/>
      <c r="S123" s="256"/>
      <c r="T123" s="261"/>
      <c r="U123" s="256"/>
      <c r="V123" s="261"/>
      <c r="W123" s="256"/>
      <c r="X123" s="261"/>
      <c r="Y123" s="256"/>
      <c r="Z123" s="261"/>
      <c r="AA123" s="256"/>
      <c r="AB123" s="261"/>
      <c r="AC123" s="256"/>
      <c r="AD123" s="261"/>
      <c r="AE123" s="256"/>
      <c r="AF123" s="261"/>
      <c r="AG123" s="256"/>
      <c r="AH123" s="261"/>
      <c r="AI123" s="256"/>
      <c r="AJ123" s="261"/>
      <c r="AK123" s="256"/>
      <c r="AL123" s="261"/>
      <c r="AM123" s="256"/>
      <c r="AN123" s="261"/>
      <c r="AO123" s="256"/>
      <c r="AP123" s="261"/>
      <c r="AQ123" s="256"/>
      <c r="AR123" s="261"/>
      <c r="AS123" s="256"/>
      <c r="AT123" s="261"/>
      <c r="AU123" s="418"/>
      <c r="AV123" s="261"/>
      <c r="AW123" s="418"/>
      <c r="AX123" s="261"/>
      <c r="AY123" s="418"/>
      <c r="AZ123" s="261"/>
    </row>
    <row r="124" spans="1:52" s="13" customFormat="1" ht="12" customHeight="1" x14ac:dyDescent="0.25">
      <c r="A124" s="276" t="s">
        <v>63</v>
      </c>
      <c r="B124" s="295"/>
      <c r="C124" s="276"/>
      <c r="D124" s="276"/>
      <c r="E124" s="276"/>
      <c r="F124" s="276"/>
      <c r="G124" s="276"/>
      <c r="H124" s="295"/>
      <c r="I124" s="276"/>
      <c r="J124" s="295"/>
      <c r="K124" s="276"/>
      <c r="L124" s="276"/>
      <c r="M124" s="276"/>
      <c r="N124" s="276"/>
      <c r="O124" s="276"/>
      <c r="P124" s="276"/>
      <c r="Q124" s="276"/>
      <c r="R124" s="276"/>
      <c r="S124" s="276"/>
      <c r="T124" s="276"/>
      <c r="U124" s="276"/>
      <c r="V124" s="276"/>
      <c r="W124" s="276"/>
      <c r="X124" s="295"/>
      <c r="Y124" s="276"/>
      <c r="Z124" s="295"/>
      <c r="AA124" s="276"/>
      <c r="AB124" s="295"/>
      <c r="AC124" s="276"/>
      <c r="AD124" s="295"/>
      <c r="AE124" s="276"/>
      <c r="AF124" s="295"/>
      <c r="AG124" s="276"/>
      <c r="AH124" s="295"/>
      <c r="AI124" s="276"/>
      <c r="AJ124" s="295"/>
      <c r="AK124" s="276"/>
      <c r="AL124" s="295"/>
      <c r="AM124" s="276"/>
      <c r="AN124" s="295"/>
      <c r="AO124" s="276"/>
      <c r="AP124" s="295"/>
      <c r="AQ124" s="276"/>
      <c r="AR124" s="295"/>
      <c r="AS124" s="276"/>
      <c r="AT124" s="295"/>
      <c r="AU124" s="276"/>
      <c r="AV124" s="295"/>
      <c r="AW124" s="276"/>
      <c r="AX124" s="295"/>
      <c r="AY124" s="276"/>
      <c r="AZ124" s="295"/>
    </row>
    <row r="125" spans="1:52" s="72" customFormat="1" ht="3.75" customHeight="1" x14ac:dyDescent="0.25">
      <c r="A125" s="144"/>
      <c r="B125" s="154"/>
      <c r="C125" s="263"/>
      <c r="D125" s="265"/>
      <c r="E125" s="263"/>
      <c r="F125" s="265"/>
      <c r="G125" s="263"/>
      <c r="H125" s="261"/>
      <c r="I125" s="263"/>
      <c r="J125" s="261"/>
      <c r="K125" s="263"/>
      <c r="L125" s="265"/>
      <c r="M125" s="263"/>
      <c r="N125" s="265"/>
      <c r="O125" s="263"/>
      <c r="P125" s="265"/>
      <c r="Q125" s="263"/>
      <c r="R125" s="265"/>
      <c r="S125" s="263"/>
      <c r="T125" s="265"/>
      <c r="U125" s="263"/>
      <c r="V125" s="261"/>
      <c r="W125" s="263"/>
      <c r="X125" s="265"/>
      <c r="Y125" s="263"/>
      <c r="Z125" s="265"/>
      <c r="AA125" s="263"/>
      <c r="AB125" s="261"/>
      <c r="AC125" s="263"/>
      <c r="AD125" s="265"/>
      <c r="AE125" s="263"/>
      <c r="AF125" s="265"/>
      <c r="AG125" s="263"/>
      <c r="AH125" s="265"/>
      <c r="AI125" s="263"/>
      <c r="AJ125" s="265"/>
      <c r="AK125" s="263"/>
      <c r="AL125" s="261"/>
      <c r="AM125" s="263"/>
      <c r="AN125" s="265"/>
      <c r="AO125" s="263"/>
      <c r="AP125" s="265"/>
      <c r="AQ125" s="263"/>
      <c r="AR125" s="265"/>
      <c r="AS125" s="263"/>
      <c r="AT125" s="265"/>
      <c r="AU125" s="263"/>
      <c r="AV125" s="265"/>
      <c r="AW125" s="263"/>
      <c r="AX125" s="265"/>
      <c r="AY125" s="263"/>
      <c r="AZ125" s="265"/>
    </row>
    <row r="126" spans="1:52" s="13" customFormat="1" ht="12" customHeight="1" x14ac:dyDescent="0.25">
      <c r="A126" s="296" t="s">
        <v>629</v>
      </c>
      <c r="B126" s="297" t="s">
        <v>555</v>
      </c>
      <c r="C126" s="296"/>
      <c r="D126" s="296"/>
      <c r="E126" s="296"/>
      <c r="F126" s="296"/>
      <c r="G126" s="296"/>
      <c r="H126" s="297"/>
      <c r="I126" s="296"/>
      <c r="J126" s="297"/>
      <c r="K126" s="296"/>
      <c r="L126" s="296"/>
      <c r="M126" s="296"/>
      <c r="N126" s="296"/>
      <c r="O126" s="296"/>
      <c r="P126" s="296"/>
      <c r="Q126" s="296"/>
      <c r="R126" s="296"/>
      <c r="S126" s="296"/>
      <c r="T126" s="296"/>
      <c r="U126" s="296"/>
      <c r="V126" s="296"/>
      <c r="W126" s="296"/>
      <c r="X126" s="297"/>
      <c r="Y126" s="296"/>
      <c r="Z126" s="297"/>
      <c r="AA126" s="296"/>
      <c r="AB126" s="297"/>
      <c r="AC126" s="296"/>
      <c r="AD126" s="297"/>
      <c r="AE126" s="296"/>
      <c r="AF126" s="297"/>
      <c r="AG126" s="296"/>
      <c r="AH126" s="297"/>
      <c r="AI126" s="296"/>
      <c r="AJ126" s="297"/>
      <c r="AK126" s="296"/>
      <c r="AL126" s="297"/>
      <c r="AM126" s="296"/>
      <c r="AN126" s="297"/>
      <c r="AO126" s="296"/>
      <c r="AP126" s="297"/>
      <c r="AQ126" s="296"/>
      <c r="AR126" s="297"/>
      <c r="AS126" s="296"/>
      <c r="AT126" s="297"/>
      <c r="AU126" s="296"/>
      <c r="AV126" s="297"/>
      <c r="AW126" s="296"/>
      <c r="AX126" s="297"/>
      <c r="AY126" s="296"/>
      <c r="AZ126" s="297"/>
    </row>
    <row r="127" spans="1:52" s="20" customFormat="1" ht="12" customHeight="1" x14ac:dyDescent="0.25">
      <c r="A127" s="181" t="s">
        <v>17</v>
      </c>
      <c r="B127" s="159"/>
      <c r="C127" s="255"/>
      <c r="D127" s="255"/>
      <c r="E127" s="255"/>
      <c r="F127" s="255"/>
      <c r="G127" s="255"/>
      <c r="H127" s="256"/>
      <c r="I127" s="255"/>
      <c r="J127" s="256"/>
      <c r="K127" s="255"/>
      <c r="L127" s="255"/>
      <c r="M127" s="255"/>
      <c r="N127" s="255"/>
      <c r="O127" s="255"/>
      <c r="P127" s="255"/>
      <c r="Q127" s="255"/>
      <c r="R127" s="255"/>
      <c r="S127" s="255"/>
      <c r="T127" s="255"/>
      <c r="U127" s="255"/>
      <c r="V127" s="256"/>
      <c r="W127" s="255"/>
      <c r="X127" s="261"/>
      <c r="Y127" s="255"/>
      <c r="Z127" s="261"/>
      <c r="AA127" s="255"/>
      <c r="AB127" s="256"/>
      <c r="AC127" s="255"/>
      <c r="AD127" s="261"/>
      <c r="AE127" s="255"/>
      <c r="AF127" s="261"/>
      <c r="AG127" s="255"/>
      <c r="AH127" s="261"/>
      <c r="AI127" s="255"/>
      <c r="AJ127" s="261"/>
      <c r="AK127" s="255"/>
      <c r="AL127" s="256"/>
      <c r="AM127" s="255"/>
      <c r="AN127" s="261"/>
      <c r="AO127" s="255"/>
      <c r="AP127" s="261"/>
      <c r="AQ127" s="255"/>
      <c r="AR127" s="261"/>
      <c r="AS127" s="255"/>
      <c r="AT127" s="261"/>
      <c r="AU127" s="255"/>
      <c r="AV127" s="261"/>
      <c r="AW127" s="255"/>
      <c r="AX127" s="261"/>
      <c r="AY127" s="255"/>
      <c r="AZ127" s="261"/>
    </row>
    <row r="128" spans="1:52" s="20" customFormat="1" ht="12" customHeight="1" x14ac:dyDescent="0.25">
      <c r="A128" s="185" t="s">
        <v>627</v>
      </c>
      <c r="B128" s="159" t="s">
        <v>556</v>
      </c>
      <c r="C128" s="255" t="s">
        <v>623</v>
      </c>
      <c r="D128" s="255"/>
      <c r="E128" s="255" t="s">
        <v>623</v>
      </c>
      <c r="F128" s="255"/>
      <c r="G128" s="255" t="s">
        <v>623</v>
      </c>
      <c r="H128" s="256"/>
      <c r="I128" s="255" t="s">
        <v>623</v>
      </c>
      <c r="J128" s="256"/>
      <c r="K128" s="255" t="s">
        <v>623</v>
      </c>
      <c r="L128" s="255"/>
      <c r="M128" s="255" t="s">
        <v>623</v>
      </c>
      <c r="N128" s="255"/>
      <c r="O128" s="255" t="s">
        <v>623</v>
      </c>
      <c r="P128" s="255"/>
      <c r="Q128" s="255" t="s">
        <v>623</v>
      </c>
      <c r="R128" s="255"/>
      <c r="S128" s="255" t="s">
        <v>623</v>
      </c>
      <c r="T128" s="255"/>
      <c r="U128" s="255" t="s">
        <v>623</v>
      </c>
      <c r="V128" s="256"/>
      <c r="W128" s="255" t="s">
        <v>623</v>
      </c>
      <c r="X128" s="261"/>
      <c r="Y128" s="255" t="s">
        <v>623</v>
      </c>
      <c r="Z128" s="261"/>
      <c r="AA128" s="255">
        <v>7</v>
      </c>
      <c r="AB128" s="256"/>
      <c r="AC128" s="255" t="s">
        <v>0</v>
      </c>
      <c r="AD128" s="261"/>
      <c r="AE128" s="255" t="s">
        <v>0</v>
      </c>
      <c r="AF128" s="261"/>
      <c r="AG128" s="255" t="s">
        <v>0</v>
      </c>
      <c r="AH128" s="261"/>
      <c r="AI128" s="255" t="s">
        <v>0</v>
      </c>
      <c r="AJ128" s="261"/>
      <c r="AK128" s="257">
        <v>6</v>
      </c>
      <c r="AL128" s="256"/>
      <c r="AM128" s="255" t="s">
        <v>0</v>
      </c>
      <c r="AN128" s="261"/>
      <c r="AO128" s="255" t="s">
        <v>0</v>
      </c>
      <c r="AP128" s="261"/>
      <c r="AQ128" s="255" t="s">
        <v>0</v>
      </c>
      <c r="AR128" s="261"/>
      <c r="AS128" s="255" t="s">
        <v>0</v>
      </c>
      <c r="AT128" s="261"/>
      <c r="AU128" s="419">
        <v>6</v>
      </c>
      <c r="AV128" s="261"/>
      <c r="AW128" s="255" t="s">
        <v>0</v>
      </c>
      <c r="AX128" s="261"/>
      <c r="AY128" s="255" t="s">
        <v>0</v>
      </c>
      <c r="AZ128" s="261"/>
    </row>
    <row r="129" spans="1:52" s="72" customFormat="1" ht="3.75" customHeight="1" x14ac:dyDescent="0.25">
      <c r="A129" s="144"/>
      <c r="B129" s="154"/>
      <c r="C129" s="256"/>
      <c r="D129" s="261"/>
      <c r="E129" s="256"/>
      <c r="F129" s="261"/>
      <c r="G129" s="256"/>
      <c r="H129" s="261"/>
      <c r="I129" s="256"/>
      <c r="J129" s="261"/>
      <c r="K129" s="256"/>
      <c r="L129" s="261"/>
      <c r="M129" s="256"/>
      <c r="N129" s="261"/>
      <c r="O129" s="256"/>
      <c r="P129" s="261"/>
      <c r="Q129" s="256"/>
      <c r="R129" s="261"/>
      <c r="S129" s="256"/>
      <c r="T129" s="261"/>
      <c r="U129" s="256"/>
      <c r="V129" s="261"/>
      <c r="W129" s="256"/>
      <c r="X129" s="261"/>
      <c r="Y129" s="256"/>
      <c r="Z129" s="261"/>
      <c r="AA129" s="256"/>
      <c r="AB129" s="261"/>
      <c r="AC129" s="256"/>
      <c r="AD129" s="261"/>
      <c r="AE129" s="256"/>
      <c r="AF129" s="261"/>
      <c r="AG129" s="256"/>
      <c r="AH129" s="261"/>
      <c r="AI129" s="256"/>
      <c r="AJ129" s="261"/>
      <c r="AK129" s="256"/>
      <c r="AL129" s="261"/>
      <c r="AM129" s="256"/>
      <c r="AN129" s="261"/>
      <c r="AO129" s="256"/>
      <c r="AP129" s="261"/>
      <c r="AQ129" s="256"/>
      <c r="AR129" s="261"/>
      <c r="AS129" s="256"/>
      <c r="AT129" s="261"/>
      <c r="AU129" s="418"/>
      <c r="AV129" s="261"/>
      <c r="AW129" s="418"/>
      <c r="AX129" s="261"/>
      <c r="AY129" s="418"/>
      <c r="AZ129" s="261"/>
    </row>
    <row r="130" spans="1:52" s="13" customFormat="1" ht="12" customHeight="1" x14ac:dyDescent="0.25">
      <c r="A130" s="276" t="s">
        <v>64</v>
      </c>
      <c r="B130" s="295"/>
      <c r="C130" s="276"/>
      <c r="D130" s="276"/>
      <c r="E130" s="276"/>
      <c r="F130" s="276"/>
      <c r="G130" s="276"/>
      <c r="H130" s="295"/>
      <c r="I130" s="276"/>
      <c r="J130" s="295"/>
      <c r="K130" s="276"/>
      <c r="L130" s="276"/>
      <c r="M130" s="276"/>
      <c r="N130" s="276"/>
      <c r="O130" s="276"/>
      <c r="P130" s="276"/>
      <c r="Q130" s="276"/>
      <c r="R130" s="276"/>
      <c r="S130" s="276"/>
      <c r="T130" s="276"/>
      <c r="U130" s="276"/>
      <c r="V130" s="276"/>
      <c r="W130" s="276"/>
      <c r="X130" s="295"/>
      <c r="Y130" s="276"/>
      <c r="Z130" s="295"/>
      <c r="AA130" s="276"/>
      <c r="AB130" s="295"/>
      <c r="AC130" s="276"/>
      <c r="AD130" s="295"/>
      <c r="AE130" s="276"/>
      <c r="AF130" s="295"/>
      <c r="AG130" s="276"/>
      <c r="AH130" s="295"/>
      <c r="AI130" s="276"/>
      <c r="AJ130" s="295"/>
      <c r="AK130" s="276"/>
      <c r="AL130" s="295"/>
      <c r="AM130" s="276"/>
      <c r="AN130" s="295"/>
      <c r="AO130" s="276"/>
      <c r="AP130" s="295"/>
      <c r="AQ130" s="276"/>
      <c r="AR130" s="295"/>
      <c r="AS130" s="276"/>
      <c r="AT130" s="295"/>
      <c r="AU130" s="276"/>
      <c r="AV130" s="295"/>
      <c r="AW130" s="276"/>
      <c r="AX130" s="295"/>
      <c r="AY130" s="276"/>
      <c r="AZ130" s="295"/>
    </row>
    <row r="131" spans="1:52" s="72" customFormat="1" ht="3.75" customHeight="1" x14ac:dyDescent="0.25">
      <c r="A131" s="144"/>
      <c r="B131" s="154"/>
      <c r="C131" s="263"/>
      <c r="D131" s="265"/>
      <c r="E131" s="263"/>
      <c r="F131" s="265"/>
      <c r="G131" s="263"/>
      <c r="H131" s="261"/>
      <c r="I131" s="263"/>
      <c r="J131" s="261"/>
      <c r="K131" s="263"/>
      <c r="L131" s="265"/>
      <c r="M131" s="263"/>
      <c r="N131" s="265"/>
      <c r="O131" s="263"/>
      <c r="P131" s="265"/>
      <c r="Q131" s="263"/>
      <c r="R131" s="265"/>
      <c r="S131" s="263"/>
      <c r="T131" s="265"/>
      <c r="U131" s="263"/>
      <c r="V131" s="261"/>
      <c r="W131" s="263"/>
      <c r="X131" s="265"/>
      <c r="Y131" s="263"/>
      <c r="Z131" s="265"/>
      <c r="AA131" s="263"/>
      <c r="AB131" s="261"/>
      <c r="AC131" s="263"/>
      <c r="AD131" s="265"/>
      <c r="AE131" s="263"/>
      <c r="AF131" s="265"/>
      <c r="AG131" s="263"/>
      <c r="AH131" s="265"/>
      <c r="AI131" s="263"/>
      <c r="AJ131" s="265"/>
      <c r="AK131" s="263"/>
      <c r="AL131" s="261"/>
      <c r="AM131" s="263"/>
      <c r="AN131" s="265"/>
      <c r="AO131" s="263"/>
      <c r="AP131" s="265"/>
      <c r="AQ131" s="263"/>
      <c r="AR131" s="265"/>
      <c r="AS131" s="263"/>
      <c r="AT131" s="265"/>
      <c r="AU131" s="263"/>
      <c r="AV131" s="265"/>
      <c r="AW131" s="263"/>
      <c r="AX131" s="265"/>
      <c r="AY131" s="263"/>
      <c r="AZ131" s="265"/>
    </row>
    <row r="132" spans="1:52" s="13" customFormat="1" ht="12" customHeight="1" x14ac:dyDescent="0.25">
      <c r="A132" s="296" t="s">
        <v>629</v>
      </c>
      <c r="B132" s="297" t="s">
        <v>555</v>
      </c>
      <c r="C132" s="296"/>
      <c r="D132" s="296"/>
      <c r="E132" s="296"/>
      <c r="F132" s="296"/>
      <c r="G132" s="296"/>
      <c r="H132" s="297"/>
      <c r="I132" s="296"/>
      <c r="J132" s="297"/>
      <c r="K132" s="296"/>
      <c r="L132" s="296"/>
      <c r="M132" s="296"/>
      <c r="N132" s="296"/>
      <c r="O132" s="296"/>
      <c r="P132" s="296"/>
      <c r="Q132" s="296"/>
      <c r="R132" s="296"/>
      <c r="S132" s="296"/>
      <c r="T132" s="296"/>
      <c r="U132" s="296"/>
      <c r="V132" s="296"/>
      <c r="W132" s="296"/>
      <c r="X132" s="297"/>
      <c r="Y132" s="296"/>
      <c r="Z132" s="297"/>
      <c r="AA132" s="296"/>
      <c r="AB132" s="297"/>
      <c r="AC132" s="296"/>
      <c r="AD132" s="297"/>
      <c r="AE132" s="296"/>
      <c r="AF132" s="297"/>
      <c r="AG132" s="296"/>
      <c r="AH132" s="297"/>
      <c r="AI132" s="296"/>
      <c r="AJ132" s="297"/>
      <c r="AK132" s="296"/>
      <c r="AL132" s="297"/>
      <c r="AM132" s="296"/>
      <c r="AN132" s="297"/>
      <c r="AO132" s="296"/>
      <c r="AP132" s="297"/>
      <c r="AQ132" s="296"/>
      <c r="AR132" s="297"/>
      <c r="AS132" s="296"/>
      <c r="AT132" s="297"/>
      <c r="AU132" s="296"/>
      <c r="AV132" s="297"/>
      <c r="AW132" s="296"/>
      <c r="AX132" s="297"/>
      <c r="AY132" s="296"/>
      <c r="AZ132" s="297"/>
    </row>
    <row r="133" spans="1:52" s="20" customFormat="1" ht="12" customHeight="1" x14ac:dyDescent="0.25">
      <c r="A133" s="181" t="s">
        <v>23</v>
      </c>
      <c r="B133" s="159"/>
      <c r="C133" s="255"/>
      <c r="D133" s="255"/>
      <c r="E133" s="255"/>
      <c r="F133" s="255"/>
      <c r="G133" s="255"/>
      <c r="H133" s="256"/>
      <c r="I133" s="255"/>
      <c r="J133" s="256"/>
      <c r="K133" s="255"/>
      <c r="L133" s="255"/>
      <c r="M133" s="255"/>
      <c r="N133" s="255"/>
      <c r="O133" s="255"/>
      <c r="P133" s="255"/>
      <c r="Q133" s="255"/>
      <c r="R133" s="255"/>
      <c r="S133" s="255"/>
      <c r="T133" s="255"/>
      <c r="U133" s="255"/>
      <c r="V133" s="256"/>
      <c r="W133" s="255"/>
      <c r="X133" s="261"/>
      <c r="Y133" s="255"/>
      <c r="Z133" s="261"/>
      <c r="AA133" s="255"/>
      <c r="AB133" s="256"/>
      <c r="AC133" s="255"/>
      <c r="AD133" s="261"/>
      <c r="AE133" s="255"/>
      <c r="AF133" s="261"/>
      <c r="AG133" s="255"/>
      <c r="AH133" s="261"/>
      <c r="AI133" s="255"/>
      <c r="AJ133" s="261"/>
      <c r="AK133" s="255"/>
      <c r="AL133" s="256"/>
      <c r="AM133" s="255"/>
      <c r="AN133" s="261"/>
      <c r="AO133" s="255"/>
      <c r="AP133" s="261"/>
      <c r="AQ133" s="255"/>
      <c r="AR133" s="261"/>
      <c r="AS133" s="255"/>
      <c r="AT133" s="261"/>
      <c r="AU133" s="255"/>
      <c r="AV133" s="261"/>
      <c r="AW133" s="255"/>
      <c r="AX133" s="261"/>
      <c r="AY133" s="255"/>
      <c r="AZ133" s="261"/>
    </row>
    <row r="134" spans="1:52" s="20" customFormat="1" ht="12" customHeight="1" x14ac:dyDescent="0.25">
      <c r="A134" s="185" t="s">
        <v>627</v>
      </c>
      <c r="B134" s="159" t="s">
        <v>556</v>
      </c>
      <c r="C134" s="255" t="s">
        <v>623</v>
      </c>
      <c r="D134" s="255"/>
      <c r="E134" s="255" t="s">
        <v>623</v>
      </c>
      <c r="F134" s="255"/>
      <c r="G134" s="255" t="s">
        <v>623</v>
      </c>
      <c r="H134" s="256"/>
      <c r="I134" s="255" t="s">
        <v>623</v>
      </c>
      <c r="J134" s="256"/>
      <c r="K134" s="255" t="s">
        <v>623</v>
      </c>
      <c r="L134" s="255"/>
      <c r="M134" s="255" t="s">
        <v>623</v>
      </c>
      <c r="N134" s="255"/>
      <c r="O134" s="255" t="s">
        <v>623</v>
      </c>
      <c r="P134" s="255"/>
      <c r="Q134" s="255" t="s">
        <v>623</v>
      </c>
      <c r="R134" s="255"/>
      <c r="S134" s="255" t="s">
        <v>623</v>
      </c>
      <c r="T134" s="255"/>
      <c r="U134" s="255" t="s">
        <v>623</v>
      </c>
      <c r="V134" s="256"/>
      <c r="W134" s="255" t="s">
        <v>623</v>
      </c>
      <c r="X134" s="261"/>
      <c r="Y134" s="255" t="s">
        <v>623</v>
      </c>
      <c r="Z134" s="261"/>
      <c r="AA134" s="255">
        <v>178</v>
      </c>
      <c r="AB134" s="256"/>
      <c r="AC134" s="255" t="s">
        <v>0</v>
      </c>
      <c r="AD134" s="261"/>
      <c r="AE134" s="255" t="s">
        <v>0</v>
      </c>
      <c r="AF134" s="261"/>
      <c r="AG134" s="255" t="s">
        <v>0</v>
      </c>
      <c r="AH134" s="261"/>
      <c r="AI134" s="255" t="s">
        <v>0</v>
      </c>
      <c r="AJ134" s="261"/>
      <c r="AK134" s="257">
        <v>155</v>
      </c>
      <c r="AL134" s="256"/>
      <c r="AM134" s="255" t="s">
        <v>0</v>
      </c>
      <c r="AN134" s="261"/>
      <c r="AO134" s="255" t="s">
        <v>0</v>
      </c>
      <c r="AP134" s="261"/>
      <c r="AQ134" s="255" t="s">
        <v>0</v>
      </c>
      <c r="AR134" s="261"/>
      <c r="AS134" s="255" t="s">
        <v>0</v>
      </c>
      <c r="AT134" s="261"/>
      <c r="AU134" s="419">
        <v>155</v>
      </c>
      <c r="AV134" s="261"/>
      <c r="AW134" s="255" t="s">
        <v>0</v>
      </c>
      <c r="AX134" s="261"/>
      <c r="AY134" s="255" t="s">
        <v>0</v>
      </c>
      <c r="AZ134" s="261"/>
    </row>
    <row r="135" spans="1:52" s="72" customFormat="1" ht="3.75" customHeight="1" x14ac:dyDescent="0.25">
      <c r="A135" s="144"/>
      <c r="B135" s="154"/>
      <c r="C135" s="256"/>
      <c r="D135" s="261"/>
      <c r="E135" s="256"/>
      <c r="F135" s="261"/>
      <c r="G135" s="256"/>
      <c r="H135" s="261"/>
      <c r="I135" s="256"/>
      <c r="J135" s="261"/>
      <c r="K135" s="256"/>
      <c r="L135" s="261"/>
      <c r="M135" s="256"/>
      <c r="N135" s="261"/>
      <c r="O135" s="256"/>
      <c r="P135" s="261"/>
      <c r="Q135" s="256"/>
      <c r="R135" s="261"/>
      <c r="S135" s="256"/>
      <c r="T135" s="261"/>
      <c r="U135" s="256"/>
      <c r="V135" s="261"/>
      <c r="W135" s="256"/>
      <c r="X135" s="261"/>
      <c r="Y135" s="256"/>
      <c r="Z135" s="261"/>
      <c r="AA135" s="256"/>
      <c r="AB135" s="261"/>
      <c r="AC135" s="256"/>
      <c r="AD135" s="261"/>
      <c r="AE135" s="256"/>
      <c r="AF135" s="261"/>
      <c r="AG135" s="256"/>
      <c r="AH135" s="261"/>
      <c r="AI135" s="256"/>
      <c r="AJ135" s="261"/>
      <c r="AK135" s="256"/>
      <c r="AL135" s="261"/>
      <c r="AM135" s="256"/>
      <c r="AN135" s="261"/>
      <c r="AO135" s="256"/>
      <c r="AP135" s="261"/>
      <c r="AQ135" s="256"/>
      <c r="AR135" s="261"/>
      <c r="AS135" s="256"/>
      <c r="AT135" s="261"/>
      <c r="AU135" s="418"/>
      <c r="AV135" s="261"/>
      <c r="AW135" s="418"/>
      <c r="AX135" s="261"/>
      <c r="AY135" s="418"/>
      <c r="AZ135" s="261"/>
    </row>
    <row r="136" spans="1:52" s="13" customFormat="1" ht="12" customHeight="1" x14ac:dyDescent="0.25">
      <c r="A136" s="276" t="s">
        <v>65</v>
      </c>
      <c r="B136" s="295" t="s">
        <v>555</v>
      </c>
      <c r="C136" s="276"/>
      <c r="D136" s="276"/>
      <c r="E136" s="276"/>
      <c r="F136" s="276"/>
      <c r="G136" s="276"/>
      <c r="H136" s="295"/>
      <c r="I136" s="276"/>
      <c r="J136" s="295"/>
      <c r="K136" s="276"/>
      <c r="L136" s="276"/>
      <c r="M136" s="276"/>
      <c r="N136" s="276"/>
      <c r="O136" s="276"/>
      <c r="P136" s="276"/>
      <c r="Q136" s="276"/>
      <c r="R136" s="276"/>
      <c r="S136" s="276"/>
      <c r="T136" s="276"/>
      <c r="U136" s="276"/>
      <c r="V136" s="276"/>
      <c r="W136" s="276"/>
      <c r="X136" s="295"/>
      <c r="Y136" s="276"/>
      <c r="Z136" s="295"/>
      <c r="AA136" s="276"/>
      <c r="AB136" s="295"/>
      <c r="AC136" s="276"/>
      <c r="AD136" s="295"/>
      <c r="AE136" s="276"/>
      <c r="AF136" s="295"/>
      <c r="AG136" s="276"/>
      <c r="AH136" s="295"/>
      <c r="AI136" s="276"/>
      <c r="AJ136" s="295"/>
      <c r="AK136" s="276"/>
      <c r="AL136" s="295"/>
      <c r="AM136" s="276"/>
      <c r="AN136" s="295"/>
      <c r="AO136" s="276"/>
      <c r="AP136" s="295"/>
      <c r="AQ136" s="276"/>
      <c r="AR136" s="295"/>
      <c r="AS136" s="276"/>
      <c r="AT136" s="295"/>
      <c r="AU136" s="276"/>
      <c r="AV136" s="295"/>
      <c r="AW136" s="276"/>
      <c r="AX136" s="295"/>
      <c r="AY136" s="276"/>
      <c r="AZ136" s="295"/>
    </row>
    <row r="137" spans="1:52" s="72" customFormat="1" ht="3.75" customHeight="1" x14ac:dyDescent="0.25">
      <c r="A137" s="144"/>
      <c r="B137" s="154"/>
      <c r="C137" s="263"/>
      <c r="D137" s="265"/>
      <c r="E137" s="263"/>
      <c r="F137" s="265"/>
      <c r="G137" s="263"/>
      <c r="H137" s="261"/>
      <c r="I137" s="263"/>
      <c r="J137" s="261"/>
      <c r="K137" s="263"/>
      <c r="L137" s="265"/>
      <c r="M137" s="263"/>
      <c r="N137" s="265"/>
      <c r="O137" s="263"/>
      <c r="P137" s="265"/>
      <c r="Q137" s="263"/>
      <c r="R137" s="265"/>
      <c r="S137" s="263"/>
      <c r="T137" s="265"/>
      <c r="U137" s="263"/>
      <c r="V137" s="261"/>
      <c r="W137" s="263"/>
      <c r="X137" s="265"/>
      <c r="Y137" s="263"/>
      <c r="Z137" s="265"/>
      <c r="AA137" s="263"/>
      <c r="AB137" s="261"/>
      <c r="AC137" s="263"/>
      <c r="AD137" s="265"/>
      <c r="AE137" s="263"/>
      <c r="AF137" s="265"/>
      <c r="AG137" s="263"/>
      <c r="AH137" s="265"/>
      <c r="AI137" s="263"/>
      <c r="AJ137" s="265"/>
      <c r="AK137" s="263"/>
      <c r="AL137" s="261"/>
      <c r="AM137" s="263"/>
      <c r="AN137" s="265"/>
      <c r="AO137" s="263"/>
      <c r="AP137" s="265"/>
      <c r="AQ137" s="263"/>
      <c r="AR137" s="265"/>
      <c r="AS137" s="263"/>
      <c r="AT137" s="265"/>
      <c r="AU137" s="263"/>
      <c r="AV137" s="265"/>
      <c r="AW137" s="263"/>
      <c r="AX137" s="265"/>
      <c r="AY137" s="263"/>
      <c r="AZ137" s="265"/>
    </row>
    <row r="138" spans="1:52" s="13" customFormat="1" ht="12" customHeight="1" x14ac:dyDescent="0.25">
      <c r="A138" s="296" t="s">
        <v>26</v>
      </c>
      <c r="B138" s="297"/>
      <c r="C138" s="296"/>
      <c r="D138" s="296"/>
      <c r="E138" s="296"/>
      <c r="F138" s="296"/>
      <c r="G138" s="296"/>
      <c r="H138" s="297"/>
      <c r="I138" s="296"/>
      <c r="J138" s="297"/>
      <c r="K138" s="296"/>
      <c r="L138" s="296"/>
      <c r="M138" s="296"/>
      <c r="N138" s="296"/>
      <c r="O138" s="296"/>
      <c r="P138" s="296"/>
      <c r="Q138" s="296"/>
      <c r="R138" s="296"/>
      <c r="S138" s="296"/>
      <c r="T138" s="296"/>
      <c r="U138" s="296"/>
      <c r="V138" s="296"/>
      <c r="W138" s="296"/>
      <c r="X138" s="297"/>
      <c r="Y138" s="296"/>
      <c r="Z138" s="297"/>
      <c r="AA138" s="296"/>
      <c r="AB138" s="297"/>
      <c r="AC138" s="296"/>
      <c r="AD138" s="297"/>
      <c r="AE138" s="296"/>
      <c r="AF138" s="297"/>
      <c r="AG138" s="296"/>
      <c r="AH138" s="297"/>
      <c r="AI138" s="296"/>
      <c r="AJ138" s="297"/>
      <c r="AK138" s="296"/>
      <c r="AL138" s="297"/>
      <c r="AM138" s="296"/>
      <c r="AN138" s="297"/>
      <c r="AO138" s="296"/>
      <c r="AP138" s="297"/>
      <c r="AQ138" s="296"/>
      <c r="AR138" s="297"/>
      <c r="AS138" s="296"/>
      <c r="AT138" s="297"/>
      <c r="AU138" s="296"/>
      <c r="AV138" s="297"/>
      <c r="AW138" s="296"/>
      <c r="AX138" s="297"/>
      <c r="AY138" s="296"/>
      <c r="AZ138" s="297"/>
    </row>
    <row r="139" spans="1:52" s="20" customFormat="1" ht="12" customHeight="1" x14ac:dyDescent="0.25">
      <c r="A139" s="181" t="s">
        <v>17</v>
      </c>
      <c r="B139" s="159"/>
      <c r="C139" s="255" t="s">
        <v>623</v>
      </c>
      <c r="D139" s="255"/>
      <c r="E139" s="255" t="s">
        <v>623</v>
      </c>
      <c r="F139" s="255"/>
      <c r="G139" s="255" t="s">
        <v>623</v>
      </c>
      <c r="H139" s="256"/>
      <c r="I139" s="255" t="s">
        <v>623</v>
      </c>
      <c r="J139" s="256"/>
      <c r="K139" s="255" t="s">
        <v>623</v>
      </c>
      <c r="L139" s="255"/>
      <c r="M139" s="255" t="s">
        <v>623</v>
      </c>
      <c r="N139" s="255"/>
      <c r="O139" s="255" t="s">
        <v>623</v>
      </c>
      <c r="P139" s="255"/>
      <c r="Q139" s="255" t="s">
        <v>623</v>
      </c>
      <c r="R139" s="255"/>
      <c r="S139" s="255" t="s">
        <v>623</v>
      </c>
      <c r="T139" s="255"/>
      <c r="U139" s="255" t="s">
        <v>623</v>
      </c>
      <c r="V139" s="256"/>
      <c r="W139" s="255" t="s">
        <v>623</v>
      </c>
      <c r="X139" s="261"/>
      <c r="Y139" s="255" t="s">
        <v>623</v>
      </c>
      <c r="Z139" s="261"/>
      <c r="AA139" s="257">
        <v>17</v>
      </c>
      <c r="AB139" s="261"/>
      <c r="AC139" s="255" t="s">
        <v>0</v>
      </c>
      <c r="AD139" s="261"/>
      <c r="AE139" s="255" t="s">
        <v>0</v>
      </c>
      <c r="AF139" s="261"/>
      <c r="AG139" s="255" t="s">
        <v>0</v>
      </c>
      <c r="AH139" s="261"/>
      <c r="AI139" s="255" t="s">
        <v>0</v>
      </c>
      <c r="AJ139" s="261"/>
      <c r="AK139" s="257">
        <v>17</v>
      </c>
      <c r="AL139" s="256"/>
      <c r="AM139" s="255" t="s">
        <v>0</v>
      </c>
      <c r="AN139" s="261"/>
      <c r="AO139" s="255" t="s">
        <v>0</v>
      </c>
      <c r="AP139" s="261"/>
      <c r="AQ139" s="255" t="s">
        <v>0</v>
      </c>
      <c r="AR139" s="261"/>
      <c r="AS139" s="255" t="s">
        <v>0</v>
      </c>
      <c r="AT139" s="261"/>
      <c r="AU139" s="419">
        <v>19</v>
      </c>
      <c r="AV139" s="261"/>
      <c r="AW139" s="255" t="s">
        <v>0</v>
      </c>
      <c r="AX139" s="261"/>
      <c r="AY139" s="255" t="s">
        <v>0</v>
      </c>
      <c r="AZ139" s="261"/>
    </row>
    <row r="140" spans="1:52" s="20" customFormat="1" ht="12" customHeight="1" x14ac:dyDescent="0.25">
      <c r="A140" s="185" t="s">
        <v>627</v>
      </c>
      <c r="B140" s="159" t="s">
        <v>556</v>
      </c>
      <c r="C140" s="255" t="s">
        <v>623</v>
      </c>
      <c r="D140" s="255"/>
      <c r="E140" s="255" t="s">
        <v>623</v>
      </c>
      <c r="F140" s="255"/>
      <c r="G140" s="255" t="s">
        <v>623</v>
      </c>
      <c r="H140" s="256"/>
      <c r="I140" s="255" t="s">
        <v>623</v>
      </c>
      <c r="J140" s="256"/>
      <c r="K140" s="255" t="s">
        <v>623</v>
      </c>
      <c r="L140" s="255"/>
      <c r="M140" s="255" t="s">
        <v>623</v>
      </c>
      <c r="N140" s="255"/>
      <c r="O140" s="255" t="s">
        <v>623</v>
      </c>
      <c r="P140" s="255"/>
      <c r="Q140" s="255" t="s">
        <v>623</v>
      </c>
      <c r="R140" s="255"/>
      <c r="S140" s="255" t="s">
        <v>623</v>
      </c>
      <c r="T140" s="255"/>
      <c r="U140" s="255" t="s">
        <v>623</v>
      </c>
      <c r="V140" s="256"/>
      <c r="W140" s="255" t="s">
        <v>623</v>
      </c>
      <c r="X140" s="261"/>
      <c r="Y140" s="255" t="s">
        <v>623</v>
      </c>
      <c r="Z140" s="261"/>
      <c r="AA140" s="257">
        <v>17</v>
      </c>
      <c r="AB140" s="261"/>
      <c r="AC140" s="255" t="s">
        <v>0</v>
      </c>
      <c r="AD140" s="261"/>
      <c r="AE140" s="255" t="s">
        <v>0</v>
      </c>
      <c r="AF140" s="261"/>
      <c r="AG140" s="255" t="s">
        <v>0</v>
      </c>
      <c r="AH140" s="261"/>
      <c r="AI140" s="255" t="s">
        <v>0</v>
      </c>
      <c r="AJ140" s="261"/>
      <c r="AK140" s="257">
        <v>17</v>
      </c>
      <c r="AL140" s="256"/>
      <c r="AM140" s="255" t="s">
        <v>0</v>
      </c>
      <c r="AN140" s="261"/>
      <c r="AO140" s="255" t="s">
        <v>0</v>
      </c>
      <c r="AP140" s="261"/>
      <c r="AQ140" s="255" t="s">
        <v>0</v>
      </c>
      <c r="AR140" s="261"/>
      <c r="AS140" s="255" t="s">
        <v>0</v>
      </c>
      <c r="AT140" s="261"/>
      <c r="AU140" s="419">
        <v>19</v>
      </c>
      <c r="AV140" s="261"/>
      <c r="AW140" s="255" t="s">
        <v>0</v>
      </c>
      <c r="AX140" s="261"/>
      <c r="AY140" s="255" t="s">
        <v>0</v>
      </c>
      <c r="AZ140" s="261"/>
    </row>
    <row r="141" spans="1:52" s="13" customFormat="1" ht="12" customHeight="1" x14ac:dyDescent="0.25">
      <c r="A141" s="283" t="s">
        <v>24</v>
      </c>
      <c r="B141" s="284"/>
      <c r="C141" s="285"/>
      <c r="D141" s="285"/>
      <c r="E141" s="285"/>
      <c r="F141" s="286"/>
      <c r="G141" s="285"/>
      <c r="H141" s="287"/>
      <c r="I141" s="286"/>
      <c r="J141" s="287"/>
      <c r="K141" s="286"/>
      <c r="L141" s="286"/>
      <c r="M141" s="286"/>
      <c r="N141" s="286"/>
      <c r="O141" s="286"/>
      <c r="P141" s="286"/>
      <c r="Q141" s="286"/>
      <c r="R141" s="286"/>
      <c r="S141" s="286"/>
      <c r="T141" s="286"/>
      <c r="U141" s="286"/>
      <c r="V141" s="286"/>
      <c r="W141" s="286"/>
      <c r="X141" s="287"/>
      <c r="Y141" s="286"/>
      <c r="Z141" s="287"/>
      <c r="AA141" s="286"/>
      <c r="AB141" s="287"/>
      <c r="AC141" s="286"/>
      <c r="AD141" s="287"/>
      <c r="AE141" s="286"/>
      <c r="AF141" s="287"/>
      <c r="AG141" s="286"/>
      <c r="AH141" s="287"/>
      <c r="AI141" s="286"/>
      <c r="AJ141" s="287"/>
      <c r="AK141" s="286"/>
      <c r="AL141" s="287"/>
      <c r="AM141" s="286"/>
      <c r="AN141" s="287"/>
      <c r="AO141" s="286"/>
      <c r="AP141" s="287"/>
      <c r="AQ141" s="286"/>
      <c r="AR141" s="287"/>
      <c r="AS141" s="286"/>
      <c r="AT141" s="287"/>
      <c r="AU141" s="286"/>
      <c r="AV141" s="287"/>
      <c r="AW141" s="286"/>
      <c r="AX141" s="287"/>
      <c r="AY141" s="286"/>
      <c r="AZ141" s="287"/>
    </row>
    <row r="142" spans="1:52" s="20" customFormat="1" ht="12" customHeight="1" outlineLevel="1" x14ac:dyDescent="0.25">
      <c r="A142" s="188" t="s">
        <v>27</v>
      </c>
      <c r="B142" s="159"/>
      <c r="C142" s="255" t="s">
        <v>623</v>
      </c>
      <c r="D142" s="255"/>
      <c r="E142" s="255" t="s">
        <v>623</v>
      </c>
      <c r="F142" s="255"/>
      <c r="G142" s="255" t="s">
        <v>623</v>
      </c>
      <c r="H142" s="256"/>
      <c r="I142" s="255" t="s">
        <v>623</v>
      </c>
      <c r="J142" s="256"/>
      <c r="K142" s="255" t="s">
        <v>623</v>
      </c>
      <c r="L142" s="255"/>
      <c r="M142" s="255" t="s">
        <v>623</v>
      </c>
      <c r="N142" s="255"/>
      <c r="O142" s="255" t="s">
        <v>623</v>
      </c>
      <c r="P142" s="255"/>
      <c r="Q142" s="255" t="s">
        <v>623</v>
      </c>
      <c r="R142" s="255"/>
      <c r="S142" s="255" t="s">
        <v>623</v>
      </c>
      <c r="T142" s="255"/>
      <c r="U142" s="255" t="s">
        <v>623</v>
      </c>
      <c r="V142" s="256"/>
      <c r="W142" s="255" t="s">
        <v>623</v>
      </c>
      <c r="X142" s="261"/>
      <c r="Y142" s="255" t="s">
        <v>623</v>
      </c>
      <c r="Z142" s="261"/>
      <c r="AA142" s="257">
        <v>4</v>
      </c>
      <c r="AB142" s="261"/>
      <c r="AC142" s="255" t="s">
        <v>0</v>
      </c>
      <c r="AD142" s="261"/>
      <c r="AE142" s="255" t="s">
        <v>0</v>
      </c>
      <c r="AF142" s="261"/>
      <c r="AG142" s="255" t="s">
        <v>0</v>
      </c>
      <c r="AH142" s="261"/>
      <c r="AI142" s="255" t="s">
        <v>0</v>
      </c>
      <c r="AJ142" s="261"/>
      <c r="AK142" s="257">
        <v>4</v>
      </c>
      <c r="AL142" s="256"/>
      <c r="AM142" s="255" t="s">
        <v>0</v>
      </c>
      <c r="AN142" s="261"/>
      <c r="AO142" s="255" t="s">
        <v>0</v>
      </c>
      <c r="AP142" s="261"/>
      <c r="AQ142" s="255" t="s">
        <v>0</v>
      </c>
      <c r="AR142" s="261"/>
      <c r="AS142" s="255" t="s">
        <v>0</v>
      </c>
      <c r="AT142" s="261"/>
      <c r="AU142" s="419">
        <v>4</v>
      </c>
      <c r="AV142" s="261"/>
      <c r="AW142" s="255" t="s">
        <v>0</v>
      </c>
      <c r="AX142" s="261"/>
      <c r="AY142" s="255" t="s">
        <v>0</v>
      </c>
      <c r="AZ142" s="261"/>
    </row>
    <row r="143" spans="1:52" s="20" customFormat="1" ht="12" customHeight="1" outlineLevel="1" x14ac:dyDescent="0.25">
      <c r="A143" s="188" t="s">
        <v>25</v>
      </c>
      <c r="B143" s="159"/>
      <c r="C143" s="255" t="s">
        <v>623</v>
      </c>
      <c r="D143" s="255"/>
      <c r="E143" s="255" t="s">
        <v>623</v>
      </c>
      <c r="F143" s="255"/>
      <c r="G143" s="255" t="s">
        <v>623</v>
      </c>
      <c r="H143" s="256"/>
      <c r="I143" s="255" t="s">
        <v>623</v>
      </c>
      <c r="J143" s="256"/>
      <c r="K143" s="255" t="s">
        <v>623</v>
      </c>
      <c r="L143" s="255"/>
      <c r="M143" s="255" t="s">
        <v>623</v>
      </c>
      <c r="N143" s="255"/>
      <c r="O143" s="255" t="s">
        <v>623</v>
      </c>
      <c r="P143" s="255"/>
      <c r="Q143" s="255" t="s">
        <v>623</v>
      </c>
      <c r="R143" s="255"/>
      <c r="S143" s="255" t="s">
        <v>623</v>
      </c>
      <c r="T143" s="255"/>
      <c r="U143" s="255" t="s">
        <v>623</v>
      </c>
      <c r="V143" s="256"/>
      <c r="W143" s="255" t="s">
        <v>623</v>
      </c>
      <c r="X143" s="261"/>
      <c r="Y143" s="255" t="s">
        <v>623</v>
      </c>
      <c r="Z143" s="261"/>
      <c r="AA143" s="257">
        <v>13</v>
      </c>
      <c r="AB143" s="261"/>
      <c r="AC143" s="255" t="s">
        <v>0</v>
      </c>
      <c r="AD143" s="261"/>
      <c r="AE143" s="255" t="s">
        <v>0</v>
      </c>
      <c r="AF143" s="261"/>
      <c r="AG143" s="255" t="s">
        <v>0</v>
      </c>
      <c r="AH143" s="261"/>
      <c r="AI143" s="255" t="s">
        <v>0</v>
      </c>
      <c r="AJ143" s="261"/>
      <c r="AK143" s="257">
        <v>13</v>
      </c>
      <c r="AL143" s="256"/>
      <c r="AM143" s="255" t="s">
        <v>0</v>
      </c>
      <c r="AN143" s="261"/>
      <c r="AO143" s="255" t="s">
        <v>0</v>
      </c>
      <c r="AP143" s="261"/>
      <c r="AQ143" s="255" t="s">
        <v>0</v>
      </c>
      <c r="AR143" s="261"/>
      <c r="AS143" s="255" t="s">
        <v>0</v>
      </c>
      <c r="AT143" s="261"/>
      <c r="AU143" s="419">
        <v>15</v>
      </c>
      <c r="AV143" s="261"/>
      <c r="AW143" s="255" t="s">
        <v>0</v>
      </c>
      <c r="AX143" s="261"/>
      <c r="AY143" s="255" t="s">
        <v>0</v>
      </c>
      <c r="AZ143" s="261"/>
    </row>
    <row r="144" spans="1:52" s="20" customFormat="1" ht="3.75" customHeight="1" x14ac:dyDescent="0.25">
      <c r="A144" s="189"/>
      <c r="B144" s="159"/>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418"/>
      <c r="AV144" s="418"/>
      <c r="AW144" s="418"/>
      <c r="AX144" s="418"/>
      <c r="AY144" s="418"/>
      <c r="AZ144" s="418"/>
    </row>
    <row r="145" spans="1:52" s="2" customFormat="1" ht="10.5" x14ac:dyDescent="0.25">
      <c r="A145" s="172" t="s">
        <v>626</v>
      </c>
      <c r="B145" s="177"/>
      <c r="C145" s="172"/>
      <c r="D145" s="150"/>
      <c r="E145" s="172"/>
      <c r="F145" s="150"/>
      <c r="G145" s="172"/>
      <c r="H145" s="177"/>
      <c r="I145" s="172"/>
      <c r="J145" s="177"/>
      <c r="K145" s="172"/>
      <c r="L145" s="150"/>
      <c r="M145" s="172"/>
      <c r="N145" s="150"/>
      <c r="O145" s="172"/>
      <c r="P145" s="150"/>
      <c r="Q145" s="172"/>
      <c r="R145" s="150"/>
      <c r="S145" s="172"/>
      <c r="T145" s="150"/>
      <c r="U145" s="172"/>
      <c r="V145" s="177"/>
      <c r="W145" s="172"/>
      <c r="X145" s="150"/>
      <c r="Y145" s="172"/>
      <c r="Z145" s="150"/>
      <c r="AA145" s="172"/>
      <c r="AB145" s="177"/>
      <c r="AC145" s="172"/>
      <c r="AD145" s="150"/>
      <c r="AE145" s="172"/>
      <c r="AF145" s="150"/>
      <c r="AG145" s="172"/>
      <c r="AH145" s="150"/>
      <c r="AI145" s="172"/>
      <c r="AJ145" s="150"/>
      <c r="AK145" s="172"/>
      <c r="AL145" s="177"/>
      <c r="AM145" s="172"/>
      <c r="AN145" s="150"/>
      <c r="AO145" s="172"/>
      <c r="AP145" s="150"/>
      <c r="AQ145" s="172"/>
      <c r="AR145" s="150"/>
      <c r="AS145" s="172"/>
      <c r="AT145" s="150"/>
      <c r="AU145" s="172"/>
      <c r="AV145" s="150"/>
      <c r="AW145" s="172"/>
      <c r="AX145" s="150"/>
      <c r="AY145" s="172"/>
      <c r="AZ145" s="150"/>
    </row>
    <row r="146" spans="1:52" s="2" customFormat="1" ht="10.5" x14ac:dyDescent="0.25">
      <c r="A146" s="173"/>
      <c r="B146" s="154"/>
      <c r="C146" s="173"/>
      <c r="D146" s="157"/>
      <c r="E146" s="173"/>
      <c r="F146" s="157"/>
      <c r="G146" s="173"/>
      <c r="H146" s="154"/>
      <c r="I146" s="173"/>
      <c r="J146" s="154"/>
      <c r="K146" s="173"/>
      <c r="L146" s="157"/>
      <c r="M146" s="173"/>
      <c r="N146" s="157"/>
      <c r="O146" s="173"/>
      <c r="P146" s="157"/>
      <c r="Q146" s="173"/>
      <c r="R146" s="157"/>
      <c r="S146" s="173"/>
      <c r="T146" s="157"/>
      <c r="U146" s="173"/>
      <c r="V146" s="154"/>
      <c r="W146" s="173"/>
      <c r="X146" s="157"/>
      <c r="Y146" s="173"/>
      <c r="Z146" s="157"/>
      <c r="AA146" s="173"/>
      <c r="AB146" s="154"/>
      <c r="AC146" s="173"/>
      <c r="AD146" s="157"/>
      <c r="AE146" s="173"/>
      <c r="AF146" s="157"/>
      <c r="AG146" s="173"/>
      <c r="AH146" s="157"/>
      <c r="AI146" s="173"/>
      <c r="AJ146" s="157"/>
      <c r="AK146" s="173"/>
      <c r="AL146" s="154"/>
      <c r="AM146" s="173"/>
      <c r="AN146" s="157"/>
      <c r="AO146" s="173"/>
      <c r="AP146" s="157"/>
      <c r="AQ146" s="173"/>
      <c r="AR146" s="157"/>
      <c r="AS146" s="173"/>
      <c r="AT146" s="157"/>
      <c r="AU146" s="173"/>
      <c r="AV146" s="157"/>
      <c r="AW146" s="173"/>
      <c r="AX146" s="157"/>
      <c r="AY146" s="173"/>
      <c r="AZ146" s="157"/>
    </row>
    <row r="147" spans="1:52" s="2" customFormat="1" ht="10.5" x14ac:dyDescent="0.25">
      <c r="A147" s="174" t="s">
        <v>331</v>
      </c>
      <c r="B147" s="152"/>
      <c r="C147" s="173"/>
      <c r="D147" s="157"/>
      <c r="E147" s="173"/>
      <c r="F147" s="152"/>
      <c r="G147" s="173"/>
      <c r="H147" s="152"/>
      <c r="I147" s="171"/>
      <c r="J147" s="152"/>
      <c r="K147" s="171"/>
      <c r="L147" s="157"/>
      <c r="M147" s="171"/>
      <c r="N147" s="157"/>
      <c r="O147" s="171"/>
      <c r="P147" s="157"/>
      <c r="Q147" s="171"/>
      <c r="R147" s="157"/>
      <c r="S147" s="171"/>
      <c r="T147" s="157"/>
      <c r="U147" s="171"/>
      <c r="V147" s="157"/>
      <c r="W147" s="171"/>
      <c r="X147" s="152"/>
      <c r="Y147" s="171"/>
      <c r="Z147" s="152"/>
      <c r="AA147" s="171"/>
      <c r="AB147" s="152"/>
      <c r="AC147" s="171"/>
      <c r="AD147" s="152"/>
      <c r="AE147" s="171"/>
      <c r="AF147" s="152"/>
      <c r="AG147" s="171"/>
      <c r="AH147" s="152"/>
      <c r="AI147" s="171"/>
      <c r="AJ147" s="152"/>
      <c r="AK147" s="171"/>
      <c r="AL147" s="152"/>
      <c r="AM147" s="171"/>
      <c r="AN147" s="152"/>
      <c r="AO147" s="171"/>
      <c r="AP147" s="152"/>
      <c r="AQ147" s="171"/>
      <c r="AR147" s="152"/>
      <c r="AS147" s="171"/>
      <c r="AT147" s="152"/>
      <c r="AU147" s="171"/>
      <c r="AV147" s="152"/>
      <c r="AW147" s="171"/>
      <c r="AX147" s="152"/>
      <c r="AY147" s="171"/>
      <c r="AZ147" s="152"/>
    </row>
    <row r="148" spans="1:52" s="2" customFormat="1" ht="10.5" x14ac:dyDescent="0.25">
      <c r="A148" s="174" t="s">
        <v>1407</v>
      </c>
      <c r="B148" s="152"/>
      <c r="C148" s="173"/>
      <c r="D148" s="157"/>
      <c r="E148" s="173"/>
      <c r="F148" s="152"/>
      <c r="G148" s="173"/>
      <c r="H148" s="152"/>
      <c r="I148" s="171"/>
      <c r="J148" s="152"/>
      <c r="K148" s="171"/>
      <c r="L148" s="157"/>
      <c r="M148" s="171"/>
      <c r="N148" s="157"/>
      <c r="O148" s="171"/>
      <c r="P148" s="157"/>
      <c r="Q148" s="171"/>
      <c r="R148" s="157"/>
      <c r="S148" s="171"/>
      <c r="T148" s="157"/>
      <c r="U148" s="171"/>
      <c r="V148" s="157"/>
      <c r="W148" s="171"/>
      <c r="X148" s="152"/>
      <c r="Y148" s="171"/>
      <c r="Z148" s="152"/>
      <c r="AA148" s="171"/>
      <c r="AB148" s="152"/>
      <c r="AC148" s="171"/>
      <c r="AD148" s="152"/>
      <c r="AE148" s="171"/>
      <c r="AF148" s="152"/>
      <c r="AG148" s="171"/>
      <c r="AH148" s="152"/>
      <c r="AI148" s="171"/>
      <c r="AJ148" s="152"/>
      <c r="AK148" s="171"/>
      <c r="AL148" s="152"/>
      <c r="AM148" s="171"/>
      <c r="AN148" s="152"/>
      <c r="AO148" s="171"/>
      <c r="AP148" s="152"/>
      <c r="AQ148" s="171"/>
      <c r="AR148" s="152"/>
      <c r="AS148" s="171"/>
      <c r="AT148" s="152"/>
      <c r="AU148" s="171"/>
      <c r="AV148" s="152"/>
      <c r="AW148" s="171"/>
      <c r="AX148" s="152"/>
      <c r="AY148" s="171"/>
      <c r="AZ148" s="152"/>
    </row>
    <row r="149" spans="1:52" s="2" customFormat="1" ht="10.5" x14ac:dyDescent="0.25">
      <c r="A149" s="174" t="s">
        <v>1408</v>
      </c>
      <c r="B149" s="152"/>
      <c r="C149" s="173"/>
      <c r="D149" s="157"/>
      <c r="E149" s="173"/>
      <c r="F149" s="152"/>
      <c r="G149" s="173"/>
      <c r="H149" s="152"/>
      <c r="I149" s="171"/>
      <c r="J149" s="152"/>
      <c r="K149" s="171"/>
      <c r="L149" s="157"/>
      <c r="M149" s="171"/>
      <c r="N149" s="157"/>
      <c r="O149" s="171"/>
      <c r="P149" s="157"/>
      <c r="Q149" s="171"/>
      <c r="R149" s="157"/>
      <c r="S149" s="171"/>
      <c r="T149" s="157"/>
      <c r="U149" s="171"/>
      <c r="V149" s="157"/>
      <c r="W149" s="171"/>
      <c r="X149" s="152"/>
      <c r="Y149" s="171"/>
      <c r="Z149" s="152"/>
      <c r="AA149" s="171"/>
      <c r="AB149" s="152"/>
      <c r="AC149" s="171"/>
      <c r="AD149" s="152"/>
      <c r="AE149" s="171"/>
      <c r="AF149" s="152"/>
      <c r="AG149" s="171"/>
      <c r="AH149" s="152"/>
      <c r="AI149" s="171"/>
      <c r="AJ149" s="152"/>
      <c r="AK149" s="171"/>
      <c r="AL149" s="152"/>
      <c r="AM149" s="171"/>
      <c r="AN149" s="152"/>
      <c r="AO149" s="171"/>
      <c r="AP149" s="152"/>
      <c r="AQ149" s="171"/>
      <c r="AR149" s="152"/>
      <c r="AS149" s="171"/>
      <c r="AT149" s="152"/>
      <c r="AU149" s="171"/>
      <c r="AV149" s="152"/>
      <c r="AW149" s="171"/>
      <c r="AX149" s="152"/>
      <c r="AY149" s="171"/>
      <c r="AZ149" s="152"/>
    </row>
    <row r="150" spans="1:52" s="2" customFormat="1" ht="10.5" x14ac:dyDescent="0.25">
      <c r="A150" s="174" t="s">
        <v>1409</v>
      </c>
      <c r="B150" s="152"/>
      <c r="C150" s="173"/>
      <c r="D150" s="157"/>
      <c r="E150" s="173"/>
      <c r="F150" s="152"/>
      <c r="G150" s="173"/>
      <c r="H150" s="152"/>
      <c r="I150" s="171"/>
      <c r="J150" s="152"/>
      <c r="K150" s="171"/>
      <c r="L150" s="157"/>
      <c r="M150" s="171"/>
      <c r="N150" s="157"/>
      <c r="O150" s="171"/>
      <c r="P150" s="157"/>
      <c r="Q150" s="171"/>
      <c r="R150" s="157"/>
      <c r="S150" s="171"/>
      <c r="T150" s="157"/>
      <c r="U150" s="171"/>
      <c r="V150" s="157"/>
      <c r="W150" s="171"/>
      <c r="X150" s="152"/>
      <c r="Y150" s="171"/>
      <c r="Z150" s="152"/>
      <c r="AA150" s="171"/>
      <c r="AB150" s="152"/>
      <c r="AC150" s="171"/>
      <c r="AD150" s="152"/>
      <c r="AE150" s="171"/>
      <c r="AF150" s="152"/>
      <c r="AG150" s="171"/>
      <c r="AH150" s="152"/>
      <c r="AI150" s="171"/>
      <c r="AJ150" s="152"/>
      <c r="AK150" s="171"/>
      <c r="AL150" s="152"/>
      <c r="AM150" s="171"/>
      <c r="AN150" s="152"/>
      <c r="AO150" s="171"/>
      <c r="AP150" s="152"/>
      <c r="AQ150" s="171"/>
      <c r="AR150" s="152"/>
      <c r="AS150" s="171"/>
      <c r="AT150" s="152"/>
      <c r="AU150" s="171"/>
      <c r="AV150" s="152"/>
      <c r="AW150" s="171"/>
      <c r="AX150" s="152"/>
      <c r="AY150" s="171"/>
      <c r="AZ150" s="152"/>
    </row>
    <row r="151" spans="1:52" s="2" customFormat="1" ht="10.5" x14ac:dyDescent="0.25">
      <c r="A151" s="174" t="s">
        <v>1410</v>
      </c>
      <c r="B151" s="152"/>
      <c r="C151" s="173"/>
      <c r="D151" s="157"/>
      <c r="E151" s="173"/>
      <c r="F151" s="152"/>
      <c r="G151" s="173"/>
      <c r="H151" s="152"/>
      <c r="I151" s="171"/>
      <c r="J151" s="152"/>
      <c r="K151" s="171"/>
      <c r="L151" s="157"/>
      <c r="M151" s="171"/>
      <c r="N151" s="157"/>
      <c r="O151" s="171"/>
      <c r="P151" s="157"/>
      <c r="Q151" s="171"/>
      <c r="R151" s="157"/>
      <c r="S151" s="171"/>
      <c r="T151" s="157"/>
      <c r="U151" s="171"/>
      <c r="V151" s="157"/>
      <c r="W151" s="171"/>
      <c r="X151" s="152"/>
      <c r="Y151" s="171"/>
      <c r="Z151" s="152"/>
      <c r="AA151" s="171"/>
      <c r="AB151" s="152"/>
      <c r="AC151" s="171"/>
      <c r="AD151" s="152"/>
      <c r="AE151" s="171"/>
      <c r="AF151" s="152"/>
      <c r="AG151" s="171"/>
      <c r="AH151" s="152"/>
      <c r="AI151" s="171"/>
      <c r="AJ151" s="152"/>
      <c r="AK151" s="171"/>
      <c r="AL151" s="152"/>
      <c r="AM151" s="171"/>
      <c r="AN151" s="152"/>
      <c r="AO151" s="171"/>
      <c r="AP151" s="152"/>
      <c r="AQ151" s="171"/>
      <c r="AR151" s="152"/>
      <c r="AS151" s="171"/>
      <c r="AT151" s="152"/>
      <c r="AU151" s="171"/>
      <c r="AV151" s="152"/>
      <c r="AW151" s="171"/>
      <c r="AX151" s="152"/>
      <c r="AY151" s="171"/>
      <c r="AZ151" s="152"/>
    </row>
    <row r="152" spans="1:52" s="2" customFormat="1" ht="10.5" x14ac:dyDescent="0.25">
      <c r="A152" s="174" t="s">
        <v>1411</v>
      </c>
      <c r="B152" s="152"/>
      <c r="C152" s="173"/>
      <c r="D152" s="157"/>
      <c r="E152" s="173"/>
      <c r="F152" s="152"/>
      <c r="G152" s="173"/>
      <c r="H152" s="152"/>
      <c r="I152" s="171"/>
      <c r="J152" s="152"/>
      <c r="K152" s="171"/>
      <c r="L152" s="157"/>
      <c r="M152" s="171"/>
      <c r="N152" s="157"/>
      <c r="O152" s="171"/>
      <c r="P152" s="157"/>
      <c r="Q152" s="171"/>
      <c r="R152" s="157"/>
      <c r="S152" s="171"/>
      <c r="T152" s="157"/>
      <c r="U152" s="171"/>
      <c r="V152" s="157"/>
      <c r="W152" s="171"/>
      <c r="X152" s="152"/>
      <c r="Y152" s="171"/>
      <c r="Z152" s="152"/>
      <c r="AA152" s="171"/>
      <c r="AB152" s="152"/>
      <c r="AC152" s="171"/>
      <c r="AD152" s="152"/>
      <c r="AE152" s="171"/>
      <c r="AF152" s="152"/>
      <c r="AG152" s="171"/>
      <c r="AH152" s="152"/>
      <c r="AI152" s="171"/>
      <c r="AJ152" s="152"/>
      <c r="AK152" s="171"/>
      <c r="AL152" s="152"/>
      <c r="AM152" s="171"/>
      <c r="AN152" s="152"/>
      <c r="AO152" s="171"/>
      <c r="AP152" s="152"/>
      <c r="AQ152" s="171"/>
      <c r="AR152" s="152"/>
      <c r="AS152" s="171"/>
      <c r="AT152" s="152"/>
      <c r="AU152" s="171"/>
      <c r="AV152" s="152"/>
      <c r="AW152" s="171"/>
      <c r="AX152" s="152"/>
      <c r="AY152" s="171"/>
      <c r="AZ152" s="152"/>
    </row>
    <row r="153" spans="1:52" s="2" customFormat="1" ht="10.5" x14ac:dyDescent="0.25">
      <c r="A153" s="174" t="s">
        <v>1412</v>
      </c>
      <c r="B153" s="152"/>
      <c r="C153" s="173"/>
      <c r="D153" s="157"/>
      <c r="E153" s="173"/>
      <c r="F153" s="152"/>
      <c r="G153" s="173"/>
      <c r="H153" s="152"/>
      <c r="I153" s="171"/>
      <c r="J153" s="152"/>
      <c r="K153" s="171"/>
      <c r="L153" s="157"/>
      <c r="M153" s="171"/>
      <c r="N153" s="157"/>
      <c r="O153" s="171"/>
      <c r="P153" s="157"/>
      <c r="Q153" s="171"/>
      <c r="R153" s="157"/>
      <c r="S153" s="171"/>
      <c r="T153" s="157"/>
      <c r="U153" s="171"/>
      <c r="V153" s="157"/>
      <c r="W153" s="171"/>
      <c r="X153" s="152"/>
      <c r="Y153" s="171"/>
      <c r="Z153" s="152"/>
      <c r="AA153" s="171"/>
      <c r="AB153" s="152"/>
      <c r="AC153" s="171"/>
      <c r="AD153" s="152"/>
      <c r="AE153" s="171"/>
      <c r="AF153" s="152"/>
      <c r="AG153" s="171"/>
      <c r="AH153" s="152"/>
      <c r="AI153" s="171"/>
      <c r="AJ153" s="152"/>
      <c r="AK153" s="171"/>
      <c r="AL153" s="152"/>
      <c r="AM153" s="171"/>
      <c r="AN153" s="152"/>
      <c r="AO153" s="171"/>
      <c r="AP153" s="152"/>
      <c r="AQ153" s="171"/>
      <c r="AR153" s="152"/>
      <c r="AS153" s="171"/>
      <c r="AT153" s="152"/>
      <c r="AU153" s="171"/>
      <c r="AV153" s="152"/>
      <c r="AW153" s="171"/>
      <c r="AX153" s="152"/>
      <c r="AY153" s="171"/>
      <c r="AZ153" s="152"/>
    </row>
    <row r="154" spans="1:52" s="2" customFormat="1" ht="10.5" x14ac:dyDescent="0.25">
      <c r="A154" s="174" t="s">
        <v>1413</v>
      </c>
      <c r="B154" s="152"/>
      <c r="C154" s="173"/>
      <c r="D154" s="157"/>
      <c r="E154" s="173"/>
      <c r="F154" s="152"/>
      <c r="G154" s="173"/>
      <c r="H154" s="152"/>
      <c r="I154" s="171"/>
      <c r="J154" s="152"/>
      <c r="K154" s="171"/>
      <c r="L154" s="157"/>
      <c r="M154" s="171"/>
      <c r="N154" s="157"/>
      <c r="O154" s="171"/>
      <c r="P154" s="157"/>
      <c r="Q154" s="171"/>
      <c r="R154" s="157"/>
      <c r="S154" s="171"/>
      <c r="T154" s="157"/>
      <c r="U154" s="171"/>
      <c r="V154" s="157"/>
      <c r="W154" s="171"/>
      <c r="X154" s="152"/>
      <c r="Y154" s="171"/>
      <c r="Z154" s="152"/>
      <c r="AA154" s="171"/>
      <c r="AB154" s="152"/>
      <c r="AC154" s="171"/>
      <c r="AD154" s="152"/>
      <c r="AE154" s="171"/>
      <c r="AF154" s="152"/>
      <c r="AG154" s="171"/>
      <c r="AH154" s="152"/>
      <c r="AI154" s="171"/>
      <c r="AJ154" s="152"/>
      <c r="AK154" s="171"/>
      <c r="AL154" s="152"/>
      <c r="AM154" s="171"/>
      <c r="AN154" s="152"/>
      <c r="AO154" s="171"/>
      <c r="AP154" s="152"/>
      <c r="AQ154" s="171"/>
      <c r="AR154" s="152"/>
      <c r="AS154" s="171"/>
      <c r="AT154" s="152"/>
      <c r="AU154" s="171"/>
      <c r="AV154" s="152"/>
      <c r="AW154" s="171"/>
      <c r="AX154" s="152"/>
      <c r="AY154" s="171"/>
      <c r="AZ154" s="152"/>
    </row>
    <row r="155" spans="1:52" s="2" customFormat="1" ht="10.5" x14ac:dyDescent="0.25">
      <c r="A155" s="174" t="s">
        <v>1414</v>
      </c>
      <c r="B155" s="152"/>
      <c r="C155" s="173"/>
      <c r="D155" s="157"/>
      <c r="E155" s="173"/>
      <c r="F155" s="152"/>
      <c r="G155" s="173"/>
      <c r="H155" s="152"/>
      <c r="I155" s="171"/>
      <c r="J155" s="152"/>
      <c r="K155" s="171"/>
      <c r="L155" s="157"/>
      <c r="M155" s="171"/>
      <c r="N155" s="157"/>
      <c r="O155" s="171"/>
      <c r="P155" s="157"/>
      <c r="Q155" s="171"/>
      <c r="R155" s="157"/>
      <c r="S155" s="171"/>
      <c r="T155" s="157"/>
      <c r="U155" s="171"/>
      <c r="V155" s="157"/>
      <c r="W155" s="171"/>
      <c r="X155" s="152"/>
      <c r="Y155" s="171"/>
      <c r="Z155" s="152"/>
      <c r="AA155" s="171"/>
      <c r="AB155" s="152"/>
      <c r="AC155" s="171"/>
      <c r="AD155" s="152"/>
      <c r="AE155" s="171"/>
      <c r="AF155" s="152"/>
      <c r="AG155" s="171"/>
      <c r="AH155" s="152"/>
      <c r="AI155" s="171"/>
      <c r="AJ155" s="152"/>
      <c r="AK155" s="171"/>
      <c r="AL155" s="152"/>
      <c r="AM155" s="171"/>
      <c r="AN155" s="152"/>
      <c r="AO155" s="171"/>
      <c r="AP155" s="152"/>
      <c r="AQ155" s="171"/>
      <c r="AR155" s="152"/>
      <c r="AS155" s="171"/>
      <c r="AT155" s="152"/>
      <c r="AU155" s="171"/>
      <c r="AV155" s="152"/>
      <c r="AW155" s="171"/>
      <c r="AX155" s="152"/>
      <c r="AY155" s="171"/>
      <c r="AZ155" s="152"/>
    </row>
    <row r="156" spans="1:52" s="2" customFormat="1" ht="10.5" x14ac:dyDescent="0.25">
      <c r="A156" s="173" t="s">
        <v>1415</v>
      </c>
      <c r="B156" s="154"/>
      <c r="C156" s="171"/>
      <c r="D156" s="157"/>
      <c r="E156" s="171"/>
      <c r="F156" s="157"/>
      <c r="G156" s="171"/>
      <c r="H156" s="154"/>
      <c r="I156" s="171"/>
      <c r="J156" s="154"/>
      <c r="K156" s="171"/>
      <c r="L156" s="157"/>
      <c r="M156" s="171"/>
      <c r="N156" s="157"/>
      <c r="O156" s="171"/>
      <c r="P156" s="157"/>
      <c r="Q156" s="171"/>
      <c r="R156" s="157"/>
      <c r="S156" s="171"/>
      <c r="T156" s="157"/>
      <c r="U156" s="171"/>
      <c r="V156" s="154"/>
      <c r="W156" s="171"/>
      <c r="X156" s="144"/>
      <c r="Y156" s="171"/>
      <c r="Z156" s="144"/>
      <c r="AA156" s="171"/>
      <c r="AB156" s="154"/>
      <c r="AC156" s="171"/>
      <c r="AD156" s="144"/>
      <c r="AE156" s="171"/>
      <c r="AF156" s="144"/>
      <c r="AG156" s="171"/>
      <c r="AH156" s="144"/>
      <c r="AI156" s="171"/>
      <c r="AJ156" s="144"/>
      <c r="AK156" s="171"/>
      <c r="AL156" s="154"/>
      <c r="AM156" s="171"/>
      <c r="AN156" s="144"/>
      <c r="AO156" s="171"/>
      <c r="AP156" s="144"/>
      <c r="AQ156" s="171"/>
      <c r="AR156" s="144"/>
      <c r="AS156" s="171"/>
      <c r="AT156" s="144"/>
      <c r="AU156" s="171"/>
      <c r="AV156" s="144"/>
      <c r="AW156" s="171"/>
      <c r="AX156" s="144"/>
      <c r="AY156" s="171"/>
      <c r="AZ156" s="144"/>
    </row>
    <row r="157" spans="1:52" s="2" customFormat="1" ht="10.5" x14ac:dyDescent="0.25">
      <c r="A157" s="173"/>
      <c r="B157" s="154"/>
      <c r="C157" s="171"/>
      <c r="D157" s="157"/>
      <c r="E157" s="171"/>
      <c r="F157" s="157"/>
      <c r="G157" s="171"/>
      <c r="H157" s="154"/>
      <c r="I157" s="171"/>
      <c r="J157" s="154"/>
      <c r="K157" s="171"/>
      <c r="L157" s="157"/>
      <c r="M157" s="171"/>
      <c r="N157" s="157"/>
      <c r="O157" s="171"/>
      <c r="P157" s="157"/>
      <c r="Q157" s="171"/>
      <c r="R157" s="157"/>
      <c r="S157" s="171"/>
      <c r="T157" s="157"/>
      <c r="U157" s="171"/>
      <c r="V157" s="154"/>
      <c r="W157" s="171"/>
      <c r="X157" s="144"/>
      <c r="Y157" s="171"/>
      <c r="Z157" s="144"/>
      <c r="AA157" s="171"/>
      <c r="AB157" s="154"/>
      <c r="AC157" s="171"/>
      <c r="AD157" s="144"/>
      <c r="AE157" s="171"/>
      <c r="AF157" s="144"/>
      <c r="AG157" s="171"/>
      <c r="AH157" s="144"/>
      <c r="AI157" s="171"/>
      <c r="AJ157" s="144"/>
      <c r="AK157" s="171"/>
      <c r="AL157" s="154"/>
      <c r="AM157" s="171"/>
      <c r="AN157" s="144"/>
      <c r="AO157" s="171"/>
      <c r="AP157" s="144"/>
      <c r="AQ157" s="171"/>
      <c r="AR157" s="144"/>
      <c r="AS157" s="171"/>
      <c r="AT157" s="144"/>
      <c r="AU157" s="171"/>
      <c r="AV157" s="144"/>
      <c r="AW157" s="171"/>
      <c r="AX157" s="144"/>
      <c r="AY157" s="171"/>
      <c r="AZ157" s="144"/>
    </row>
    <row r="158" spans="1:52" s="2" customFormat="1" ht="10.5" x14ac:dyDescent="0.25">
      <c r="A158" s="174" t="s">
        <v>1513</v>
      </c>
      <c r="B158" s="154"/>
      <c r="C158" s="171"/>
      <c r="D158" s="157"/>
      <c r="E158" s="171"/>
      <c r="F158" s="157"/>
      <c r="G158" s="171"/>
      <c r="H158" s="154"/>
      <c r="I158" s="171"/>
      <c r="J158" s="154"/>
      <c r="K158" s="171"/>
      <c r="L158" s="157"/>
      <c r="M158" s="171"/>
      <c r="N158" s="157"/>
      <c r="O158" s="171"/>
      <c r="P158" s="157"/>
      <c r="Q158" s="171"/>
      <c r="R158" s="157"/>
      <c r="S158" s="171"/>
      <c r="T158" s="157"/>
      <c r="U158" s="171"/>
      <c r="V158" s="154"/>
      <c r="W158" s="171"/>
      <c r="X158" s="144"/>
      <c r="Y158" s="171"/>
      <c r="Z158" s="144"/>
      <c r="AA158" s="171"/>
      <c r="AB158" s="154"/>
      <c r="AC158" s="171"/>
      <c r="AD158" s="144"/>
      <c r="AE158" s="171"/>
      <c r="AF158" s="144"/>
      <c r="AG158" s="171"/>
      <c r="AH158" s="144"/>
      <c r="AI158" s="171"/>
      <c r="AJ158" s="144"/>
      <c r="AK158" s="171"/>
      <c r="AL158" s="154"/>
      <c r="AM158" s="171"/>
      <c r="AN158" s="144"/>
      <c r="AO158" s="171"/>
      <c r="AP158" s="144"/>
      <c r="AQ158" s="171"/>
      <c r="AR158" s="144"/>
      <c r="AS158" s="171"/>
      <c r="AT158" s="144"/>
      <c r="AU158" s="171"/>
      <c r="AV158" s="144"/>
      <c r="AW158" s="171"/>
      <c r="AX158" s="144"/>
      <c r="AY158" s="171"/>
      <c r="AZ158" s="144"/>
    </row>
    <row r="159" spans="1:52" s="2" customFormat="1" ht="10.5" x14ac:dyDescent="0.25">
      <c r="A159" s="174"/>
      <c r="B159" s="182"/>
      <c r="C159" s="175"/>
      <c r="D159" s="190"/>
      <c r="E159" s="175"/>
      <c r="F159" s="190"/>
      <c r="G159" s="175"/>
      <c r="H159" s="182"/>
      <c r="I159" s="175"/>
      <c r="J159" s="182"/>
      <c r="K159" s="175"/>
      <c r="L159" s="190"/>
      <c r="M159" s="175"/>
      <c r="N159" s="190"/>
      <c r="O159" s="171"/>
      <c r="P159" s="157"/>
      <c r="Q159" s="171"/>
      <c r="R159" s="157"/>
      <c r="S159" s="171"/>
      <c r="T159" s="157"/>
      <c r="U159" s="171"/>
      <c r="V159" s="182"/>
      <c r="W159" s="171"/>
      <c r="X159" s="144"/>
      <c r="Y159" s="171"/>
      <c r="Z159" s="144"/>
      <c r="AA159" s="171"/>
      <c r="AB159" s="182"/>
      <c r="AC159" s="171"/>
      <c r="AD159" s="144"/>
      <c r="AE159" s="171"/>
      <c r="AF159" s="144"/>
      <c r="AG159" s="171"/>
      <c r="AH159" s="144"/>
      <c r="AI159" s="171"/>
      <c r="AJ159" s="144"/>
      <c r="AK159" s="171"/>
      <c r="AL159" s="182"/>
      <c r="AM159" s="171"/>
      <c r="AN159" s="144"/>
      <c r="AO159" s="171"/>
      <c r="AP159" s="144"/>
      <c r="AQ159" s="171"/>
      <c r="AR159" s="144"/>
      <c r="AS159" s="171"/>
      <c r="AT159" s="144"/>
      <c r="AU159" s="171"/>
      <c r="AV159" s="144"/>
      <c r="AW159" s="171"/>
      <c r="AX159" s="144"/>
      <c r="AY159" s="171"/>
      <c r="AZ159" s="144"/>
    </row>
    <row r="160" spans="1:52" s="2" customFormat="1" ht="30.5" x14ac:dyDescent="0.25">
      <c r="A160" s="409" t="s">
        <v>1277</v>
      </c>
      <c r="B160" s="182"/>
      <c r="C160" s="175"/>
      <c r="D160" s="190"/>
      <c r="E160" s="175"/>
      <c r="F160" s="190"/>
      <c r="G160" s="175"/>
      <c r="H160" s="182"/>
      <c r="I160" s="175"/>
      <c r="J160" s="182"/>
      <c r="K160" s="175"/>
      <c r="L160" s="190"/>
      <c r="M160" s="175"/>
      <c r="N160" s="190"/>
      <c r="O160" s="171"/>
      <c r="P160" s="157"/>
      <c r="Q160" s="171"/>
      <c r="R160" s="157"/>
      <c r="S160" s="171"/>
      <c r="T160" s="157"/>
      <c r="U160" s="171"/>
      <c r="V160" s="182"/>
      <c r="W160" s="171"/>
      <c r="X160" s="144"/>
      <c r="Y160" s="171"/>
      <c r="Z160" s="144"/>
      <c r="AA160" s="171"/>
      <c r="AB160" s="182"/>
      <c r="AC160" s="171"/>
      <c r="AD160" s="144"/>
      <c r="AE160" s="171"/>
      <c r="AF160" s="144"/>
      <c r="AG160" s="171"/>
      <c r="AH160" s="144"/>
      <c r="AI160" s="171"/>
      <c r="AJ160" s="144"/>
      <c r="AK160" s="171"/>
      <c r="AL160" s="182"/>
      <c r="AM160" s="171"/>
      <c r="AN160" s="144"/>
      <c r="AO160" s="171"/>
      <c r="AP160" s="144"/>
      <c r="AQ160" s="171"/>
      <c r="AR160" s="144"/>
      <c r="AS160" s="171"/>
      <c r="AT160" s="144"/>
      <c r="AU160" s="171"/>
      <c r="AV160" s="144"/>
      <c r="AW160" s="171"/>
      <c r="AX160" s="144"/>
      <c r="AY160" s="171"/>
      <c r="AZ160" s="144"/>
    </row>
    <row r="161" spans="1:52" s="2" customFormat="1" ht="20.5" x14ac:dyDescent="0.25">
      <c r="A161" s="409" t="s">
        <v>1436</v>
      </c>
      <c r="B161" s="182"/>
      <c r="C161" s="175"/>
      <c r="D161" s="190"/>
      <c r="E161" s="175"/>
      <c r="F161" s="190"/>
      <c r="G161" s="175"/>
      <c r="H161" s="182"/>
      <c r="I161" s="175"/>
      <c r="J161" s="182"/>
      <c r="K161" s="175"/>
      <c r="L161" s="190"/>
      <c r="M161" s="175"/>
      <c r="N161" s="190"/>
      <c r="O161" s="171"/>
      <c r="P161" s="157"/>
      <c r="Q161" s="171"/>
      <c r="R161" s="157"/>
      <c r="S161" s="171"/>
      <c r="T161" s="157"/>
      <c r="U161" s="171"/>
      <c r="V161" s="182"/>
      <c r="W161" s="171"/>
      <c r="X161" s="144"/>
      <c r="Y161" s="171"/>
      <c r="Z161" s="144"/>
      <c r="AA161" s="171"/>
      <c r="AB161" s="182"/>
      <c r="AC161" s="171"/>
      <c r="AD161" s="144"/>
      <c r="AE161" s="171"/>
      <c r="AF161" s="144"/>
      <c r="AG161" s="171"/>
      <c r="AH161" s="144"/>
      <c r="AI161" s="171"/>
      <c r="AJ161" s="144"/>
      <c r="AK161" s="171"/>
      <c r="AL161" s="182"/>
      <c r="AM161" s="171"/>
      <c r="AN161" s="144"/>
      <c r="AO161" s="171"/>
      <c r="AP161" s="144"/>
      <c r="AQ161" s="171"/>
      <c r="AR161" s="144"/>
      <c r="AS161" s="171"/>
      <c r="AT161" s="144"/>
      <c r="AU161" s="171"/>
      <c r="AV161" s="144"/>
      <c r="AW161" s="171"/>
      <c r="AX161" s="144"/>
      <c r="AY161" s="171"/>
      <c r="AZ161" s="144"/>
    </row>
    <row r="162" spans="1:52" s="2" customFormat="1" ht="10.5" x14ac:dyDescent="0.25">
      <c r="A162" s="164" t="s">
        <v>1289</v>
      </c>
      <c r="B162" s="182"/>
      <c r="C162" s="175"/>
      <c r="D162" s="190"/>
      <c r="E162" s="175"/>
      <c r="F162" s="190"/>
      <c r="G162" s="175"/>
      <c r="H162" s="182"/>
      <c r="I162" s="175"/>
      <c r="J162" s="182"/>
      <c r="K162" s="175"/>
      <c r="L162" s="190"/>
      <c r="M162" s="175"/>
      <c r="N162" s="190"/>
      <c r="O162" s="171"/>
      <c r="P162" s="157"/>
      <c r="Q162" s="171"/>
      <c r="R162" s="157"/>
      <c r="S162" s="171"/>
      <c r="T162" s="157"/>
      <c r="U162" s="171"/>
      <c r="V162" s="182"/>
      <c r="W162" s="171"/>
      <c r="X162" s="144"/>
      <c r="Y162" s="171"/>
      <c r="Z162" s="144"/>
      <c r="AA162" s="171"/>
      <c r="AB162" s="182"/>
      <c r="AC162" s="171"/>
      <c r="AD162" s="144"/>
      <c r="AE162" s="171"/>
      <c r="AF162" s="144"/>
      <c r="AG162" s="171"/>
      <c r="AH162" s="144"/>
      <c r="AI162" s="171"/>
      <c r="AJ162" s="144"/>
      <c r="AK162" s="171"/>
      <c r="AL162" s="182"/>
      <c r="AM162" s="171"/>
      <c r="AN162" s="144"/>
      <c r="AO162" s="171"/>
      <c r="AP162" s="144"/>
      <c r="AQ162" s="171"/>
      <c r="AR162" s="144"/>
      <c r="AS162" s="171"/>
      <c r="AT162" s="144"/>
      <c r="AU162" s="171"/>
      <c r="AV162" s="144"/>
      <c r="AW162" s="171"/>
      <c r="AX162" s="144"/>
      <c r="AY162" s="171"/>
      <c r="AZ162" s="144"/>
    </row>
  </sheetData>
  <phoneticPr fontId="2" type="noConversion"/>
  <hyperlinks>
    <hyperlink ref="AY1" location="Index_d!A1" display="◄" xr:uid="{00000000-0004-0000-0200-000000000000}"/>
  </hyperlinks>
  <pageMargins left="0.47244094488188981" right="0.35433070866141736" top="0.31496062992125984" bottom="0.43307086614173229" header="0.19685039370078741" footer="0.23622047244094491"/>
  <pageSetup paperSize="9" scale="32" orientation="portrait" cellComments="atEnd" r:id="rId1"/>
  <headerFooter alignWithMargins="0">
    <oddHeader>Seite &amp;P von &amp;N</oddHeader>
    <oddFooter>&amp;LBFS/MOBIL&amp;C&amp;D&amp;R&amp;F /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6">
    <tabColor theme="0" tint="-4.9989318521683403E-2"/>
    <outlinePr summaryBelow="0"/>
    <pageSetUpPr fitToPage="1"/>
  </sheetPr>
  <dimension ref="A1:BA1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49.54296875" style="14" customWidth="1"/>
    <col min="2" max="2" width="1.54296875" style="15" bestFit="1" customWidth="1"/>
    <col min="3" max="3" width="8.54296875" style="2" bestFit="1" customWidth="1"/>
    <col min="4" max="4" width="1.54296875" style="15" bestFit="1" customWidth="1"/>
    <col min="5" max="5" width="8.54296875" style="2" bestFit="1" customWidth="1"/>
    <col min="6" max="6" width="1.54296875" style="15" bestFit="1" customWidth="1"/>
    <col min="7" max="7" width="8.54296875" style="2" bestFit="1" customWidth="1"/>
    <col min="8" max="8" width="1.54296875" style="15" bestFit="1" customWidth="1"/>
    <col min="9" max="9" width="8.54296875" style="2" bestFit="1" customWidth="1"/>
    <col min="10" max="10" width="1.54296875" style="15" bestFit="1" customWidth="1"/>
    <col min="11" max="11" width="8.54296875" style="2" bestFit="1" customWidth="1"/>
    <col min="12" max="12" width="1.54296875" style="15" bestFit="1" customWidth="1"/>
    <col min="13" max="13" width="8.54296875" style="2" bestFit="1" customWidth="1"/>
    <col min="14" max="14" width="1.54296875" style="15" bestFit="1" customWidth="1"/>
    <col min="15" max="15" width="8.54296875" style="2" bestFit="1" customWidth="1"/>
    <col min="16" max="16" width="1.54296875" style="15" bestFit="1" customWidth="1"/>
    <col min="17" max="17" width="8.54296875" style="2" bestFit="1" customWidth="1"/>
    <col min="18" max="18" width="1.54296875" style="15" bestFit="1" customWidth="1"/>
    <col min="19" max="19" width="8.54296875" style="2" bestFit="1" customWidth="1"/>
    <col min="20" max="20" width="1.54296875" style="15" bestFit="1" customWidth="1"/>
    <col min="21" max="21" width="8.54296875" style="2" bestFit="1" customWidth="1"/>
    <col min="22" max="22" width="1.54296875" style="15" bestFit="1" customWidth="1"/>
    <col min="23" max="23" width="8.54296875" style="2" bestFit="1" customWidth="1"/>
    <col min="24" max="24" width="1.54296875" style="15" bestFit="1" customWidth="1"/>
    <col min="25" max="25" width="8.54296875" style="2" bestFit="1" customWidth="1"/>
    <col min="26" max="26" width="1.54296875" style="15" bestFit="1" customWidth="1"/>
    <col min="27" max="27" width="8.54296875" bestFit="1" customWidth="1"/>
    <col min="28" max="28" width="3.453125" style="96" customWidth="1"/>
    <col min="29" max="29" width="8.54296875" bestFit="1" customWidth="1"/>
    <col min="30" max="30" width="1.81640625" style="96" bestFit="1" customWidth="1"/>
    <col min="31" max="31" width="8.54296875" bestFit="1" customWidth="1"/>
    <col min="32" max="32" width="1.81640625" style="96" bestFit="1" customWidth="1"/>
    <col min="33" max="33" width="8.54296875" bestFit="1" customWidth="1"/>
    <col min="34" max="34" width="1.54296875" style="15" bestFit="1" customWidth="1"/>
    <col min="35" max="35" width="8.54296875" bestFit="1" customWidth="1"/>
    <col min="36" max="36" width="1.54296875" style="15" customWidth="1"/>
    <col min="37" max="37" width="9.7265625" customWidth="1"/>
    <col min="38" max="38" width="1.54296875" style="15" bestFit="1" customWidth="1"/>
    <col min="39" max="39" width="9.7265625" customWidth="1"/>
    <col min="40" max="40" width="1.54296875" style="15" customWidth="1"/>
    <col min="41" max="41" width="9.7265625" customWidth="1"/>
    <col min="42" max="42" width="2.1796875" customWidth="1"/>
    <col min="43" max="43" width="9.7265625" customWidth="1"/>
    <col min="44" max="44" width="1.54296875" customWidth="1"/>
    <col min="45" max="45" width="9.7265625" customWidth="1"/>
    <col min="46" max="46" width="1.81640625" customWidth="1"/>
    <col min="47" max="47" width="9.7265625" customWidth="1"/>
    <col min="48" max="48" width="1.7265625" customWidth="1"/>
    <col min="49" max="49" width="8.81640625" customWidth="1"/>
    <col min="50" max="50" width="1.7265625" customWidth="1"/>
    <col min="51" max="51" width="7.7265625" customWidth="1"/>
    <col min="52" max="52" width="1.7265625" customWidth="1"/>
  </cols>
  <sheetData>
    <row r="1" spans="1:52" ht="15" customHeight="1" x14ac:dyDescent="0.25">
      <c r="A1" s="22" t="s">
        <v>28</v>
      </c>
      <c r="B1" s="17"/>
      <c r="C1" s="26"/>
      <c r="D1" s="17"/>
      <c r="E1" s="28"/>
      <c r="F1" s="17"/>
      <c r="G1" s="28"/>
      <c r="H1" s="17"/>
      <c r="I1" s="28"/>
      <c r="J1" s="17"/>
      <c r="K1" s="28"/>
      <c r="L1" s="17"/>
      <c r="M1" s="28"/>
      <c r="N1" s="17"/>
      <c r="O1" s="28"/>
      <c r="P1" s="17"/>
      <c r="Q1" s="28"/>
      <c r="R1" s="17"/>
      <c r="S1" s="28"/>
      <c r="T1" s="17"/>
      <c r="U1" s="28"/>
      <c r="V1" s="17"/>
      <c r="W1" s="28"/>
      <c r="X1" s="17"/>
      <c r="Y1" s="28"/>
      <c r="Z1" s="17"/>
      <c r="AA1" s="28"/>
      <c r="AB1" s="17"/>
      <c r="AC1" s="48"/>
      <c r="AD1" s="17"/>
      <c r="AF1" s="17"/>
      <c r="AH1" s="17"/>
      <c r="AJ1" s="17"/>
      <c r="AL1" s="17"/>
      <c r="AN1" s="17"/>
      <c r="AP1" s="17"/>
      <c r="AQ1" s="28"/>
      <c r="AR1" s="17"/>
      <c r="AT1" s="17"/>
      <c r="AU1" s="405"/>
      <c r="AV1" s="17"/>
      <c r="AX1" s="17"/>
      <c r="AY1" s="458" t="s">
        <v>656</v>
      </c>
      <c r="AZ1" s="17"/>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P2" s="146"/>
      <c r="AQ2" s="145"/>
      <c r="AR2" s="146"/>
      <c r="AT2" s="146"/>
      <c r="AU2" s="277"/>
      <c r="AV2" s="146"/>
      <c r="AX2" s="146"/>
      <c r="AY2" s="277" t="s">
        <v>1359</v>
      </c>
      <c r="AZ2" s="146"/>
    </row>
    <row r="3" spans="1:52" ht="3.75" customHeight="1" x14ac:dyDescent="0.25">
      <c r="A3" s="144"/>
      <c r="B3" s="159"/>
      <c r="C3" s="148"/>
      <c r="D3" s="159"/>
      <c r="E3" s="148"/>
      <c r="F3" s="159"/>
      <c r="G3" s="148"/>
      <c r="H3" s="159"/>
      <c r="I3" s="148"/>
      <c r="J3" s="159"/>
      <c r="K3" s="148"/>
      <c r="L3" s="159"/>
      <c r="M3" s="148"/>
      <c r="N3" s="159"/>
      <c r="O3" s="148"/>
      <c r="P3" s="159"/>
      <c r="Q3" s="148"/>
      <c r="R3" s="159"/>
      <c r="S3" s="148"/>
      <c r="T3" s="159"/>
      <c r="U3" s="148"/>
      <c r="V3" s="159"/>
      <c r="W3" s="148"/>
      <c r="X3" s="159"/>
      <c r="Y3" s="148"/>
      <c r="Z3" s="159"/>
      <c r="AA3" s="148"/>
      <c r="AB3" s="177"/>
      <c r="AC3" s="148"/>
      <c r="AD3" s="177"/>
      <c r="AE3" s="148"/>
      <c r="AF3" s="177"/>
      <c r="AG3" s="148"/>
      <c r="AH3" s="159"/>
      <c r="AI3" s="148"/>
      <c r="AJ3" s="159"/>
      <c r="AK3" s="148"/>
      <c r="AL3" s="159"/>
      <c r="AM3" s="148"/>
      <c r="AN3" s="159"/>
      <c r="AO3" s="148"/>
      <c r="AP3" s="159"/>
      <c r="AQ3" s="148"/>
      <c r="AR3" s="159"/>
      <c r="AS3" s="148"/>
      <c r="AT3" s="159"/>
      <c r="AU3" s="148"/>
      <c r="AV3" s="159"/>
      <c r="AW3" s="148"/>
      <c r="AX3" s="159"/>
      <c r="AY3" s="148"/>
      <c r="AZ3" s="159"/>
    </row>
    <row r="4" spans="1:52" s="20" customFormat="1" ht="10.75" customHeight="1" x14ac:dyDescent="0.25">
      <c r="A4" s="151"/>
      <c r="B4" s="159"/>
      <c r="C4" s="153">
        <v>1990</v>
      </c>
      <c r="D4" s="159"/>
      <c r="E4" s="153">
        <v>1995</v>
      </c>
      <c r="F4" s="159"/>
      <c r="G4" s="153">
        <v>2000</v>
      </c>
      <c r="H4" s="159"/>
      <c r="I4" s="153">
        <v>2001</v>
      </c>
      <c r="J4" s="159"/>
      <c r="K4" s="153">
        <v>2002</v>
      </c>
      <c r="L4" s="159"/>
      <c r="M4" s="153">
        <v>2003</v>
      </c>
      <c r="N4" s="159"/>
      <c r="O4" s="153">
        <v>2004</v>
      </c>
      <c r="P4" s="159"/>
      <c r="Q4" s="153">
        <v>2005</v>
      </c>
      <c r="R4" s="159"/>
      <c r="S4" s="153">
        <v>2006</v>
      </c>
      <c r="T4" s="159"/>
      <c r="U4" s="153">
        <v>2007</v>
      </c>
      <c r="V4" s="159"/>
      <c r="W4" s="153">
        <v>2008</v>
      </c>
      <c r="X4" s="159"/>
      <c r="Y4" s="153">
        <v>2009</v>
      </c>
      <c r="Z4" s="159"/>
      <c r="AA4" s="153">
        <v>2010</v>
      </c>
      <c r="AB4" s="166"/>
      <c r="AC4" s="153">
        <v>2011</v>
      </c>
      <c r="AD4" s="166"/>
      <c r="AE4" s="153">
        <v>2012</v>
      </c>
      <c r="AF4" s="166"/>
      <c r="AG4" s="153">
        <v>2013</v>
      </c>
      <c r="AH4" s="159"/>
      <c r="AI4" s="153">
        <v>2014</v>
      </c>
      <c r="AJ4" s="159"/>
      <c r="AK4" s="153">
        <v>2015</v>
      </c>
      <c r="AL4" s="159"/>
      <c r="AM4" s="153">
        <v>2016</v>
      </c>
      <c r="AN4" s="159"/>
      <c r="AO4" s="153">
        <v>2017</v>
      </c>
      <c r="AP4" s="159"/>
      <c r="AQ4" s="153">
        <v>2018</v>
      </c>
      <c r="AR4" s="159"/>
      <c r="AS4" s="153">
        <v>2019</v>
      </c>
      <c r="AT4" s="159"/>
      <c r="AU4" s="153">
        <v>2020</v>
      </c>
      <c r="AV4" s="159"/>
      <c r="AW4" s="153">
        <v>2021</v>
      </c>
      <c r="AX4" s="159"/>
      <c r="AY4" s="153">
        <v>2022</v>
      </c>
      <c r="AZ4" s="159"/>
    </row>
    <row r="5" spans="1:52" s="20" customFormat="1" ht="3.75" customHeight="1" x14ac:dyDescent="0.25">
      <c r="A5" s="145"/>
      <c r="B5" s="170"/>
      <c r="C5" s="180"/>
      <c r="D5" s="170"/>
      <c r="E5" s="180"/>
      <c r="F5" s="170"/>
      <c r="G5" s="180"/>
      <c r="H5" s="170"/>
      <c r="I5" s="180"/>
      <c r="J5" s="170"/>
      <c r="K5" s="180"/>
      <c r="L5" s="170"/>
      <c r="M5" s="180"/>
      <c r="N5" s="170"/>
      <c r="O5" s="180"/>
      <c r="P5" s="170"/>
      <c r="Q5" s="180"/>
      <c r="R5" s="170"/>
      <c r="S5" s="180"/>
      <c r="T5" s="170"/>
      <c r="U5" s="180"/>
      <c r="V5" s="170"/>
      <c r="W5" s="180"/>
      <c r="X5" s="170"/>
      <c r="Y5" s="180"/>
      <c r="Z5" s="170"/>
      <c r="AA5" s="180"/>
      <c r="AB5" s="170"/>
      <c r="AC5" s="180"/>
      <c r="AD5" s="170"/>
      <c r="AE5" s="180"/>
      <c r="AF5" s="170"/>
      <c r="AG5" s="180"/>
      <c r="AH5" s="170"/>
      <c r="AI5" s="180"/>
      <c r="AJ5" s="170"/>
      <c r="AK5" s="180"/>
      <c r="AL5" s="170"/>
      <c r="AM5" s="180"/>
      <c r="AN5" s="170"/>
      <c r="AO5" s="180"/>
      <c r="AP5" s="170"/>
      <c r="AQ5" s="180"/>
      <c r="AR5" s="170"/>
      <c r="AS5" s="180"/>
      <c r="AT5" s="170"/>
      <c r="AU5" s="180"/>
      <c r="AV5" s="170"/>
      <c r="AW5" s="180"/>
      <c r="AX5" s="170"/>
      <c r="AY5" s="180"/>
      <c r="AZ5" s="170"/>
    </row>
    <row r="6" spans="1:52" s="72" customFormat="1" ht="3.75" customHeight="1" x14ac:dyDescent="0.25">
      <c r="A6" s="144"/>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4"/>
      <c r="AC6" s="159"/>
      <c r="AD6" s="154"/>
      <c r="AE6" s="159"/>
      <c r="AF6" s="154"/>
      <c r="AG6" s="159"/>
      <c r="AH6" s="159"/>
      <c r="AI6" s="159"/>
      <c r="AJ6" s="159"/>
      <c r="AK6" s="159"/>
      <c r="AL6" s="159"/>
      <c r="AM6" s="159"/>
      <c r="AN6" s="159"/>
      <c r="AO6" s="159"/>
      <c r="AP6" s="159"/>
      <c r="AQ6" s="159"/>
      <c r="AR6" s="159"/>
      <c r="AS6" s="159"/>
      <c r="AT6" s="159"/>
      <c r="AU6" s="159"/>
      <c r="AV6" s="159"/>
      <c r="AW6" s="159"/>
      <c r="AX6" s="159"/>
      <c r="AY6" s="159"/>
      <c r="AZ6" s="159"/>
    </row>
    <row r="7" spans="1:52" s="13" customFormat="1" ht="12" customHeight="1" x14ac:dyDescent="0.25">
      <c r="A7" s="276" t="s">
        <v>33</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2" customFormat="1" ht="3.75" customHeight="1" x14ac:dyDescent="0.25">
      <c r="A8" s="144"/>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row>
    <row r="9" spans="1:52" s="13" customFormat="1" ht="12" customHeight="1" x14ac:dyDescent="0.25">
      <c r="A9" s="296" t="s">
        <v>629</v>
      </c>
      <c r="B9" s="297"/>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20" customFormat="1" ht="12" customHeight="1" x14ac:dyDescent="0.25">
      <c r="A10" s="160" t="s">
        <v>1014</v>
      </c>
      <c r="B10" s="166" t="s">
        <v>556</v>
      </c>
      <c r="C10" s="257">
        <v>46849</v>
      </c>
      <c r="D10" s="259"/>
      <c r="E10" s="257">
        <v>42190</v>
      </c>
      <c r="F10" s="259"/>
      <c r="G10" s="257">
        <v>36313</v>
      </c>
      <c r="H10" s="259"/>
      <c r="I10" s="257">
        <v>36645</v>
      </c>
      <c r="J10" s="259"/>
      <c r="K10" s="257">
        <v>35874</v>
      </c>
      <c r="L10" s="259"/>
      <c r="M10" s="257">
        <v>35555</v>
      </c>
      <c r="N10" s="259"/>
      <c r="O10" s="257">
        <v>35121</v>
      </c>
      <c r="P10" s="259"/>
      <c r="Q10" s="257">
        <v>34890</v>
      </c>
      <c r="R10" s="259"/>
      <c r="S10" s="257">
        <v>34600</v>
      </c>
      <c r="T10" s="259"/>
      <c r="U10" s="257">
        <v>33806</v>
      </c>
      <c r="V10" s="259"/>
      <c r="W10" s="257" t="s">
        <v>623</v>
      </c>
      <c r="X10" s="259"/>
      <c r="Y10" s="257" t="s">
        <v>623</v>
      </c>
      <c r="Z10" s="259"/>
      <c r="AA10" s="419">
        <v>32902</v>
      </c>
      <c r="AB10" s="259" t="s">
        <v>225</v>
      </c>
      <c r="AC10" s="419" t="s">
        <v>0</v>
      </c>
      <c r="AD10" s="259"/>
      <c r="AE10" s="419" t="s">
        <v>0</v>
      </c>
      <c r="AF10" s="259"/>
      <c r="AG10" s="419" t="s">
        <v>0</v>
      </c>
      <c r="AH10" s="259"/>
      <c r="AI10" s="419" t="s">
        <v>0</v>
      </c>
      <c r="AJ10" s="259"/>
      <c r="AK10" s="419">
        <v>36100</v>
      </c>
      <c r="AL10" s="259" t="s">
        <v>225</v>
      </c>
      <c r="AM10" s="419" t="s">
        <v>0</v>
      </c>
      <c r="AN10" s="259"/>
      <c r="AO10" s="419" t="s">
        <v>0</v>
      </c>
      <c r="AP10" s="259"/>
      <c r="AQ10" s="419" t="s">
        <v>0</v>
      </c>
      <c r="AR10" s="259"/>
      <c r="AS10" s="419" t="s">
        <v>0</v>
      </c>
      <c r="AT10" s="259"/>
      <c r="AU10" s="419">
        <v>36998</v>
      </c>
      <c r="AV10" s="259"/>
      <c r="AW10" s="419" t="s">
        <v>0</v>
      </c>
      <c r="AX10" s="259"/>
      <c r="AY10" s="419" t="s">
        <v>0</v>
      </c>
      <c r="AZ10" s="259"/>
    </row>
    <row r="11" spans="1:52" s="20" customFormat="1" ht="12" customHeight="1" x14ac:dyDescent="0.25">
      <c r="A11" s="191" t="s">
        <v>627</v>
      </c>
      <c r="B11" s="166" t="s">
        <v>556</v>
      </c>
      <c r="C11" s="257">
        <v>46137</v>
      </c>
      <c r="D11" s="259"/>
      <c r="E11" s="257">
        <v>41499</v>
      </c>
      <c r="F11" s="259"/>
      <c r="G11" s="257">
        <v>35715</v>
      </c>
      <c r="H11" s="259" t="s">
        <v>556</v>
      </c>
      <c r="I11" s="257">
        <v>36046</v>
      </c>
      <c r="J11" s="259" t="s">
        <v>556</v>
      </c>
      <c r="K11" s="257">
        <v>35281</v>
      </c>
      <c r="L11" s="259"/>
      <c r="M11" s="257">
        <v>34973</v>
      </c>
      <c r="N11" s="259"/>
      <c r="O11" s="257">
        <v>34538</v>
      </c>
      <c r="P11" s="259"/>
      <c r="Q11" s="257">
        <v>34318</v>
      </c>
      <c r="R11" s="259"/>
      <c r="S11" s="257">
        <v>34037</v>
      </c>
      <c r="T11" s="259"/>
      <c r="U11" s="257">
        <v>33238</v>
      </c>
      <c r="V11" s="259"/>
      <c r="W11" s="257" t="s">
        <v>623</v>
      </c>
      <c r="X11" s="259"/>
      <c r="Y11" s="257" t="s">
        <v>623</v>
      </c>
      <c r="Z11" s="259"/>
      <c r="AA11" s="419">
        <v>32281</v>
      </c>
      <c r="AB11" s="259"/>
      <c r="AC11" s="419" t="s">
        <v>0</v>
      </c>
      <c r="AD11" s="259"/>
      <c r="AE11" s="419" t="s">
        <v>0</v>
      </c>
      <c r="AF11" s="259"/>
      <c r="AG11" s="419" t="s">
        <v>0</v>
      </c>
      <c r="AH11" s="259"/>
      <c r="AI11" s="419" t="s">
        <v>0</v>
      </c>
      <c r="AJ11" s="259"/>
      <c r="AK11" s="419">
        <v>35459</v>
      </c>
      <c r="AL11" s="259"/>
      <c r="AM11" s="419" t="s">
        <v>0</v>
      </c>
      <c r="AN11" s="259"/>
      <c r="AO11" s="419" t="s">
        <v>0</v>
      </c>
      <c r="AP11" s="259"/>
      <c r="AQ11" s="419" t="s">
        <v>0</v>
      </c>
      <c r="AR11" s="259"/>
      <c r="AS11" s="419" t="s">
        <v>0</v>
      </c>
      <c r="AT11" s="259"/>
      <c r="AU11" s="419">
        <v>36337</v>
      </c>
      <c r="AV11" s="259"/>
      <c r="AW11" s="419" t="s">
        <v>0</v>
      </c>
      <c r="AX11" s="259"/>
      <c r="AY11" s="419" t="s">
        <v>0</v>
      </c>
      <c r="AZ11" s="259"/>
    </row>
    <row r="12" spans="1:52" s="20" customFormat="1" ht="12" customHeight="1" x14ac:dyDescent="0.25">
      <c r="A12" s="165" t="s">
        <v>628</v>
      </c>
      <c r="B12" s="166"/>
      <c r="C12" s="257">
        <v>712</v>
      </c>
      <c r="D12" s="259"/>
      <c r="E12" s="257">
        <v>691</v>
      </c>
      <c r="F12" s="259"/>
      <c r="G12" s="257">
        <v>598</v>
      </c>
      <c r="H12" s="259"/>
      <c r="I12" s="257">
        <v>599</v>
      </c>
      <c r="J12" s="259"/>
      <c r="K12" s="257">
        <v>593</v>
      </c>
      <c r="L12" s="259"/>
      <c r="M12" s="257">
        <v>582</v>
      </c>
      <c r="N12" s="259"/>
      <c r="O12" s="257">
        <v>583</v>
      </c>
      <c r="P12" s="259"/>
      <c r="Q12" s="257">
        <v>572</v>
      </c>
      <c r="R12" s="259" t="s">
        <v>556</v>
      </c>
      <c r="S12" s="257">
        <v>563</v>
      </c>
      <c r="T12" s="259" t="s">
        <v>556</v>
      </c>
      <c r="U12" s="257">
        <v>568</v>
      </c>
      <c r="V12" s="259"/>
      <c r="W12" s="257" t="s">
        <v>623</v>
      </c>
      <c r="X12" s="259"/>
      <c r="Y12" s="257" t="s">
        <v>623</v>
      </c>
      <c r="Z12" s="259"/>
      <c r="AA12" s="419">
        <v>621</v>
      </c>
      <c r="AB12" s="259" t="s">
        <v>1370</v>
      </c>
      <c r="AC12" s="419" t="s">
        <v>0</v>
      </c>
      <c r="AD12" s="259"/>
      <c r="AE12" s="419" t="s">
        <v>0</v>
      </c>
      <c r="AF12" s="259"/>
      <c r="AG12" s="419" t="s">
        <v>0</v>
      </c>
      <c r="AH12" s="259"/>
      <c r="AI12" s="419" t="s">
        <v>0</v>
      </c>
      <c r="AJ12" s="259"/>
      <c r="AK12" s="419">
        <v>641</v>
      </c>
      <c r="AL12" s="259" t="s">
        <v>225</v>
      </c>
      <c r="AM12" s="419" t="s">
        <v>0</v>
      </c>
      <c r="AN12" s="259"/>
      <c r="AO12" s="419" t="s">
        <v>0</v>
      </c>
      <c r="AP12" s="259"/>
      <c r="AQ12" s="419" t="s">
        <v>0</v>
      </c>
      <c r="AR12" s="259"/>
      <c r="AS12" s="419" t="s">
        <v>0</v>
      </c>
      <c r="AT12" s="259"/>
      <c r="AU12" s="419">
        <v>661</v>
      </c>
      <c r="AV12" s="259"/>
      <c r="AW12" s="419" t="s">
        <v>0</v>
      </c>
      <c r="AX12" s="259"/>
      <c r="AY12" s="419" t="s">
        <v>0</v>
      </c>
      <c r="AZ12" s="259"/>
    </row>
    <row r="13" spans="1:52" s="13" customFormat="1" ht="12" customHeight="1" x14ac:dyDescent="0.25">
      <c r="A13" s="296" t="s">
        <v>622</v>
      </c>
      <c r="B13" s="297"/>
      <c r="C13" s="296"/>
      <c r="D13" s="296"/>
      <c r="E13" s="296"/>
      <c r="F13" s="296"/>
      <c r="G13" s="296"/>
      <c r="H13" s="297"/>
      <c r="I13" s="296"/>
      <c r="J13" s="297"/>
      <c r="K13" s="296"/>
      <c r="L13" s="296"/>
      <c r="M13" s="296"/>
      <c r="N13" s="296"/>
      <c r="O13" s="296"/>
      <c r="P13" s="296"/>
      <c r="Q13" s="296"/>
      <c r="R13" s="296"/>
      <c r="S13" s="296"/>
      <c r="T13" s="296"/>
      <c r="U13" s="296"/>
      <c r="V13" s="296"/>
      <c r="W13" s="296"/>
      <c r="X13" s="297"/>
      <c r="Y13" s="296"/>
      <c r="Z13" s="297"/>
      <c r="AA13" s="296"/>
      <c r="AB13" s="297"/>
      <c r="AC13" s="296"/>
      <c r="AD13" s="297"/>
      <c r="AE13" s="296"/>
      <c r="AF13" s="297"/>
      <c r="AG13" s="296"/>
      <c r="AH13" s="297"/>
      <c r="AI13" s="296"/>
      <c r="AJ13" s="297"/>
      <c r="AK13" s="296"/>
      <c r="AL13" s="297"/>
      <c r="AM13" s="296"/>
      <c r="AN13" s="297"/>
      <c r="AO13" s="296"/>
      <c r="AP13" s="297"/>
      <c r="AQ13" s="296"/>
      <c r="AR13" s="297"/>
      <c r="AS13" s="296"/>
      <c r="AT13" s="297"/>
      <c r="AU13" s="296"/>
      <c r="AV13" s="297"/>
      <c r="AW13" s="296"/>
      <c r="AX13" s="297"/>
      <c r="AY13" s="296"/>
      <c r="AZ13" s="297"/>
    </row>
    <row r="14" spans="1:52" s="20" customFormat="1" ht="12" customHeight="1" x14ac:dyDescent="0.25">
      <c r="A14" s="160" t="s">
        <v>1014</v>
      </c>
      <c r="B14" s="166" t="s">
        <v>556</v>
      </c>
      <c r="C14" s="257"/>
      <c r="D14" s="259"/>
      <c r="E14" s="257"/>
      <c r="F14" s="259"/>
      <c r="G14" s="257"/>
      <c r="H14" s="259"/>
      <c r="I14" s="257"/>
      <c r="J14" s="259"/>
      <c r="K14" s="257"/>
      <c r="L14" s="259"/>
      <c r="M14" s="257"/>
      <c r="N14" s="259"/>
      <c r="O14" s="257"/>
      <c r="P14" s="259"/>
      <c r="Q14" s="257"/>
      <c r="R14" s="259"/>
      <c r="S14" s="257"/>
      <c r="T14" s="259"/>
      <c r="U14" s="257"/>
      <c r="V14" s="259"/>
      <c r="W14" s="257"/>
      <c r="X14" s="259"/>
      <c r="Y14" s="257"/>
      <c r="Z14" s="259"/>
      <c r="AA14" s="419"/>
      <c r="AB14" s="259"/>
      <c r="AC14" s="419"/>
      <c r="AD14" s="259"/>
      <c r="AE14" s="419"/>
      <c r="AF14" s="259"/>
      <c r="AG14" s="419"/>
      <c r="AH14" s="259"/>
      <c r="AI14" s="419"/>
      <c r="AJ14" s="259"/>
      <c r="AK14" s="419"/>
      <c r="AL14" s="259"/>
      <c r="AM14" s="419"/>
      <c r="AN14" s="259"/>
      <c r="AO14" s="419"/>
      <c r="AP14" s="259"/>
      <c r="AQ14" s="419"/>
      <c r="AR14" s="259"/>
      <c r="AS14" s="419"/>
      <c r="AT14" s="259"/>
      <c r="AU14" s="419"/>
      <c r="AV14" s="259"/>
      <c r="AW14" s="419"/>
      <c r="AX14" s="259"/>
      <c r="AY14" s="419"/>
      <c r="AZ14" s="259"/>
    </row>
    <row r="15" spans="1:52" s="20" customFormat="1" ht="12" customHeight="1" x14ac:dyDescent="0.25">
      <c r="A15" s="165" t="s">
        <v>32</v>
      </c>
      <c r="B15" s="166"/>
      <c r="C15" s="257">
        <v>12974</v>
      </c>
      <c r="D15" s="259"/>
      <c r="E15" s="257">
        <v>13127</v>
      </c>
      <c r="F15" s="259"/>
      <c r="G15" s="257" t="s">
        <v>0</v>
      </c>
      <c r="H15" s="259" t="s">
        <v>556</v>
      </c>
      <c r="I15" s="257" t="s">
        <v>0</v>
      </c>
      <c r="J15" s="259" t="s">
        <v>556</v>
      </c>
      <c r="K15" s="257" t="s">
        <v>0</v>
      </c>
      <c r="L15" s="259"/>
      <c r="M15" s="257">
        <v>13158</v>
      </c>
      <c r="N15" s="259"/>
      <c r="O15" s="257">
        <v>13315</v>
      </c>
      <c r="P15" s="259"/>
      <c r="Q15" s="257">
        <v>13411</v>
      </c>
      <c r="R15" s="259"/>
      <c r="S15" s="257">
        <v>13586</v>
      </c>
      <c r="T15" s="259"/>
      <c r="U15" s="257">
        <v>13731</v>
      </c>
      <c r="V15" s="259"/>
      <c r="W15" s="257" t="s">
        <v>623</v>
      </c>
      <c r="X15" s="259"/>
      <c r="Y15" s="257" t="s">
        <v>623</v>
      </c>
      <c r="Z15" s="259"/>
      <c r="AA15" s="419">
        <v>15190</v>
      </c>
      <c r="AB15" s="259" t="s">
        <v>556</v>
      </c>
      <c r="AC15" s="419" t="s">
        <v>0</v>
      </c>
      <c r="AD15" s="259"/>
      <c r="AE15" s="419" t="s">
        <v>0</v>
      </c>
      <c r="AF15" s="259"/>
      <c r="AG15" s="419" t="s">
        <v>0</v>
      </c>
      <c r="AH15" s="259"/>
      <c r="AI15" s="419" t="s">
        <v>0</v>
      </c>
      <c r="AJ15" s="259"/>
      <c r="AK15" s="419">
        <v>17247</v>
      </c>
      <c r="AL15" s="259"/>
      <c r="AM15" s="419" t="s">
        <v>0</v>
      </c>
      <c r="AN15" s="259"/>
      <c r="AO15" s="419" t="s">
        <v>0</v>
      </c>
      <c r="AP15" s="259"/>
      <c r="AQ15" s="419" t="s">
        <v>0</v>
      </c>
      <c r="AR15" s="259"/>
      <c r="AS15" s="419" t="s">
        <v>0</v>
      </c>
      <c r="AT15" s="259"/>
      <c r="AU15" s="419">
        <v>18985</v>
      </c>
      <c r="AV15" s="259"/>
      <c r="AW15" s="419" t="s">
        <v>0</v>
      </c>
      <c r="AX15" s="259"/>
      <c r="AY15" s="419" t="s">
        <v>0</v>
      </c>
      <c r="AZ15" s="259"/>
    </row>
    <row r="16" spans="1:52" s="13" customFormat="1" ht="12" customHeight="1" x14ac:dyDescent="0.25">
      <c r="A16" s="296" t="s">
        <v>630</v>
      </c>
      <c r="B16" s="297"/>
      <c r="C16" s="296"/>
      <c r="D16" s="296"/>
      <c r="E16" s="296"/>
      <c r="F16" s="296"/>
      <c r="G16" s="296"/>
      <c r="H16" s="297"/>
      <c r="I16" s="296"/>
      <c r="J16" s="297"/>
      <c r="K16" s="296"/>
      <c r="L16" s="296"/>
      <c r="M16" s="296"/>
      <c r="N16" s="296"/>
      <c r="O16" s="296"/>
      <c r="P16" s="296"/>
      <c r="Q16" s="296"/>
      <c r="R16" s="296"/>
      <c r="S16" s="296"/>
      <c r="T16" s="296"/>
      <c r="U16" s="296"/>
      <c r="V16" s="296"/>
      <c r="W16" s="296"/>
      <c r="X16" s="297"/>
      <c r="Y16" s="296"/>
      <c r="Z16" s="297"/>
      <c r="AA16" s="296"/>
      <c r="AB16" s="297"/>
      <c r="AC16" s="296"/>
      <c r="AD16" s="297"/>
      <c r="AE16" s="296"/>
      <c r="AF16" s="297"/>
      <c r="AG16" s="296"/>
      <c r="AH16" s="297"/>
      <c r="AI16" s="296"/>
      <c r="AJ16" s="297"/>
      <c r="AK16" s="296"/>
      <c r="AL16" s="297"/>
      <c r="AM16" s="296"/>
      <c r="AN16" s="297"/>
      <c r="AO16" s="296"/>
      <c r="AP16" s="297"/>
      <c r="AQ16" s="296"/>
      <c r="AR16" s="297"/>
      <c r="AS16" s="296"/>
      <c r="AT16" s="297"/>
      <c r="AU16" s="296"/>
      <c r="AV16" s="297"/>
      <c r="AW16" s="296"/>
      <c r="AX16" s="297"/>
      <c r="AY16" s="296"/>
      <c r="AZ16" s="297"/>
    </row>
    <row r="17" spans="1:52" s="20" customFormat="1" ht="12" customHeight="1" x14ac:dyDescent="0.25">
      <c r="A17" s="160" t="s">
        <v>1014</v>
      </c>
      <c r="B17" s="166" t="s">
        <v>556</v>
      </c>
      <c r="C17" s="269">
        <v>6059</v>
      </c>
      <c r="D17" s="259"/>
      <c r="E17" s="269">
        <v>6264</v>
      </c>
      <c r="F17" s="259"/>
      <c r="G17" s="269">
        <v>6438</v>
      </c>
      <c r="H17" s="259"/>
      <c r="I17" s="269">
        <v>6484</v>
      </c>
      <c r="J17" s="259"/>
      <c r="K17" s="269">
        <v>6471</v>
      </c>
      <c r="L17" s="259"/>
      <c r="M17" s="269">
        <v>6690</v>
      </c>
      <c r="N17" s="259"/>
      <c r="O17" s="269">
        <v>6815</v>
      </c>
      <c r="P17" s="259"/>
      <c r="Q17" s="269">
        <v>6794</v>
      </c>
      <c r="R17" s="259"/>
      <c r="S17" s="269">
        <v>6927</v>
      </c>
      <c r="T17" s="259"/>
      <c r="U17" s="269">
        <v>7069</v>
      </c>
      <c r="V17" s="259"/>
      <c r="W17" s="257" t="s">
        <v>623</v>
      </c>
      <c r="X17" s="259"/>
      <c r="Y17" s="257" t="s">
        <v>623</v>
      </c>
      <c r="Z17" s="259"/>
      <c r="AA17" s="419">
        <v>4180</v>
      </c>
      <c r="AB17" s="259" t="s">
        <v>556</v>
      </c>
      <c r="AC17" s="419" t="s">
        <v>0</v>
      </c>
      <c r="AD17" s="259"/>
      <c r="AE17" s="419" t="s">
        <v>0</v>
      </c>
      <c r="AF17" s="259"/>
      <c r="AG17" s="419" t="s">
        <v>0</v>
      </c>
      <c r="AH17" s="259"/>
      <c r="AI17" s="419" t="s">
        <v>0</v>
      </c>
      <c r="AJ17" s="259"/>
      <c r="AK17" s="419">
        <v>4258</v>
      </c>
      <c r="AL17" s="259" t="s">
        <v>556</v>
      </c>
      <c r="AM17" s="419" t="s">
        <v>0</v>
      </c>
      <c r="AN17" s="259"/>
      <c r="AO17" s="419" t="s">
        <v>0</v>
      </c>
      <c r="AP17" s="259"/>
      <c r="AQ17" s="419" t="s">
        <v>0</v>
      </c>
      <c r="AR17" s="259"/>
      <c r="AS17" s="419" t="s">
        <v>0</v>
      </c>
      <c r="AT17" s="259"/>
      <c r="AU17" s="419">
        <v>4304</v>
      </c>
      <c r="AV17" s="259" t="s">
        <v>556</v>
      </c>
      <c r="AW17" s="419" t="s">
        <v>0</v>
      </c>
      <c r="AX17" s="259"/>
      <c r="AY17" s="419" t="s">
        <v>0</v>
      </c>
      <c r="AZ17" s="259"/>
    </row>
    <row r="18" spans="1:52" s="20" customFormat="1" ht="12" customHeight="1" x14ac:dyDescent="0.25">
      <c r="A18" s="165" t="s">
        <v>631</v>
      </c>
      <c r="B18" s="166"/>
      <c r="C18" s="257">
        <v>492</v>
      </c>
      <c r="D18" s="259"/>
      <c r="E18" s="257">
        <v>466</v>
      </c>
      <c r="F18" s="259"/>
      <c r="G18" s="257">
        <v>486</v>
      </c>
      <c r="H18" s="259" t="s">
        <v>556</v>
      </c>
      <c r="I18" s="257">
        <v>499</v>
      </c>
      <c r="J18" s="259" t="s">
        <v>556</v>
      </c>
      <c r="K18" s="257">
        <v>536</v>
      </c>
      <c r="L18" s="259" t="s">
        <v>556</v>
      </c>
      <c r="M18" s="257">
        <v>413</v>
      </c>
      <c r="N18" s="259" t="s">
        <v>556</v>
      </c>
      <c r="O18" s="257">
        <v>400</v>
      </c>
      <c r="P18" s="259"/>
      <c r="Q18" s="257">
        <v>398</v>
      </c>
      <c r="R18" s="259"/>
      <c r="S18" s="257">
        <v>361</v>
      </c>
      <c r="T18" s="259" t="s">
        <v>556</v>
      </c>
      <c r="U18" s="257">
        <v>366</v>
      </c>
      <c r="V18" s="259"/>
      <c r="W18" s="257" t="s">
        <v>623</v>
      </c>
      <c r="X18" s="259"/>
      <c r="Y18" s="257" t="s">
        <v>623</v>
      </c>
      <c r="Z18" s="259"/>
      <c r="AA18" s="419" t="s">
        <v>623</v>
      </c>
      <c r="AB18" s="259"/>
      <c r="AC18" s="419" t="s">
        <v>0</v>
      </c>
      <c r="AD18" s="259"/>
      <c r="AE18" s="419" t="s">
        <v>0</v>
      </c>
      <c r="AF18" s="259"/>
      <c r="AG18" s="419" t="s">
        <v>0</v>
      </c>
      <c r="AH18" s="259"/>
      <c r="AI18" s="419" t="s">
        <v>0</v>
      </c>
      <c r="AJ18" s="259"/>
      <c r="AK18" s="419" t="s">
        <v>0</v>
      </c>
      <c r="AL18" s="259"/>
      <c r="AM18" s="419" t="s">
        <v>0</v>
      </c>
      <c r="AN18" s="259"/>
      <c r="AO18" s="419" t="s">
        <v>0</v>
      </c>
      <c r="AP18" s="259"/>
      <c r="AQ18" s="419" t="s">
        <v>0</v>
      </c>
      <c r="AR18" s="259"/>
      <c r="AS18" s="419" t="s">
        <v>0</v>
      </c>
      <c r="AT18" s="259"/>
      <c r="AU18" s="419" t="s">
        <v>0</v>
      </c>
      <c r="AV18" s="259"/>
      <c r="AW18" s="419" t="s">
        <v>0</v>
      </c>
      <c r="AX18" s="259"/>
      <c r="AY18" s="419" t="s">
        <v>0</v>
      </c>
      <c r="AZ18" s="259"/>
    </row>
    <row r="19" spans="1:52" s="20" customFormat="1" ht="12" customHeight="1" x14ac:dyDescent="0.25">
      <c r="A19" s="165" t="s">
        <v>632</v>
      </c>
      <c r="B19" s="166" t="s">
        <v>556</v>
      </c>
      <c r="C19" s="257">
        <v>5567</v>
      </c>
      <c r="D19" s="259"/>
      <c r="E19" s="257">
        <v>5798</v>
      </c>
      <c r="F19" s="259"/>
      <c r="G19" s="257">
        <v>5952</v>
      </c>
      <c r="H19" s="259"/>
      <c r="I19" s="257">
        <v>5985</v>
      </c>
      <c r="J19" s="259" t="s">
        <v>556</v>
      </c>
      <c r="K19" s="257">
        <v>5935</v>
      </c>
      <c r="L19" s="259" t="s">
        <v>556</v>
      </c>
      <c r="M19" s="257">
        <v>6277</v>
      </c>
      <c r="N19" s="259" t="s">
        <v>556</v>
      </c>
      <c r="O19" s="257">
        <v>6415</v>
      </c>
      <c r="P19" s="259"/>
      <c r="Q19" s="257">
        <v>6396</v>
      </c>
      <c r="R19" s="259"/>
      <c r="S19" s="257">
        <v>6566</v>
      </c>
      <c r="T19" s="259"/>
      <c r="U19" s="257">
        <v>6703</v>
      </c>
      <c r="V19" s="259"/>
      <c r="W19" s="257" t="s">
        <v>623</v>
      </c>
      <c r="X19" s="259"/>
      <c r="Y19" s="257" t="s">
        <v>623</v>
      </c>
      <c r="Z19" s="259"/>
      <c r="AA19" s="419" t="s">
        <v>623</v>
      </c>
      <c r="AB19" s="259"/>
      <c r="AC19" s="419" t="s">
        <v>0</v>
      </c>
      <c r="AD19" s="259"/>
      <c r="AE19" s="419" t="s">
        <v>0</v>
      </c>
      <c r="AF19" s="259"/>
      <c r="AG19" s="419" t="s">
        <v>0</v>
      </c>
      <c r="AH19" s="259"/>
      <c r="AI19" s="419" t="s">
        <v>0</v>
      </c>
      <c r="AJ19" s="259"/>
      <c r="AK19" s="419" t="s">
        <v>0</v>
      </c>
      <c r="AL19" s="259"/>
      <c r="AM19" s="419" t="s">
        <v>0</v>
      </c>
      <c r="AN19" s="259"/>
      <c r="AO19" s="419" t="s">
        <v>0</v>
      </c>
      <c r="AP19" s="259"/>
      <c r="AQ19" s="419" t="s">
        <v>0</v>
      </c>
      <c r="AR19" s="259"/>
      <c r="AS19" s="419" t="s">
        <v>0</v>
      </c>
      <c r="AT19" s="259"/>
      <c r="AU19" s="419" t="s">
        <v>0</v>
      </c>
      <c r="AV19" s="259"/>
      <c r="AW19" s="419" t="s">
        <v>0</v>
      </c>
      <c r="AX19" s="259"/>
      <c r="AY19" s="419" t="s">
        <v>0</v>
      </c>
      <c r="AZ19" s="259"/>
    </row>
    <row r="20" spans="1:52" s="13" customFormat="1" ht="12" customHeight="1" x14ac:dyDescent="0.25">
      <c r="A20" s="296" t="s">
        <v>1035</v>
      </c>
      <c r="B20" s="297"/>
      <c r="C20" s="296"/>
      <c r="D20" s="296"/>
      <c r="E20" s="296"/>
      <c r="F20" s="296"/>
      <c r="G20" s="296"/>
      <c r="H20" s="297"/>
      <c r="I20" s="296"/>
      <c r="J20" s="297"/>
      <c r="K20" s="296"/>
      <c r="L20" s="296"/>
      <c r="M20" s="296"/>
      <c r="N20" s="296"/>
      <c r="O20" s="296"/>
      <c r="P20" s="296"/>
      <c r="Q20" s="296"/>
      <c r="R20" s="296"/>
      <c r="S20" s="296"/>
      <c r="T20" s="296"/>
      <c r="U20" s="296"/>
      <c r="V20" s="296"/>
      <c r="W20" s="296"/>
      <c r="X20" s="297"/>
      <c r="Y20" s="296"/>
      <c r="Z20" s="297"/>
      <c r="AA20" s="296"/>
      <c r="AB20" s="297"/>
      <c r="AC20" s="296"/>
      <c r="AD20" s="297"/>
      <c r="AE20" s="296"/>
      <c r="AF20" s="297"/>
      <c r="AG20" s="296"/>
      <c r="AH20" s="297"/>
      <c r="AI20" s="296"/>
      <c r="AJ20" s="297"/>
      <c r="AK20" s="296"/>
      <c r="AL20" s="297"/>
      <c r="AM20" s="296"/>
      <c r="AN20" s="297"/>
      <c r="AO20" s="296"/>
      <c r="AP20" s="297"/>
      <c r="AQ20" s="296"/>
      <c r="AR20" s="297"/>
      <c r="AS20" s="296"/>
      <c r="AT20" s="297"/>
      <c r="AU20" s="296"/>
      <c r="AV20" s="297"/>
      <c r="AW20" s="296"/>
      <c r="AX20" s="297"/>
      <c r="AY20" s="296"/>
      <c r="AZ20" s="297"/>
    </row>
    <row r="21" spans="1:52" s="20" customFormat="1" ht="12" customHeight="1" x14ac:dyDescent="0.25">
      <c r="A21" s="160" t="s">
        <v>1014</v>
      </c>
      <c r="B21" s="166" t="s">
        <v>556</v>
      </c>
      <c r="C21" s="257" t="s">
        <v>623</v>
      </c>
      <c r="D21" s="259"/>
      <c r="E21" s="257" t="s">
        <v>623</v>
      </c>
      <c r="F21" s="259"/>
      <c r="G21" s="257" t="s">
        <v>623</v>
      </c>
      <c r="H21" s="259"/>
      <c r="I21" s="257" t="s">
        <v>623</v>
      </c>
      <c r="J21" s="259"/>
      <c r="K21" s="257" t="s">
        <v>623</v>
      </c>
      <c r="L21" s="259"/>
      <c r="M21" s="257" t="s">
        <v>623</v>
      </c>
      <c r="N21" s="259"/>
      <c r="O21" s="257" t="s">
        <v>623</v>
      </c>
      <c r="P21" s="259"/>
      <c r="Q21" s="257" t="s">
        <v>623</v>
      </c>
      <c r="R21" s="259"/>
      <c r="S21" s="257" t="s">
        <v>623</v>
      </c>
      <c r="T21" s="259"/>
      <c r="U21" s="257" t="s">
        <v>623</v>
      </c>
      <c r="V21" s="259"/>
      <c r="W21" s="257" t="s">
        <v>623</v>
      </c>
      <c r="X21" s="259"/>
      <c r="Y21" s="257" t="s">
        <v>623</v>
      </c>
      <c r="Z21" s="259"/>
      <c r="AA21" s="419">
        <v>843</v>
      </c>
      <c r="AB21" s="259"/>
      <c r="AC21" s="419" t="s">
        <v>0</v>
      </c>
      <c r="AD21" s="259"/>
      <c r="AE21" s="419" t="s">
        <v>0</v>
      </c>
      <c r="AF21" s="259"/>
      <c r="AG21" s="419" t="s">
        <v>0</v>
      </c>
      <c r="AH21" s="259"/>
      <c r="AI21" s="419" t="s">
        <v>0</v>
      </c>
      <c r="AJ21" s="259"/>
      <c r="AK21" s="419">
        <v>884</v>
      </c>
      <c r="AL21" s="259"/>
      <c r="AM21" s="419" t="s">
        <v>0</v>
      </c>
      <c r="AN21" s="259"/>
      <c r="AO21" s="419" t="s">
        <v>0</v>
      </c>
      <c r="AP21" s="259"/>
      <c r="AQ21" s="419" t="s">
        <v>0</v>
      </c>
      <c r="AR21" s="259"/>
      <c r="AS21" s="419" t="s">
        <v>0</v>
      </c>
      <c r="AT21" s="259"/>
      <c r="AU21" s="419">
        <v>797</v>
      </c>
      <c r="AV21" s="259"/>
      <c r="AW21" s="419" t="s">
        <v>0</v>
      </c>
      <c r="AX21" s="259"/>
      <c r="AY21" s="419" t="s">
        <v>0</v>
      </c>
      <c r="AZ21" s="259"/>
    </row>
    <row r="22" spans="1:52" s="20" customFormat="1" ht="12" customHeight="1" x14ac:dyDescent="0.25">
      <c r="A22" s="165" t="s">
        <v>639</v>
      </c>
      <c r="B22" s="166"/>
      <c r="C22" s="257">
        <v>701</v>
      </c>
      <c r="D22" s="259" t="s">
        <v>556</v>
      </c>
      <c r="E22" s="257">
        <v>716</v>
      </c>
      <c r="F22" s="259" t="s">
        <v>556</v>
      </c>
      <c r="G22" s="257">
        <v>701</v>
      </c>
      <c r="H22" s="259" t="s">
        <v>556</v>
      </c>
      <c r="I22" s="257">
        <v>738</v>
      </c>
      <c r="J22" s="259"/>
      <c r="K22" s="257">
        <v>746</v>
      </c>
      <c r="L22" s="259"/>
      <c r="M22" s="257">
        <v>736</v>
      </c>
      <c r="N22" s="259"/>
      <c r="O22" s="257">
        <v>741</v>
      </c>
      <c r="P22" s="259"/>
      <c r="Q22" s="257">
        <v>728</v>
      </c>
      <c r="R22" s="259"/>
      <c r="S22" s="257">
        <v>729</v>
      </c>
      <c r="T22" s="259"/>
      <c r="U22" s="257">
        <v>729</v>
      </c>
      <c r="V22" s="259"/>
      <c r="W22" s="257" t="s">
        <v>623</v>
      </c>
      <c r="X22" s="259"/>
      <c r="Y22" s="257" t="s">
        <v>623</v>
      </c>
      <c r="Z22" s="259"/>
      <c r="AA22" s="419">
        <v>760</v>
      </c>
      <c r="AB22" s="259"/>
      <c r="AC22" s="419" t="s">
        <v>0</v>
      </c>
      <c r="AD22" s="259"/>
      <c r="AE22" s="419" t="s">
        <v>0</v>
      </c>
      <c r="AF22" s="259"/>
      <c r="AG22" s="419" t="s">
        <v>0</v>
      </c>
      <c r="AH22" s="259"/>
      <c r="AI22" s="419" t="s">
        <v>0</v>
      </c>
      <c r="AJ22" s="259"/>
      <c r="AK22" s="419">
        <v>793</v>
      </c>
      <c r="AL22" s="259"/>
      <c r="AM22" s="419" t="s">
        <v>0</v>
      </c>
      <c r="AN22" s="259"/>
      <c r="AO22" s="419" t="s">
        <v>0</v>
      </c>
      <c r="AP22" s="259"/>
      <c r="AQ22" s="419" t="s">
        <v>0</v>
      </c>
      <c r="AR22" s="259"/>
      <c r="AS22" s="419" t="s">
        <v>0</v>
      </c>
      <c r="AT22" s="259"/>
      <c r="AU22" s="419">
        <v>705</v>
      </c>
      <c r="AV22" s="259"/>
      <c r="AW22" s="419" t="s">
        <v>0</v>
      </c>
      <c r="AX22" s="259"/>
      <c r="AY22" s="419" t="s">
        <v>0</v>
      </c>
      <c r="AZ22" s="259"/>
    </row>
    <row r="23" spans="1:52" s="20" customFormat="1" ht="12" customHeight="1" x14ac:dyDescent="0.25">
      <c r="A23" s="165" t="s">
        <v>640</v>
      </c>
      <c r="B23" s="166"/>
      <c r="C23" s="257" t="s">
        <v>623</v>
      </c>
      <c r="D23" s="259"/>
      <c r="E23" s="257" t="s">
        <v>623</v>
      </c>
      <c r="F23" s="259"/>
      <c r="G23" s="257" t="s">
        <v>623</v>
      </c>
      <c r="H23" s="259"/>
      <c r="I23" s="257" t="s">
        <v>623</v>
      </c>
      <c r="J23" s="259"/>
      <c r="K23" s="257" t="s">
        <v>623</v>
      </c>
      <c r="L23" s="259"/>
      <c r="M23" s="257" t="s">
        <v>623</v>
      </c>
      <c r="N23" s="259"/>
      <c r="O23" s="257" t="s">
        <v>623</v>
      </c>
      <c r="P23" s="259"/>
      <c r="Q23" s="257" t="s">
        <v>623</v>
      </c>
      <c r="R23" s="259"/>
      <c r="S23" s="257" t="s">
        <v>623</v>
      </c>
      <c r="T23" s="259"/>
      <c r="U23" s="257" t="s">
        <v>623</v>
      </c>
      <c r="V23" s="259"/>
      <c r="W23" s="257" t="s">
        <v>623</v>
      </c>
      <c r="X23" s="259"/>
      <c r="Y23" s="257" t="s">
        <v>623</v>
      </c>
      <c r="Z23" s="259"/>
      <c r="AA23" s="419">
        <v>83</v>
      </c>
      <c r="AB23" s="259"/>
      <c r="AC23" s="419" t="s">
        <v>0</v>
      </c>
      <c r="AD23" s="259"/>
      <c r="AE23" s="419" t="s">
        <v>0</v>
      </c>
      <c r="AF23" s="259"/>
      <c r="AG23" s="419" t="s">
        <v>0</v>
      </c>
      <c r="AH23" s="259"/>
      <c r="AI23" s="419" t="s">
        <v>0</v>
      </c>
      <c r="AJ23" s="259"/>
      <c r="AK23" s="419">
        <v>91</v>
      </c>
      <c r="AL23" s="259"/>
      <c r="AM23" s="419" t="s">
        <v>0</v>
      </c>
      <c r="AN23" s="259"/>
      <c r="AO23" s="419" t="s">
        <v>0</v>
      </c>
      <c r="AP23" s="259"/>
      <c r="AQ23" s="419" t="s">
        <v>0</v>
      </c>
      <c r="AR23" s="259"/>
      <c r="AS23" s="419" t="s">
        <v>0</v>
      </c>
      <c r="AT23" s="259"/>
      <c r="AU23" s="419">
        <v>92</v>
      </c>
      <c r="AV23" s="259"/>
      <c r="AW23" s="419" t="s">
        <v>0</v>
      </c>
      <c r="AX23" s="259"/>
      <c r="AY23" s="419" t="s">
        <v>0</v>
      </c>
      <c r="AZ23" s="259"/>
    </row>
    <row r="24" spans="1:52" s="72" customFormat="1" ht="3.75" customHeight="1" x14ac:dyDescent="0.25">
      <c r="A24" s="144"/>
      <c r="B24" s="159"/>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61"/>
      <c r="AC24" s="256"/>
      <c r="AD24" s="261"/>
      <c r="AE24" s="256"/>
      <c r="AF24" s="261"/>
      <c r="AG24" s="256"/>
      <c r="AH24" s="256"/>
      <c r="AI24" s="256"/>
      <c r="AJ24" s="256"/>
      <c r="AK24" s="256"/>
      <c r="AL24" s="256"/>
      <c r="AM24" s="256"/>
      <c r="AN24" s="256"/>
      <c r="AO24" s="256"/>
      <c r="AP24" s="256"/>
      <c r="AQ24" s="256"/>
      <c r="AR24" s="256"/>
      <c r="AS24" s="256"/>
      <c r="AT24" s="256"/>
      <c r="AU24" s="418"/>
      <c r="AV24" s="418"/>
      <c r="AW24" s="418"/>
      <c r="AX24" s="418"/>
      <c r="AY24" s="418"/>
      <c r="AZ24" s="418"/>
    </row>
    <row r="25" spans="1:52" s="13" customFormat="1" ht="12" customHeight="1" x14ac:dyDescent="0.25">
      <c r="A25" s="276" t="s">
        <v>66</v>
      </c>
      <c r="B25" s="295" t="s">
        <v>555</v>
      </c>
      <c r="C25" s="276"/>
      <c r="D25" s="276"/>
      <c r="E25" s="276"/>
      <c r="F25" s="276"/>
      <c r="G25" s="276"/>
      <c r="H25" s="295"/>
      <c r="I25" s="276"/>
      <c r="J25" s="295"/>
      <c r="K25" s="276"/>
      <c r="L25" s="276"/>
      <c r="M25" s="276"/>
      <c r="N25" s="276"/>
      <c r="O25" s="276"/>
      <c r="P25" s="276"/>
      <c r="Q25" s="276"/>
      <c r="R25" s="276"/>
      <c r="S25" s="276"/>
      <c r="T25" s="276"/>
      <c r="U25" s="276"/>
      <c r="V25" s="276"/>
      <c r="W25" s="276"/>
      <c r="X25" s="295"/>
      <c r="Y25" s="276"/>
      <c r="Z25" s="295"/>
      <c r="AA25" s="276"/>
      <c r="AB25" s="295"/>
      <c r="AC25" s="276"/>
      <c r="AD25" s="295"/>
      <c r="AE25" s="276"/>
      <c r="AF25" s="295"/>
      <c r="AG25" s="276"/>
      <c r="AH25" s="295"/>
      <c r="AI25" s="276"/>
      <c r="AJ25" s="295"/>
      <c r="AK25" s="276"/>
      <c r="AL25" s="295"/>
      <c r="AM25" s="276"/>
      <c r="AN25" s="295"/>
      <c r="AO25" s="276"/>
      <c r="AP25" s="295"/>
      <c r="AQ25" s="276"/>
      <c r="AR25" s="295"/>
      <c r="AS25" s="276"/>
      <c r="AT25" s="295"/>
      <c r="AU25" s="276"/>
      <c r="AV25" s="295"/>
      <c r="AW25" s="276"/>
      <c r="AX25" s="295"/>
      <c r="AY25" s="276"/>
      <c r="AZ25" s="295"/>
    </row>
    <row r="26" spans="1:52" s="72" customFormat="1" ht="3.75" customHeight="1" x14ac:dyDescent="0.25">
      <c r="A26" s="144"/>
      <c r="B26" s="159"/>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61"/>
      <c r="AC26" s="256"/>
      <c r="AD26" s="261"/>
      <c r="AE26" s="256"/>
      <c r="AF26" s="261"/>
      <c r="AG26" s="256"/>
      <c r="AH26" s="256"/>
      <c r="AI26" s="256"/>
      <c r="AJ26" s="256"/>
      <c r="AK26" s="256"/>
      <c r="AL26" s="256"/>
      <c r="AM26" s="256"/>
      <c r="AN26" s="256"/>
      <c r="AO26" s="256"/>
      <c r="AP26" s="256"/>
      <c r="AQ26" s="256"/>
      <c r="AR26" s="256"/>
      <c r="AS26" s="256"/>
      <c r="AT26" s="256"/>
      <c r="AU26" s="418"/>
      <c r="AV26" s="418"/>
      <c r="AW26" s="418"/>
      <c r="AX26" s="418"/>
      <c r="AY26" s="418"/>
      <c r="AZ26" s="418"/>
    </row>
    <row r="27" spans="1:52" s="13" customFormat="1" ht="12" customHeight="1" x14ac:dyDescent="0.25">
      <c r="A27" s="296" t="s">
        <v>629</v>
      </c>
      <c r="B27" s="297"/>
      <c r="C27" s="296"/>
      <c r="D27" s="296"/>
      <c r="E27" s="296"/>
      <c r="F27" s="296"/>
      <c r="G27" s="296"/>
      <c r="H27" s="297"/>
      <c r="I27" s="296"/>
      <c r="J27" s="297"/>
      <c r="K27" s="296"/>
      <c r="L27" s="296"/>
      <c r="M27" s="296"/>
      <c r="N27" s="296"/>
      <c r="O27" s="296"/>
      <c r="P27" s="296"/>
      <c r="Q27" s="296"/>
      <c r="R27" s="296"/>
      <c r="S27" s="296"/>
      <c r="T27" s="296"/>
      <c r="U27" s="296"/>
      <c r="V27" s="296"/>
      <c r="W27" s="296"/>
      <c r="X27" s="297"/>
      <c r="Y27" s="296"/>
      <c r="Z27" s="297"/>
      <c r="AA27" s="296"/>
      <c r="AB27" s="297"/>
      <c r="AC27" s="296"/>
      <c r="AD27" s="297"/>
      <c r="AE27" s="296"/>
      <c r="AF27" s="297"/>
      <c r="AG27" s="296"/>
      <c r="AH27" s="297"/>
      <c r="AI27" s="296"/>
      <c r="AJ27" s="297"/>
      <c r="AK27" s="296"/>
      <c r="AL27" s="297"/>
      <c r="AM27" s="296"/>
      <c r="AN27" s="297"/>
      <c r="AO27" s="296"/>
      <c r="AP27" s="297"/>
      <c r="AQ27" s="296"/>
      <c r="AR27" s="297"/>
      <c r="AS27" s="296"/>
      <c r="AT27" s="297"/>
      <c r="AU27" s="296"/>
      <c r="AV27" s="297"/>
      <c r="AW27" s="296"/>
      <c r="AX27" s="297"/>
      <c r="AY27" s="296"/>
      <c r="AZ27" s="297"/>
    </row>
    <row r="28" spans="1:52" s="20" customFormat="1" ht="12" customHeight="1" x14ac:dyDescent="0.25">
      <c r="A28" s="192" t="s">
        <v>17</v>
      </c>
      <c r="B28" s="193" t="s">
        <v>556</v>
      </c>
      <c r="C28" s="255" t="s">
        <v>623</v>
      </c>
      <c r="D28" s="259"/>
      <c r="E28" s="255" t="s">
        <v>623</v>
      </c>
      <c r="F28" s="259"/>
      <c r="G28" s="255" t="s">
        <v>623</v>
      </c>
      <c r="H28" s="259"/>
      <c r="I28" s="255" t="s">
        <v>623</v>
      </c>
      <c r="J28" s="259"/>
      <c r="K28" s="255" t="s">
        <v>623</v>
      </c>
      <c r="L28" s="259"/>
      <c r="M28" s="255" t="s">
        <v>623</v>
      </c>
      <c r="N28" s="259"/>
      <c r="O28" s="255" t="s">
        <v>623</v>
      </c>
      <c r="P28" s="259"/>
      <c r="Q28" s="255" t="s">
        <v>623</v>
      </c>
      <c r="R28" s="259"/>
      <c r="S28" s="255" t="s">
        <v>623</v>
      </c>
      <c r="T28" s="259"/>
      <c r="U28" s="255" t="s">
        <v>623</v>
      </c>
      <c r="V28" s="259"/>
      <c r="W28" s="419" t="s">
        <v>623</v>
      </c>
      <c r="X28" s="272"/>
      <c r="Y28" s="419" t="s">
        <v>623</v>
      </c>
      <c r="Z28" s="272"/>
      <c r="AA28" s="419">
        <v>75</v>
      </c>
      <c r="AB28" s="272" t="s">
        <v>225</v>
      </c>
      <c r="AC28" s="419" t="s">
        <v>0</v>
      </c>
      <c r="AD28" s="272"/>
      <c r="AE28" s="419" t="s">
        <v>0</v>
      </c>
      <c r="AF28" s="272"/>
      <c r="AG28" s="419" t="s">
        <v>0</v>
      </c>
      <c r="AH28" s="272"/>
      <c r="AI28" s="419" t="s">
        <v>0</v>
      </c>
      <c r="AJ28" s="272"/>
      <c r="AK28" s="419">
        <v>77</v>
      </c>
      <c r="AL28" s="272" t="s">
        <v>225</v>
      </c>
      <c r="AM28" s="419" t="s">
        <v>0</v>
      </c>
      <c r="AN28" s="272"/>
      <c r="AO28" s="419" t="s">
        <v>0</v>
      </c>
      <c r="AP28" s="272"/>
      <c r="AQ28" s="419" t="s">
        <v>0</v>
      </c>
      <c r="AR28" s="272"/>
      <c r="AS28" s="419" t="s">
        <v>0</v>
      </c>
      <c r="AT28" s="272"/>
      <c r="AU28" s="419">
        <v>81</v>
      </c>
      <c r="AV28" s="272" t="s">
        <v>225</v>
      </c>
      <c r="AW28" s="419" t="s">
        <v>0</v>
      </c>
      <c r="AX28" s="272"/>
      <c r="AY28" s="419" t="s">
        <v>0</v>
      </c>
      <c r="AZ28" s="272"/>
    </row>
    <row r="29" spans="1:52" s="20" customFormat="1" ht="12" customHeight="1" x14ac:dyDescent="0.25">
      <c r="A29" s="194" t="s">
        <v>627</v>
      </c>
      <c r="B29" s="159" t="s">
        <v>556</v>
      </c>
      <c r="C29" s="255" t="s">
        <v>623</v>
      </c>
      <c r="D29" s="256"/>
      <c r="E29" s="255" t="s">
        <v>623</v>
      </c>
      <c r="F29" s="256"/>
      <c r="G29" s="255" t="s">
        <v>623</v>
      </c>
      <c r="H29" s="256"/>
      <c r="I29" s="255" t="s">
        <v>623</v>
      </c>
      <c r="J29" s="256"/>
      <c r="K29" s="255" t="s">
        <v>623</v>
      </c>
      <c r="L29" s="256"/>
      <c r="M29" s="255" t="s">
        <v>623</v>
      </c>
      <c r="N29" s="256"/>
      <c r="O29" s="255" t="s">
        <v>623</v>
      </c>
      <c r="P29" s="256"/>
      <c r="Q29" s="255" t="s">
        <v>623</v>
      </c>
      <c r="R29" s="256"/>
      <c r="S29" s="255" t="s">
        <v>623</v>
      </c>
      <c r="T29" s="256"/>
      <c r="U29" s="255" t="s">
        <v>623</v>
      </c>
      <c r="V29" s="256"/>
      <c r="W29" s="419">
        <v>61</v>
      </c>
      <c r="X29" s="272" t="s">
        <v>225</v>
      </c>
      <c r="Y29" s="419">
        <v>63</v>
      </c>
      <c r="Z29" s="272" t="s">
        <v>225</v>
      </c>
      <c r="AA29" s="419">
        <v>63</v>
      </c>
      <c r="AB29" s="272" t="s">
        <v>225</v>
      </c>
      <c r="AC29" s="419">
        <v>64</v>
      </c>
      <c r="AD29" s="272" t="s">
        <v>225</v>
      </c>
      <c r="AE29" s="419">
        <v>67</v>
      </c>
      <c r="AF29" s="272" t="s">
        <v>225</v>
      </c>
      <c r="AG29" s="419">
        <v>72</v>
      </c>
      <c r="AH29" s="272" t="s">
        <v>225</v>
      </c>
      <c r="AI29" s="419">
        <v>63</v>
      </c>
      <c r="AJ29" s="272" t="s">
        <v>225</v>
      </c>
      <c r="AK29" s="419">
        <v>65</v>
      </c>
      <c r="AL29" s="272" t="s">
        <v>225</v>
      </c>
      <c r="AM29" s="419">
        <v>66</v>
      </c>
      <c r="AN29" s="272" t="s">
        <v>225</v>
      </c>
      <c r="AO29" s="419">
        <v>69</v>
      </c>
      <c r="AP29" s="272" t="s">
        <v>225</v>
      </c>
      <c r="AQ29" s="419">
        <v>68</v>
      </c>
      <c r="AR29" s="272" t="s">
        <v>225</v>
      </c>
      <c r="AS29" s="419">
        <v>69</v>
      </c>
      <c r="AT29" s="272" t="s">
        <v>225</v>
      </c>
      <c r="AU29" s="419">
        <v>69</v>
      </c>
      <c r="AV29" s="272" t="s">
        <v>225</v>
      </c>
      <c r="AW29" s="419">
        <v>67</v>
      </c>
      <c r="AX29" s="272" t="s">
        <v>225</v>
      </c>
      <c r="AY29" s="419">
        <v>66</v>
      </c>
      <c r="AZ29" s="272"/>
    </row>
    <row r="30" spans="1:52" s="13" customFormat="1" ht="12" customHeight="1" x14ac:dyDescent="0.25">
      <c r="A30" s="283" t="s">
        <v>34</v>
      </c>
      <c r="B30" s="284"/>
      <c r="C30" s="285"/>
      <c r="D30" s="285"/>
      <c r="E30" s="285"/>
      <c r="F30" s="286"/>
      <c r="G30" s="285"/>
      <c r="H30" s="287"/>
      <c r="I30" s="286"/>
      <c r="J30" s="287"/>
      <c r="K30" s="286"/>
      <c r="L30" s="286"/>
      <c r="M30" s="286"/>
      <c r="N30" s="286"/>
      <c r="O30" s="286"/>
      <c r="P30" s="286"/>
      <c r="Q30" s="286"/>
      <c r="R30" s="286"/>
      <c r="S30" s="286"/>
      <c r="T30" s="286"/>
      <c r="U30" s="286"/>
      <c r="V30" s="286"/>
      <c r="W30" s="480"/>
      <c r="X30" s="287"/>
      <c r="Y30" s="480"/>
      <c r="Z30" s="287"/>
      <c r="AA30" s="480"/>
      <c r="AB30" s="287"/>
      <c r="AC30" s="480"/>
      <c r="AD30" s="287"/>
      <c r="AE30" s="480"/>
      <c r="AF30" s="287"/>
      <c r="AG30" s="480"/>
      <c r="AH30" s="287"/>
      <c r="AI30" s="480"/>
      <c r="AJ30" s="287"/>
      <c r="AK30" s="480"/>
      <c r="AL30" s="287"/>
      <c r="AM30" s="480"/>
      <c r="AN30" s="287"/>
      <c r="AO30" s="480"/>
      <c r="AP30" s="287"/>
      <c r="AQ30" s="480"/>
      <c r="AR30" s="287"/>
      <c r="AS30" s="480"/>
      <c r="AT30" s="287"/>
      <c r="AU30" s="480"/>
      <c r="AV30" s="287"/>
      <c r="AW30" s="480"/>
      <c r="AX30" s="287"/>
      <c r="AY30" s="480"/>
      <c r="AZ30" s="287"/>
    </row>
    <row r="31" spans="1:52" s="20" customFormat="1" ht="12" customHeight="1" outlineLevel="1" x14ac:dyDescent="0.25">
      <c r="A31" s="195" t="s">
        <v>29</v>
      </c>
      <c r="B31" s="159"/>
      <c r="C31" s="257" t="s">
        <v>623</v>
      </c>
      <c r="D31" s="256"/>
      <c r="E31" s="257" t="s">
        <v>623</v>
      </c>
      <c r="F31" s="256"/>
      <c r="G31" s="257" t="s">
        <v>623</v>
      </c>
      <c r="H31" s="256"/>
      <c r="I31" s="257" t="s">
        <v>623</v>
      </c>
      <c r="J31" s="256"/>
      <c r="K31" s="257" t="s">
        <v>623</v>
      </c>
      <c r="L31" s="256"/>
      <c r="M31" s="257" t="s">
        <v>623</v>
      </c>
      <c r="N31" s="256"/>
      <c r="O31" s="257" t="s">
        <v>623</v>
      </c>
      <c r="P31" s="256"/>
      <c r="Q31" s="257" t="s">
        <v>623</v>
      </c>
      <c r="R31" s="256"/>
      <c r="S31" s="257" t="s">
        <v>623</v>
      </c>
      <c r="T31" s="256"/>
      <c r="U31" s="257" t="s">
        <v>623</v>
      </c>
      <c r="V31" s="256"/>
      <c r="W31" s="419">
        <v>9</v>
      </c>
      <c r="X31" s="272"/>
      <c r="Y31" s="419">
        <v>9</v>
      </c>
      <c r="Z31" s="272"/>
      <c r="AA31" s="419">
        <v>9</v>
      </c>
      <c r="AB31" s="272"/>
      <c r="AC31" s="419">
        <v>8</v>
      </c>
      <c r="AD31" s="272"/>
      <c r="AE31" s="419">
        <v>8</v>
      </c>
      <c r="AF31" s="272"/>
      <c r="AG31" s="419">
        <v>10</v>
      </c>
      <c r="AH31" s="524"/>
      <c r="AI31" s="419">
        <v>8</v>
      </c>
      <c r="AJ31" s="524"/>
      <c r="AK31" s="419">
        <v>9</v>
      </c>
      <c r="AL31" s="524"/>
      <c r="AM31" s="419">
        <v>9</v>
      </c>
      <c r="AN31" s="524"/>
      <c r="AO31" s="419">
        <v>9</v>
      </c>
      <c r="AP31" s="524"/>
      <c r="AQ31" s="419">
        <v>9</v>
      </c>
      <c r="AR31" s="524"/>
      <c r="AS31" s="419">
        <v>9</v>
      </c>
      <c r="AT31" s="524"/>
      <c r="AU31" s="419">
        <v>9</v>
      </c>
      <c r="AV31" s="272"/>
      <c r="AW31" s="419">
        <v>9</v>
      </c>
      <c r="AX31" s="272"/>
      <c r="AY31" s="419">
        <v>9</v>
      </c>
      <c r="AZ31" s="272"/>
    </row>
    <row r="32" spans="1:52" s="20" customFormat="1" ht="12" customHeight="1" outlineLevel="1" x14ac:dyDescent="0.25">
      <c r="A32" s="195" t="s">
        <v>30</v>
      </c>
      <c r="B32" s="159"/>
      <c r="C32" s="257" t="s">
        <v>623</v>
      </c>
      <c r="D32" s="256"/>
      <c r="E32" s="257" t="s">
        <v>623</v>
      </c>
      <c r="F32" s="256"/>
      <c r="G32" s="257" t="s">
        <v>623</v>
      </c>
      <c r="H32" s="256"/>
      <c r="I32" s="257" t="s">
        <v>623</v>
      </c>
      <c r="J32" s="256"/>
      <c r="K32" s="257" t="s">
        <v>623</v>
      </c>
      <c r="L32" s="256"/>
      <c r="M32" s="257" t="s">
        <v>623</v>
      </c>
      <c r="N32" s="256"/>
      <c r="O32" s="257" t="s">
        <v>623</v>
      </c>
      <c r="P32" s="256"/>
      <c r="Q32" s="257" t="s">
        <v>623</v>
      </c>
      <c r="R32" s="256"/>
      <c r="S32" s="257" t="s">
        <v>623</v>
      </c>
      <c r="T32" s="256"/>
      <c r="U32" s="257" t="s">
        <v>623</v>
      </c>
      <c r="V32" s="256"/>
      <c r="W32" s="419">
        <v>17</v>
      </c>
      <c r="X32" s="272"/>
      <c r="Y32" s="419">
        <v>20</v>
      </c>
      <c r="Z32" s="272"/>
      <c r="AA32" s="419">
        <v>21</v>
      </c>
      <c r="AB32" s="272"/>
      <c r="AC32" s="419">
        <v>22</v>
      </c>
      <c r="AD32" s="272"/>
      <c r="AE32" s="419">
        <v>26</v>
      </c>
      <c r="AF32" s="272"/>
      <c r="AG32" s="419">
        <v>29</v>
      </c>
      <c r="AH32" s="272"/>
      <c r="AI32" s="419">
        <v>23</v>
      </c>
      <c r="AJ32" s="524"/>
      <c r="AK32" s="419">
        <v>25</v>
      </c>
      <c r="AL32" s="524"/>
      <c r="AM32" s="419">
        <v>26</v>
      </c>
      <c r="AN32" s="524"/>
      <c r="AO32" s="419">
        <v>29</v>
      </c>
      <c r="AP32" s="524"/>
      <c r="AQ32" s="419">
        <v>29</v>
      </c>
      <c r="AR32" s="524"/>
      <c r="AS32" s="419">
        <v>31</v>
      </c>
      <c r="AT32" s="524"/>
      <c r="AU32" s="419">
        <v>31</v>
      </c>
      <c r="AV32" s="272"/>
      <c r="AW32" s="419">
        <v>31</v>
      </c>
      <c r="AX32" s="272"/>
      <c r="AY32" s="419">
        <v>29</v>
      </c>
      <c r="AZ32" s="272"/>
    </row>
    <row r="33" spans="1:53" s="20" customFormat="1" ht="12" customHeight="1" outlineLevel="1" x14ac:dyDescent="0.25">
      <c r="A33" s="195" t="s">
        <v>31</v>
      </c>
      <c r="B33" s="159"/>
      <c r="C33" s="257" t="s">
        <v>623</v>
      </c>
      <c r="D33" s="256"/>
      <c r="E33" s="257" t="s">
        <v>623</v>
      </c>
      <c r="F33" s="256"/>
      <c r="G33" s="257" t="s">
        <v>623</v>
      </c>
      <c r="H33" s="256"/>
      <c r="I33" s="257" t="s">
        <v>623</v>
      </c>
      <c r="J33" s="256"/>
      <c r="K33" s="257" t="s">
        <v>623</v>
      </c>
      <c r="L33" s="256"/>
      <c r="M33" s="257" t="s">
        <v>623</v>
      </c>
      <c r="N33" s="256"/>
      <c r="O33" s="257" t="s">
        <v>623</v>
      </c>
      <c r="P33" s="256"/>
      <c r="Q33" s="257" t="s">
        <v>623</v>
      </c>
      <c r="R33" s="256"/>
      <c r="S33" s="257" t="s">
        <v>623</v>
      </c>
      <c r="T33" s="256"/>
      <c r="U33" s="257" t="s">
        <v>623</v>
      </c>
      <c r="V33" s="256"/>
      <c r="W33" s="419">
        <v>35</v>
      </c>
      <c r="X33" s="272" t="s">
        <v>225</v>
      </c>
      <c r="Y33" s="419">
        <v>34</v>
      </c>
      <c r="Z33" s="272" t="s">
        <v>225</v>
      </c>
      <c r="AA33" s="419">
        <v>33</v>
      </c>
      <c r="AB33" s="272" t="s">
        <v>225</v>
      </c>
      <c r="AC33" s="419">
        <v>34</v>
      </c>
      <c r="AD33" s="272" t="s">
        <v>225</v>
      </c>
      <c r="AE33" s="419">
        <v>33</v>
      </c>
      <c r="AF33" s="272" t="s">
        <v>225</v>
      </c>
      <c r="AG33" s="419">
        <v>33</v>
      </c>
      <c r="AH33" s="272" t="s">
        <v>225</v>
      </c>
      <c r="AI33" s="419">
        <v>32</v>
      </c>
      <c r="AJ33" s="272" t="s">
        <v>225</v>
      </c>
      <c r="AK33" s="419">
        <v>31</v>
      </c>
      <c r="AL33" s="272" t="s">
        <v>225</v>
      </c>
      <c r="AM33" s="419">
        <v>31</v>
      </c>
      <c r="AN33" s="272" t="s">
        <v>225</v>
      </c>
      <c r="AO33" s="419">
        <v>31</v>
      </c>
      <c r="AP33" s="272" t="s">
        <v>225</v>
      </c>
      <c r="AQ33" s="419">
        <v>30</v>
      </c>
      <c r="AR33" s="272" t="s">
        <v>225</v>
      </c>
      <c r="AS33" s="419">
        <v>29</v>
      </c>
      <c r="AT33" s="272" t="s">
        <v>225</v>
      </c>
      <c r="AU33" s="419">
        <v>29</v>
      </c>
      <c r="AV33" s="272" t="s">
        <v>225</v>
      </c>
      <c r="AW33" s="419">
        <v>27</v>
      </c>
      <c r="AX33" s="272" t="s">
        <v>225</v>
      </c>
      <c r="AY33" s="419">
        <v>28</v>
      </c>
      <c r="AZ33" s="272"/>
    </row>
    <row r="34" spans="1:53" s="20" customFormat="1" ht="12" customHeight="1" x14ac:dyDescent="0.25">
      <c r="A34" s="169" t="s">
        <v>628</v>
      </c>
      <c r="B34" s="159"/>
      <c r="C34" s="255" t="s">
        <v>623</v>
      </c>
      <c r="D34" s="256"/>
      <c r="E34" s="255" t="s">
        <v>623</v>
      </c>
      <c r="F34" s="256"/>
      <c r="G34" s="255" t="s">
        <v>623</v>
      </c>
      <c r="H34" s="256"/>
      <c r="I34" s="255" t="s">
        <v>623</v>
      </c>
      <c r="J34" s="256"/>
      <c r="K34" s="255" t="s">
        <v>623</v>
      </c>
      <c r="L34" s="256"/>
      <c r="M34" s="255" t="s">
        <v>623</v>
      </c>
      <c r="N34" s="256"/>
      <c r="O34" s="255" t="s">
        <v>623</v>
      </c>
      <c r="P34" s="256"/>
      <c r="Q34" s="255" t="s">
        <v>623</v>
      </c>
      <c r="R34" s="256"/>
      <c r="S34" s="255" t="s">
        <v>623</v>
      </c>
      <c r="T34" s="256"/>
      <c r="U34" s="255" t="s">
        <v>623</v>
      </c>
      <c r="V34" s="256"/>
      <c r="W34" s="255" t="s">
        <v>623</v>
      </c>
      <c r="X34" s="263"/>
      <c r="Y34" s="255" t="s">
        <v>623</v>
      </c>
      <c r="Z34" s="263"/>
      <c r="AA34" s="255">
        <v>12</v>
      </c>
      <c r="AB34" s="263"/>
      <c r="AC34" s="255" t="s">
        <v>0</v>
      </c>
      <c r="AD34" s="263"/>
      <c r="AE34" s="255" t="s">
        <v>0</v>
      </c>
      <c r="AF34" s="263"/>
      <c r="AG34" s="255" t="s">
        <v>0</v>
      </c>
      <c r="AH34" s="263"/>
      <c r="AI34" s="255" t="s">
        <v>0</v>
      </c>
      <c r="AJ34" s="263"/>
      <c r="AK34" s="461">
        <v>12</v>
      </c>
      <c r="AL34" s="263"/>
      <c r="AM34" s="255" t="s">
        <v>0</v>
      </c>
      <c r="AN34" s="263"/>
      <c r="AO34" s="255" t="s">
        <v>0</v>
      </c>
      <c r="AP34" s="263"/>
      <c r="AQ34" s="255" t="s">
        <v>0</v>
      </c>
      <c r="AR34" s="263"/>
      <c r="AS34" s="255" t="s">
        <v>0</v>
      </c>
      <c r="AT34" s="263"/>
      <c r="AU34" s="255">
        <v>12</v>
      </c>
      <c r="AV34" s="263"/>
      <c r="AW34" s="255" t="s">
        <v>0</v>
      </c>
      <c r="AX34" s="263"/>
      <c r="AY34" s="255" t="s">
        <v>0</v>
      </c>
      <c r="AZ34" s="263"/>
    </row>
    <row r="35" spans="1:53" s="13" customFormat="1" ht="12" customHeight="1" x14ac:dyDescent="0.25">
      <c r="A35" s="296" t="s">
        <v>622</v>
      </c>
      <c r="B35" s="297"/>
      <c r="C35" s="296"/>
      <c r="D35" s="296"/>
      <c r="E35" s="296"/>
      <c r="F35" s="296"/>
      <c r="G35" s="296"/>
      <c r="H35" s="297"/>
      <c r="I35" s="296"/>
      <c r="J35" s="297"/>
      <c r="K35" s="296"/>
      <c r="L35" s="296"/>
      <c r="M35" s="296"/>
      <c r="N35" s="296"/>
      <c r="O35" s="296"/>
      <c r="P35" s="296"/>
      <c r="Q35" s="296"/>
      <c r="R35" s="296"/>
      <c r="S35" s="296"/>
      <c r="T35" s="296"/>
      <c r="U35" s="296"/>
      <c r="V35" s="296"/>
      <c r="W35" s="296"/>
      <c r="X35" s="297"/>
      <c r="Y35" s="296"/>
      <c r="Z35" s="297"/>
      <c r="AA35" s="296"/>
      <c r="AB35" s="297"/>
      <c r="AC35" s="296"/>
      <c r="AD35" s="297"/>
      <c r="AE35" s="296"/>
      <c r="AF35" s="297"/>
      <c r="AG35" s="296"/>
      <c r="AH35" s="297"/>
      <c r="AI35" s="296"/>
      <c r="AJ35" s="297"/>
      <c r="AK35" s="296"/>
      <c r="AL35" s="297"/>
      <c r="AM35" s="296"/>
      <c r="AN35" s="297"/>
      <c r="AO35" s="296"/>
      <c r="AP35" s="297"/>
      <c r="AQ35" s="296"/>
      <c r="AR35" s="297"/>
      <c r="AS35" s="296"/>
      <c r="AT35" s="297"/>
      <c r="AU35" s="296"/>
      <c r="AV35" s="297"/>
      <c r="AW35" s="296"/>
      <c r="AX35" s="297"/>
      <c r="AY35" s="296"/>
      <c r="AZ35" s="297"/>
    </row>
    <row r="36" spans="1:53" s="20" customFormat="1" ht="12" customHeight="1" x14ac:dyDescent="0.25">
      <c r="A36" s="192" t="s">
        <v>17</v>
      </c>
      <c r="B36" s="166"/>
      <c r="C36" s="255"/>
      <c r="D36" s="259"/>
      <c r="E36" s="255"/>
      <c r="F36" s="259"/>
      <c r="G36" s="255"/>
      <c r="H36" s="259"/>
      <c r="I36" s="255"/>
      <c r="J36" s="259"/>
      <c r="K36" s="255"/>
      <c r="L36" s="259"/>
      <c r="M36" s="255"/>
      <c r="N36" s="259"/>
      <c r="O36" s="255"/>
      <c r="P36" s="259"/>
      <c r="Q36" s="255"/>
      <c r="R36" s="259"/>
      <c r="S36" s="255"/>
      <c r="T36" s="259"/>
      <c r="U36" s="255"/>
      <c r="V36" s="259"/>
      <c r="W36" s="255"/>
      <c r="X36" s="259"/>
      <c r="Y36" s="255"/>
      <c r="Z36" s="259"/>
      <c r="AA36" s="255"/>
      <c r="AB36" s="256"/>
      <c r="AC36" s="255"/>
      <c r="AD36" s="256"/>
      <c r="AE36" s="255"/>
      <c r="AF36" s="256"/>
      <c r="AG36" s="255"/>
      <c r="AH36" s="259"/>
      <c r="AI36" s="255"/>
      <c r="AJ36" s="259"/>
      <c r="AK36" s="255"/>
      <c r="AL36" s="259"/>
      <c r="AM36" s="255"/>
      <c r="AN36" s="259"/>
      <c r="AO36" s="255"/>
      <c r="AP36" s="259"/>
      <c r="AQ36" s="255"/>
      <c r="AR36" s="259"/>
      <c r="AS36" s="255"/>
      <c r="AT36" s="259"/>
      <c r="AU36" s="255"/>
      <c r="AV36" s="259"/>
      <c r="AW36" s="255"/>
      <c r="AX36" s="259"/>
      <c r="AY36" s="255"/>
      <c r="AZ36" s="259"/>
    </row>
    <row r="37" spans="1:53" s="20" customFormat="1" ht="12" customHeight="1" x14ac:dyDescent="0.25">
      <c r="A37" s="165" t="s">
        <v>32</v>
      </c>
      <c r="B37" s="166"/>
      <c r="C37" s="255" t="s">
        <v>623</v>
      </c>
      <c r="D37" s="259"/>
      <c r="E37" s="255" t="s">
        <v>623</v>
      </c>
      <c r="F37" s="259"/>
      <c r="G37" s="255">
        <v>154</v>
      </c>
      <c r="H37" s="259"/>
      <c r="I37" s="255">
        <v>127</v>
      </c>
      <c r="J37" s="259"/>
      <c r="K37" s="255">
        <v>123</v>
      </c>
      <c r="L37" s="259"/>
      <c r="M37" s="255">
        <v>117</v>
      </c>
      <c r="N37" s="259"/>
      <c r="O37" s="255">
        <v>112</v>
      </c>
      <c r="P37" s="259"/>
      <c r="Q37" s="255">
        <v>112</v>
      </c>
      <c r="R37" s="259"/>
      <c r="S37" s="255">
        <v>105</v>
      </c>
      <c r="T37" s="259"/>
      <c r="U37" s="255">
        <v>102</v>
      </c>
      <c r="V37" s="259"/>
      <c r="W37" s="255" t="s">
        <v>623</v>
      </c>
      <c r="X37" s="259"/>
      <c r="Y37" s="255" t="s">
        <v>623</v>
      </c>
      <c r="Z37" s="259"/>
      <c r="AA37" s="255">
        <v>119</v>
      </c>
      <c r="AB37" s="256"/>
      <c r="AC37" s="255" t="s">
        <v>0</v>
      </c>
      <c r="AD37" s="256"/>
      <c r="AE37" s="255" t="s">
        <v>0</v>
      </c>
      <c r="AF37" s="256"/>
      <c r="AG37" s="255" t="s">
        <v>0</v>
      </c>
      <c r="AH37" s="259"/>
      <c r="AI37" s="255" t="s">
        <v>0</v>
      </c>
      <c r="AJ37" s="259"/>
      <c r="AK37" s="257">
        <v>133</v>
      </c>
      <c r="AL37" s="259"/>
      <c r="AM37" s="255" t="s">
        <v>0</v>
      </c>
      <c r="AN37" s="259"/>
      <c r="AO37" s="255" t="s">
        <v>0</v>
      </c>
      <c r="AP37" s="259"/>
      <c r="AQ37" s="255" t="s">
        <v>0</v>
      </c>
      <c r="AR37" s="259"/>
      <c r="AS37" s="255" t="s">
        <v>0</v>
      </c>
      <c r="AT37" s="259"/>
      <c r="AU37" s="461">
        <v>139</v>
      </c>
      <c r="AV37" s="259" t="s">
        <v>225</v>
      </c>
      <c r="AW37" s="255" t="s">
        <v>0</v>
      </c>
      <c r="AX37" s="259"/>
      <c r="AY37" s="255" t="s">
        <v>0</v>
      </c>
      <c r="AZ37" s="259"/>
      <c r="BA37" s="255"/>
    </row>
    <row r="38" spans="1:53" s="13" customFormat="1" ht="12" customHeight="1" x14ac:dyDescent="0.25">
      <c r="A38" s="296" t="s">
        <v>630</v>
      </c>
      <c r="B38" s="297"/>
      <c r="C38" s="296"/>
      <c r="D38" s="296"/>
      <c r="E38" s="296"/>
      <c r="F38" s="296"/>
      <c r="G38" s="296"/>
      <c r="H38" s="297"/>
      <c r="I38" s="296"/>
      <c r="J38" s="297"/>
      <c r="K38" s="296"/>
      <c r="L38" s="296"/>
      <c r="M38" s="296"/>
      <c r="N38" s="296"/>
      <c r="O38" s="296"/>
      <c r="P38" s="296"/>
      <c r="Q38" s="296"/>
      <c r="R38" s="296"/>
      <c r="S38" s="296"/>
      <c r="T38" s="296"/>
      <c r="U38" s="296"/>
      <c r="V38" s="296"/>
      <c r="W38" s="296"/>
      <c r="X38" s="297"/>
      <c r="Y38" s="296"/>
      <c r="Z38" s="297"/>
      <c r="AA38" s="296"/>
      <c r="AB38" s="297"/>
      <c r="AC38" s="296"/>
      <c r="AD38" s="297"/>
      <c r="AE38" s="296"/>
      <c r="AF38" s="297"/>
      <c r="AG38" s="296"/>
      <c r="AH38" s="297"/>
      <c r="AI38" s="296"/>
      <c r="AJ38" s="297"/>
      <c r="AK38" s="296"/>
      <c r="AL38" s="297"/>
      <c r="AM38" s="296"/>
      <c r="AN38" s="297"/>
      <c r="AO38" s="296"/>
      <c r="AP38" s="297"/>
      <c r="AQ38" s="296"/>
      <c r="AR38" s="297"/>
      <c r="AS38" s="296"/>
      <c r="AT38" s="297"/>
      <c r="AU38" s="470"/>
      <c r="AV38" s="297"/>
      <c r="AW38" s="296"/>
      <c r="AX38" s="297"/>
      <c r="AY38" s="296"/>
      <c r="AZ38" s="297"/>
    </row>
    <row r="39" spans="1:53" s="20" customFormat="1" ht="12" customHeight="1" x14ac:dyDescent="0.25">
      <c r="A39" s="192" t="s">
        <v>17</v>
      </c>
      <c r="B39" s="193" t="s">
        <v>556</v>
      </c>
      <c r="C39" s="255" t="s">
        <v>623</v>
      </c>
      <c r="D39" s="259"/>
      <c r="E39" s="255" t="s">
        <v>623</v>
      </c>
      <c r="F39" s="259"/>
      <c r="G39" s="255" t="s">
        <v>623</v>
      </c>
      <c r="H39" s="259"/>
      <c r="I39" s="255" t="s">
        <v>623</v>
      </c>
      <c r="J39" s="259"/>
      <c r="K39" s="255" t="s">
        <v>623</v>
      </c>
      <c r="L39" s="259"/>
      <c r="M39" s="255" t="s">
        <v>623</v>
      </c>
      <c r="N39" s="259"/>
      <c r="O39" s="255" t="s">
        <v>623</v>
      </c>
      <c r="P39" s="259"/>
      <c r="Q39" s="255" t="s">
        <v>623</v>
      </c>
      <c r="R39" s="259"/>
      <c r="S39" s="255" t="s">
        <v>623</v>
      </c>
      <c r="T39" s="259"/>
      <c r="U39" s="255" t="s">
        <v>623</v>
      </c>
      <c r="V39" s="259"/>
      <c r="W39" s="255" t="s">
        <v>623</v>
      </c>
      <c r="X39" s="259"/>
      <c r="Y39" s="255" t="s">
        <v>623</v>
      </c>
      <c r="Z39" s="259"/>
      <c r="AA39" s="255">
        <v>227</v>
      </c>
      <c r="AB39" s="256"/>
      <c r="AC39" s="255" t="s">
        <v>0</v>
      </c>
      <c r="AD39" s="256"/>
      <c r="AE39" s="255" t="s">
        <v>0</v>
      </c>
      <c r="AF39" s="256"/>
      <c r="AG39" s="255" t="s">
        <v>0</v>
      </c>
      <c r="AH39" s="259"/>
      <c r="AI39" s="255" t="s">
        <v>0</v>
      </c>
      <c r="AJ39" s="259"/>
      <c r="AK39" s="257">
        <v>225</v>
      </c>
      <c r="AL39" s="259"/>
      <c r="AM39" s="255" t="s">
        <v>0</v>
      </c>
      <c r="AN39" s="259"/>
      <c r="AO39" s="255" t="s">
        <v>0</v>
      </c>
      <c r="AP39" s="259"/>
      <c r="AQ39" s="255" t="s">
        <v>0</v>
      </c>
      <c r="AR39" s="259"/>
      <c r="AS39" s="255" t="s">
        <v>0</v>
      </c>
      <c r="AT39" s="259"/>
      <c r="AU39" s="255">
        <v>210</v>
      </c>
      <c r="AV39" s="259"/>
      <c r="AW39" s="255" t="s">
        <v>0</v>
      </c>
      <c r="AX39" s="259"/>
      <c r="AY39" s="255" t="s">
        <v>0</v>
      </c>
      <c r="AZ39" s="259"/>
    </row>
    <row r="40" spans="1:53" s="20" customFormat="1" ht="12" customHeight="1" x14ac:dyDescent="0.25">
      <c r="A40" s="169" t="s">
        <v>631</v>
      </c>
      <c r="B40" s="159"/>
      <c r="C40" s="255" t="s">
        <v>623</v>
      </c>
      <c r="D40" s="256"/>
      <c r="E40" s="255" t="s">
        <v>623</v>
      </c>
      <c r="F40" s="256"/>
      <c r="G40" s="255" t="s">
        <v>623</v>
      </c>
      <c r="H40" s="256"/>
      <c r="I40" s="255" t="s">
        <v>623</v>
      </c>
      <c r="J40" s="256"/>
      <c r="K40" s="255" t="s">
        <v>623</v>
      </c>
      <c r="L40" s="256"/>
      <c r="M40" s="255" t="s">
        <v>623</v>
      </c>
      <c r="N40" s="256"/>
      <c r="O40" s="255" t="s">
        <v>623</v>
      </c>
      <c r="P40" s="256"/>
      <c r="Q40" s="255" t="s">
        <v>623</v>
      </c>
      <c r="R40" s="256"/>
      <c r="S40" s="255" t="s">
        <v>623</v>
      </c>
      <c r="T40" s="256"/>
      <c r="U40" s="255" t="s">
        <v>623</v>
      </c>
      <c r="V40" s="256"/>
      <c r="W40" s="255" t="s">
        <v>623</v>
      </c>
      <c r="X40" s="256"/>
      <c r="Y40" s="255" t="s">
        <v>623</v>
      </c>
      <c r="Z40" s="256"/>
      <c r="AA40" s="255">
        <v>49</v>
      </c>
      <c r="AB40" s="256"/>
      <c r="AC40" s="255" t="s">
        <v>0</v>
      </c>
      <c r="AD40" s="256"/>
      <c r="AE40" s="255" t="s">
        <v>0</v>
      </c>
      <c r="AF40" s="256"/>
      <c r="AG40" s="255" t="s">
        <v>0</v>
      </c>
      <c r="AH40" s="256"/>
      <c r="AI40" s="255" t="s">
        <v>0</v>
      </c>
      <c r="AJ40" s="256"/>
      <c r="AK40" s="257">
        <v>47</v>
      </c>
      <c r="AL40" s="256"/>
      <c r="AM40" s="255" t="s">
        <v>0</v>
      </c>
      <c r="AN40" s="256"/>
      <c r="AO40" s="255" t="s">
        <v>0</v>
      </c>
      <c r="AP40" s="256"/>
      <c r="AQ40" s="255" t="s">
        <v>0</v>
      </c>
      <c r="AR40" s="256"/>
      <c r="AS40" s="255" t="s">
        <v>0</v>
      </c>
      <c r="AT40" s="256"/>
      <c r="AU40" s="255">
        <v>44</v>
      </c>
      <c r="AV40" s="418"/>
      <c r="AW40" s="255" t="s">
        <v>0</v>
      </c>
      <c r="AX40" s="418"/>
      <c r="AY40" s="255" t="s">
        <v>0</v>
      </c>
      <c r="AZ40" s="418"/>
    </row>
    <row r="41" spans="1:53" s="20" customFormat="1" ht="12" customHeight="1" x14ac:dyDescent="0.25">
      <c r="A41" s="169" t="s">
        <v>632</v>
      </c>
      <c r="B41" s="159" t="s">
        <v>556</v>
      </c>
      <c r="C41" s="255" t="s">
        <v>623</v>
      </c>
      <c r="D41" s="256"/>
      <c r="E41" s="255" t="s">
        <v>623</v>
      </c>
      <c r="F41" s="256"/>
      <c r="G41" s="255" t="s">
        <v>623</v>
      </c>
      <c r="H41" s="256"/>
      <c r="I41" s="255" t="s">
        <v>623</v>
      </c>
      <c r="J41" s="256"/>
      <c r="K41" s="255" t="s">
        <v>623</v>
      </c>
      <c r="L41" s="256"/>
      <c r="M41" s="255" t="s">
        <v>623</v>
      </c>
      <c r="N41" s="256"/>
      <c r="O41" s="255" t="s">
        <v>623</v>
      </c>
      <c r="P41" s="256"/>
      <c r="Q41" s="255" t="s">
        <v>623</v>
      </c>
      <c r="R41" s="256"/>
      <c r="S41" s="255" t="s">
        <v>623</v>
      </c>
      <c r="T41" s="256"/>
      <c r="U41" s="255" t="s">
        <v>623</v>
      </c>
      <c r="V41" s="256"/>
      <c r="W41" s="255" t="s">
        <v>623</v>
      </c>
      <c r="X41" s="256"/>
      <c r="Y41" s="255" t="s">
        <v>623</v>
      </c>
      <c r="Z41" s="256"/>
      <c r="AA41" s="255">
        <v>178</v>
      </c>
      <c r="AB41" s="256"/>
      <c r="AC41" s="255" t="s">
        <v>0</v>
      </c>
      <c r="AD41" s="256"/>
      <c r="AE41" s="255" t="s">
        <v>0</v>
      </c>
      <c r="AF41" s="256"/>
      <c r="AG41" s="255" t="s">
        <v>0</v>
      </c>
      <c r="AH41" s="256"/>
      <c r="AI41" s="255" t="s">
        <v>0</v>
      </c>
      <c r="AJ41" s="256"/>
      <c r="AK41" s="257">
        <v>178</v>
      </c>
      <c r="AL41" s="256"/>
      <c r="AM41" s="255" t="s">
        <v>0</v>
      </c>
      <c r="AN41" s="256"/>
      <c r="AO41" s="255" t="s">
        <v>0</v>
      </c>
      <c r="AP41" s="256"/>
      <c r="AQ41" s="255" t="s">
        <v>0</v>
      </c>
      <c r="AR41" s="256"/>
      <c r="AS41" s="255" t="s">
        <v>0</v>
      </c>
      <c r="AT41" s="256"/>
      <c r="AU41" s="255">
        <v>166</v>
      </c>
      <c r="AV41" s="418"/>
      <c r="AW41" s="255" t="s">
        <v>0</v>
      </c>
      <c r="AX41" s="418"/>
      <c r="AY41" s="255" t="s">
        <v>0</v>
      </c>
      <c r="AZ41" s="418"/>
    </row>
    <row r="42" spans="1:53" s="13" customFormat="1" ht="12" customHeight="1" x14ac:dyDescent="0.25">
      <c r="A42" s="296" t="s">
        <v>1035</v>
      </c>
      <c r="B42" s="297"/>
      <c r="C42" s="296"/>
      <c r="D42" s="296"/>
      <c r="E42" s="296"/>
      <c r="F42" s="296"/>
      <c r="G42" s="296"/>
      <c r="H42" s="297"/>
      <c r="I42" s="296"/>
      <c r="J42" s="297"/>
      <c r="K42" s="296"/>
      <c r="L42" s="296"/>
      <c r="M42" s="296"/>
      <c r="N42" s="296"/>
      <c r="O42" s="296"/>
      <c r="P42" s="296"/>
      <c r="Q42" s="296"/>
      <c r="R42" s="296"/>
      <c r="S42" s="296"/>
      <c r="T42" s="296"/>
      <c r="U42" s="296"/>
      <c r="V42" s="296"/>
      <c r="W42" s="296"/>
      <c r="X42" s="297"/>
      <c r="Y42" s="296"/>
      <c r="Z42" s="297"/>
      <c r="AA42" s="296"/>
      <c r="AB42" s="297"/>
      <c r="AC42" s="296"/>
      <c r="AD42" s="297"/>
      <c r="AE42" s="296"/>
      <c r="AF42" s="297"/>
      <c r="AG42" s="296"/>
      <c r="AH42" s="297"/>
      <c r="AI42" s="296"/>
      <c r="AJ42" s="297"/>
      <c r="AK42" s="296"/>
      <c r="AL42" s="297"/>
      <c r="AM42" s="296"/>
      <c r="AN42" s="297"/>
      <c r="AO42" s="296"/>
      <c r="AP42" s="297"/>
      <c r="AQ42" s="296"/>
      <c r="AR42" s="297"/>
      <c r="AS42" s="296"/>
      <c r="AT42" s="297"/>
      <c r="AU42" s="470"/>
      <c r="AV42" s="297"/>
      <c r="AW42" s="296"/>
      <c r="AX42" s="297"/>
      <c r="AY42" s="296"/>
      <c r="AZ42" s="297"/>
    </row>
    <row r="43" spans="1:53" s="20" customFormat="1" ht="12" customHeight="1" x14ac:dyDescent="0.25">
      <c r="A43" s="192" t="s">
        <v>17</v>
      </c>
      <c r="B43" s="193" t="s">
        <v>556</v>
      </c>
      <c r="C43" s="255" t="s">
        <v>623</v>
      </c>
      <c r="D43" s="259"/>
      <c r="E43" s="255" t="s">
        <v>623</v>
      </c>
      <c r="F43" s="259"/>
      <c r="G43" s="255" t="s">
        <v>623</v>
      </c>
      <c r="H43" s="259"/>
      <c r="I43" s="255" t="s">
        <v>623</v>
      </c>
      <c r="J43" s="259"/>
      <c r="K43" s="255" t="s">
        <v>623</v>
      </c>
      <c r="L43" s="259"/>
      <c r="M43" s="255" t="s">
        <v>623</v>
      </c>
      <c r="N43" s="259"/>
      <c r="O43" s="255" t="s">
        <v>623</v>
      </c>
      <c r="P43" s="259"/>
      <c r="Q43" s="255" t="s">
        <v>623</v>
      </c>
      <c r="R43" s="259"/>
      <c r="S43" s="255" t="s">
        <v>623</v>
      </c>
      <c r="T43" s="259"/>
      <c r="U43" s="255" t="s">
        <v>623</v>
      </c>
      <c r="V43" s="259"/>
      <c r="W43" s="255" t="s">
        <v>623</v>
      </c>
      <c r="X43" s="259"/>
      <c r="Y43" s="255" t="s">
        <v>623</v>
      </c>
      <c r="Z43" s="259"/>
      <c r="AA43" s="255">
        <v>24</v>
      </c>
      <c r="AB43" s="256"/>
      <c r="AC43" s="255" t="s">
        <v>0</v>
      </c>
      <c r="AD43" s="256"/>
      <c r="AE43" s="255" t="s">
        <v>0</v>
      </c>
      <c r="AF43" s="256"/>
      <c r="AG43" s="255" t="s">
        <v>0</v>
      </c>
      <c r="AH43" s="259"/>
      <c r="AI43" s="255" t="s">
        <v>0</v>
      </c>
      <c r="AJ43" s="259"/>
      <c r="AK43" s="257">
        <v>32</v>
      </c>
      <c r="AL43" s="259"/>
      <c r="AM43" s="255" t="s">
        <v>0</v>
      </c>
      <c r="AN43" s="259"/>
      <c r="AO43" s="255" t="s">
        <v>0</v>
      </c>
      <c r="AP43" s="259"/>
      <c r="AQ43" s="255" t="s">
        <v>0</v>
      </c>
      <c r="AR43" s="259"/>
      <c r="AS43" s="255" t="s">
        <v>0</v>
      </c>
      <c r="AT43" s="259"/>
      <c r="AU43" s="255">
        <v>28</v>
      </c>
      <c r="AV43" s="259"/>
      <c r="AW43" s="255" t="s">
        <v>0</v>
      </c>
      <c r="AX43" s="259"/>
      <c r="AY43" s="255" t="s">
        <v>0</v>
      </c>
      <c r="AZ43" s="259"/>
    </row>
    <row r="44" spans="1:53" s="20" customFormat="1" ht="12" customHeight="1" x14ac:dyDescent="0.25">
      <c r="A44" s="169" t="s">
        <v>639</v>
      </c>
      <c r="B44" s="159"/>
      <c r="C44" s="255" t="s">
        <v>623</v>
      </c>
      <c r="D44" s="256"/>
      <c r="E44" s="255" t="s">
        <v>623</v>
      </c>
      <c r="F44" s="256"/>
      <c r="G44" s="255">
        <v>20</v>
      </c>
      <c r="H44" s="256"/>
      <c r="I44" s="255">
        <v>20</v>
      </c>
      <c r="J44" s="256"/>
      <c r="K44" s="255">
        <v>20</v>
      </c>
      <c r="L44" s="256"/>
      <c r="M44" s="255">
        <v>20</v>
      </c>
      <c r="N44" s="256"/>
      <c r="O44" s="255">
        <v>20</v>
      </c>
      <c r="P44" s="256"/>
      <c r="Q44" s="255">
        <v>20</v>
      </c>
      <c r="R44" s="256"/>
      <c r="S44" s="255">
        <v>20</v>
      </c>
      <c r="T44" s="256"/>
      <c r="U44" s="255">
        <v>20</v>
      </c>
      <c r="V44" s="256"/>
      <c r="W44" s="255" t="s">
        <v>623</v>
      </c>
      <c r="X44" s="256"/>
      <c r="Y44" s="255" t="s">
        <v>623</v>
      </c>
      <c r="Z44" s="256"/>
      <c r="AA44" s="255">
        <v>21</v>
      </c>
      <c r="AB44" s="256"/>
      <c r="AC44" s="255" t="s">
        <v>0</v>
      </c>
      <c r="AD44" s="256"/>
      <c r="AE44" s="255" t="s">
        <v>0</v>
      </c>
      <c r="AF44" s="256"/>
      <c r="AG44" s="255" t="s">
        <v>0</v>
      </c>
      <c r="AH44" s="256"/>
      <c r="AI44" s="255" t="s">
        <v>0</v>
      </c>
      <c r="AJ44" s="256"/>
      <c r="AK44" s="257">
        <v>29</v>
      </c>
      <c r="AL44" s="256"/>
      <c r="AM44" s="255" t="s">
        <v>0</v>
      </c>
      <c r="AN44" s="256"/>
      <c r="AO44" s="255" t="s">
        <v>0</v>
      </c>
      <c r="AP44" s="256"/>
      <c r="AQ44" s="255" t="s">
        <v>0</v>
      </c>
      <c r="AR44" s="256"/>
      <c r="AS44" s="255" t="s">
        <v>0</v>
      </c>
      <c r="AT44" s="256"/>
      <c r="AU44" s="255">
        <v>24</v>
      </c>
      <c r="AV44" s="418"/>
      <c r="AW44" s="255" t="s">
        <v>0</v>
      </c>
      <c r="AX44" s="418"/>
      <c r="AY44" s="255" t="s">
        <v>0</v>
      </c>
      <c r="AZ44" s="418"/>
      <c r="BA44" s="255"/>
    </row>
    <row r="45" spans="1:53" s="20" customFormat="1" ht="12" customHeight="1" x14ac:dyDescent="0.25">
      <c r="A45" s="165" t="s">
        <v>640</v>
      </c>
      <c r="B45" s="159"/>
      <c r="C45" s="255" t="s">
        <v>623</v>
      </c>
      <c r="D45" s="256"/>
      <c r="E45" s="255" t="s">
        <v>623</v>
      </c>
      <c r="F45" s="256"/>
      <c r="G45" s="255" t="s">
        <v>623</v>
      </c>
      <c r="H45" s="256"/>
      <c r="I45" s="255" t="s">
        <v>623</v>
      </c>
      <c r="J45" s="256"/>
      <c r="K45" s="255" t="s">
        <v>623</v>
      </c>
      <c r="L45" s="256"/>
      <c r="M45" s="255" t="s">
        <v>623</v>
      </c>
      <c r="N45" s="256"/>
      <c r="O45" s="255" t="s">
        <v>623</v>
      </c>
      <c r="P45" s="256"/>
      <c r="Q45" s="255" t="s">
        <v>623</v>
      </c>
      <c r="R45" s="256"/>
      <c r="S45" s="255" t="s">
        <v>623</v>
      </c>
      <c r="T45" s="256"/>
      <c r="U45" s="255" t="s">
        <v>623</v>
      </c>
      <c r="V45" s="256"/>
      <c r="W45" s="255" t="s">
        <v>623</v>
      </c>
      <c r="X45" s="256"/>
      <c r="Y45" s="255" t="s">
        <v>623</v>
      </c>
      <c r="Z45" s="256"/>
      <c r="AA45" s="255">
        <v>3</v>
      </c>
      <c r="AB45" s="256"/>
      <c r="AC45" s="255" t="s">
        <v>0</v>
      </c>
      <c r="AD45" s="256"/>
      <c r="AE45" s="255" t="s">
        <v>0</v>
      </c>
      <c r="AF45" s="256"/>
      <c r="AG45" s="255" t="s">
        <v>0</v>
      </c>
      <c r="AH45" s="256"/>
      <c r="AI45" s="255" t="s">
        <v>0</v>
      </c>
      <c r="AJ45" s="256"/>
      <c r="AK45" s="257">
        <v>3</v>
      </c>
      <c r="AL45" s="256"/>
      <c r="AM45" s="255" t="s">
        <v>0</v>
      </c>
      <c r="AN45" s="256"/>
      <c r="AO45" s="255" t="s">
        <v>0</v>
      </c>
      <c r="AP45" s="256"/>
      <c r="AQ45" s="255" t="s">
        <v>0</v>
      </c>
      <c r="AR45" s="256"/>
      <c r="AS45" s="255" t="s">
        <v>0</v>
      </c>
      <c r="AT45" s="256"/>
      <c r="AU45" s="255">
        <v>4</v>
      </c>
      <c r="AV45" s="418"/>
      <c r="AW45" s="255" t="s">
        <v>0</v>
      </c>
      <c r="AX45" s="418"/>
      <c r="AY45" s="255" t="s">
        <v>0</v>
      </c>
      <c r="AZ45" s="418"/>
    </row>
    <row r="46" spans="1:53" s="72" customFormat="1" ht="3.75" customHeight="1" x14ac:dyDescent="0.25">
      <c r="A46" s="144"/>
      <c r="B46" s="159"/>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61"/>
      <c r="AC46" s="256"/>
      <c r="AD46" s="261"/>
      <c r="AE46" s="256"/>
      <c r="AF46" s="261"/>
      <c r="AG46" s="256"/>
      <c r="AH46" s="256"/>
      <c r="AI46" s="256"/>
      <c r="AJ46" s="256"/>
      <c r="AK46" s="256"/>
      <c r="AL46" s="256"/>
      <c r="AM46" s="256"/>
      <c r="AN46" s="256"/>
      <c r="AO46" s="256"/>
      <c r="AP46" s="256"/>
      <c r="AQ46" s="256"/>
      <c r="AR46" s="256"/>
      <c r="AS46" s="256"/>
      <c r="AT46" s="256"/>
      <c r="AU46" s="418"/>
      <c r="AV46" s="418"/>
      <c r="AW46" s="418"/>
      <c r="AX46" s="418"/>
      <c r="AY46" s="418"/>
      <c r="AZ46" s="418"/>
    </row>
    <row r="47" spans="1:53" s="13" customFormat="1" ht="12" customHeight="1" x14ac:dyDescent="0.25">
      <c r="A47" s="276" t="s">
        <v>35</v>
      </c>
      <c r="B47" s="295" t="s">
        <v>555</v>
      </c>
      <c r="C47" s="276"/>
      <c r="D47" s="276"/>
      <c r="E47" s="276"/>
      <c r="F47" s="276"/>
      <c r="G47" s="276"/>
      <c r="H47" s="295"/>
      <c r="I47" s="276"/>
      <c r="J47" s="295"/>
      <c r="K47" s="276"/>
      <c r="L47" s="276"/>
      <c r="M47" s="276"/>
      <c r="N47" s="276"/>
      <c r="O47" s="276"/>
      <c r="P47" s="276"/>
      <c r="Q47" s="276"/>
      <c r="R47" s="276"/>
      <c r="S47" s="276"/>
      <c r="T47" s="276"/>
      <c r="U47" s="276"/>
      <c r="V47" s="276"/>
      <c r="W47" s="276"/>
      <c r="X47" s="295" t="s">
        <v>556</v>
      </c>
      <c r="Y47" s="276"/>
      <c r="Z47" s="295"/>
      <c r="AA47" s="276"/>
      <c r="AB47" s="295"/>
      <c r="AC47" s="276"/>
      <c r="AD47" s="295"/>
      <c r="AE47" s="276"/>
      <c r="AF47" s="295"/>
      <c r="AG47" s="276"/>
      <c r="AH47" s="295"/>
      <c r="AI47" s="276"/>
      <c r="AJ47" s="295"/>
      <c r="AK47" s="276"/>
      <c r="AL47" s="295"/>
      <c r="AM47" s="276"/>
      <c r="AN47" s="295"/>
      <c r="AO47" s="276"/>
      <c r="AP47" s="295"/>
      <c r="AQ47" s="276"/>
      <c r="AR47" s="295"/>
      <c r="AS47" s="276"/>
      <c r="AT47" s="295"/>
      <c r="AU47" s="276"/>
      <c r="AV47" s="295"/>
      <c r="AW47" s="276"/>
      <c r="AX47" s="295"/>
      <c r="AY47" s="276"/>
      <c r="AZ47" s="295"/>
    </row>
    <row r="48" spans="1:53" s="72" customFormat="1" ht="3.75" customHeight="1" x14ac:dyDescent="0.25">
      <c r="A48" s="144"/>
      <c r="B48" s="159"/>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61"/>
      <c r="AC48" s="256"/>
      <c r="AD48" s="261"/>
      <c r="AE48" s="256"/>
      <c r="AF48" s="261"/>
      <c r="AG48" s="256"/>
      <c r="AH48" s="256"/>
      <c r="AI48" s="256"/>
      <c r="AJ48" s="256"/>
      <c r="AK48" s="256"/>
      <c r="AL48" s="256"/>
      <c r="AM48" s="256"/>
      <c r="AN48" s="256"/>
      <c r="AO48" s="256"/>
      <c r="AP48" s="256"/>
      <c r="AQ48" s="256"/>
      <c r="AR48" s="256"/>
      <c r="AS48" s="256"/>
      <c r="AT48" s="256"/>
      <c r="AU48" s="418"/>
      <c r="AV48" s="418"/>
      <c r="AW48" s="418"/>
      <c r="AX48" s="418"/>
      <c r="AY48" s="418"/>
      <c r="AZ48" s="418"/>
    </row>
    <row r="49" spans="1:52" s="13" customFormat="1" ht="12" customHeight="1" x14ac:dyDescent="0.25">
      <c r="A49" s="296" t="s">
        <v>629</v>
      </c>
      <c r="B49" s="297"/>
      <c r="C49" s="296"/>
      <c r="D49" s="296"/>
      <c r="E49" s="296"/>
      <c r="F49" s="296"/>
      <c r="G49" s="296"/>
      <c r="H49" s="297"/>
      <c r="I49" s="296"/>
      <c r="J49" s="297"/>
      <c r="K49" s="296"/>
      <c r="L49" s="296"/>
      <c r="M49" s="296"/>
      <c r="N49" s="296"/>
      <c r="O49" s="296"/>
      <c r="P49" s="296"/>
      <c r="Q49" s="296"/>
      <c r="R49" s="296"/>
      <c r="S49" s="296"/>
      <c r="T49" s="296"/>
      <c r="U49" s="296"/>
      <c r="V49" s="296"/>
      <c r="W49" s="296"/>
      <c r="X49" s="297"/>
      <c r="Y49" s="296"/>
      <c r="Z49" s="297"/>
      <c r="AA49" s="296"/>
      <c r="AB49" s="297"/>
      <c r="AC49" s="296"/>
      <c r="AD49" s="297"/>
      <c r="AE49" s="296"/>
      <c r="AF49" s="297"/>
      <c r="AG49" s="296"/>
      <c r="AH49" s="297"/>
      <c r="AI49" s="296"/>
      <c r="AJ49" s="297"/>
      <c r="AK49" s="296"/>
      <c r="AL49" s="297"/>
      <c r="AM49" s="296"/>
      <c r="AN49" s="297"/>
      <c r="AO49" s="296"/>
      <c r="AP49" s="297"/>
      <c r="AQ49" s="296"/>
      <c r="AR49" s="297"/>
      <c r="AS49" s="296"/>
      <c r="AT49" s="297"/>
      <c r="AU49" s="296"/>
      <c r="AV49" s="297"/>
      <c r="AW49" s="296"/>
      <c r="AX49" s="297"/>
      <c r="AY49" s="296"/>
      <c r="AZ49" s="297"/>
    </row>
    <row r="50" spans="1:52" s="20" customFormat="1" ht="12" customHeight="1" x14ac:dyDescent="0.25">
      <c r="A50" s="192" t="s">
        <v>36</v>
      </c>
      <c r="B50" s="159"/>
      <c r="C50" s="257" t="s">
        <v>623</v>
      </c>
      <c r="D50" s="256"/>
      <c r="E50" s="257" t="s">
        <v>623</v>
      </c>
      <c r="F50" s="256"/>
      <c r="G50" s="257" t="s">
        <v>623</v>
      </c>
      <c r="H50" s="256"/>
      <c r="I50" s="257" t="s">
        <v>623</v>
      </c>
      <c r="J50" s="256"/>
      <c r="K50" s="257" t="s">
        <v>623</v>
      </c>
      <c r="L50" s="256"/>
      <c r="M50" s="257" t="s">
        <v>623</v>
      </c>
      <c r="N50" s="256"/>
      <c r="O50" s="257" t="s">
        <v>623</v>
      </c>
      <c r="P50" s="256"/>
      <c r="Q50" s="257" t="s">
        <v>623</v>
      </c>
      <c r="R50" s="256"/>
      <c r="S50" s="257" t="s">
        <v>623</v>
      </c>
      <c r="T50" s="256"/>
      <c r="U50" s="257" t="s">
        <v>623</v>
      </c>
      <c r="V50" s="256"/>
      <c r="W50" s="257">
        <v>8819706</v>
      </c>
      <c r="X50" s="256"/>
      <c r="Y50" s="257">
        <v>8819130</v>
      </c>
      <c r="Z50" s="256"/>
      <c r="AA50" s="257">
        <v>8788036</v>
      </c>
      <c r="AB50" s="256"/>
      <c r="AC50" s="257">
        <v>8917211</v>
      </c>
      <c r="AD50" s="256"/>
      <c r="AE50" s="257">
        <v>9276733</v>
      </c>
      <c r="AF50" s="256"/>
      <c r="AG50" s="257">
        <v>9671749</v>
      </c>
      <c r="AH50" s="256"/>
      <c r="AI50" s="257">
        <v>9854712</v>
      </c>
      <c r="AJ50" s="259"/>
      <c r="AK50" s="257">
        <v>10152487</v>
      </c>
      <c r="AL50" s="259"/>
      <c r="AM50" s="257">
        <v>10210675</v>
      </c>
      <c r="AN50" s="259"/>
      <c r="AO50" s="419">
        <v>10862927</v>
      </c>
      <c r="AP50" s="259"/>
      <c r="AQ50" s="419">
        <v>10835064</v>
      </c>
      <c r="AR50" s="259"/>
      <c r="AS50" s="419">
        <v>11173809</v>
      </c>
      <c r="AT50" s="259"/>
      <c r="AU50" s="419" t="s">
        <v>0</v>
      </c>
      <c r="AV50" s="259"/>
      <c r="AW50" s="419" t="s">
        <v>0</v>
      </c>
      <c r="AX50" s="418"/>
      <c r="AY50" s="419" t="s">
        <v>0</v>
      </c>
      <c r="AZ50" s="418"/>
    </row>
    <row r="51" spans="1:52" s="20" customFormat="1" ht="12" customHeight="1" x14ac:dyDescent="0.25">
      <c r="A51" s="194" t="s">
        <v>627</v>
      </c>
      <c r="B51" s="166" t="s">
        <v>556</v>
      </c>
      <c r="C51" s="257" t="s">
        <v>623</v>
      </c>
      <c r="D51" s="259"/>
      <c r="E51" s="257" t="s">
        <v>623</v>
      </c>
      <c r="F51" s="259"/>
      <c r="G51" s="257" t="s">
        <v>623</v>
      </c>
      <c r="H51" s="259"/>
      <c r="I51" s="257" t="s">
        <v>623</v>
      </c>
      <c r="J51" s="259"/>
      <c r="K51" s="257" t="s">
        <v>623</v>
      </c>
      <c r="L51" s="259"/>
      <c r="M51" s="257" t="s">
        <v>623</v>
      </c>
      <c r="N51" s="259"/>
      <c r="O51" s="257" t="s">
        <v>623</v>
      </c>
      <c r="P51" s="259"/>
      <c r="Q51" s="257" t="s">
        <v>623</v>
      </c>
      <c r="R51" s="259"/>
      <c r="S51" s="257" t="s">
        <v>623</v>
      </c>
      <c r="T51" s="259"/>
      <c r="U51" s="257" t="s">
        <v>623</v>
      </c>
      <c r="V51" s="259"/>
      <c r="W51" s="257">
        <v>8674048</v>
      </c>
      <c r="X51" s="259"/>
      <c r="Y51" s="257">
        <v>8678418</v>
      </c>
      <c r="Z51" s="259" t="s">
        <v>556</v>
      </c>
      <c r="AA51" s="257">
        <v>8651127</v>
      </c>
      <c r="AB51" s="259"/>
      <c r="AC51" s="257">
        <v>8777275</v>
      </c>
      <c r="AD51" s="259"/>
      <c r="AE51" s="257">
        <v>9129805</v>
      </c>
      <c r="AF51" s="259"/>
      <c r="AG51" s="257">
        <v>9524875</v>
      </c>
      <c r="AH51" s="259"/>
      <c r="AI51" s="257">
        <v>9705064</v>
      </c>
      <c r="AJ51" s="259"/>
      <c r="AK51" s="257">
        <v>9944323</v>
      </c>
      <c r="AL51" s="259"/>
      <c r="AM51" s="257">
        <v>10067272</v>
      </c>
      <c r="AN51" s="259"/>
      <c r="AO51" s="419">
        <v>10713266</v>
      </c>
      <c r="AP51" s="259"/>
      <c r="AQ51" s="419">
        <v>10680305</v>
      </c>
      <c r="AR51" s="259"/>
      <c r="AS51" s="419">
        <v>11007127</v>
      </c>
      <c r="AT51" s="259"/>
      <c r="AU51" s="419" t="s">
        <v>0</v>
      </c>
      <c r="AV51" s="259"/>
      <c r="AW51" s="419" t="s">
        <v>0</v>
      </c>
      <c r="AX51" s="259"/>
      <c r="AY51" s="419" t="s">
        <v>0</v>
      </c>
      <c r="AZ51" s="259"/>
    </row>
    <row r="52" spans="1:52" s="20" customFormat="1" ht="12" customHeight="1" x14ac:dyDescent="0.25">
      <c r="A52" s="196" t="s">
        <v>37</v>
      </c>
      <c r="B52" s="166" t="s">
        <v>555</v>
      </c>
      <c r="C52" s="257" t="s">
        <v>623</v>
      </c>
      <c r="D52" s="259"/>
      <c r="E52" s="255" t="s">
        <v>623</v>
      </c>
      <c r="F52" s="259"/>
      <c r="G52" s="255" t="s">
        <v>623</v>
      </c>
      <c r="H52" s="259"/>
      <c r="I52" s="255" t="s">
        <v>623</v>
      </c>
      <c r="J52" s="259"/>
      <c r="K52" s="255" t="s">
        <v>623</v>
      </c>
      <c r="L52" s="259"/>
      <c r="M52" s="255" t="s">
        <v>623</v>
      </c>
      <c r="N52" s="259"/>
      <c r="O52" s="255" t="s">
        <v>623</v>
      </c>
      <c r="P52" s="259"/>
      <c r="Q52" s="255" t="s">
        <v>623</v>
      </c>
      <c r="R52" s="259"/>
      <c r="S52" s="255" t="s">
        <v>623</v>
      </c>
      <c r="T52" s="259"/>
      <c r="U52" s="255" t="s">
        <v>623</v>
      </c>
      <c r="V52" s="259"/>
      <c r="W52" s="257">
        <v>3225901</v>
      </c>
      <c r="X52" s="259"/>
      <c r="Y52" s="257">
        <v>3380769</v>
      </c>
      <c r="Z52" s="259"/>
      <c r="AA52" s="257">
        <v>3395467</v>
      </c>
      <c r="AB52" s="259"/>
      <c r="AC52" s="257">
        <v>3418806</v>
      </c>
      <c r="AD52" s="259"/>
      <c r="AE52" s="257">
        <v>3633854</v>
      </c>
      <c r="AF52" s="259"/>
      <c r="AG52" s="257">
        <v>3673194</v>
      </c>
      <c r="AH52" s="259"/>
      <c r="AI52" s="257">
        <v>3742399</v>
      </c>
      <c r="AJ52" s="259"/>
      <c r="AK52" s="257">
        <v>3934213</v>
      </c>
      <c r="AL52" s="259"/>
      <c r="AM52" s="257">
        <v>4083964</v>
      </c>
      <c r="AN52" s="259"/>
      <c r="AO52" s="419">
        <v>4281246</v>
      </c>
      <c r="AP52" s="259"/>
      <c r="AQ52" s="419">
        <v>4396154</v>
      </c>
      <c r="AR52" s="259"/>
      <c r="AS52" s="419">
        <v>4624477</v>
      </c>
      <c r="AT52" s="259"/>
      <c r="AU52" s="419" t="s">
        <v>0</v>
      </c>
      <c r="AV52" s="259"/>
      <c r="AW52" s="419" t="s">
        <v>0</v>
      </c>
      <c r="AX52" s="259"/>
      <c r="AY52" s="419" t="s">
        <v>0</v>
      </c>
      <c r="AZ52" s="259"/>
    </row>
    <row r="53" spans="1:52" s="20" customFormat="1" ht="12" customHeight="1" x14ac:dyDescent="0.25">
      <c r="A53" s="196" t="s">
        <v>38</v>
      </c>
      <c r="B53" s="166" t="s">
        <v>555</v>
      </c>
      <c r="C53" s="257" t="s">
        <v>623</v>
      </c>
      <c r="D53" s="259"/>
      <c r="E53" s="255" t="s">
        <v>623</v>
      </c>
      <c r="F53" s="259"/>
      <c r="G53" s="255" t="s">
        <v>623</v>
      </c>
      <c r="H53" s="259"/>
      <c r="I53" s="255" t="s">
        <v>623</v>
      </c>
      <c r="J53" s="259"/>
      <c r="K53" s="255" t="s">
        <v>623</v>
      </c>
      <c r="L53" s="259"/>
      <c r="M53" s="255" t="s">
        <v>623</v>
      </c>
      <c r="N53" s="259"/>
      <c r="O53" s="255" t="s">
        <v>623</v>
      </c>
      <c r="P53" s="259"/>
      <c r="Q53" s="255" t="s">
        <v>623</v>
      </c>
      <c r="R53" s="259"/>
      <c r="S53" s="255" t="s">
        <v>623</v>
      </c>
      <c r="T53" s="259"/>
      <c r="U53" s="255" t="s">
        <v>623</v>
      </c>
      <c r="V53" s="259"/>
      <c r="W53" s="257">
        <v>5448147</v>
      </c>
      <c r="X53" s="259"/>
      <c r="Y53" s="257">
        <v>5297649</v>
      </c>
      <c r="Z53" s="259"/>
      <c r="AA53" s="257">
        <v>5255660</v>
      </c>
      <c r="AB53" s="259"/>
      <c r="AC53" s="257">
        <v>5358469</v>
      </c>
      <c r="AD53" s="259"/>
      <c r="AE53" s="257">
        <v>5495952</v>
      </c>
      <c r="AF53" s="259"/>
      <c r="AG53" s="257">
        <v>5851681</v>
      </c>
      <c r="AH53" s="259"/>
      <c r="AI53" s="257">
        <v>5962665</v>
      </c>
      <c r="AJ53" s="259"/>
      <c r="AK53" s="257">
        <v>6010110</v>
      </c>
      <c r="AL53" s="259"/>
      <c r="AM53" s="257">
        <v>5983308</v>
      </c>
      <c r="AN53" s="259"/>
      <c r="AO53" s="419">
        <v>6432020</v>
      </c>
      <c r="AP53" s="259"/>
      <c r="AQ53" s="419">
        <v>6284152</v>
      </c>
      <c r="AR53" s="259"/>
      <c r="AS53" s="419">
        <v>6382650</v>
      </c>
      <c r="AT53" s="259"/>
      <c r="AU53" s="419" t="s">
        <v>0</v>
      </c>
      <c r="AV53" s="259"/>
      <c r="AW53" s="419" t="s">
        <v>0</v>
      </c>
      <c r="AX53" s="259"/>
      <c r="AY53" s="419" t="s">
        <v>0</v>
      </c>
      <c r="AZ53" s="259"/>
    </row>
    <row r="54" spans="1:52" s="13" customFormat="1" ht="12" customHeight="1" x14ac:dyDescent="0.25">
      <c r="A54" s="298" t="s">
        <v>39</v>
      </c>
      <c r="B54" s="284"/>
      <c r="C54" s="285"/>
      <c r="D54" s="285"/>
      <c r="E54" s="285"/>
      <c r="F54" s="286"/>
      <c r="G54" s="285"/>
      <c r="H54" s="287"/>
      <c r="I54" s="286"/>
      <c r="J54" s="287"/>
      <c r="K54" s="286"/>
      <c r="L54" s="286"/>
      <c r="M54" s="286"/>
      <c r="N54" s="286"/>
      <c r="O54" s="286"/>
      <c r="P54" s="286"/>
      <c r="Q54" s="286"/>
      <c r="R54" s="286"/>
      <c r="S54" s="286"/>
      <c r="T54" s="286"/>
      <c r="U54" s="286"/>
      <c r="V54" s="286"/>
      <c r="W54" s="286"/>
      <c r="X54" s="287"/>
      <c r="Y54" s="286"/>
      <c r="Z54" s="287"/>
      <c r="AA54" s="286"/>
      <c r="AB54" s="287"/>
      <c r="AC54" s="286"/>
      <c r="AD54" s="287"/>
      <c r="AE54" s="286"/>
      <c r="AF54" s="287"/>
      <c r="AG54" s="286"/>
      <c r="AH54" s="287"/>
      <c r="AI54" s="286"/>
      <c r="AJ54" s="287"/>
      <c r="AK54" s="286"/>
      <c r="AL54" s="287"/>
      <c r="AM54" s="286"/>
      <c r="AN54" s="287"/>
      <c r="AO54" s="286"/>
      <c r="AP54" s="287"/>
      <c r="AQ54" s="286"/>
      <c r="AR54" s="287"/>
      <c r="AS54" s="480"/>
      <c r="AT54" s="287"/>
      <c r="AU54" s="286"/>
      <c r="AV54" s="287"/>
      <c r="AW54" s="286"/>
      <c r="AX54" s="287"/>
      <c r="AY54" s="286"/>
      <c r="AZ54" s="287"/>
    </row>
    <row r="55" spans="1:52" s="20" customFormat="1" ht="12" customHeight="1" outlineLevel="1" x14ac:dyDescent="0.25">
      <c r="A55" s="197" t="s">
        <v>40</v>
      </c>
      <c r="B55" s="166"/>
      <c r="C55" s="255" t="s">
        <v>623</v>
      </c>
      <c r="D55" s="259"/>
      <c r="E55" s="255" t="s">
        <v>623</v>
      </c>
      <c r="F55" s="259"/>
      <c r="G55" s="255" t="s">
        <v>623</v>
      </c>
      <c r="H55" s="259"/>
      <c r="I55" s="255" t="s">
        <v>623</v>
      </c>
      <c r="J55" s="259"/>
      <c r="K55" s="255" t="s">
        <v>623</v>
      </c>
      <c r="L55" s="259"/>
      <c r="M55" s="255" t="s">
        <v>623</v>
      </c>
      <c r="N55" s="259"/>
      <c r="O55" s="255" t="s">
        <v>623</v>
      </c>
      <c r="P55" s="259"/>
      <c r="Q55" s="255" t="s">
        <v>623</v>
      </c>
      <c r="R55" s="259"/>
      <c r="S55" s="255" t="s">
        <v>623</v>
      </c>
      <c r="T55" s="259"/>
      <c r="U55" s="255" t="s">
        <v>623</v>
      </c>
      <c r="V55" s="259"/>
      <c r="W55" s="257">
        <v>4091767</v>
      </c>
      <c r="X55" s="259"/>
      <c r="Y55" s="257">
        <v>4092753</v>
      </c>
      <c r="Z55" s="259"/>
      <c r="AA55" s="257">
        <v>4128609</v>
      </c>
      <c r="AB55" s="259"/>
      <c r="AC55" s="257">
        <v>4332925</v>
      </c>
      <c r="AD55" s="259"/>
      <c r="AE55" s="257">
        <v>4385488</v>
      </c>
      <c r="AF55" s="259"/>
      <c r="AG55" s="257">
        <v>4803301</v>
      </c>
      <c r="AH55" s="259"/>
      <c r="AI55" s="257">
        <v>4912211</v>
      </c>
      <c r="AJ55" s="259"/>
      <c r="AK55" s="257">
        <v>4930190</v>
      </c>
      <c r="AL55" s="259"/>
      <c r="AM55" s="257">
        <v>4923705</v>
      </c>
      <c r="AN55" s="259"/>
      <c r="AO55" s="419">
        <v>5166671</v>
      </c>
      <c r="AP55" s="259"/>
      <c r="AQ55" s="419">
        <v>5205965</v>
      </c>
      <c r="AR55" s="259"/>
      <c r="AS55" s="419">
        <v>5311836</v>
      </c>
      <c r="AT55" s="259"/>
      <c r="AU55" s="419" t="s">
        <v>0</v>
      </c>
      <c r="AV55" s="259"/>
      <c r="AW55" s="419" t="s">
        <v>0</v>
      </c>
      <c r="AX55" s="259"/>
      <c r="AY55" s="419" t="s">
        <v>0</v>
      </c>
      <c r="AZ55" s="259"/>
    </row>
    <row r="56" spans="1:52" s="20" customFormat="1" ht="12" customHeight="1" outlineLevel="1" x14ac:dyDescent="0.25">
      <c r="A56" s="198" t="s">
        <v>937</v>
      </c>
      <c r="B56" s="166" t="s">
        <v>555</v>
      </c>
      <c r="C56" s="257" t="s">
        <v>623</v>
      </c>
      <c r="D56" s="259"/>
      <c r="E56" s="255" t="s">
        <v>623</v>
      </c>
      <c r="F56" s="259"/>
      <c r="G56" s="255" t="s">
        <v>623</v>
      </c>
      <c r="H56" s="259"/>
      <c r="I56" s="255" t="s">
        <v>623</v>
      </c>
      <c r="J56" s="259"/>
      <c r="K56" s="255" t="s">
        <v>623</v>
      </c>
      <c r="L56" s="259"/>
      <c r="M56" s="255" t="s">
        <v>623</v>
      </c>
      <c r="N56" s="259"/>
      <c r="O56" s="255" t="s">
        <v>623</v>
      </c>
      <c r="P56" s="259"/>
      <c r="Q56" s="255" t="s">
        <v>623</v>
      </c>
      <c r="R56" s="259"/>
      <c r="S56" s="255" t="s">
        <v>623</v>
      </c>
      <c r="T56" s="259"/>
      <c r="U56" s="255" t="s">
        <v>623</v>
      </c>
      <c r="V56" s="259"/>
      <c r="W56" s="257">
        <v>689394</v>
      </c>
      <c r="X56" s="259"/>
      <c r="Y56" s="257">
        <v>716268</v>
      </c>
      <c r="Z56" s="259"/>
      <c r="AA56" s="257">
        <v>764516</v>
      </c>
      <c r="AB56" s="259"/>
      <c r="AC56" s="257">
        <v>856517</v>
      </c>
      <c r="AD56" s="259"/>
      <c r="AE56" s="257">
        <v>886029</v>
      </c>
      <c r="AF56" s="259"/>
      <c r="AG56" s="257">
        <v>1097583</v>
      </c>
      <c r="AH56" s="259"/>
      <c r="AI56" s="257">
        <v>1101660</v>
      </c>
      <c r="AJ56" s="259"/>
      <c r="AK56" s="257">
        <v>1126631</v>
      </c>
      <c r="AL56" s="259"/>
      <c r="AM56" s="257">
        <v>1158259</v>
      </c>
      <c r="AN56" s="259"/>
      <c r="AO56" s="419">
        <v>1259757</v>
      </c>
      <c r="AP56" s="259"/>
      <c r="AQ56" s="419">
        <v>1256182</v>
      </c>
      <c r="AR56" s="259"/>
      <c r="AS56" s="419">
        <v>1282944</v>
      </c>
      <c r="AT56" s="259"/>
      <c r="AU56" s="419" t="s">
        <v>0</v>
      </c>
      <c r="AV56" s="259"/>
      <c r="AW56" s="419" t="s">
        <v>0</v>
      </c>
      <c r="AX56" s="259"/>
      <c r="AY56" s="419" t="s">
        <v>0</v>
      </c>
      <c r="AZ56" s="259"/>
    </row>
    <row r="57" spans="1:52" s="20" customFormat="1" ht="12" customHeight="1" outlineLevel="1" x14ac:dyDescent="0.25">
      <c r="A57" s="197" t="s">
        <v>41</v>
      </c>
      <c r="B57" s="166"/>
      <c r="C57" s="257" t="s">
        <v>623</v>
      </c>
      <c r="D57" s="259"/>
      <c r="E57" s="255" t="s">
        <v>623</v>
      </c>
      <c r="F57" s="259"/>
      <c r="G57" s="255" t="s">
        <v>623</v>
      </c>
      <c r="H57" s="259"/>
      <c r="I57" s="255" t="s">
        <v>623</v>
      </c>
      <c r="J57" s="259"/>
      <c r="K57" s="255" t="s">
        <v>623</v>
      </c>
      <c r="L57" s="259"/>
      <c r="M57" s="255" t="s">
        <v>623</v>
      </c>
      <c r="N57" s="259"/>
      <c r="O57" s="255" t="s">
        <v>623</v>
      </c>
      <c r="P57" s="259"/>
      <c r="Q57" s="255" t="s">
        <v>623</v>
      </c>
      <c r="R57" s="259"/>
      <c r="S57" s="255" t="s">
        <v>623</v>
      </c>
      <c r="T57" s="259"/>
      <c r="U57" s="255" t="s">
        <v>623</v>
      </c>
      <c r="V57" s="259"/>
      <c r="W57" s="257">
        <v>1356380</v>
      </c>
      <c r="X57" s="259"/>
      <c r="Y57" s="257">
        <v>1204896</v>
      </c>
      <c r="Z57" s="259"/>
      <c r="AA57" s="257">
        <v>1127051</v>
      </c>
      <c r="AB57" s="259"/>
      <c r="AC57" s="257">
        <v>1025544</v>
      </c>
      <c r="AD57" s="259"/>
      <c r="AE57" s="257">
        <v>1110464</v>
      </c>
      <c r="AF57" s="259"/>
      <c r="AG57" s="257">
        <v>1048380</v>
      </c>
      <c r="AH57" s="259"/>
      <c r="AI57" s="257">
        <v>1050454</v>
      </c>
      <c r="AJ57" s="259"/>
      <c r="AK57" s="257">
        <v>1079920</v>
      </c>
      <c r="AL57" s="259"/>
      <c r="AM57" s="257">
        <v>1059603</v>
      </c>
      <c r="AN57" s="259"/>
      <c r="AO57" s="419">
        <v>1265349</v>
      </c>
      <c r="AP57" s="259"/>
      <c r="AQ57" s="419">
        <v>1078187</v>
      </c>
      <c r="AR57" s="259"/>
      <c r="AS57" s="419">
        <v>1070814</v>
      </c>
      <c r="AT57" s="259"/>
      <c r="AU57" s="419" t="s">
        <v>0</v>
      </c>
      <c r="AV57" s="259"/>
      <c r="AW57" s="419" t="s">
        <v>0</v>
      </c>
      <c r="AX57" s="259"/>
      <c r="AY57" s="419" t="s">
        <v>0</v>
      </c>
      <c r="AZ57" s="259"/>
    </row>
    <row r="58" spans="1:52" s="20" customFormat="1" ht="12" customHeight="1" outlineLevel="1" x14ac:dyDescent="0.25">
      <c r="A58" s="198" t="s">
        <v>937</v>
      </c>
      <c r="B58" s="166" t="s">
        <v>555</v>
      </c>
      <c r="C58" s="257" t="s">
        <v>623</v>
      </c>
      <c r="D58" s="259"/>
      <c r="E58" s="255" t="s">
        <v>623</v>
      </c>
      <c r="F58" s="259"/>
      <c r="G58" s="255" t="s">
        <v>623</v>
      </c>
      <c r="H58" s="259"/>
      <c r="I58" s="255" t="s">
        <v>623</v>
      </c>
      <c r="J58" s="259"/>
      <c r="K58" s="255" t="s">
        <v>623</v>
      </c>
      <c r="L58" s="259"/>
      <c r="M58" s="255" t="s">
        <v>623</v>
      </c>
      <c r="N58" s="259"/>
      <c r="O58" s="255" t="s">
        <v>623</v>
      </c>
      <c r="P58" s="259"/>
      <c r="Q58" s="255" t="s">
        <v>623</v>
      </c>
      <c r="R58" s="259"/>
      <c r="S58" s="255" t="s">
        <v>623</v>
      </c>
      <c r="T58" s="259"/>
      <c r="U58" s="255" t="s">
        <v>623</v>
      </c>
      <c r="V58" s="259"/>
      <c r="W58" s="257">
        <v>181217</v>
      </c>
      <c r="X58" s="259"/>
      <c r="Y58" s="257">
        <v>167589</v>
      </c>
      <c r="Z58" s="259"/>
      <c r="AA58" s="257">
        <v>190138</v>
      </c>
      <c r="AB58" s="259"/>
      <c r="AC58" s="257">
        <v>194739</v>
      </c>
      <c r="AD58" s="259"/>
      <c r="AE58" s="257">
        <v>193590</v>
      </c>
      <c r="AF58" s="259"/>
      <c r="AG58" s="257">
        <v>208963</v>
      </c>
      <c r="AH58" s="259"/>
      <c r="AI58" s="257">
        <v>226487</v>
      </c>
      <c r="AJ58" s="259"/>
      <c r="AK58" s="257">
        <v>208164</v>
      </c>
      <c r="AL58" s="259"/>
      <c r="AM58" s="257">
        <v>220994</v>
      </c>
      <c r="AN58" s="259"/>
      <c r="AO58" s="419">
        <v>215962</v>
      </c>
      <c r="AP58" s="259"/>
      <c r="AQ58" s="419">
        <v>217422</v>
      </c>
      <c r="AR58" s="259"/>
      <c r="AS58" s="419">
        <v>223057</v>
      </c>
      <c r="AT58" s="259"/>
      <c r="AU58" s="419" t="s">
        <v>0</v>
      </c>
      <c r="AV58" s="259"/>
      <c r="AW58" s="419" t="s">
        <v>0</v>
      </c>
      <c r="AX58" s="259"/>
      <c r="AY58" s="419" t="s">
        <v>0</v>
      </c>
      <c r="AZ58" s="259"/>
    </row>
    <row r="59" spans="1:52" s="20" customFormat="1" ht="12" customHeight="1" x14ac:dyDescent="0.25">
      <c r="A59" s="169" t="s">
        <v>628</v>
      </c>
      <c r="B59" s="159"/>
      <c r="C59" s="269"/>
      <c r="D59" s="256"/>
      <c r="E59" s="265"/>
      <c r="F59" s="256"/>
      <c r="G59" s="265"/>
      <c r="H59" s="256"/>
      <c r="I59" s="265"/>
      <c r="J59" s="256"/>
      <c r="K59" s="265"/>
      <c r="L59" s="256"/>
      <c r="M59" s="265"/>
      <c r="N59" s="256"/>
      <c r="O59" s="265"/>
      <c r="P59" s="256"/>
      <c r="Q59" s="265"/>
      <c r="R59" s="256"/>
      <c r="S59" s="265"/>
      <c r="T59" s="256"/>
      <c r="U59" s="265"/>
      <c r="V59" s="256"/>
      <c r="W59" s="269"/>
      <c r="X59" s="256"/>
      <c r="Y59" s="269"/>
      <c r="Z59" s="256"/>
      <c r="AA59" s="269"/>
      <c r="AB59" s="259"/>
      <c r="AC59" s="269"/>
      <c r="AD59" s="259"/>
      <c r="AE59" s="269"/>
      <c r="AF59" s="259"/>
      <c r="AG59" s="269"/>
      <c r="AH59" s="256"/>
      <c r="AI59" s="269"/>
      <c r="AJ59" s="259"/>
      <c r="AK59" s="269"/>
      <c r="AL59" s="259"/>
      <c r="AM59" s="269"/>
      <c r="AN59" s="259"/>
      <c r="AO59" s="269"/>
      <c r="AP59" s="259"/>
      <c r="AQ59" s="269"/>
      <c r="AR59" s="259"/>
      <c r="AS59" s="269"/>
      <c r="AT59" s="259"/>
      <c r="AU59" s="269"/>
      <c r="AV59" s="259"/>
      <c r="AW59" s="269"/>
      <c r="AX59" s="418"/>
      <c r="AY59" s="269"/>
      <c r="AZ59" s="418"/>
    </row>
    <row r="60" spans="1:52" s="20" customFormat="1" ht="12" customHeight="1" x14ac:dyDescent="0.25">
      <c r="A60" s="196" t="s">
        <v>1058</v>
      </c>
      <c r="B60" s="166" t="s">
        <v>555</v>
      </c>
      <c r="C60" s="257" t="s">
        <v>623</v>
      </c>
      <c r="D60" s="259"/>
      <c r="E60" s="257" t="s">
        <v>623</v>
      </c>
      <c r="F60" s="259"/>
      <c r="G60" s="257" t="s">
        <v>623</v>
      </c>
      <c r="H60" s="259"/>
      <c r="I60" s="257" t="s">
        <v>623</v>
      </c>
      <c r="J60" s="259"/>
      <c r="K60" s="257" t="s">
        <v>623</v>
      </c>
      <c r="L60" s="259"/>
      <c r="M60" s="257" t="s">
        <v>623</v>
      </c>
      <c r="N60" s="259"/>
      <c r="O60" s="257" t="s">
        <v>623</v>
      </c>
      <c r="P60" s="259"/>
      <c r="Q60" s="257" t="s">
        <v>623</v>
      </c>
      <c r="R60" s="259"/>
      <c r="S60" s="257" t="s">
        <v>623</v>
      </c>
      <c r="T60" s="259"/>
      <c r="U60" s="257" t="s">
        <v>623</v>
      </c>
      <c r="V60" s="259"/>
      <c r="W60" s="257">
        <v>145658</v>
      </c>
      <c r="X60" s="259"/>
      <c r="Y60" s="257">
        <v>140712</v>
      </c>
      <c r="Z60" s="259"/>
      <c r="AA60" s="257">
        <v>136909</v>
      </c>
      <c r="AB60" s="259"/>
      <c r="AC60" s="257">
        <v>139936</v>
      </c>
      <c r="AD60" s="259"/>
      <c r="AE60" s="257">
        <v>146928</v>
      </c>
      <c r="AF60" s="259"/>
      <c r="AG60" s="257">
        <v>146874</v>
      </c>
      <c r="AH60" s="259"/>
      <c r="AI60" s="257">
        <v>149648</v>
      </c>
      <c r="AJ60" s="259"/>
      <c r="AK60" s="257">
        <v>146780</v>
      </c>
      <c r="AL60" s="259"/>
      <c r="AM60" s="257">
        <v>143403</v>
      </c>
      <c r="AN60" s="259"/>
      <c r="AO60" s="419">
        <v>149661</v>
      </c>
      <c r="AP60" s="259"/>
      <c r="AQ60" s="419">
        <v>154759</v>
      </c>
      <c r="AR60" s="259"/>
      <c r="AS60" s="419">
        <v>166682</v>
      </c>
      <c r="AT60" s="259"/>
      <c r="AU60" s="419">
        <v>140701</v>
      </c>
      <c r="AV60" s="259"/>
      <c r="AW60" s="419">
        <v>142476</v>
      </c>
      <c r="AX60" s="259"/>
      <c r="AY60" s="419" t="s">
        <v>0</v>
      </c>
      <c r="AZ60" s="259"/>
    </row>
    <row r="61" spans="1:52" s="13" customFormat="1" ht="12" customHeight="1" x14ac:dyDescent="0.25">
      <c r="A61" s="296" t="s">
        <v>622</v>
      </c>
      <c r="B61" s="297"/>
      <c r="C61" s="296"/>
      <c r="D61" s="296"/>
      <c r="E61" s="296"/>
      <c r="F61" s="296"/>
      <c r="G61" s="296"/>
      <c r="H61" s="297"/>
      <c r="I61" s="296"/>
      <c r="J61" s="297"/>
      <c r="K61" s="296"/>
      <c r="L61" s="296"/>
      <c r="M61" s="296"/>
      <c r="N61" s="296"/>
      <c r="O61" s="296"/>
      <c r="P61" s="296"/>
      <c r="Q61" s="296"/>
      <c r="R61" s="296"/>
      <c r="S61" s="296"/>
      <c r="T61" s="296"/>
      <c r="U61" s="296"/>
      <c r="V61" s="296"/>
      <c r="W61" s="296"/>
      <c r="X61" s="297"/>
      <c r="Y61" s="296"/>
      <c r="Z61" s="297"/>
      <c r="AA61" s="296"/>
      <c r="AB61" s="297"/>
      <c r="AC61" s="296"/>
      <c r="AD61" s="297"/>
      <c r="AE61" s="296"/>
      <c r="AF61" s="297"/>
      <c r="AG61" s="296"/>
      <c r="AH61" s="297"/>
      <c r="AI61" s="296"/>
      <c r="AJ61" s="297"/>
      <c r="AK61" s="296"/>
      <c r="AL61" s="297"/>
      <c r="AM61" s="296"/>
      <c r="AN61" s="297"/>
      <c r="AO61" s="296"/>
      <c r="AP61" s="296" t="s">
        <v>556</v>
      </c>
      <c r="AQ61" s="296"/>
      <c r="AR61" s="297"/>
      <c r="AS61" s="296"/>
      <c r="AT61" s="297"/>
      <c r="AU61" s="296"/>
      <c r="AV61" s="297"/>
      <c r="AW61" s="296"/>
      <c r="AX61" s="297"/>
      <c r="AY61" s="296"/>
      <c r="AZ61" s="297"/>
    </row>
    <row r="62" spans="1:52" s="20" customFormat="1" ht="12" customHeight="1" x14ac:dyDescent="0.25">
      <c r="A62" s="192" t="s">
        <v>36</v>
      </c>
      <c r="B62" s="166"/>
      <c r="C62" s="255"/>
      <c r="D62" s="259"/>
      <c r="E62" s="255"/>
      <c r="F62" s="259"/>
      <c r="G62" s="255"/>
      <c r="H62" s="259"/>
      <c r="I62" s="255"/>
      <c r="J62" s="259"/>
      <c r="K62" s="255"/>
      <c r="L62" s="259"/>
      <c r="M62" s="255"/>
      <c r="N62" s="259"/>
      <c r="O62" s="255"/>
      <c r="P62" s="259"/>
      <c r="Q62" s="255"/>
      <c r="R62" s="259"/>
      <c r="S62" s="255"/>
      <c r="T62" s="259"/>
      <c r="U62" s="255"/>
      <c r="V62" s="259"/>
      <c r="W62" s="255"/>
      <c r="X62" s="259"/>
      <c r="Y62" s="255"/>
      <c r="Z62" s="259"/>
      <c r="AA62" s="255"/>
      <c r="AB62" s="256"/>
      <c r="AC62" s="255"/>
      <c r="AD62" s="256"/>
      <c r="AE62" s="255"/>
      <c r="AF62" s="256"/>
      <c r="AG62" s="255"/>
      <c r="AH62" s="259"/>
      <c r="AI62" s="255"/>
      <c r="AJ62" s="259"/>
      <c r="AK62" s="255"/>
      <c r="AL62" s="259"/>
      <c r="AM62" s="255"/>
      <c r="AN62" s="259"/>
      <c r="AO62" s="255"/>
      <c r="AP62" s="259"/>
      <c r="AQ62" s="255"/>
      <c r="AR62" s="259"/>
      <c r="AS62" s="255"/>
      <c r="AT62" s="259"/>
      <c r="AU62" s="255"/>
      <c r="AV62" s="259"/>
      <c r="AW62" s="255"/>
      <c r="AX62" s="259"/>
      <c r="AY62" s="255"/>
      <c r="AZ62" s="259"/>
    </row>
    <row r="63" spans="1:52" s="20" customFormat="1" ht="12" customHeight="1" x14ac:dyDescent="0.25">
      <c r="A63" s="169" t="s">
        <v>32</v>
      </c>
      <c r="B63" s="166"/>
      <c r="C63" s="255"/>
      <c r="D63" s="259"/>
      <c r="E63" s="255"/>
      <c r="F63" s="259"/>
      <c r="G63" s="255"/>
      <c r="H63" s="259"/>
      <c r="I63" s="255"/>
      <c r="J63" s="259"/>
      <c r="K63" s="255"/>
      <c r="L63" s="259"/>
      <c r="M63" s="255"/>
      <c r="N63" s="259"/>
      <c r="O63" s="255"/>
      <c r="P63" s="259"/>
      <c r="Q63" s="255"/>
      <c r="R63" s="259"/>
      <c r="S63" s="255"/>
      <c r="T63" s="259"/>
      <c r="U63" s="255"/>
      <c r="V63" s="259"/>
      <c r="W63" s="255"/>
      <c r="X63" s="259"/>
      <c r="Y63" s="255"/>
      <c r="Z63" s="259"/>
      <c r="AA63" s="255"/>
      <c r="AB63" s="256"/>
      <c r="AC63" s="255"/>
      <c r="AD63" s="256"/>
      <c r="AE63" s="255"/>
      <c r="AF63" s="256"/>
      <c r="AG63" s="255"/>
      <c r="AH63" s="259"/>
      <c r="AI63" s="255"/>
      <c r="AJ63" s="259"/>
      <c r="AK63" s="255"/>
      <c r="AL63" s="259"/>
      <c r="AM63" s="255"/>
      <c r="AN63" s="259"/>
      <c r="AO63" s="255"/>
      <c r="AP63" s="259"/>
      <c r="AQ63" s="255"/>
      <c r="AR63" s="259"/>
      <c r="AS63" s="255"/>
      <c r="AT63" s="259"/>
      <c r="AU63" s="255"/>
      <c r="AV63" s="259"/>
      <c r="AW63" s="255"/>
      <c r="AX63" s="259"/>
      <c r="AY63" s="255"/>
      <c r="AZ63" s="259"/>
    </row>
    <row r="64" spans="1:52" s="20" customFormat="1" ht="12" customHeight="1" x14ac:dyDescent="0.25">
      <c r="A64" s="196" t="s">
        <v>1058</v>
      </c>
      <c r="B64" s="166" t="s">
        <v>555</v>
      </c>
      <c r="C64" s="257" t="s">
        <v>623</v>
      </c>
      <c r="D64" s="259"/>
      <c r="E64" s="257" t="s">
        <v>623</v>
      </c>
      <c r="F64" s="259"/>
      <c r="G64" s="257" t="s">
        <v>623</v>
      </c>
      <c r="H64" s="259"/>
      <c r="I64" s="257" t="s">
        <v>623</v>
      </c>
      <c r="J64" s="259"/>
      <c r="K64" s="257" t="s">
        <v>623</v>
      </c>
      <c r="L64" s="259"/>
      <c r="M64" s="257" t="s">
        <v>623</v>
      </c>
      <c r="N64" s="259"/>
      <c r="O64" s="257" t="s">
        <v>623</v>
      </c>
      <c r="P64" s="259"/>
      <c r="Q64" s="257" t="s">
        <v>623</v>
      </c>
      <c r="R64" s="259"/>
      <c r="S64" s="257" t="s">
        <v>623</v>
      </c>
      <c r="T64" s="259"/>
      <c r="U64" s="257" t="s">
        <v>623</v>
      </c>
      <c r="V64" s="259"/>
      <c r="W64" s="257">
        <v>2705632</v>
      </c>
      <c r="X64" s="259"/>
      <c r="Y64" s="257">
        <v>2828129</v>
      </c>
      <c r="Z64" s="259"/>
      <c r="AA64" s="257">
        <v>2939922</v>
      </c>
      <c r="AB64" s="259"/>
      <c r="AC64" s="257">
        <v>3080159</v>
      </c>
      <c r="AD64" s="259"/>
      <c r="AE64" s="257">
        <v>3199939</v>
      </c>
      <c r="AF64" s="259"/>
      <c r="AG64" s="257">
        <v>3286935</v>
      </c>
      <c r="AH64" s="259"/>
      <c r="AI64" s="257">
        <v>3350641</v>
      </c>
      <c r="AJ64" s="259"/>
      <c r="AK64" s="257">
        <v>3412266</v>
      </c>
      <c r="AL64" s="259"/>
      <c r="AM64" s="257">
        <v>3492743</v>
      </c>
      <c r="AN64" s="259"/>
      <c r="AO64" s="257">
        <v>3539974</v>
      </c>
      <c r="AP64" s="259"/>
      <c r="AQ64" s="257">
        <v>3605667</v>
      </c>
      <c r="AR64" s="259"/>
      <c r="AS64" s="257">
        <v>3707576</v>
      </c>
      <c r="AT64" s="259"/>
      <c r="AU64" s="419">
        <v>3726974</v>
      </c>
      <c r="AV64" s="259"/>
      <c r="AW64" s="419">
        <v>3844874</v>
      </c>
      <c r="AX64" s="259"/>
      <c r="AY64" s="419" t="s">
        <v>0</v>
      </c>
      <c r="AZ64" s="259"/>
    </row>
    <row r="65" spans="1:52" s="13" customFormat="1" ht="12" customHeight="1" x14ac:dyDescent="0.25">
      <c r="A65" s="296" t="s">
        <v>630</v>
      </c>
      <c r="B65" s="297"/>
      <c r="C65" s="296"/>
      <c r="D65" s="296"/>
      <c r="E65" s="296"/>
      <c r="F65" s="296"/>
      <c r="G65" s="296"/>
      <c r="H65" s="297"/>
      <c r="I65" s="296"/>
      <c r="J65" s="297"/>
      <c r="K65" s="296"/>
      <c r="L65" s="296"/>
      <c r="M65" s="296"/>
      <c r="N65" s="296"/>
      <c r="O65" s="296"/>
      <c r="P65" s="296"/>
      <c r="Q65" s="296"/>
      <c r="R65" s="296"/>
      <c r="S65" s="296"/>
      <c r="T65" s="296"/>
      <c r="U65" s="296"/>
      <c r="V65" s="296"/>
      <c r="W65" s="296"/>
      <c r="X65" s="297"/>
      <c r="Y65" s="296"/>
      <c r="Z65" s="297"/>
      <c r="AA65" s="296"/>
      <c r="AB65" s="297"/>
      <c r="AC65" s="296"/>
      <c r="AD65" s="297"/>
      <c r="AE65" s="296"/>
      <c r="AF65" s="297"/>
      <c r="AG65" s="296"/>
      <c r="AH65" s="297"/>
      <c r="AI65" s="296"/>
      <c r="AJ65" s="297"/>
      <c r="AK65" s="296"/>
      <c r="AL65" s="297"/>
      <c r="AM65" s="296"/>
      <c r="AN65" s="297"/>
      <c r="AO65" s="296"/>
      <c r="AP65" s="297"/>
      <c r="AQ65" s="296"/>
      <c r="AR65" s="297"/>
      <c r="AS65" s="296"/>
      <c r="AT65" s="297"/>
      <c r="AU65" s="296"/>
      <c r="AV65" s="297"/>
      <c r="AW65" s="296"/>
      <c r="AX65" s="297"/>
      <c r="AY65" s="296"/>
      <c r="AZ65" s="297"/>
    </row>
    <row r="66" spans="1:52" s="20" customFormat="1" ht="12" customHeight="1" x14ac:dyDescent="0.25">
      <c r="A66" s="192" t="s">
        <v>36</v>
      </c>
      <c r="B66" s="159"/>
      <c r="C66" s="255"/>
      <c r="D66" s="256"/>
      <c r="E66" s="255"/>
      <c r="F66" s="256"/>
      <c r="G66" s="255"/>
      <c r="H66" s="256"/>
      <c r="I66" s="255"/>
      <c r="J66" s="256"/>
      <c r="K66" s="255"/>
      <c r="L66" s="256"/>
      <c r="M66" s="255"/>
      <c r="N66" s="256"/>
      <c r="O66" s="255"/>
      <c r="P66" s="256"/>
      <c r="Q66" s="255"/>
      <c r="R66" s="256"/>
      <c r="S66" s="255"/>
      <c r="T66" s="256"/>
      <c r="U66" s="255"/>
      <c r="V66" s="256"/>
      <c r="W66" s="255"/>
      <c r="X66" s="256"/>
      <c r="Y66" s="255"/>
      <c r="Z66" s="256"/>
      <c r="AA66" s="255"/>
      <c r="AB66" s="256"/>
      <c r="AC66" s="255"/>
      <c r="AD66" s="256"/>
      <c r="AE66" s="255"/>
      <c r="AF66" s="256"/>
      <c r="AG66" s="255"/>
      <c r="AH66" s="256"/>
      <c r="AI66" s="255"/>
      <c r="AJ66" s="256"/>
      <c r="AK66" s="255"/>
      <c r="AL66" s="256"/>
      <c r="AM66" s="255"/>
      <c r="AN66" s="256"/>
      <c r="AO66" s="255"/>
      <c r="AP66" s="256"/>
      <c r="AQ66" s="255"/>
      <c r="AR66" s="256"/>
      <c r="AS66" s="255"/>
      <c r="AT66" s="256"/>
      <c r="AU66" s="255"/>
      <c r="AV66" s="418"/>
      <c r="AW66" s="255"/>
      <c r="AX66" s="418"/>
      <c r="AY66" s="255"/>
      <c r="AZ66" s="418"/>
    </row>
    <row r="67" spans="1:52" s="20" customFormat="1" ht="12" customHeight="1" x14ac:dyDescent="0.25">
      <c r="A67" s="169" t="s">
        <v>42</v>
      </c>
      <c r="B67" s="159" t="s">
        <v>556</v>
      </c>
      <c r="C67" s="257"/>
      <c r="D67" s="256"/>
      <c r="E67" s="257"/>
      <c r="F67" s="256"/>
      <c r="G67" s="257"/>
      <c r="H67" s="256"/>
      <c r="I67" s="257"/>
      <c r="J67" s="256"/>
      <c r="K67" s="257"/>
      <c r="L67" s="256"/>
      <c r="M67" s="257"/>
      <c r="N67" s="256"/>
      <c r="O67" s="257"/>
      <c r="P67" s="256"/>
      <c r="Q67" s="257"/>
      <c r="R67" s="256"/>
      <c r="S67" s="257"/>
      <c r="T67" s="256"/>
      <c r="U67" s="257"/>
      <c r="V67" s="256"/>
      <c r="W67" s="257"/>
      <c r="X67" s="256"/>
      <c r="Y67" s="257"/>
      <c r="Z67" s="256"/>
      <c r="AA67" s="257"/>
      <c r="AB67" s="256"/>
      <c r="AC67" s="257"/>
      <c r="AD67" s="256"/>
      <c r="AE67" s="257"/>
      <c r="AF67" s="256"/>
      <c r="AG67" s="257"/>
      <c r="AH67" s="256"/>
      <c r="AI67" s="257"/>
      <c r="AJ67" s="256"/>
      <c r="AK67" s="257"/>
      <c r="AL67" s="256"/>
      <c r="AM67" s="257"/>
      <c r="AN67" s="256"/>
      <c r="AO67" s="257"/>
      <c r="AP67" s="256"/>
      <c r="AQ67" s="257"/>
      <c r="AR67" s="256"/>
      <c r="AS67" s="257"/>
      <c r="AT67" s="256"/>
      <c r="AU67" s="419"/>
      <c r="AV67" s="418"/>
      <c r="AW67" s="419"/>
      <c r="AX67" s="418"/>
      <c r="AY67" s="419"/>
      <c r="AZ67" s="418"/>
    </row>
    <row r="68" spans="1:52" s="20" customFormat="1" ht="12" customHeight="1" x14ac:dyDescent="0.25">
      <c r="A68" s="196" t="s">
        <v>1058</v>
      </c>
      <c r="B68" s="166" t="s">
        <v>555</v>
      </c>
      <c r="C68" s="257" t="s">
        <v>623</v>
      </c>
      <c r="D68" s="259"/>
      <c r="E68" s="257" t="s">
        <v>623</v>
      </c>
      <c r="F68" s="259"/>
      <c r="G68" s="257" t="s">
        <v>623</v>
      </c>
      <c r="H68" s="259"/>
      <c r="I68" s="257" t="s">
        <v>623</v>
      </c>
      <c r="J68" s="259"/>
      <c r="K68" s="257" t="s">
        <v>623</v>
      </c>
      <c r="L68" s="259"/>
      <c r="M68" s="257" t="s">
        <v>623</v>
      </c>
      <c r="N68" s="259"/>
      <c r="O68" s="257" t="s">
        <v>623</v>
      </c>
      <c r="P68" s="259"/>
      <c r="Q68" s="257" t="s">
        <v>623</v>
      </c>
      <c r="R68" s="259"/>
      <c r="S68" s="257" t="s">
        <v>623</v>
      </c>
      <c r="T68" s="259"/>
      <c r="U68" s="257" t="s">
        <v>623</v>
      </c>
      <c r="V68" s="259"/>
      <c r="W68" s="257">
        <v>750486</v>
      </c>
      <c r="X68" s="259"/>
      <c r="Y68" s="257">
        <v>762120</v>
      </c>
      <c r="Z68" s="259"/>
      <c r="AA68" s="257">
        <v>752685</v>
      </c>
      <c r="AB68" s="259"/>
      <c r="AC68" s="257">
        <v>755843</v>
      </c>
      <c r="AD68" s="259"/>
      <c r="AE68" s="257">
        <v>739183</v>
      </c>
      <c r="AF68" s="259"/>
      <c r="AG68" s="257">
        <v>748156</v>
      </c>
      <c r="AH68" s="259"/>
      <c r="AI68" s="257">
        <v>739683</v>
      </c>
      <c r="AJ68" s="259"/>
      <c r="AK68" s="257">
        <v>743343</v>
      </c>
      <c r="AL68" s="259"/>
      <c r="AM68" s="419">
        <v>731588</v>
      </c>
      <c r="AN68" s="259"/>
      <c r="AO68" s="419">
        <v>753718</v>
      </c>
      <c r="AP68" s="259"/>
      <c r="AQ68" s="419">
        <v>766946</v>
      </c>
      <c r="AR68" s="259"/>
      <c r="AS68" s="419">
        <v>782480</v>
      </c>
      <c r="AT68" s="259"/>
      <c r="AU68" s="419">
        <v>735125</v>
      </c>
      <c r="AV68" s="259"/>
      <c r="AW68" s="419">
        <v>752354</v>
      </c>
      <c r="AX68" s="259"/>
      <c r="AY68" s="419" t="s">
        <v>0</v>
      </c>
      <c r="AZ68" s="259"/>
    </row>
    <row r="69" spans="1:52" s="13" customFormat="1" ht="12" customHeight="1" x14ac:dyDescent="0.25">
      <c r="A69" s="296" t="s">
        <v>1035</v>
      </c>
      <c r="B69" s="297"/>
      <c r="C69" s="296"/>
      <c r="D69" s="296"/>
      <c r="E69" s="296"/>
      <c r="F69" s="296"/>
      <c r="G69" s="296"/>
      <c r="H69" s="297"/>
      <c r="I69" s="296"/>
      <c r="J69" s="297"/>
      <c r="K69" s="296"/>
      <c r="L69" s="296"/>
      <c r="M69" s="296"/>
      <c r="N69" s="296"/>
      <c r="O69" s="296"/>
      <c r="P69" s="296"/>
      <c r="Q69" s="296"/>
      <c r="R69" s="296"/>
      <c r="S69" s="296"/>
      <c r="T69" s="296"/>
      <c r="U69" s="296"/>
      <c r="V69" s="296"/>
      <c r="W69" s="296"/>
      <c r="X69" s="297"/>
      <c r="Y69" s="296"/>
      <c r="Z69" s="297"/>
      <c r="AA69" s="296"/>
      <c r="AB69" s="297"/>
      <c r="AC69" s="296"/>
      <c r="AD69" s="297"/>
      <c r="AE69" s="296"/>
      <c r="AF69" s="297"/>
      <c r="AG69" s="296"/>
      <c r="AH69" s="297"/>
      <c r="AI69" s="296"/>
      <c r="AJ69" s="297"/>
      <c r="AK69" s="296"/>
      <c r="AL69" s="297"/>
      <c r="AM69" s="296"/>
      <c r="AN69" s="297"/>
      <c r="AO69" s="297"/>
      <c r="AP69" s="297"/>
      <c r="AQ69" s="296"/>
      <c r="AR69" s="297"/>
      <c r="AS69" s="296"/>
      <c r="AT69" s="297"/>
      <c r="AU69" s="296"/>
      <c r="AV69" s="297"/>
      <c r="AW69" s="296"/>
      <c r="AX69" s="297"/>
      <c r="AY69" s="296"/>
      <c r="AZ69" s="297"/>
    </row>
    <row r="70" spans="1:52" s="20" customFormat="1" ht="12" customHeight="1" x14ac:dyDescent="0.25">
      <c r="A70" s="192" t="s">
        <v>36</v>
      </c>
      <c r="B70" s="159"/>
      <c r="C70" s="257" t="s">
        <v>623</v>
      </c>
      <c r="D70" s="256"/>
      <c r="E70" s="257" t="s">
        <v>623</v>
      </c>
      <c r="F70" s="256"/>
      <c r="G70" s="257" t="s">
        <v>623</v>
      </c>
      <c r="H70" s="256"/>
      <c r="I70" s="257" t="s">
        <v>623</v>
      </c>
      <c r="J70" s="256"/>
      <c r="K70" s="257" t="s">
        <v>623</v>
      </c>
      <c r="L70" s="256"/>
      <c r="M70" s="257" t="s">
        <v>623</v>
      </c>
      <c r="N70" s="256"/>
      <c r="O70" s="257" t="s">
        <v>623</v>
      </c>
      <c r="P70" s="256"/>
      <c r="Q70" s="257" t="s">
        <v>623</v>
      </c>
      <c r="R70" s="256"/>
      <c r="S70" s="257" t="s">
        <v>623</v>
      </c>
      <c r="T70" s="256"/>
      <c r="U70" s="257" t="s">
        <v>623</v>
      </c>
      <c r="V70" s="256"/>
      <c r="W70" s="257">
        <v>156285</v>
      </c>
      <c r="X70" s="256"/>
      <c r="Y70" s="257">
        <v>152614</v>
      </c>
      <c r="Z70" s="256"/>
      <c r="AA70" s="257">
        <v>151437</v>
      </c>
      <c r="AB70" s="256"/>
      <c r="AC70" s="257">
        <v>154338</v>
      </c>
      <c r="AD70" s="256"/>
      <c r="AE70" s="257">
        <v>158492</v>
      </c>
      <c r="AF70" s="256"/>
      <c r="AG70" s="257">
        <v>164908</v>
      </c>
      <c r="AH70" s="256"/>
      <c r="AI70" s="257">
        <v>166661</v>
      </c>
      <c r="AJ70" s="256"/>
      <c r="AK70" s="257">
        <v>162373</v>
      </c>
      <c r="AL70" s="256"/>
      <c r="AM70" s="257">
        <v>161823</v>
      </c>
      <c r="AN70" s="256"/>
      <c r="AO70" s="257">
        <v>172254</v>
      </c>
      <c r="AP70" s="256"/>
      <c r="AQ70" s="257">
        <v>174829</v>
      </c>
      <c r="AR70" s="256"/>
      <c r="AS70" s="257">
        <v>170252</v>
      </c>
      <c r="AT70" s="256"/>
      <c r="AU70" s="419">
        <v>145206</v>
      </c>
      <c r="AV70" s="259" t="s">
        <v>225</v>
      </c>
      <c r="AW70" s="419">
        <v>156982</v>
      </c>
      <c r="AX70" s="418"/>
      <c r="AY70" s="419" t="s">
        <v>0</v>
      </c>
      <c r="AZ70" s="418"/>
    </row>
    <row r="71" spans="1:52" s="20" customFormat="1" ht="12" customHeight="1" x14ac:dyDescent="0.25">
      <c r="A71" s="169" t="s">
        <v>639</v>
      </c>
      <c r="B71" s="166" t="s">
        <v>556</v>
      </c>
      <c r="C71" s="255"/>
      <c r="D71" s="259"/>
      <c r="E71" s="255"/>
      <c r="F71" s="259"/>
      <c r="G71" s="255"/>
      <c r="H71" s="259"/>
      <c r="I71" s="255"/>
      <c r="J71" s="259"/>
      <c r="K71" s="255"/>
      <c r="L71" s="259"/>
      <c r="M71" s="255"/>
      <c r="N71" s="259"/>
      <c r="O71" s="255"/>
      <c r="P71" s="259"/>
      <c r="Q71" s="255"/>
      <c r="R71" s="259"/>
      <c r="S71" s="255"/>
      <c r="T71" s="259"/>
      <c r="U71" s="255"/>
      <c r="V71" s="259"/>
      <c r="W71" s="257"/>
      <c r="X71" s="259"/>
      <c r="Y71" s="257"/>
      <c r="Z71" s="259"/>
      <c r="AA71" s="257"/>
      <c r="AB71" s="256"/>
      <c r="AC71" s="257"/>
      <c r="AD71" s="256"/>
      <c r="AE71" s="257"/>
      <c r="AF71" s="256"/>
      <c r="AG71" s="257"/>
      <c r="AH71" s="259"/>
      <c r="AI71" s="257"/>
      <c r="AJ71" s="259"/>
      <c r="AK71" s="257"/>
      <c r="AL71" s="259"/>
      <c r="AM71" s="257"/>
      <c r="AN71" s="259"/>
      <c r="AO71" s="257"/>
      <c r="AP71" s="259"/>
      <c r="AQ71" s="257"/>
      <c r="AR71" s="259"/>
      <c r="AS71" s="257"/>
      <c r="AT71" s="259"/>
      <c r="AU71" s="419"/>
      <c r="AV71" s="259"/>
      <c r="AW71" s="419"/>
      <c r="AX71" s="259"/>
      <c r="AY71" s="419"/>
      <c r="AZ71" s="259"/>
    </row>
    <row r="72" spans="1:52" s="20" customFormat="1" ht="12" customHeight="1" x14ac:dyDescent="0.25">
      <c r="A72" s="196" t="s">
        <v>1058</v>
      </c>
      <c r="B72" s="166" t="s">
        <v>555</v>
      </c>
      <c r="C72" s="257" t="s">
        <v>623</v>
      </c>
      <c r="D72" s="259"/>
      <c r="E72" s="257" t="s">
        <v>623</v>
      </c>
      <c r="F72" s="259"/>
      <c r="G72" s="257" t="s">
        <v>623</v>
      </c>
      <c r="H72" s="259"/>
      <c r="I72" s="257" t="s">
        <v>623</v>
      </c>
      <c r="J72" s="259"/>
      <c r="K72" s="257" t="s">
        <v>623</v>
      </c>
      <c r="L72" s="259"/>
      <c r="M72" s="257" t="s">
        <v>623</v>
      </c>
      <c r="N72" s="259"/>
      <c r="O72" s="257" t="s">
        <v>623</v>
      </c>
      <c r="P72" s="259"/>
      <c r="Q72" s="257" t="s">
        <v>623</v>
      </c>
      <c r="R72" s="259"/>
      <c r="S72" s="257" t="s">
        <v>623</v>
      </c>
      <c r="T72" s="259"/>
      <c r="U72" s="257" t="s">
        <v>623</v>
      </c>
      <c r="V72" s="259"/>
      <c r="W72" s="257">
        <v>141141</v>
      </c>
      <c r="X72" s="259"/>
      <c r="Y72" s="257">
        <v>137785</v>
      </c>
      <c r="Z72" s="259"/>
      <c r="AA72" s="257">
        <v>137705</v>
      </c>
      <c r="AB72" s="256"/>
      <c r="AC72" s="257">
        <v>140255</v>
      </c>
      <c r="AD72" s="256"/>
      <c r="AE72" s="257">
        <v>144994</v>
      </c>
      <c r="AF72" s="256"/>
      <c r="AG72" s="257">
        <v>151213</v>
      </c>
      <c r="AH72" s="259"/>
      <c r="AI72" s="257">
        <v>152585</v>
      </c>
      <c r="AJ72" s="259"/>
      <c r="AK72" s="257">
        <v>148773</v>
      </c>
      <c r="AL72" s="259"/>
      <c r="AM72" s="257">
        <v>149057</v>
      </c>
      <c r="AN72" s="259"/>
      <c r="AO72" s="257">
        <v>159237</v>
      </c>
      <c r="AP72" s="259"/>
      <c r="AQ72" s="257">
        <v>161502</v>
      </c>
      <c r="AR72" s="259"/>
      <c r="AS72" s="257">
        <v>156926</v>
      </c>
      <c r="AT72" s="259"/>
      <c r="AU72" s="419">
        <v>133353</v>
      </c>
      <c r="AV72" s="259" t="s">
        <v>225</v>
      </c>
      <c r="AW72" s="419">
        <v>144392</v>
      </c>
      <c r="AX72" s="259"/>
      <c r="AY72" s="419" t="s">
        <v>0</v>
      </c>
      <c r="AZ72" s="259"/>
    </row>
    <row r="73" spans="1:52" s="20" customFormat="1" ht="12" customHeight="1" x14ac:dyDescent="0.25">
      <c r="A73" s="165" t="s">
        <v>640</v>
      </c>
      <c r="B73" s="159"/>
      <c r="C73" s="257"/>
      <c r="D73" s="256"/>
      <c r="E73" s="255"/>
      <c r="F73" s="256"/>
      <c r="G73" s="255"/>
      <c r="H73" s="256"/>
      <c r="I73" s="255"/>
      <c r="J73" s="256"/>
      <c r="K73" s="255"/>
      <c r="L73" s="256"/>
      <c r="M73" s="255"/>
      <c r="N73" s="256"/>
      <c r="O73" s="255"/>
      <c r="P73" s="256"/>
      <c r="Q73" s="255"/>
      <c r="R73" s="256"/>
      <c r="S73" s="255"/>
      <c r="T73" s="256"/>
      <c r="U73" s="255"/>
      <c r="V73" s="256"/>
      <c r="W73" s="257"/>
      <c r="X73" s="256"/>
      <c r="Y73" s="257"/>
      <c r="Z73" s="256"/>
      <c r="AA73" s="257"/>
      <c r="AB73" s="256"/>
      <c r="AC73" s="257"/>
      <c r="AD73" s="256"/>
      <c r="AE73" s="257"/>
      <c r="AF73" s="256"/>
      <c r="AG73" s="257"/>
      <c r="AH73" s="256"/>
      <c r="AI73" s="257"/>
      <c r="AJ73" s="256"/>
      <c r="AK73" s="257"/>
      <c r="AL73" s="256"/>
      <c r="AM73" s="257"/>
      <c r="AN73" s="256"/>
      <c r="AO73" s="257"/>
      <c r="AP73" s="256"/>
      <c r="AQ73" s="257"/>
      <c r="AR73" s="256"/>
      <c r="AS73" s="257"/>
      <c r="AT73" s="256"/>
      <c r="AU73" s="419"/>
      <c r="AV73" s="259"/>
      <c r="AW73" s="419"/>
      <c r="AX73" s="418"/>
      <c r="AY73" s="419"/>
      <c r="AZ73" s="418"/>
    </row>
    <row r="74" spans="1:52" s="20" customFormat="1" ht="12" customHeight="1" x14ac:dyDescent="0.25">
      <c r="A74" s="196" t="s">
        <v>1058</v>
      </c>
      <c r="B74" s="166" t="s">
        <v>555</v>
      </c>
      <c r="C74" s="257" t="s">
        <v>623</v>
      </c>
      <c r="D74" s="259"/>
      <c r="E74" s="257" t="s">
        <v>623</v>
      </c>
      <c r="F74" s="259"/>
      <c r="G74" s="257" t="s">
        <v>623</v>
      </c>
      <c r="H74" s="259"/>
      <c r="I74" s="257" t="s">
        <v>623</v>
      </c>
      <c r="J74" s="259"/>
      <c r="K74" s="257" t="s">
        <v>623</v>
      </c>
      <c r="L74" s="259"/>
      <c r="M74" s="257" t="s">
        <v>623</v>
      </c>
      <c r="N74" s="259"/>
      <c r="O74" s="257" t="s">
        <v>623</v>
      </c>
      <c r="P74" s="259"/>
      <c r="Q74" s="257" t="s">
        <v>623</v>
      </c>
      <c r="R74" s="259"/>
      <c r="S74" s="257" t="s">
        <v>623</v>
      </c>
      <c r="T74" s="259"/>
      <c r="U74" s="257" t="s">
        <v>623</v>
      </c>
      <c r="V74" s="259"/>
      <c r="W74" s="257">
        <v>15144</v>
      </c>
      <c r="X74" s="259"/>
      <c r="Y74" s="257">
        <v>14830</v>
      </c>
      <c r="Z74" s="259"/>
      <c r="AA74" s="257">
        <v>13733</v>
      </c>
      <c r="AB74" s="256"/>
      <c r="AC74" s="257">
        <v>14083</v>
      </c>
      <c r="AD74" s="256"/>
      <c r="AE74" s="257">
        <v>13497</v>
      </c>
      <c r="AF74" s="256"/>
      <c r="AG74" s="257">
        <v>13695</v>
      </c>
      <c r="AH74" s="259"/>
      <c r="AI74" s="257">
        <v>14076</v>
      </c>
      <c r="AJ74" s="259"/>
      <c r="AK74" s="257">
        <v>13601</v>
      </c>
      <c r="AL74" s="259"/>
      <c r="AM74" s="257">
        <v>12766</v>
      </c>
      <c r="AN74" s="259"/>
      <c r="AO74" s="257">
        <v>13018</v>
      </c>
      <c r="AP74" s="259"/>
      <c r="AQ74" s="257">
        <v>13327</v>
      </c>
      <c r="AR74" s="259"/>
      <c r="AS74" s="257">
        <v>13326</v>
      </c>
      <c r="AT74" s="259"/>
      <c r="AU74" s="419">
        <v>11853</v>
      </c>
      <c r="AV74" s="259"/>
      <c r="AW74" s="419">
        <v>12591</v>
      </c>
      <c r="AX74" s="259"/>
      <c r="AY74" s="419" t="s">
        <v>0</v>
      </c>
      <c r="AZ74" s="259"/>
    </row>
    <row r="75" spans="1:52" s="72" customFormat="1" ht="3.75" customHeight="1" x14ac:dyDescent="0.25">
      <c r="A75" s="144"/>
      <c r="B75" s="159"/>
      <c r="C75" s="259"/>
      <c r="D75" s="256"/>
      <c r="E75" s="259"/>
      <c r="F75" s="256"/>
      <c r="G75" s="259"/>
      <c r="H75" s="256"/>
      <c r="I75" s="259"/>
      <c r="J75" s="256"/>
      <c r="K75" s="259"/>
      <c r="L75" s="256"/>
      <c r="M75" s="259"/>
      <c r="N75" s="256"/>
      <c r="O75" s="259"/>
      <c r="P75" s="256"/>
      <c r="Q75" s="259"/>
      <c r="R75" s="256"/>
      <c r="S75" s="259"/>
      <c r="T75" s="256"/>
      <c r="U75" s="259"/>
      <c r="V75" s="256"/>
      <c r="W75" s="256"/>
      <c r="X75" s="256"/>
      <c r="Y75" s="256"/>
      <c r="Z75" s="256"/>
      <c r="AA75" s="256"/>
      <c r="AB75" s="261"/>
      <c r="AC75" s="256"/>
      <c r="AD75" s="261"/>
      <c r="AE75" s="256"/>
      <c r="AF75" s="261"/>
      <c r="AG75" s="256"/>
      <c r="AH75" s="256"/>
      <c r="AI75" s="256"/>
      <c r="AJ75" s="256"/>
      <c r="AK75" s="256"/>
      <c r="AL75" s="256"/>
      <c r="AM75" s="256"/>
      <c r="AN75" s="256"/>
      <c r="AO75" s="256"/>
      <c r="AP75" s="256"/>
      <c r="AQ75" s="256"/>
      <c r="AR75" s="256"/>
      <c r="AS75" s="256"/>
      <c r="AT75" s="256"/>
      <c r="AU75" s="418"/>
      <c r="AV75" s="418"/>
      <c r="AW75" s="418"/>
      <c r="AX75" s="418"/>
      <c r="AY75" s="418"/>
      <c r="AZ75" s="418"/>
    </row>
    <row r="76" spans="1:52" s="13" customFormat="1" ht="12" customHeight="1" x14ac:dyDescent="0.25">
      <c r="A76" s="276" t="s">
        <v>43</v>
      </c>
      <c r="B76" s="295"/>
      <c r="C76" s="276"/>
      <c r="D76" s="276"/>
      <c r="E76" s="276"/>
      <c r="F76" s="276"/>
      <c r="G76" s="276"/>
      <c r="H76" s="295"/>
      <c r="I76" s="276"/>
      <c r="J76" s="295"/>
      <c r="K76" s="276"/>
      <c r="L76" s="276"/>
      <c r="M76" s="276"/>
      <c r="N76" s="276"/>
      <c r="O76" s="276"/>
      <c r="P76" s="276"/>
      <c r="Q76" s="276"/>
      <c r="R76" s="276"/>
      <c r="S76" s="276"/>
      <c r="T76" s="276"/>
      <c r="U76" s="276"/>
      <c r="V76" s="276"/>
      <c r="W76" s="276"/>
      <c r="X76" s="295" t="s">
        <v>556</v>
      </c>
      <c r="Y76" s="276"/>
      <c r="Z76" s="295"/>
      <c r="AA76" s="276"/>
      <c r="AB76" s="295"/>
      <c r="AC76" s="276"/>
      <c r="AD76" s="295"/>
      <c r="AE76" s="276"/>
      <c r="AF76" s="295"/>
      <c r="AG76" s="276"/>
      <c r="AH76" s="295"/>
      <c r="AI76" s="276"/>
      <c r="AJ76" s="295"/>
      <c r="AK76" s="276"/>
      <c r="AL76" s="295"/>
      <c r="AM76" s="276"/>
      <c r="AN76" s="295"/>
      <c r="AO76" s="276"/>
      <c r="AP76" s="295"/>
      <c r="AQ76" s="276"/>
      <c r="AR76" s="295"/>
      <c r="AS76" s="276"/>
      <c r="AT76" s="295"/>
      <c r="AU76" s="276"/>
      <c r="AV76" s="295"/>
      <c r="AW76" s="276"/>
      <c r="AX76" s="295"/>
      <c r="AY76" s="276"/>
      <c r="AZ76" s="295"/>
    </row>
    <row r="77" spans="1:52" s="72" customFormat="1" ht="3.75" customHeight="1" x14ac:dyDescent="0.25">
      <c r="A77" s="144"/>
      <c r="B77" s="159"/>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61"/>
      <c r="AC77" s="256"/>
      <c r="AD77" s="261"/>
      <c r="AE77" s="256"/>
      <c r="AF77" s="261"/>
      <c r="AG77" s="256"/>
      <c r="AH77" s="256"/>
      <c r="AI77" s="256"/>
      <c r="AJ77" s="256"/>
      <c r="AK77" s="256"/>
      <c r="AL77" s="256"/>
      <c r="AM77" s="256"/>
      <c r="AN77" s="256"/>
      <c r="AO77" s="256"/>
      <c r="AP77" s="256"/>
      <c r="AQ77" s="256"/>
      <c r="AR77" s="256"/>
      <c r="AS77" s="256"/>
      <c r="AT77" s="256"/>
      <c r="AU77" s="418"/>
      <c r="AV77" s="418"/>
      <c r="AW77" s="418"/>
      <c r="AX77" s="418"/>
      <c r="AY77" s="418"/>
      <c r="AZ77" s="418"/>
    </row>
    <row r="78" spans="1:52" s="13" customFormat="1" ht="12" customHeight="1" x14ac:dyDescent="0.25">
      <c r="A78" s="296" t="s">
        <v>629</v>
      </c>
      <c r="B78" s="297"/>
      <c r="C78" s="296"/>
      <c r="D78" s="296"/>
      <c r="E78" s="296"/>
      <c r="F78" s="296"/>
      <c r="G78" s="296"/>
      <c r="H78" s="297"/>
      <c r="I78" s="296"/>
      <c r="J78" s="297"/>
      <c r="K78" s="296"/>
      <c r="L78" s="296"/>
      <c r="M78" s="296"/>
      <c r="N78" s="296"/>
      <c r="O78" s="296"/>
      <c r="P78" s="296"/>
      <c r="Q78" s="296"/>
      <c r="R78" s="296"/>
      <c r="S78" s="296"/>
      <c r="T78" s="296"/>
      <c r="U78" s="296"/>
      <c r="V78" s="296"/>
      <c r="W78" s="296"/>
      <c r="X78" s="297"/>
      <c r="Y78" s="296"/>
      <c r="Z78" s="297"/>
      <c r="AA78" s="296"/>
      <c r="AB78" s="297"/>
      <c r="AC78" s="296"/>
      <c r="AD78" s="297"/>
      <c r="AE78" s="296"/>
      <c r="AF78" s="297"/>
      <c r="AG78" s="296"/>
      <c r="AH78" s="297"/>
      <c r="AI78" s="296"/>
      <c r="AJ78" s="297"/>
      <c r="AK78" s="296"/>
      <c r="AL78" s="297"/>
      <c r="AM78" s="296"/>
      <c r="AN78" s="297"/>
      <c r="AO78" s="296"/>
      <c r="AP78" s="297"/>
      <c r="AQ78" s="296"/>
      <c r="AR78" s="297"/>
      <c r="AS78" s="296"/>
      <c r="AT78" s="297"/>
      <c r="AU78" s="296"/>
      <c r="AV78" s="297"/>
      <c r="AW78" s="296"/>
      <c r="AX78" s="297"/>
      <c r="AY78" s="296"/>
      <c r="AZ78" s="297"/>
    </row>
    <row r="79" spans="1:52" s="20" customFormat="1" ht="12" customHeight="1" x14ac:dyDescent="0.25">
      <c r="A79" s="160" t="s">
        <v>36</v>
      </c>
      <c r="B79" s="166"/>
      <c r="C79" s="257" t="s">
        <v>623</v>
      </c>
      <c r="D79" s="259"/>
      <c r="E79" s="257" t="s">
        <v>623</v>
      </c>
      <c r="F79" s="259"/>
      <c r="G79" s="257" t="s">
        <v>623</v>
      </c>
      <c r="H79" s="259"/>
      <c r="I79" s="257" t="s">
        <v>623</v>
      </c>
      <c r="J79" s="259"/>
      <c r="K79" s="257" t="s">
        <v>623</v>
      </c>
      <c r="L79" s="259"/>
      <c r="M79" s="257" t="s">
        <v>623</v>
      </c>
      <c r="N79" s="259"/>
      <c r="O79" s="257" t="s">
        <v>623</v>
      </c>
      <c r="P79" s="259"/>
      <c r="Q79" s="257" t="s">
        <v>623</v>
      </c>
      <c r="R79" s="259"/>
      <c r="S79" s="257" t="s">
        <v>623</v>
      </c>
      <c r="T79" s="259"/>
      <c r="U79" s="257" t="s">
        <v>623</v>
      </c>
      <c r="V79" s="259"/>
      <c r="W79" s="257">
        <v>8830761</v>
      </c>
      <c r="X79" s="259"/>
      <c r="Y79" s="257">
        <v>8960865</v>
      </c>
      <c r="Z79" s="259"/>
      <c r="AA79" s="257">
        <v>8613296</v>
      </c>
      <c r="AB79" s="259"/>
      <c r="AC79" s="257">
        <v>8974720</v>
      </c>
      <c r="AD79" s="259"/>
      <c r="AE79" s="257">
        <v>9154121</v>
      </c>
      <c r="AF79" s="259"/>
      <c r="AG79" s="257">
        <v>9544247</v>
      </c>
      <c r="AH79" s="259"/>
      <c r="AI79" s="257">
        <v>9663463</v>
      </c>
      <c r="AJ79" s="259"/>
      <c r="AK79" s="257">
        <v>9903747</v>
      </c>
      <c r="AL79" s="259"/>
      <c r="AM79" s="257">
        <v>10215201</v>
      </c>
      <c r="AN79" s="259"/>
      <c r="AO79" s="257">
        <v>10786467</v>
      </c>
      <c r="AP79" s="259"/>
      <c r="AQ79" s="419">
        <v>10978318</v>
      </c>
      <c r="AR79" s="259"/>
      <c r="AS79" s="419">
        <v>11188761</v>
      </c>
      <c r="AT79" s="259"/>
      <c r="AU79" s="419" t="s">
        <v>0</v>
      </c>
      <c r="AV79" s="259"/>
      <c r="AW79" s="419" t="s">
        <v>0</v>
      </c>
      <c r="AX79" s="259"/>
      <c r="AY79" s="419" t="s">
        <v>0</v>
      </c>
      <c r="AZ79" s="259"/>
    </row>
    <row r="80" spans="1:52" s="20" customFormat="1" ht="12" customHeight="1" x14ac:dyDescent="0.25">
      <c r="A80" s="191" t="s">
        <v>627</v>
      </c>
      <c r="B80" s="166" t="s">
        <v>556</v>
      </c>
      <c r="C80" s="257" t="s">
        <v>623</v>
      </c>
      <c r="D80" s="259"/>
      <c r="E80" s="257" t="s">
        <v>623</v>
      </c>
      <c r="F80" s="259"/>
      <c r="G80" s="257" t="s">
        <v>623</v>
      </c>
      <c r="H80" s="259"/>
      <c r="I80" s="257" t="s">
        <v>623</v>
      </c>
      <c r="J80" s="259"/>
      <c r="K80" s="257" t="s">
        <v>623</v>
      </c>
      <c r="L80" s="259"/>
      <c r="M80" s="257" t="s">
        <v>623</v>
      </c>
      <c r="N80" s="259"/>
      <c r="O80" s="257" t="s">
        <v>623</v>
      </c>
      <c r="P80" s="259"/>
      <c r="Q80" s="257" t="s">
        <v>623</v>
      </c>
      <c r="R80" s="259"/>
      <c r="S80" s="257" t="s">
        <v>623</v>
      </c>
      <c r="T80" s="259"/>
      <c r="U80" s="257" t="s">
        <v>623</v>
      </c>
      <c r="V80" s="259"/>
      <c r="W80" s="257">
        <v>8673202</v>
      </c>
      <c r="X80" s="259" t="s">
        <v>556</v>
      </c>
      <c r="Y80" s="257">
        <v>8801783</v>
      </c>
      <c r="Z80" s="259" t="s">
        <v>556</v>
      </c>
      <c r="AA80" s="257">
        <v>8454277</v>
      </c>
      <c r="AB80" s="259"/>
      <c r="AC80" s="257">
        <v>8807687</v>
      </c>
      <c r="AD80" s="259"/>
      <c r="AE80" s="257">
        <v>8983159</v>
      </c>
      <c r="AF80" s="259"/>
      <c r="AG80" s="257">
        <v>9366719</v>
      </c>
      <c r="AH80" s="259"/>
      <c r="AI80" s="257">
        <v>9480755</v>
      </c>
      <c r="AJ80" s="259"/>
      <c r="AK80" s="257">
        <v>9709696</v>
      </c>
      <c r="AL80" s="259"/>
      <c r="AM80" s="257">
        <v>10027614</v>
      </c>
      <c r="AN80" s="259"/>
      <c r="AO80" s="257">
        <v>10575545</v>
      </c>
      <c r="AP80" s="259"/>
      <c r="AQ80" s="419">
        <v>10759068</v>
      </c>
      <c r="AR80" s="259"/>
      <c r="AS80" s="419">
        <v>10961028</v>
      </c>
      <c r="AT80" s="259"/>
      <c r="AU80" s="419" t="s">
        <v>0</v>
      </c>
      <c r="AV80" s="259"/>
      <c r="AW80" s="419" t="s">
        <v>0</v>
      </c>
      <c r="AX80" s="259"/>
      <c r="AY80" s="419" t="s">
        <v>0</v>
      </c>
      <c r="AZ80" s="259"/>
    </row>
    <row r="81" spans="1:52" s="20" customFormat="1" ht="12" customHeight="1" x14ac:dyDescent="0.25">
      <c r="A81" s="199" t="s">
        <v>44</v>
      </c>
      <c r="B81" s="166" t="s">
        <v>555</v>
      </c>
      <c r="C81" s="257">
        <v>3327859</v>
      </c>
      <c r="D81" s="259"/>
      <c r="E81" s="257">
        <v>3395057</v>
      </c>
      <c r="F81" s="259" t="s">
        <v>556</v>
      </c>
      <c r="G81" s="257">
        <v>3231560</v>
      </c>
      <c r="H81" s="259" t="s">
        <v>556</v>
      </c>
      <c r="I81" s="257">
        <v>3289150</v>
      </c>
      <c r="J81" s="259" t="s">
        <v>556</v>
      </c>
      <c r="K81" s="257">
        <v>3372706</v>
      </c>
      <c r="L81" s="259"/>
      <c r="M81" s="257">
        <v>3463732</v>
      </c>
      <c r="N81" s="259" t="s">
        <v>556</v>
      </c>
      <c r="O81" s="257">
        <v>3636732</v>
      </c>
      <c r="P81" s="259"/>
      <c r="Q81" s="257">
        <v>3784359</v>
      </c>
      <c r="R81" s="259"/>
      <c r="S81" s="257">
        <v>3887509</v>
      </c>
      <c r="T81" s="259" t="s">
        <v>556</v>
      </c>
      <c r="U81" s="257">
        <v>4158533</v>
      </c>
      <c r="V81" s="259" t="s">
        <v>556</v>
      </c>
      <c r="W81" s="257">
        <v>4487124</v>
      </c>
      <c r="X81" s="259"/>
      <c r="Y81" s="257">
        <v>4498778</v>
      </c>
      <c r="Z81" s="259"/>
      <c r="AA81" s="257">
        <v>4235230</v>
      </c>
      <c r="AB81" s="259"/>
      <c r="AC81" s="257">
        <v>4350750</v>
      </c>
      <c r="AD81" s="259"/>
      <c r="AE81" s="257">
        <v>4455598</v>
      </c>
      <c r="AF81" s="259"/>
      <c r="AG81" s="257">
        <v>4768549</v>
      </c>
      <c r="AH81" s="259"/>
      <c r="AI81" s="257">
        <v>4761849</v>
      </c>
      <c r="AJ81" s="259"/>
      <c r="AK81" s="257">
        <v>4913450</v>
      </c>
      <c r="AL81" s="259"/>
      <c r="AM81" s="257">
        <v>5010159</v>
      </c>
      <c r="AN81" s="259"/>
      <c r="AO81" s="257">
        <v>5194319</v>
      </c>
      <c r="AP81" s="259"/>
      <c r="AQ81" s="419">
        <v>5357334</v>
      </c>
      <c r="AR81" s="259"/>
      <c r="AS81" s="419">
        <v>5374721</v>
      </c>
      <c r="AT81" s="259"/>
      <c r="AU81" s="419" t="s">
        <v>0</v>
      </c>
      <c r="AV81" s="259"/>
      <c r="AW81" s="419" t="s">
        <v>0</v>
      </c>
      <c r="AX81" s="259"/>
      <c r="AY81" s="419" t="s">
        <v>0</v>
      </c>
      <c r="AZ81" s="259"/>
    </row>
    <row r="82" spans="1:52" s="13" customFormat="1" ht="12" customHeight="1" x14ac:dyDescent="0.25">
      <c r="A82" s="298" t="s">
        <v>39</v>
      </c>
      <c r="B82" s="284"/>
      <c r="C82" s="285"/>
      <c r="D82" s="285"/>
      <c r="E82" s="285"/>
      <c r="F82" s="286"/>
      <c r="G82" s="285"/>
      <c r="H82" s="287"/>
      <c r="I82" s="286"/>
      <c r="J82" s="287"/>
      <c r="K82" s="286"/>
      <c r="L82" s="286"/>
      <c r="M82" s="286"/>
      <c r="N82" s="286"/>
      <c r="O82" s="286"/>
      <c r="P82" s="286"/>
      <c r="Q82" s="286"/>
      <c r="R82" s="286"/>
      <c r="S82" s="286"/>
      <c r="T82" s="286"/>
      <c r="U82" s="286"/>
      <c r="V82" s="286"/>
      <c r="W82" s="286"/>
      <c r="X82" s="287"/>
      <c r="Y82" s="286"/>
      <c r="Z82" s="287"/>
      <c r="AA82" s="286"/>
      <c r="AB82" s="287"/>
      <c r="AC82" s="286"/>
      <c r="AD82" s="287"/>
      <c r="AE82" s="286"/>
      <c r="AF82" s="287"/>
      <c r="AG82" s="286"/>
      <c r="AH82" s="287"/>
      <c r="AI82" s="286"/>
      <c r="AJ82" s="287"/>
      <c r="AK82" s="286"/>
      <c r="AL82" s="287"/>
      <c r="AM82" s="286"/>
      <c r="AN82" s="287"/>
      <c r="AO82" s="286"/>
      <c r="AP82" s="287"/>
      <c r="AQ82" s="286"/>
      <c r="AR82" s="287"/>
      <c r="AS82" s="480"/>
      <c r="AT82" s="287"/>
      <c r="AU82" s="286"/>
      <c r="AV82" s="287"/>
      <c r="AW82" s="286"/>
      <c r="AX82" s="287"/>
      <c r="AY82" s="286"/>
      <c r="AZ82" s="287"/>
    </row>
    <row r="83" spans="1:52" s="20" customFormat="1" ht="12" customHeight="1" outlineLevel="1" x14ac:dyDescent="0.25">
      <c r="A83" s="197" t="s">
        <v>40</v>
      </c>
      <c r="B83" s="166"/>
      <c r="C83" s="257" t="s">
        <v>623</v>
      </c>
      <c r="D83" s="259"/>
      <c r="E83" s="257" t="s">
        <v>623</v>
      </c>
      <c r="F83" s="259"/>
      <c r="G83" s="257" t="s">
        <v>623</v>
      </c>
      <c r="H83" s="259"/>
      <c r="I83" s="257" t="s">
        <v>623</v>
      </c>
      <c r="J83" s="259"/>
      <c r="K83" s="257" t="s">
        <v>623</v>
      </c>
      <c r="L83" s="259"/>
      <c r="M83" s="257" t="s">
        <v>623</v>
      </c>
      <c r="N83" s="259"/>
      <c r="O83" s="257" t="s">
        <v>623</v>
      </c>
      <c r="P83" s="259"/>
      <c r="Q83" s="257" t="s">
        <v>623</v>
      </c>
      <c r="R83" s="259"/>
      <c r="S83" s="257" t="s">
        <v>623</v>
      </c>
      <c r="T83" s="259"/>
      <c r="U83" s="257" t="s">
        <v>623</v>
      </c>
      <c r="V83" s="259"/>
      <c r="W83" s="257">
        <v>3242032</v>
      </c>
      <c r="X83" s="259" t="s">
        <v>556</v>
      </c>
      <c r="Y83" s="257">
        <v>3507002</v>
      </c>
      <c r="Z83" s="259" t="s">
        <v>556</v>
      </c>
      <c r="AA83" s="257">
        <v>3267865</v>
      </c>
      <c r="AB83" s="259"/>
      <c r="AC83" s="257">
        <v>3401847</v>
      </c>
      <c r="AD83" s="259"/>
      <c r="AE83" s="257">
        <v>3513445</v>
      </c>
      <c r="AF83" s="259"/>
      <c r="AG83" s="257">
        <v>3784380</v>
      </c>
      <c r="AH83" s="259"/>
      <c r="AI83" s="257">
        <v>3768523</v>
      </c>
      <c r="AJ83" s="259"/>
      <c r="AK83" s="257">
        <v>3917744</v>
      </c>
      <c r="AL83" s="259"/>
      <c r="AM83" s="257">
        <v>4001297</v>
      </c>
      <c r="AN83" s="259"/>
      <c r="AO83" s="257">
        <v>4211058</v>
      </c>
      <c r="AP83" s="259"/>
      <c r="AQ83" s="419">
        <v>4302714</v>
      </c>
      <c r="AR83" s="259"/>
      <c r="AS83" s="419">
        <v>4322380</v>
      </c>
      <c r="AT83" s="259"/>
      <c r="AU83" s="419" t="s">
        <v>0</v>
      </c>
      <c r="AV83" s="259"/>
      <c r="AW83" s="419" t="s">
        <v>0</v>
      </c>
      <c r="AX83" s="259"/>
      <c r="AY83" s="419" t="s">
        <v>0</v>
      </c>
      <c r="AZ83" s="259"/>
    </row>
    <row r="84" spans="1:52" s="20" customFormat="1" ht="12" customHeight="1" outlineLevel="1" x14ac:dyDescent="0.25">
      <c r="A84" s="197" t="s">
        <v>41</v>
      </c>
      <c r="B84" s="166"/>
      <c r="C84" s="257" t="s">
        <v>623</v>
      </c>
      <c r="D84" s="259"/>
      <c r="E84" s="257" t="s">
        <v>623</v>
      </c>
      <c r="F84" s="259"/>
      <c r="G84" s="257" t="s">
        <v>623</v>
      </c>
      <c r="H84" s="259"/>
      <c r="I84" s="257" t="s">
        <v>623</v>
      </c>
      <c r="J84" s="259"/>
      <c r="K84" s="257" t="s">
        <v>623</v>
      </c>
      <c r="L84" s="259"/>
      <c r="M84" s="257" t="s">
        <v>623</v>
      </c>
      <c r="N84" s="259"/>
      <c r="O84" s="257" t="s">
        <v>623</v>
      </c>
      <c r="P84" s="259"/>
      <c r="Q84" s="257" t="s">
        <v>623</v>
      </c>
      <c r="R84" s="259"/>
      <c r="S84" s="257" t="s">
        <v>623</v>
      </c>
      <c r="T84" s="259"/>
      <c r="U84" s="257" t="s">
        <v>623</v>
      </c>
      <c r="V84" s="259"/>
      <c r="W84" s="257">
        <v>1245092</v>
      </c>
      <c r="X84" s="259" t="s">
        <v>556</v>
      </c>
      <c r="Y84" s="257">
        <v>991776</v>
      </c>
      <c r="Z84" s="259" t="s">
        <v>556</v>
      </c>
      <c r="AA84" s="257">
        <v>967365</v>
      </c>
      <c r="AB84" s="259"/>
      <c r="AC84" s="257">
        <v>948903</v>
      </c>
      <c r="AD84" s="259"/>
      <c r="AE84" s="257">
        <v>942153</v>
      </c>
      <c r="AF84" s="259"/>
      <c r="AG84" s="257">
        <v>984169</v>
      </c>
      <c r="AH84" s="259"/>
      <c r="AI84" s="257">
        <v>993326</v>
      </c>
      <c r="AJ84" s="259"/>
      <c r="AK84" s="257">
        <v>995706</v>
      </c>
      <c r="AL84" s="259"/>
      <c r="AM84" s="257">
        <v>1008862</v>
      </c>
      <c r="AN84" s="259"/>
      <c r="AO84" s="257">
        <v>983261</v>
      </c>
      <c r="AP84" s="259"/>
      <c r="AQ84" s="419">
        <v>1054620</v>
      </c>
      <c r="AR84" s="259"/>
      <c r="AS84" s="419">
        <v>1052342</v>
      </c>
      <c r="AT84" s="259"/>
      <c r="AU84" s="419" t="s">
        <v>0</v>
      </c>
      <c r="AV84" s="259"/>
      <c r="AW84" s="419" t="s">
        <v>0</v>
      </c>
      <c r="AX84" s="259"/>
      <c r="AY84" s="419" t="s">
        <v>0</v>
      </c>
      <c r="AZ84" s="259"/>
    </row>
    <row r="85" spans="1:52" s="20" customFormat="1" ht="12" customHeight="1" x14ac:dyDescent="0.25">
      <c r="A85" s="200" t="s">
        <v>1015</v>
      </c>
      <c r="B85" s="166" t="s">
        <v>555</v>
      </c>
      <c r="C85" s="257" t="s">
        <v>623</v>
      </c>
      <c r="D85" s="259"/>
      <c r="E85" s="257" t="s">
        <v>623</v>
      </c>
      <c r="F85" s="259"/>
      <c r="G85" s="257" t="s">
        <v>623</v>
      </c>
      <c r="H85" s="259"/>
      <c r="I85" s="257" t="s">
        <v>623</v>
      </c>
      <c r="J85" s="259"/>
      <c r="K85" s="257" t="s">
        <v>623</v>
      </c>
      <c r="L85" s="259"/>
      <c r="M85" s="257" t="s">
        <v>623</v>
      </c>
      <c r="N85" s="259"/>
      <c r="O85" s="257" t="s">
        <v>623</v>
      </c>
      <c r="P85" s="259"/>
      <c r="Q85" s="257" t="s">
        <v>623</v>
      </c>
      <c r="R85" s="259"/>
      <c r="S85" s="257" t="s">
        <v>623</v>
      </c>
      <c r="T85" s="259"/>
      <c r="U85" s="257" t="s">
        <v>623</v>
      </c>
      <c r="V85" s="259"/>
      <c r="W85" s="257">
        <v>1291231</v>
      </c>
      <c r="X85" s="259"/>
      <c r="Y85" s="257">
        <v>1292717</v>
      </c>
      <c r="Z85" s="259"/>
      <c r="AA85" s="257">
        <v>995116</v>
      </c>
      <c r="AB85" s="259"/>
      <c r="AC85" s="257">
        <v>1086494</v>
      </c>
      <c r="AD85" s="259"/>
      <c r="AE85" s="257">
        <v>1095090</v>
      </c>
      <c r="AF85" s="259"/>
      <c r="AG85" s="257">
        <v>1332053</v>
      </c>
      <c r="AH85" s="259"/>
      <c r="AI85" s="257">
        <v>1331767</v>
      </c>
      <c r="AJ85" s="259"/>
      <c r="AK85" s="257">
        <v>1347624</v>
      </c>
      <c r="AL85" s="259"/>
      <c r="AM85" s="257">
        <v>1369877</v>
      </c>
      <c r="AN85" s="259"/>
      <c r="AO85" s="257">
        <v>1469960</v>
      </c>
      <c r="AP85" s="259"/>
      <c r="AQ85" s="419">
        <v>1460413</v>
      </c>
      <c r="AR85" s="259"/>
      <c r="AS85" s="419">
        <v>1490354</v>
      </c>
      <c r="AT85" s="259"/>
      <c r="AU85" s="419" t="s">
        <v>0</v>
      </c>
      <c r="AV85" s="259"/>
      <c r="AW85" s="419" t="s">
        <v>0</v>
      </c>
      <c r="AX85" s="259"/>
      <c r="AY85" s="419" t="s">
        <v>0</v>
      </c>
      <c r="AZ85" s="259"/>
    </row>
    <row r="86" spans="1:52" s="20" customFormat="1" ht="12" customHeight="1" x14ac:dyDescent="0.25">
      <c r="A86" s="200" t="s">
        <v>45</v>
      </c>
      <c r="B86" s="166" t="s">
        <v>555</v>
      </c>
      <c r="C86" s="257" t="s">
        <v>623</v>
      </c>
      <c r="D86" s="259"/>
      <c r="E86" s="257" t="s">
        <v>623</v>
      </c>
      <c r="F86" s="259"/>
      <c r="G86" s="257" t="s">
        <v>623</v>
      </c>
      <c r="H86" s="259"/>
      <c r="I86" s="257" t="s">
        <v>623</v>
      </c>
      <c r="J86" s="259"/>
      <c r="K86" s="257" t="s">
        <v>623</v>
      </c>
      <c r="L86" s="259"/>
      <c r="M86" s="257" t="s">
        <v>623</v>
      </c>
      <c r="N86" s="259"/>
      <c r="O86" s="257" t="s">
        <v>623</v>
      </c>
      <c r="P86" s="259"/>
      <c r="Q86" s="257" t="s">
        <v>623</v>
      </c>
      <c r="R86" s="259"/>
      <c r="S86" s="257" t="s">
        <v>623</v>
      </c>
      <c r="T86" s="259"/>
      <c r="U86" s="257" t="s">
        <v>623</v>
      </c>
      <c r="V86" s="259"/>
      <c r="W86" s="257" t="s">
        <v>623</v>
      </c>
      <c r="X86" s="259"/>
      <c r="Y86" s="257" t="s">
        <v>623</v>
      </c>
      <c r="Z86" s="259"/>
      <c r="AA86" s="257">
        <v>1476537</v>
      </c>
      <c r="AB86" s="259"/>
      <c r="AC86" s="257">
        <v>1516991</v>
      </c>
      <c r="AD86" s="259"/>
      <c r="AE86" s="257">
        <v>1577884</v>
      </c>
      <c r="AF86" s="259"/>
      <c r="AG86" s="257">
        <v>1488060</v>
      </c>
      <c r="AH86" s="259"/>
      <c r="AI86" s="257">
        <v>1709101</v>
      </c>
      <c r="AJ86" s="259"/>
      <c r="AK86" s="257">
        <v>1788731</v>
      </c>
      <c r="AL86" s="259"/>
      <c r="AM86" s="257">
        <v>1930674</v>
      </c>
      <c r="AN86" s="259"/>
      <c r="AO86" s="257">
        <v>2056260</v>
      </c>
      <c r="AP86" s="259"/>
      <c r="AQ86" s="419">
        <v>2114917</v>
      </c>
      <c r="AR86" s="259"/>
      <c r="AS86" s="419">
        <v>2294304</v>
      </c>
      <c r="AT86" s="259"/>
      <c r="AU86" s="419" t="s">
        <v>0</v>
      </c>
      <c r="AV86" s="259"/>
      <c r="AW86" s="419" t="s">
        <v>0</v>
      </c>
      <c r="AX86" s="259"/>
      <c r="AY86" s="419" t="s">
        <v>0</v>
      </c>
      <c r="AZ86" s="259"/>
    </row>
    <row r="87" spans="1:52" s="20" customFormat="1" ht="12" customHeight="1" x14ac:dyDescent="0.25">
      <c r="A87" s="200" t="s">
        <v>46</v>
      </c>
      <c r="B87" s="166" t="s">
        <v>555</v>
      </c>
      <c r="C87" s="257" t="s">
        <v>623</v>
      </c>
      <c r="D87" s="259"/>
      <c r="E87" s="257" t="s">
        <v>623</v>
      </c>
      <c r="F87" s="259"/>
      <c r="G87" s="257" t="s">
        <v>623</v>
      </c>
      <c r="H87" s="259"/>
      <c r="I87" s="257" t="s">
        <v>623</v>
      </c>
      <c r="J87" s="259"/>
      <c r="K87" s="257" t="s">
        <v>623</v>
      </c>
      <c r="L87" s="259"/>
      <c r="M87" s="257" t="s">
        <v>623</v>
      </c>
      <c r="N87" s="259"/>
      <c r="O87" s="257" t="s">
        <v>623</v>
      </c>
      <c r="P87" s="259"/>
      <c r="Q87" s="257" t="s">
        <v>623</v>
      </c>
      <c r="R87" s="259"/>
      <c r="S87" s="257" t="s">
        <v>623</v>
      </c>
      <c r="T87" s="259"/>
      <c r="U87" s="257" t="s">
        <v>623</v>
      </c>
      <c r="V87" s="259"/>
      <c r="W87" s="257">
        <v>1835755</v>
      </c>
      <c r="X87" s="259" t="s">
        <v>556</v>
      </c>
      <c r="Y87" s="257">
        <v>1949582</v>
      </c>
      <c r="Z87" s="259" t="s">
        <v>556</v>
      </c>
      <c r="AA87" s="257">
        <v>686424</v>
      </c>
      <c r="AB87" s="259"/>
      <c r="AC87" s="257">
        <v>748587</v>
      </c>
      <c r="AD87" s="259"/>
      <c r="AE87" s="257">
        <v>733380</v>
      </c>
      <c r="AF87" s="259"/>
      <c r="AG87" s="257">
        <v>636121</v>
      </c>
      <c r="AH87" s="259"/>
      <c r="AI87" s="257">
        <v>505049</v>
      </c>
      <c r="AJ87" s="259"/>
      <c r="AK87" s="257">
        <v>472547</v>
      </c>
      <c r="AL87" s="259"/>
      <c r="AM87" s="257">
        <v>512492</v>
      </c>
      <c r="AN87" s="259"/>
      <c r="AO87" s="257">
        <v>638942</v>
      </c>
      <c r="AP87" s="259"/>
      <c r="AQ87" s="419">
        <v>595604</v>
      </c>
      <c r="AR87" s="259"/>
      <c r="AS87" s="419">
        <v>521228</v>
      </c>
      <c r="AT87" s="259"/>
      <c r="AU87" s="419" t="s">
        <v>0</v>
      </c>
      <c r="AV87" s="259"/>
      <c r="AW87" s="419" t="s">
        <v>0</v>
      </c>
      <c r="AX87" s="259"/>
      <c r="AY87" s="419" t="s">
        <v>0</v>
      </c>
      <c r="AZ87" s="259"/>
    </row>
    <row r="88" spans="1:52" s="20" customFormat="1" ht="12" customHeight="1" x14ac:dyDescent="0.25">
      <c r="A88" s="200" t="s">
        <v>47</v>
      </c>
      <c r="B88" s="166" t="s">
        <v>555</v>
      </c>
      <c r="C88" s="257" t="s">
        <v>623</v>
      </c>
      <c r="D88" s="259"/>
      <c r="E88" s="257" t="s">
        <v>623</v>
      </c>
      <c r="F88" s="259"/>
      <c r="G88" s="257" t="s">
        <v>623</v>
      </c>
      <c r="H88" s="259"/>
      <c r="I88" s="257" t="s">
        <v>623</v>
      </c>
      <c r="J88" s="259"/>
      <c r="K88" s="257" t="s">
        <v>623</v>
      </c>
      <c r="L88" s="259"/>
      <c r="M88" s="257" t="s">
        <v>623</v>
      </c>
      <c r="N88" s="259"/>
      <c r="O88" s="257" t="s">
        <v>623</v>
      </c>
      <c r="P88" s="259"/>
      <c r="Q88" s="257" t="s">
        <v>623</v>
      </c>
      <c r="R88" s="259"/>
      <c r="S88" s="257" t="s">
        <v>623</v>
      </c>
      <c r="T88" s="259"/>
      <c r="U88" s="257" t="s">
        <v>623</v>
      </c>
      <c r="V88" s="259"/>
      <c r="W88" s="257">
        <v>1059093</v>
      </c>
      <c r="X88" s="259"/>
      <c r="Y88" s="257">
        <v>1060706</v>
      </c>
      <c r="Z88" s="259"/>
      <c r="AA88" s="257">
        <v>1060969</v>
      </c>
      <c r="AB88" s="259"/>
      <c r="AC88" s="257">
        <v>1104865</v>
      </c>
      <c r="AD88" s="259"/>
      <c r="AE88" s="257">
        <v>1121207</v>
      </c>
      <c r="AF88" s="259"/>
      <c r="AG88" s="257">
        <v>1141935</v>
      </c>
      <c r="AH88" s="259"/>
      <c r="AI88" s="257">
        <v>1172988</v>
      </c>
      <c r="AJ88" s="259"/>
      <c r="AK88" s="257">
        <v>1187343</v>
      </c>
      <c r="AL88" s="259"/>
      <c r="AM88" s="257">
        <v>1204412</v>
      </c>
      <c r="AN88" s="259"/>
      <c r="AO88" s="257">
        <v>1216063</v>
      </c>
      <c r="AP88" s="259"/>
      <c r="AQ88" s="419">
        <v>1230801</v>
      </c>
      <c r="AR88" s="259"/>
      <c r="AS88" s="419">
        <v>1280421</v>
      </c>
      <c r="AT88" s="259"/>
      <c r="AU88" s="419" t="s">
        <v>0</v>
      </c>
      <c r="AV88" s="259"/>
      <c r="AW88" s="419" t="s">
        <v>0</v>
      </c>
      <c r="AX88" s="259"/>
      <c r="AY88" s="419" t="s">
        <v>0</v>
      </c>
      <c r="AZ88" s="259"/>
    </row>
    <row r="89" spans="1:52" s="13" customFormat="1" ht="12" customHeight="1" x14ac:dyDescent="0.25">
      <c r="A89" s="298" t="s">
        <v>39</v>
      </c>
      <c r="B89" s="284"/>
      <c r="C89" s="285"/>
      <c r="D89" s="285"/>
      <c r="E89" s="285"/>
      <c r="F89" s="286"/>
      <c r="G89" s="285"/>
      <c r="H89" s="287"/>
      <c r="I89" s="286"/>
      <c r="J89" s="287"/>
      <c r="K89" s="286"/>
      <c r="L89" s="286"/>
      <c r="M89" s="286"/>
      <c r="N89" s="286"/>
      <c r="O89" s="286"/>
      <c r="P89" s="286"/>
      <c r="Q89" s="286"/>
      <c r="R89" s="286"/>
      <c r="S89" s="286"/>
      <c r="T89" s="286"/>
      <c r="U89" s="286"/>
      <c r="V89" s="286"/>
      <c r="W89" s="286"/>
      <c r="X89" s="287"/>
      <c r="Y89" s="286"/>
      <c r="Z89" s="287"/>
      <c r="AA89" s="286"/>
      <c r="AB89" s="287"/>
      <c r="AC89" s="286"/>
      <c r="AD89" s="287"/>
      <c r="AE89" s="286"/>
      <c r="AF89" s="287"/>
      <c r="AG89" s="286"/>
      <c r="AH89" s="287"/>
      <c r="AI89" s="286"/>
      <c r="AJ89" s="287"/>
      <c r="AK89" s="286"/>
      <c r="AL89" s="287"/>
      <c r="AM89" s="286"/>
      <c r="AN89" s="287"/>
      <c r="AO89" s="286"/>
      <c r="AP89" s="287"/>
      <c r="AQ89" s="286"/>
      <c r="AR89" s="287"/>
      <c r="AS89" s="480"/>
      <c r="AT89" s="287"/>
      <c r="AU89" s="286"/>
      <c r="AV89" s="287"/>
      <c r="AW89" s="286"/>
      <c r="AX89" s="287"/>
      <c r="AY89" s="286"/>
      <c r="AZ89" s="287"/>
    </row>
    <row r="90" spans="1:52" s="20" customFormat="1" ht="12" customHeight="1" outlineLevel="1" x14ac:dyDescent="0.25">
      <c r="A90" s="197" t="s">
        <v>40</v>
      </c>
      <c r="B90" s="166"/>
      <c r="C90" s="257" t="s">
        <v>623</v>
      </c>
      <c r="D90" s="259"/>
      <c r="E90" s="257" t="s">
        <v>623</v>
      </c>
      <c r="F90" s="259"/>
      <c r="G90" s="257" t="s">
        <v>623</v>
      </c>
      <c r="H90" s="259"/>
      <c r="I90" s="257" t="s">
        <v>623</v>
      </c>
      <c r="J90" s="259"/>
      <c r="K90" s="257" t="s">
        <v>623</v>
      </c>
      <c r="L90" s="259"/>
      <c r="M90" s="257" t="s">
        <v>623</v>
      </c>
      <c r="N90" s="259"/>
      <c r="O90" s="257" t="s">
        <v>623</v>
      </c>
      <c r="P90" s="259"/>
      <c r="Q90" s="257" t="s">
        <v>623</v>
      </c>
      <c r="R90" s="259"/>
      <c r="S90" s="257" t="s">
        <v>623</v>
      </c>
      <c r="T90" s="259"/>
      <c r="U90" s="257" t="s">
        <v>623</v>
      </c>
      <c r="V90" s="259"/>
      <c r="W90" s="257">
        <v>1037715</v>
      </c>
      <c r="X90" s="259"/>
      <c r="Y90" s="257">
        <v>1041338</v>
      </c>
      <c r="Z90" s="259"/>
      <c r="AA90" s="257">
        <v>1031408</v>
      </c>
      <c r="AB90" s="259"/>
      <c r="AC90" s="257">
        <v>1048789</v>
      </c>
      <c r="AD90" s="259"/>
      <c r="AE90" s="257">
        <v>1083972</v>
      </c>
      <c r="AF90" s="259"/>
      <c r="AG90" s="257">
        <v>1101603</v>
      </c>
      <c r="AH90" s="259"/>
      <c r="AI90" s="257">
        <v>1133772</v>
      </c>
      <c r="AJ90" s="259"/>
      <c r="AK90" s="257">
        <v>1156284</v>
      </c>
      <c r="AL90" s="259"/>
      <c r="AM90" s="257">
        <v>1177653</v>
      </c>
      <c r="AN90" s="259"/>
      <c r="AO90" s="257">
        <v>1191610</v>
      </c>
      <c r="AP90" s="259"/>
      <c r="AQ90" s="419">
        <v>1212274</v>
      </c>
      <c r="AR90" s="259"/>
      <c r="AS90" s="419">
        <v>1269506</v>
      </c>
      <c r="AT90" s="259"/>
      <c r="AU90" s="419" t="s">
        <v>0</v>
      </c>
      <c r="AV90" s="259"/>
      <c r="AW90" s="419" t="s">
        <v>0</v>
      </c>
      <c r="AX90" s="259"/>
      <c r="AY90" s="419" t="s">
        <v>0</v>
      </c>
      <c r="AZ90" s="259"/>
    </row>
    <row r="91" spans="1:52" s="20" customFormat="1" ht="12" customHeight="1" outlineLevel="1" x14ac:dyDescent="0.25">
      <c r="A91" s="197" t="s">
        <v>41</v>
      </c>
      <c r="B91" s="166"/>
      <c r="C91" s="257" t="s">
        <v>623</v>
      </c>
      <c r="D91" s="259"/>
      <c r="E91" s="257" t="s">
        <v>623</v>
      </c>
      <c r="F91" s="259"/>
      <c r="G91" s="257" t="s">
        <v>623</v>
      </c>
      <c r="H91" s="259"/>
      <c r="I91" s="257" t="s">
        <v>623</v>
      </c>
      <c r="J91" s="259"/>
      <c r="K91" s="257" t="s">
        <v>623</v>
      </c>
      <c r="L91" s="259"/>
      <c r="M91" s="257" t="s">
        <v>623</v>
      </c>
      <c r="N91" s="259"/>
      <c r="O91" s="257" t="s">
        <v>623</v>
      </c>
      <c r="P91" s="259"/>
      <c r="Q91" s="257" t="s">
        <v>623</v>
      </c>
      <c r="R91" s="259"/>
      <c r="S91" s="257" t="s">
        <v>623</v>
      </c>
      <c r="T91" s="259"/>
      <c r="U91" s="257" t="s">
        <v>623</v>
      </c>
      <c r="V91" s="259"/>
      <c r="W91" s="257">
        <v>21377</v>
      </c>
      <c r="X91" s="259"/>
      <c r="Y91" s="257">
        <v>19368</v>
      </c>
      <c r="Z91" s="259"/>
      <c r="AA91" s="257">
        <v>29561</v>
      </c>
      <c r="AB91" s="259"/>
      <c r="AC91" s="257">
        <v>56076</v>
      </c>
      <c r="AD91" s="259"/>
      <c r="AE91" s="257">
        <v>37235</v>
      </c>
      <c r="AF91" s="259"/>
      <c r="AG91" s="257">
        <v>40332</v>
      </c>
      <c r="AH91" s="259"/>
      <c r="AI91" s="257">
        <v>39216</v>
      </c>
      <c r="AJ91" s="259"/>
      <c r="AK91" s="257">
        <v>31059</v>
      </c>
      <c r="AL91" s="259"/>
      <c r="AM91" s="257">
        <v>26758</v>
      </c>
      <c r="AN91" s="259"/>
      <c r="AO91" s="257">
        <v>24454</v>
      </c>
      <c r="AP91" s="259"/>
      <c r="AQ91" s="419">
        <v>18527</v>
      </c>
      <c r="AR91" s="259"/>
      <c r="AS91" s="419">
        <v>10915</v>
      </c>
      <c r="AT91" s="259"/>
      <c r="AU91" s="419" t="s">
        <v>0</v>
      </c>
      <c r="AV91" s="259"/>
      <c r="AW91" s="419" t="s">
        <v>0</v>
      </c>
      <c r="AX91" s="259"/>
      <c r="AY91" s="419" t="s">
        <v>0</v>
      </c>
      <c r="AZ91" s="259"/>
    </row>
    <row r="92" spans="1:52" s="20" customFormat="1" ht="12" customHeight="1" x14ac:dyDescent="0.25">
      <c r="A92" s="165" t="s">
        <v>628</v>
      </c>
      <c r="B92" s="154"/>
      <c r="C92" s="257" t="s">
        <v>623</v>
      </c>
      <c r="D92" s="261"/>
      <c r="E92" s="257" t="s">
        <v>623</v>
      </c>
      <c r="F92" s="261"/>
      <c r="G92" s="257">
        <v>144634</v>
      </c>
      <c r="H92" s="261" t="s">
        <v>556</v>
      </c>
      <c r="I92" s="257">
        <v>129619</v>
      </c>
      <c r="J92" s="261" t="s">
        <v>556</v>
      </c>
      <c r="K92" s="257">
        <v>124567</v>
      </c>
      <c r="L92" s="261"/>
      <c r="M92" s="257">
        <v>126604</v>
      </c>
      <c r="N92" s="261"/>
      <c r="O92" s="257">
        <v>140787</v>
      </c>
      <c r="P92" s="261" t="s">
        <v>556</v>
      </c>
      <c r="Q92" s="257">
        <v>146539</v>
      </c>
      <c r="R92" s="261"/>
      <c r="S92" s="257">
        <v>149771</v>
      </c>
      <c r="T92" s="261" t="s">
        <v>556</v>
      </c>
      <c r="U92" s="257">
        <v>166914</v>
      </c>
      <c r="V92" s="261"/>
      <c r="W92" s="257">
        <v>157559</v>
      </c>
      <c r="X92" s="261" t="s">
        <v>556</v>
      </c>
      <c r="Y92" s="257">
        <v>159082</v>
      </c>
      <c r="Z92" s="261"/>
      <c r="AA92" s="257">
        <v>159019</v>
      </c>
      <c r="AB92" s="259"/>
      <c r="AC92" s="257">
        <v>167033</v>
      </c>
      <c r="AD92" s="259"/>
      <c r="AE92" s="257">
        <v>170962</v>
      </c>
      <c r="AF92" s="259"/>
      <c r="AG92" s="257">
        <v>177528</v>
      </c>
      <c r="AH92" s="261"/>
      <c r="AI92" s="257">
        <v>182708</v>
      </c>
      <c r="AJ92" s="262"/>
      <c r="AK92" s="257">
        <v>194051</v>
      </c>
      <c r="AL92" s="262"/>
      <c r="AM92" s="257">
        <v>187587</v>
      </c>
      <c r="AN92" s="262"/>
      <c r="AO92" s="257">
        <v>210922</v>
      </c>
      <c r="AP92" s="262"/>
      <c r="AQ92" s="419">
        <v>219250</v>
      </c>
      <c r="AR92" s="262"/>
      <c r="AS92" s="419">
        <v>227733</v>
      </c>
      <c r="AT92" s="262"/>
      <c r="AU92" s="419">
        <v>120680</v>
      </c>
      <c r="AV92" s="262"/>
      <c r="AW92" s="419">
        <v>116563</v>
      </c>
      <c r="AX92" s="262"/>
      <c r="AY92" s="419" t="s">
        <v>0</v>
      </c>
      <c r="AZ92" s="261"/>
    </row>
    <row r="93" spans="1:52" s="20" customFormat="1" ht="12" customHeight="1" x14ac:dyDescent="0.25">
      <c r="A93" s="199" t="s">
        <v>44</v>
      </c>
      <c r="B93" s="166" t="s">
        <v>555</v>
      </c>
      <c r="C93" s="257">
        <v>98109</v>
      </c>
      <c r="D93" s="259"/>
      <c r="E93" s="257">
        <v>116636</v>
      </c>
      <c r="F93" s="259"/>
      <c r="G93" s="257">
        <v>136123</v>
      </c>
      <c r="H93" s="259"/>
      <c r="I93" s="257">
        <v>122574</v>
      </c>
      <c r="J93" s="259"/>
      <c r="K93" s="257">
        <v>117134</v>
      </c>
      <c r="L93" s="259"/>
      <c r="M93" s="257">
        <v>115943</v>
      </c>
      <c r="N93" s="259"/>
      <c r="O93" s="257">
        <v>126688</v>
      </c>
      <c r="P93" s="259"/>
      <c r="Q93" s="257">
        <v>131422</v>
      </c>
      <c r="R93" s="259"/>
      <c r="S93" s="257">
        <v>135033</v>
      </c>
      <c r="T93" s="259"/>
      <c r="U93" s="257">
        <v>142968</v>
      </c>
      <c r="V93" s="259"/>
      <c r="W93" s="257">
        <v>140406</v>
      </c>
      <c r="X93" s="259"/>
      <c r="Y93" s="257">
        <v>140077</v>
      </c>
      <c r="Z93" s="259"/>
      <c r="AA93" s="257">
        <v>140432</v>
      </c>
      <c r="AB93" s="259"/>
      <c r="AC93" s="257">
        <v>147488</v>
      </c>
      <c r="AD93" s="259"/>
      <c r="AE93" s="257">
        <v>150907</v>
      </c>
      <c r="AF93" s="259"/>
      <c r="AG93" s="257">
        <v>157528</v>
      </c>
      <c r="AH93" s="259"/>
      <c r="AI93" s="257">
        <v>162404</v>
      </c>
      <c r="AJ93" s="259"/>
      <c r="AK93" s="257">
        <v>173263</v>
      </c>
      <c r="AL93" s="259"/>
      <c r="AM93" s="257">
        <v>166370</v>
      </c>
      <c r="AN93" s="259"/>
      <c r="AO93" s="257">
        <v>189354</v>
      </c>
      <c r="AP93" s="259"/>
      <c r="AQ93" s="419">
        <v>198993</v>
      </c>
      <c r="AR93" s="259"/>
      <c r="AS93" s="419">
        <v>207291</v>
      </c>
      <c r="AT93" s="259"/>
      <c r="AU93" s="419">
        <v>99942</v>
      </c>
      <c r="AV93" s="259"/>
      <c r="AW93" s="419">
        <v>95852</v>
      </c>
      <c r="AX93" s="259"/>
      <c r="AY93" s="419" t="s">
        <v>0</v>
      </c>
      <c r="AZ93" s="259"/>
    </row>
    <row r="94" spans="1:52" s="20" customFormat="1" ht="12" customHeight="1" x14ac:dyDescent="0.25">
      <c r="A94" s="200" t="s">
        <v>47</v>
      </c>
      <c r="B94" s="166" t="s">
        <v>555</v>
      </c>
      <c r="C94" s="257" t="s">
        <v>623</v>
      </c>
      <c r="D94" s="259"/>
      <c r="E94" s="257" t="s">
        <v>623</v>
      </c>
      <c r="F94" s="259"/>
      <c r="G94" s="257">
        <v>8511</v>
      </c>
      <c r="H94" s="259"/>
      <c r="I94" s="257">
        <v>7045</v>
      </c>
      <c r="J94" s="259"/>
      <c r="K94" s="257">
        <v>7433</v>
      </c>
      <c r="L94" s="259"/>
      <c r="M94" s="257">
        <v>10661</v>
      </c>
      <c r="N94" s="259"/>
      <c r="O94" s="257">
        <v>14099</v>
      </c>
      <c r="P94" s="259"/>
      <c r="Q94" s="257">
        <v>15117</v>
      </c>
      <c r="R94" s="259"/>
      <c r="S94" s="257">
        <v>14738</v>
      </c>
      <c r="T94" s="259"/>
      <c r="U94" s="257">
        <v>23946</v>
      </c>
      <c r="V94" s="259"/>
      <c r="W94" s="257">
        <v>17153</v>
      </c>
      <c r="X94" s="259"/>
      <c r="Y94" s="257">
        <v>19005</v>
      </c>
      <c r="Z94" s="259"/>
      <c r="AA94" s="257">
        <v>18587</v>
      </c>
      <c r="AB94" s="259"/>
      <c r="AC94" s="257">
        <v>19545</v>
      </c>
      <c r="AD94" s="259"/>
      <c r="AE94" s="257">
        <v>20055</v>
      </c>
      <c r="AF94" s="259"/>
      <c r="AG94" s="257">
        <v>20000</v>
      </c>
      <c r="AH94" s="259"/>
      <c r="AI94" s="257">
        <v>20304</v>
      </c>
      <c r="AJ94" s="259"/>
      <c r="AK94" s="257">
        <v>20788</v>
      </c>
      <c r="AL94" s="259"/>
      <c r="AM94" s="257">
        <v>21216</v>
      </c>
      <c r="AN94" s="259"/>
      <c r="AO94" s="257">
        <v>21568</v>
      </c>
      <c r="AP94" s="259"/>
      <c r="AQ94" s="419">
        <v>20256</v>
      </c>
      <c r="AR94" s="259"/>
      <c r="AS94" s="419">
        <v>20442</v>
      </c>
      <c r="AT94" s="259"/>
      <c r="AU94" s="419">
        <v>20737</v>
      </c>
      <c r="AV94" s="259"/>
      <c r="AW94" s="419">
        <v>20711</v>
      </c>
      <c r="AX94" s="259" t="s">
        <v>556</v>
      </c>
      <c r="AY94" s="419" t="s">
        <v>0</v>
      </c>
      <c r="AZ94" s="259"/>
    </row>
    <row r="95" spans="1:52" s="13" customFormat="1" ht="12" customHeight="1" x14ac:dyDescent="0.25">
      <c r="A95" s="296" t="s">
        <v>622</v>
      </c>
      <c r="B95" s="297"/>
      <c r="C95" s="296"/>
      <c r="D95" s="296"/>
      <c r="E95" s="296"/>
      <c r="F95" s="296"/>
      <c r="G95" s="296"/>
      <c r="H95" s="297"/>
      <c r="I95" s="296"/>
      <c r="J95" s="297"/>
      <c r="K95" s="296"/>
      <c r="L95" s="296"/>
      <c r="M95" s="296"/>
      <c r="N95" s="296"/>
      <c r="O95" s="296"/>
      <c r="P95" s="296"/>
      <c r="Q95" s="296"/>
      <c r="R95" s="296"/>
      <c r="S95" s="296"/>
      <c r="T95" s="296"/>
      <c r="U95" s="296"/>
      <c r="V95" s="296"/>
      <c r="W95" s="296"/>
      <c r="X95" s="297"/>
      <c r="Y95" s="296"/>
      <c r="Z95" s="297"/>
      <c r="AA95" s="296"/>
      <c r="AB95" s="297"/>
      <c r="AC95" s="296"/>
      <c r="AD95" s="297"/>
      <c r="AE95" s="296"/>
      <c r="AF95" s="297"/>
      <c r="AG95" s="296"/>
      <c r="AH95" s="297"/>
      <c r="AI95" s="296"/>
      <c r="AJ95" s="296"/>
      <c r="AK95" s="296"/>
      <c r="AL95" s="296"/>
      <c r="AM95" s="296"/>
      <c r="AN95" s="296"/>
      <c r="AO95" s="296"/>
      <c r="AP95" s="296" t="s">
        <v>556</v>
      </c>
      <c r="AQ95" s="296"/>
      <c r="AR95" s="297"/>
      <c r="AS95" s="296"/>
      <c r="AT95" s="297"/>
      <c r="AU95" s="296"/>
      <c r="AV95" s="297"/>
      <c r="AW95" s="296"/>
      <c r="AX95" s="297"/>
      <c r="AY95" s="296"/>
      <c r="AZ95" s="297"/>
    </row>
    <row r="96" spans="1:52" s="20" customFormat="1" ht="12" customHeight="1" x14ac:dyDescent="0.25">
      <c r="A96" s="160" t="s">
        <v>36</v>
      </c>
      <c r="B96" s="166"/>
      <c r="C96" s="255"/>
      <c r="D96" s="259"/>
      <c r="E96" s="255"/>
      <c r="F96" s="259"/>
      <c r="G96" s="255"/>
      <c r="H96" s="259"/>
      <c r="I96" s="255"/>
      <c r="J96" s="259"/>
      <c r="K96" s="255"/>
      <c r="L96" s="259"/>
      <c r="M96" s="255"/>
      <c r="N96" s="259"/>
      <c r="O96" s="255"/>
      <c r="P96" s="259"/>
      <c r="Q96" s="255"/>
      <c r="R96" s="259"/>
      <c r="S96" s="255"/>
      <c r="T96" s="259"/>
      <c r="U96" s="257"/>
      <c r="V96" s="259"/>
      <c r="W96" s="257"/>
      <c r="X96" s="259"/>
      <c r="Y96" s="257"/>
      <c r="Z96" s="259"/>
      <c r="AA96" s="257"/>
      <c r="AB96" s="259"/>
      <c r="AC96" s="257"/>
      <c r="AD96" s="259"/>
      <c r="AE96" s="257"/>
      <c r="AF96" s="259"/>
      <c r="AG96" s="257"/>
      <c r="AH96" s="259"/>
      <c r="AI96" s="257"/>
      <c r="AJ96" s="259"/>
      <c r="AK96" s="257"/>
      <c r="AL96" s="259"/>
      <c r="AM96" s="257"/>
      <c r="AN96" s="259"/>
      <c r="AO96" s="257"/>
      <c r="AP96" s="259"/>
      <c r="AQ96" s="257"/>
      <c r="AR96" s="259"/>
      <c r="AS96" s="257"/>
      <c r="AT96" s="259"/>
      <c r="AU96" s="419"/>
      <c r="AV96" s="259"/>
      <c r="AW96" s="419"/>
      <c r="AX96" s="259"/>
      <c r="AY96" s="419"/>
      <c r="AZ96" s="259"/>
    </row>
    <row r="97" spans="1:52" s="20" customFormat="1" ht="12" customHeight="1" x14ac:dyDescent="0.25">
      <c r="A97" s="165" t="s">
        <v>32</v>
      </c>
      <c r="B97" s="166"/>
      <c r="C97" s="255" t="s">
        <v>623</v>
      </c>
      <c r="D97" s="259"/>
      <c r="E97" s="255" t="s">
        <v>623</v>
      </c>
      <c r="F97" s="259"/>
      <c r="G97" s="255">
        <v>1971014</v>
      </c>
      <c r="H97" s="259" t="s">
        <v>556</v>
      </c>
      <c r="I97" s="255">
        <v>2007978</v>
      </c>
      <c r="J97" s="259" t="s">
        <v>556</v>
      </c>
      <c r="K97" s="255">
        <v>2081960</v>
      </c>
      <c r="L97" s="259"/>
      <c r="M97" s="255">
        <v>2077681</v>
      </c>
      <c r="N97" s="259"/>
      <c r="O97" s="255">
        <v>2165741</v>
      </c>
      <c r="P97" s="259"/>
      <c r="Q97" s="255">
        <v>2241724</v>
      </c>
      <c r="R97" s="259" t="s">
        <v>556</v>
      </c>
      <c r="S97" s="255">
        <v>2306412</v>
      </c>
      <c r="T97" s="259" t="s">
        <v>556</v>
      </c>
      <c r="U97" s="257">
        <v>2389253</v>
      </c>
      <c r="V97" s="259"/>
      <c r="W97" s="257">
        <v>2525604</v>
      </c>
      <c r="X97" s="259" t="s">
        <v>556</v>
      </c>
      <c r="Y97" s="257">
        <v>2644108</v>
      </c>
      <c r="Z97" s="259"/>
      <c r="AA97" s="257">
        <v>2720148</v>
      </c>
      <c r="AB97" s="259"/>
      <c r="AC97" s="257">
        <v>2879163</v>
      </c>
      <c r="AD97" s="259"/>
      <c r="AE97" s="257">
        <v>2992537</v>
      </c>
      <c r="AF97" s="259"/>
      <c r="AG97" s="257">
        <v>3097459</v>
      </c>
      <c r="AH97" s="259"/>
      <c r="AI97" s="257">
        <v>3148401</v>
      </c>
      <c r="AJ97" s="259"/>
      <c r="AK97" s="257">
        <v>3164414</v>
      </c>
      <c r="AL97" s="259"/>
      <c r="AM97" s="257">
        <v>3247448</v>
      </c>
      <c r="AN97" s="259"/>
      <c r="AO97" s="419">
        <v>3286158</v>
      </c>
      <c r="AP97" s="259" t="s">
        <v>225</v>
      </c>
      <c r="AQ97" s="419">
        <v>3283879</v>
      </c>
      <c r="AR97" s="259" t="s">
        <v>225</v>
      </c>
      <c r="AS97" s="419">
        <v>3386635</v>
      </c>
      <c r="AT97" s="259" t="s">
        <v>225</v>
      </c>
      <c r="AU97" s="419">
        <v>3260377</v>
      </c>
      <c r="AV97" s="259" t="s">
        <v>225</v>
      </c>
      <c r="AW97" s="419">
        <v>3404170</v>
      </c>
      <c r="AX97" s="259"/>
      <c r="AY97" s="419" t="s">
        <v>0</v>
      </c>
      <c r="AZ97" s="259"/>
    </row>
    <row r="98" spans="1:52" s="20" customFormat="1" ht="12" customHeight="1" x14ac:dyDescent="0.25">
      <c r="A98" s="199" t="s">
        <v>44</v>
      </c>
      <c r="B98" s="166" t="s">
        <v>555</v>
      </c>
      <c r="C98" s="255" t="s">
        <v>0</v>
      </c>
      <c r="D98" s="259"/>
      <c r="E98" s="255" t="s">
        <v>0</v>
      </c>
      <c r="F98" s="259"/>
      <c r="G98" s="255">
        <v>976118</v>
      </c>
      <c r="H98" s="259"/>
      <c r="I98" s="255">
        <v>1026116</v>
      </c>
      <c r="J98" s="259"/>
      <c r="K98" s="255">
        <v>1069694</v>
      </c>
      <c r="L98" s="259"/>
      <c r="M98" s="255">
        <v>1052338</v>
      </c>
      <c r="N98" s="259"/>
      <c r="O98" s="255">
        <v>1113134</v>
      </c>
      <c r="P98" s="259"/>
      <c r="Q98" s="255">
        <v>1153683</v>
      </c>
      <c r="R98" s="259"/>
      <c r="S98" s="255">
        <v>1227956</v>
      </c>
      <c r="T98" s="259"/>
      <c r="U98" s="257">
        <v>1288598</v>
      </c>
      <c r="V98" s="259"/>
      <c r="W98" s="257">
        <v>1280284</v>
      </c>
      <c r="X98" s="259"/>
      <c r="Y98" s="257">
        <v>1315714</v>
      </c>
      <c r="Z98" s="259"/>
      <c r="AA98" s="257">
        <v>1328043</v>
      </c>
      <c r="AB98" s="259"/>
      <c r="AC98" s="257">
        <v>1392966</v>
      </c>
      <c r="AD98" s="259"/>
      <c r="AE98" s="257">
        <v>1442182</v>
      </c>
      <c r="AF98" s="259"/>
      <c r="AG98" s="257">
        <v>1511988</v>
      </c>
      <c r="AH98" s="259"/>
      <c r="AI98" s="257">
        <v>1554556</v>
      </c>
      <c r="AJ98" s="259"/>
      <c r="AK98" s="257">
        <v>1586421</v>
      </c>
      <c r="AL98" s="259"/>
      <c r="AM98" s="257">
        <v>1628029</v>
      </c>
      <c r="AN98" s="259"/>
      <c r="AO98" s="419">
        <v>1648194</v>
      </c>
      <c r="AP98" s="259" t="s">
        <v>225</v>
      </c>
      <c r="AQ98" s="419">
        <v>1671290</v>
      </c>
      <c r="AR98" s="259" t="s">
        <v>225</v>
      </c>
      <c r="AS98" s="419">
        <v>1724011</v>
      </c>
      <c r="AT98" s="259" t="s">
        <v>225</v>
      </c>
      <c r="AU98" s="419">
        <v>1389084</v>
      </c>
      <c r="AV98" s="259" t="s">
        <v>225</v>
      </c>
      <c r="AW98" s="419">
        <v>1418582</v>
      </c>
      <c r="AX98" s="259"/>
      <c r="AY98" s="419" t="s">
        <v>0</v>
      </c>
      <c r="AZ98" s="259"/>
    </row>
    <row r="99" spans="1:52" s="20" customFormat="1" ht="12" customHeight="1" x14ac:dyDescent="0.25">
      <c r="A99" s="200" t="s">
        <v>47</v>
      </c>
      <c r="B99" s="166" t="s">
        <v>555</v>
      </c>
      <c r="C99" s="255" t="s">
        <v>623</v>
      </c>
      <c r="D99" s="259"/>
      <c r="E99" s="255" t="s">
        <v>623</v>
      </c>
      <c r="F99" s="259"/>
      <c r="G99" s="255">
        <v>994896</v>
      </c>
      <c r="H99" s="259"/>
      <c r="I99" s="255">
        <v>981862</v>
      </c>
      <c r="J99" s="259"/>
      <c r="K99" s="255">
        <v>1012266</v>
      </c>
      <c r="L99" s="259"/>
      <c r="M99" s="255">
        <v>1025343</v>
      </c>
      <c r="N99" s="259"/>
      <c r="O99" s="255">
        <v>1052607</v>
      </c>
      <c r="P99" s="259"/>
      <c r="Q99" s="255">
        <v>1088041</v>
      </c>
      <c r="R99" s="259"/>
      <c r="S99" s="255">
        <v>1078456</v>
      </c>
      <c r="T99" s="259"/>
      <c r="U99" s="257">
        <v>1100655</v>
      </c>
      <c r="V99" s="259"/>
      <c r="W99" s="257">
        <v>1245321</v>
      </c>
      <c r="X99" s="259"/>
      <c r="Y99" s="257">
        <v>1328395</v>
      </c>
      <c r="Z99" s="259"/>
      <c r="AA99" s="257">
        <v>1392105</v>
      </c>
      <c r="AB99" s="259"/>
      <c r="AC99" s="257">
        <v>1486197</v>
      </c>
      <c r="AD99" s="259"/>
      <c r="AE99" s="257">
        <v>1550355</v>
      </c>
      <c r="AF99" s="259"/>
      <c r="AG99" s="257">
        <v>1585470</v>
      </c>
      <c r="AH99" s="259"/>
      <c r="AI99" s="257">
        <v>1593845</v>
      </c>
      <c r="AJ99" s="259"/>
      <c r="AK99" s="257">
        <v>1577993</v>
      </c>
      <c r="AL99" s="259"/>
      <c r="AM99" s="257">
        <v>1619419</v>
      </c>
      <c r="AN99" s="259"/>
      <c r="AO99" s="419">
        <v>1637964</v>
      </c>
      <c r="AP99" s="259" t="s">
        <v>225</v>
      </c>
      <c r="AQ99" s="419">
        <v>1612589</v>
      </c>
      <c r="AR99" s="259" t="s">
        <v>225</v>
      </c>
      <c r="AS99" s="419">
        <v>1662624</v>
      </c>
      <c r="AT99" s="259" t="s">
        <v>225</v>
      </c>
      <c r="AU99" s="419">
        <v>1871293</v>
      </c>
      <c r="AV99" s="259" t="s">
        <v>225</v>
      </c>
      <c r="AW99" s="419">
        <v>1985588</v>
      </c>
      <c r="AX99" s="259"/>
      <c r="AY99" s="419" t="s">
        <v>0</v>
      </c>
      <c r="AZ99" s="259"/>
    </row>
    <row r="100" spans="1:52" s="13" customFormat="1" ht="12" customHeight="1" x14ac:dyDescent="0.25">
      <c r="A100" s="296" t="s">
        <v>630</v>
      </c>
      <c r="B100" s="297"/>
      <c r="C100" s="296"/>
      <c r="D100" s="296"/>
      <c r="E100" s="296"/>
      <c r="F100" s="296"/>
      <c r="G100" s="296"/>
      <c r="H100" s="297"/>
      <c r="I100" s="296"/>
      <c r="J100" s="297"/>
      <c r="K100" s="296"/>
      <c r="L100" s="296"/>
      <c r="M100" s="296"/>
      <c r="N100" s="296"/>
      <c r="O100" s="296"/>
      <c r="P100" s="296"/>
      <c r="Q100" s="296"/>
      <c r="R100" s="296"/>
      <c r="S100" s="296"/>
      <c r="T100" s="296"/>
      <c r="U100" s="296"/>
      <c r="V100" s="296"/>
      <c r="W100" s="296"/>
      <c r="X100" s="297"/>
      <c r="Y100" s="296"/>
      <c r="Z100" s="297"/>
      <c r="AA100" s="296"/>
      <c r="AB100" s="297"/>
      <c r="AC100" s="296"/>
      <c r="AD100" s="297"/>
      <c r="AE100" s="296"/>
      <c r="AF100" s="297"/>
      <c r="AG100" s="296"/>
      <c r="AH100" s="297"/>
      <c r="AI100" s="296"/>
      <c r="AJ100" s="296"/>
      <c r="AK100" s="296"/>
      <c r="AL100" s="296"/>
      <c r="AM100" s="296"/>
      <c r="AN100" s="296"/>
      <c r="AO100" s="296"/>
      <c r="AP100" s="297"/>
      <c r="AQ100" s="296"/>
      <c r="AR100" s="297"/>
      <c r="AS100" s="296"/>
      <c r="AT100" s="297"/>
      <c r="AU100" s="296"/>
      <c r="AV100" s="297"/>
      <c r="AW100" s="296"/>
      <c r="AX100" s="297"/>
      <c r="AY100" s="296"/>
      <c r="AZ100" s="297"/>
    </row>
    <row r="101" spans="1:52" s="20" customFormat="1" ht="12" customHeight="1" x14ac:dyDescent="0.25">
      <c r="A101" s="192" t="s">
        <v>36</v>
      </c>
      <c r="B101" s="159"/>
      <c r="C101" s="255"/>
      <c r="D101" s="256"/>
      <c r="E101" s="255"/>
      <c r="F101" s="256"/>
      <c r="G101" s="255"/>
      <c r="H101" s="256"/>
      <c r="I101" s="255"/>
      <c r="J101" s="256"/>
      <c r="K101" s="255"/>
      <c r="L101" s="256"/>
      <c r="M101" s="255"/>
      <c r="N101" s="256"/>
      <c r="O101" s="255"/>
      <c r="P101" s="256"/>
      <c r="Q101" s="255"/>
      <c r="R101" s="256"/>
      <c r="S101" s="255"/>
      <c r="T101" s="256"/>
      <c r="U101" s="255"/>
      <c r="V101" s="256"/>
      <c r="W101" s="255"/>
      <c r="X101" s="256"/>
      <c r="Y101" s="255"/>
      <c r="Z101" s="256"/>
      <c r="AA101" s="255"/>
      <c r="AB101" s="256"/>
      <c r="AC101" s="255"/>
      <c r="AD101" s="256"/>
      <c r="AE101" s="255"/>
      <c r="AF101" s="256"/>
      <c r="AG101" s="255"/>
      <c r="AH101" s="256"/>
      <c r="AI101" s="255"/>
      <c r="AJ101" s="256"/>
      <c r="AK101" s="257"/>
      <c r="AL101" s="259"/>
      <c r="AM101" s="257"/>
      <c r="AN101" s="259"/>
      <c r="AO101" s="257"/>
      <c r="AP101" s="256"/>
      <c r="AQ101" s="255"/>
      <c r="AR101" s="256"/>
      <c r="AS101" s="255"/>
      <c r="AT101" s="256"/>
      <c r="AU101" s="255"/>
      <c r="AV101" s="418"/>
      <c r="AW101" s="255"/>
      <c r="AX101" s="418"/>
      <c r="AY101" s="255"/>
      <c r="AZ101" s="418"/>
    </row>
    <row r="102" spans="1:52" s="20" customFormat="1" ht="12" customHeight="1" x14ac:dyDescent="0.25">
      <c r="A102" s="165" t="s">
        <v>42</v>
      </c>
      <c r="B102" s="159" t="s">
        <v>556</v>
      </c>
      <c r="C102" s="255" t="s">
        <v>623</v>
      </c>
      <c r="D102" s="256"/>
      <c r="E102" s="255" t="s">
        <v>623</v>
      </c>
      <c r="F102" s="256"/>
      <c r="G102" s="255" t="s">
        <v>623</v>
      </c>
      <c r="H102" s="256"/>
      <c r="I102" s="255" t="s">
        <v>623</v>
      </c>
      <c r="J102" s="256"/>
      <c r="K102" s="255" t="s">
        <v>623</v>
      </c>
      <c r="L102" s="256"/>
      <c r="M102" s="255" t="s">
        <v>623</v>
      </c>
      <c r="N102" s="256"/>
      <c r="O102" s="255" t="s">
        <v>623</v>
      </c>
      <c r="P102" s="256"/>
      <c r="Q102" s="255" t="s">
        <v>623</v>
      </c>
      <c r="R102" s="256"/>
      <c r="S102" s="255" t="s">
        <v>623</v>
      </c>
      <c r="T102" s="256"/>
      <c r="U102" s="255" t="s">
        <v>623</v>
      </c>
      <c r="V102" s="256"/>
      <c r="W102" s="257">
        <v>874204</v>
      </c>
      <c r="X102" s="256"/>
      <c r="Y102" s="257">
        <v>901159</v>
      </c>
      <c r="Z102" s="256"/>
      <c r="AA102" s="257">
        <v>895280</v>
      </c>
      <c r="AB102" s="259"/>
      <c r="AC102" s="257">
        <v>876087</v>
      </c>
      <c r="AD102" s="259"/>
      <c r="AE102" s="257">
        <v>850904</v>
      </c>
      <c r="AF102" s="259"/>
      <c r="AG102" s="257">
        <v>880010</v>
      </c>
      <c r="AH102" s="256"/>
      <c r="AI102" s="257">
        <v>873004</v>
      </c>
      <c r="AJ102" s="256"/>
      <c r="AK102" s="257">
        <v>878718</v>
      </c>
      <c r="AL102" s="259"/>
      <c r="AM102" s="257">
        <v>846822</v>
      </c>
      <c r="AN102" s="259"/>
      <c r="AO102" s="257">
        <v>884443</v>
      </c>
      <c r="AP102" s="256"/>
      <c r="AQ102" s="257">
        <v>953306</v>
      </c>
      <c r="AR102" s="256"/>
      <c r="AS102" s="419">
        <v>1002373</v>
      </c>
      <c r="AT102" s="418"/>
      <c r="AU102" s="419">
        <v>869963</v>
      </c>
      <c r="AV102" s="418"/>
      <c r="AW102" s="419">
        <v>875351</v>
      </c>
      <c r="AX102" s="418"/>
      <c r="AY102" s="419" t="s">
        <v>0</v>
      </c>
      <c r="AZ102" s="418"/>
    </row>
    <row r="103" spans="1:52" s="20" customFormat="1" ht="12" customHeight="1" x14ac:dyDescent="0.25">
      <c r="A103" s="199" t="s">
        <v>44</v>
      </c>
      <c r="B103" s="166" t="s">
        <v>555</v>
      </c>
      <c r="C103" s="255">
        <v>537565</v>
      </c>
      <c r="D103" s="259"/>
      <c r="E103" s="255">
        <v>695049</v>
      </c>
      <c r="F103" s="259"/>
      <c r="G103" s="255">
        <v>726078</v>
      </c>
      <c r="H103" s="259" t="s">
        <v>556</v>
      </c>
      <c r="I103" s="255">
        <v>724262</v>
      </c>
      <c r="J103" s="259" t="s">
        <v>556</v>
      </c>
      <c r="K103" s="255">
        <v>788251</v>
      </c>
      <c r="L103" s="259" t="s">
        <v>556</v>
      </c>
      <c r="M103" s="255">
        <v>787077</v>
      </c>
      <c r="N103" s="259"/>
      <c r="O103" s="255">
        <v>780075</v>
      </c>
      <c r="P103" s="259"/>
      <c r="Q103" s="255">
        <v>792247</v>
      </c>
      <c r="R103" s="259"/>
      <c r="S103" s="255">
        <v>788143</v>
      </c>
      <c r="T103" s="259"/>
      <c r="U103" s="255">
        <v>824046</v>
      </c>
      <c r="V103" s="259"/>
      <c r="W103" s="257">
        <v>847472</v>
      </c>
      <c r="X103" s="259"/>
      <c r="Y103" s="257">
        <v>873338</v>
      </c>
      <c r="Z103" s="259"/>
      <c r="AA103" s="257">
        <v>864935</v>
      </c>
      <c r="AB103" s="259"/>
      <c r="AC103" s="257">
        <v>842165</v>
      </c>
      <c r="AD103" s="259"/>
      <c r="AE103" s="257">
        <v>816221</v>
      </c>
      <c r="AF103" s="259"/>
      <c r="AG103" s="257">
        <v>846065</v>
      </c>
      <c r="AH103" s="259"/>
      <c r="AI103" s="257">
        <v>837565</v>
      </c>
      <c r="AJ103" s="259"/>
      <c r="AK103" s="257">
        <v>839066</v>
      </c>
      <c r="AL103" s="259"/>
      <c r="AM103" s="257">
        <v>807314</v>
      </c>
      <c r="AN103" s="259"/>
      <c r="AO103" s="257">
        <v>845805</v>
      </c>
      <c r="AP103" s="259"/>
      <c r="AQ103" s="257">
        <v>911552</v>
      </c>
      <c r="AR103" s="259"/>
      <c r="AS103" s="419">
        <v>959196</v>
      </c>
      <c r="AT103" s="259"/>
      <c r="AU103" s="419">
        <v>827891</v>
      </c>
      <c r="AV103" s="259"/>
      <c r="AW103" s="419">
        <v>821918</v>
      </c>
      <c r="AX103" s="259"/>
      <c r="AY103" s="419" t="s">
        <v>0</v>
      </c>
      <c r="AZ103" s="259"/>
    </row>
    <row r="104" spans="1:52" s="20" customFormat="1" ht="12" customHeight="1" x14ac:dyDescent="0.25">
      <c r="A104" s="200" t="s">
        <v>47</v>
      </c>
      <c r="B104" s="166" t="s">
        <v>555</v>
      </c>
      <c r="C104" s="257" t="s">
        <v>623</v>
      </c>
      <c r="D104" s="259"/>
      <c r="E104" s="257" t="s">
        <v>623</v>
      </c>
      <c r="F104" s="259"/>
      <c r="G104" s="257" t="s">
        <v>623</v>
      </c>
      <c r="H104" s="259"/>
      <c r="I104" s="257" t="s">
        <v>623</v>
      </c>
      <c r="J104" s="259"/>
      <c r="K104" s="257" t="s">
        <v>623</v>
      </c>
      <c r="L104" s="259"/>
      <c r="M104" s="257" t="s">
        <v>623</v>
      </c>
      <c r="N104" s="259"/>
      <c r="O104" s="257" t="s">
        <v>623</v>
      </c>
      <c r="P104" s="259"/>
      <c r="Q104" s="257" t="s">
        <v>623</v>
      </c>
      <c r="R104" s="259"/>
      <c r="S104" s="257" t="s">
        <v>623</v>
      </c>
      <c r="T104" s="259"/>
      <c r="U104" s="257" t="s">
        <v>623</v>
      </c>
      <c r="V104" s="259"/>
      <c r="W104" s="257">
        <v>26732</v>
      </c>
      <c r="X104" s="259"/>
      <c r="Y104" s="257">
        <v>27821</v>
      </c>
      <c r="Z104" s="259"/>
      <c r="AA104" s="257">
        <v>30345</v>
      </c>
      <c r="AB104" s="259"/>
      <c r="AC104" s="257">
        <v>33922</v>
      </c>
      <c r="AD104" s="259"/>
      <c r="AE104" s="257">
        <v>34683</v>
      </c>
      <c r="AF104" s="259"/>
      <c r="AG104" s="257">
        <v>33945</v>
      </c>
      <c r="AH104" s="259"/>
      <c r="AI104" s="257">
        <v>35439</v>
      </c>
      <c r="AJ104" s="259"/>
      <c r="AK104" s="257">
        <v>39652</v>
      </c>
      <c r="AL104" s="259"/>
      <c r="AM104" s="257">
        <v>39508</v>
      </c>
      <c r="AN104" s="259"/>
      <c r="AO104" s="257">
        <v>38638</v>
      </c>
      <c r="AP104" s="259"/>
      <c r="AQ104" s="257">
        <v>41754</v>
      </c>
      <c r="AR104" s="259"/>
      <c r="AS104" s="419">
        <v>43177</v>
      </c>
      <c r="AT104" s="259"/>
      <c r="AU104" s="419">
        <v>42072</v>
      </c>
      <c r="AV104" s="259"/>
      <c r="AW104" s="419">
        <v>53433</v>
      </c>
      <c r="AX104" s="259" t="s">
        <v>556</v>
      </c>
      <c r="AY104" s="419" t="s">
        <v>0</v>
      </c>
      <c r="AZ104" s="259"/>
    </row>
    <row r="105" spans="1:52" s="13" customFormat="1" ht="12" customHeight="1" x14ac:dyDescent="0.25">
      <c r="A105" s="296" t="s">
        <v>1035</v>
      </c>
      <c r="B105" s="297"/>
      <c r="C105" s="296"/>
      <c r="D105" s="296"/>
      <c r="E105" s="296"/>
      <c r="F105" s="296"/>
      <c r="G105" s="296"/>
      <c r="H105" s="297"/>
      <c r="I105" s="296"/>
      <c r="J105" s="297"/>
      <c r="K105" s="296"/>
      <c r="L105" s="296"/>
      <c r="M105" s="296"/>
      <c r="N105" s="296"/>
      <c r="O105" s="296"/>
      <c r="P105" s="296"/>
      <c r="Q105" s="296"/>
      <c r="R105" s="296"/>
      <c r="S105" s="296"/>
      <c r="T105" s="296"/>
      <c r="U105" s="296"/>
      <c r="V105" s="296"/>
      <c r="W105" s="296"/>
      <c r="X105" s="297"/>
      <c r="Y105" s="296"/>
      <c r="Z105" s="297"/>
      <c r="AA105" s="296"/>
      <c r="AB105" s="297"/>
      <c r="AC105" s="296"/>
      <c r="AD105" s="297"/>
      <c r="AE105" s="296"/>
      <c r="AF105" s="297"/>
      <c r="AG105" s="296"/>
      <c r="AH105" s="297"/>
      <c r="AI105" s="296"/>
      <c r="AJ105" s="296"/>
      <c r="AK105" s="296"/>
      <c r="AL105" s="296"/>
      <c r="AM105" s="296"/>
      <c r="AN105" s="296"/>
      <c r="AO105" s="296"/>
      <c r="AP105" s="297"/>
      <c r="AQ105" s="296"/>
      <c r="AR105" s="297"/>
      <c r="AS105" s="296"/>
      <c r="AT105" s="297"/>
      <c r="AU105" s="296"/>
      <c r="AV105" s="297"/>
      <c r="AW105" s="296"/>
      <c r="AX105" s="297"/>
      <c r="AY105" s="296"/>
      <c r="AZ105" s="297"/>
    </row>
    <row r="106" spans="1:52" s="20" customFormat="1" ht="12" customHeight="1" x14ac:dyDescent="0.25">
      <c r="A106" s="160" t="s">
        <v>36</v>
      </c>
      <c r="B106" s="166"/>
      <c r="C106" s="255" t="s">
        <v>623</v>
      </c>
      <c r="D106" s="259"/>
      <c r="E106" s="255" t="s">
        <v>623</v>
      </c>
      <c r="F106" s="259"/>
      <c r="G106" s="255" t="s">
        <v>623</v>
      </c>
      <c r="H106" s="259"/>
      <c r="I106" s="255" t="s">
        <v>623</v>
      </c>
      <c r="J106" s="259"/>
      <c r="K106" s="255" t="s">
        <v>623</v>
      </c>
      <c r="L106" s="259"/>
      <c r="M106" s="255" t="s">
        <v>623</v>
      </c>
      <c r="N106" s="259"/>
      <c r="O106" s="255" t="s">
        <v>623</v>
      </c>
      <c r="P106" s="259"/>
      <c r="Q106" s="255" t="s">
        <v>623</v>
      </c>
      <c r="R106" s="259"/>
      <c r="S106" s="255" t="s">
        <v>623</v>
      </c>
      <c r="T106" s="259"/>
      <c r="U106" s="255" t="s">
        <v>623</v>
      </c>
      <c r="V106" s="259"/>
      <c r="W106" s="257" t="s">
        <v>330</v>
      </c>
      <c r="X106" s="259"/>
      <c r="Y106" s="257" t="s">
        <v>330</v>
      </c>
      <c r="Z106" s="259"/>
      <c r="AA106" s="257" t="s">
        <v>330</v>
      </c>
      <c r="AB106" s="259"/>
      <c r="AC106" s="257" t="s">
        <v>330</v>
      </c>
      <c r="AD106" s="259"/>
      <c r="AE106" s="257" t="s">
        <v>330</v>
      </c>
      <c r="AF106" s="259"/>
      <c r="AG106" s="257" t="s">
        <v>330</v>
      </c>
      <c r="AH106" s="259"/>
      <c r="AI106" s="257" t="s">
        <v>330</v>
      </c>
      <c r="AJ106" s="259"/>
      <c r="AK106" s="257" t="s">
        <v>330</v>
      </c>
      <c r="AL106" s="259"/>
      <c r="AM106" s="257" t="s">
        <v>330</v>
      </c>
      <c r="AN106" s="259"/>
      <c r="AO106" s="257" t="s">
        <v>330</v>
      </c>
      <c r="AP106" s="259"/>
      <c r="AQ106" s="257" t="s">
        <v>330</v>
      </c>
      <c r="AR106" s="259"/>
      <c r="AS106" s="419" t="s">
        <v>330</v>
      </c>
      <c r="AT106" s="259"/>
      <c r="AU106" s="419" t="s">
        <v>330</v>
      </c>
      <c r="AV106" s="259"/>
      <c r="AW106" s="419" t="s">
        <v>330</v>
      </c>
      <c r="AX106" s="259"/>
      <c r="AY106" s="419" t="s">
        <v>330</v>
      </c>
      <c r="AZ106" s="259"/>
    </row>
    <row r="107" spans="1:52" s="20" customFormat="1" ht="12" customHeight="1" x14ac:dyDescent="0.25">
      <c r="A107" s="165" t="s">
        <v>639</v>
      </c>
      <c r="B107" s="166" t="s">
        <v>556</v>
      </c>
      <c r="C107" s="255" t="s">
        <v>623</v>
      </c>
      <c r="D107" s="259"/>
      <c r="E107" s="255" t="s">
        <v>623</v>
      </c>
      <c r="F107" s="259"/>
      <c r="G107" s="255">
        <v>76399</v>
      </c>
      <c r="H107" s="259" t="s">
        <v>556</v>
      </c>
      <c r="I107" s="255">
        <v>78348</v>
      </c>
      <c r="J107" s="259"/>
      <c r="K107" s="255">
        <v>76051</v>
      </c>
      <c r="L107" s="259"/>
      <c r="M107" s="255">
        <v>79969</v>
      </c>
      <c r="N107" s="259"/>
      <c r="O107" s="255">
        <v>83493</v>
      </c>
      <c r="P107" s="259"/>
      <c r="Q107" s="255">
        <v>85067</v>
      </c>
      <c r="R107" s="259"/>
      <c r="S107" s="255">
        <v>88956</v>
      </c>
      <c r="T107" s="259"/>
      <c r="U107" s="255">
        <v>94350</v>
      </c>
      <c r="V107" s="259"/>
      <c r="W107" s="257">
        <v>114304</v>
      </c>
      <c r="X107" s="259"/>
      <c r="Y107" s="257">
        <v>115716</v>
      </c>
      <c r="Z107" s="259"/>
      <c r="AA107" s="257">
        <v>115025</v>
      </c>
      <c r="AB107" s="256"/>
      <c r="AC107" s="257">
        <v>120876</v>
      </c>
      <c r="AD107" s="256"/>
      <c r="AE107" s="257">
        <v>126464</v>
      </c>
      <c r="AF107" s="256"/>
      <c r="AG107" s="257">
        <v>126371</v>
      </c>
      <c r="AH107" s="259"/>
      <c r="AI107" s="257">
        <v>137094</v>
      </c>
      <c r="AJ107" s="259"/>
      <c r="AK107" s="257">
        <v>138048</v>
      </c>
      <c r="AL107" s="259"/>
      <c r="AM107" s="257">
        <v>140546</v>
      </c>
      <c r="AN107" s="259"/>
      <c r="AO107" s="257">
        <v>143694</v>
      </c>
      <c r="AP107" s="259"/>
      <c r="AQ107" s="419">
        <v>150852</v>
      </c>
      <c r="AR107" s="259" t="s">
        <v>225</v>
      </c>
      <c r="AS107" s="419">
        <v>153450</v>
      </c>
      <c r="AT107" s="259" t="s">
        <v>225</v>
      </c>
      <c r="AU107" s="419">
        <v>112086</v>
      </c>
      <c r="AV107" s="259" t="s">
        <v>225</v>
      </c>
      <c r="AW107" s="419">
        <v>126631</v>
      </c>
      <c r="AX107" s="259"/>
      <c r="AY107" s="419" t="s">
        <v>0</v>
      </c>
      <c r="AZ107" s="259"/>
    </row>
    <row r="108" spans="1:52" s="20" customFormat="1" ht="12" customHeight="1" x14ac:dyDescent="0.25">
      <c r="A108" s="199" t="s">
        <v>44</v>
      </c>
      <c r="B108" s="166" t="s">
        <v>555</v>
      </c>
      <c r="C108" s="255">
        <v>63398</v>
      </c>
      <c r="D108" s="259"/>
      <c r="E108" s="255">
        <v>74374</v>
      </c>
      <c r="F108" s="259"/>
      <c r="G108" s="255">
        <v>65253</v>
      </c>
      <c r="H108" s="259"/>
      <c r="I108" s="255">
        <v>65764</v>
      </c>
      <c r="J108" s="259"/>
      <c r="K108" s="255">
        <v>60906</v>
      </c>
      <c r="L108" s="259"/>
      <c r="M108" s="255">
        <v>63795</v>
      </c>
      <c r="N108" s="259"/>
      <c r="O108" s="255">
        <v>65000</v>
      </c>
      <c r="P108" s="259"/>
      <c r="Q108" s="255">
        <v>66053</v>
      </c>
      <c r="R108" s="259"/>
      <c r="S108" s="255">
        <v>69434</v>
      </c>
      <c r="T108" s="259"/>
      <c r="U108" s="255">
        <v>73198</v>
      </c>
      <c r="V108" s="259"/>
      <c r="W108" s="257">
        <v>96650</v>
      </c>
      <c r="X108" s="259"/>
      <c r="Y108" s="257">
        <v>99195</v>
      </c>
      <c r="Z108" s="259"/>
      <c r="AA108" s="257">
        <v>97907</v>
      </c>
      <c r="AB108" s="256"/>
      <c r="AC108" s="257">
        <v>103053</v>
      </c>
      <c r="AD108" s="256"/>
      <c r="AE108" s="257">
        <v>107306</v>
      </c>
      <c r="AF108" s="256"/>
      <c r="AG108" s="257">
        <v>105805</v>
      </c>
      <c r="AH108" s="259"/>
      <c r="AI108" s="257">
        <v>107649</v>
      </c>
      <c r="AJ108" s="259"/>
      <c r="AK108" s="257">
        <v>108872</v>
      </c>
      <c r="AL108" s="259"/>
      <c r="AM108" s="257">
        <v>110356</v>
      </c>
      <c r="AN108" s="259"/>
      <c r="AO108" s="257">
        <v>116061</v>
      </c>
      <c r="AP108" s="259"/>
      <c r="AQ108" s="419">
        <v>120096</v>
      </c>
      <c r="AR108" s="259"/>
      <c r="AS108" s="419">
        <v>120130</v>
      </c>
      <c r="AT108" s="259"/>
      <c r="AU108" s="419">
        <v>68213</v>
      </c>
      <c r="AV108" s="259" t="s">
        <v>225</v>
      </c>
      <c r="AW108" s="419">
        <v>82944</v>
      </c>
      <c r="AX108" s="259"/>
      <c r="AY108" s="419" t="s">
        <v>0</v>
      </c>
      <c r="AZ108" s="259"/>
    </row>
    <row r="109" spans="1:52" s="20" customFormat="1" ht="12" customHeight="1" x14ac:dyDescent="0.25">
      <c r="A109" s="200" t="s">
        <v>47</v>
      </c>
      <c r="B109" s="166" t="s">
        <v>555</v>
      </c>
      <c r="C109" s="255" t="s">
        <v>0</v>
      </c>
      <c r="D109" s="259"/>
      <c r="E109" s="255" t="s">
        <v>0</v>
      </c>
      <c r="F109" s="259"/>
      <c r="G109" s="255">
        <v>11146</v>
      </c>
      <c r="H109" s="259"/>
      <c r="I109" s="255">
        <v>12584</v>
      </c>
      <c r="J109" s="259"/>
      <c r="K109" s="255">
        <v>15145</v>
      </c>
      <c r="L109" s="259"/>
      <c r="M109" s="255">
        <v>16174</v>
      </c>
      <c r="N109" s="259"/>
      <c r="O109" s="255">
        <v>18493</v>
      </c>
      <c r="P109" s="259"/>
      <c r="Q109" s="255">
        <v>19014</v>
      </c>
      <c r="R109" s="259"/>
      <c r="S109" s="255">
        <v>19522</v>
      </c>
      <c r="T109" s="259"/>
      <c r="U109" s="255">
        <v>21152</v>
      </c>
      <c r="V109" s="259"/>
      <c r="W109" s="257">
        <v>17654</v>
      </c>
      <c r="X109" s="259"/>
      <c r="Y109" s="257">
        <v>16521</v>
      </c>
      <c r="Z109" s="259"/>
      <c r="AA109" s="257">
        <v>17118</v>
      </c>
      <c r="AB109" s="256"/>
      <c r="AC109" s="257">
        <v>17823</v>
      </c>
      <c r="AD109" s="256"/>
      <c r="AE109" s="257">
        <v>19158</v>
      </c>
      <c r="AF109" s="256"/>
      <c r="AG109" s="257">
        <v>20567</v>
      </c>
      <c r="AH109" s="259"/>
      <c r="AI109" s="257">
        <v>29445</v>
      </c>
      <c r="AJ109" s="259" t="s">
        <v>556</v>
      </c>
      <c r="AK109" s="257">
        <v>29176</v>
      </c>
      <c r="AL109" s="259"/>
      <c r="AM109" s="257">
        <v>30190</v>
      </c>
      <c r="AN109" s="259"/>
      <c r="AO109" s="257">
        <v>27634</v>
      </c>
      <c r="AP109" s="259"/>
      <c r="AQ109" s="419">
        <v>30755</v>
      </c>
      <c r="AR109" s="259" t="s">
        <v>225</v>
      </c>
      <c r="AS109" s="419">
        <v>33320</v>
      </c>
      <c r="AT109" s="259" t="s">
        <v>225</v>
      </c>
      <c r="AU109" s="419">
        <v>43873</v>
      </c>
      <c r="AV109" s="259" t="s">
        <v>225</v>
      </c>
      <c r="AW109" s="419">
        <v>43688</v>
      </c>
      <c r="AX109" s="259"/>
      <c r="AY109" s="419" t="s">
        <v>0</v>
      </c>
      <c r="AZ109" s="259"/>
    </row>
    <row r="110" spans="1:52" s="20" customFormat="1" ht="12" customHeight="1" x14ac:dyDescent="0.25">
      <c r="A110" s="165" t="s">
        <v>640</v>
      </c>
      <c r="B110" s="166"/>
      <c r="C110" s="255" t="s">
        <v>623</v>
      </c>
      <c r="D110" s="259"/>
      <c r="E110" s="255" t="s">
        <v>623</v>
      </c>
      <c r="F110" s="259"/>
      <c r="G110" s="255" t="s">
        <v>623</v>
      </c>
      <c r="H110" s="259"/>
      <c r="I110" s="255" t="s">
        <v>623</v>
      </c>
      <c r="J110" s="259"/>
      <c r="K110" s="255" t="s">
        <v>623</v>
      </c>
      <c r="L110" s="259"/>
      <c r="M110" s="255" t="s">
        <v>623</v>
      </c>
      <c r="N110" s="259"/>
      <c r="O110" s="255" t="s">
        <v>623</v>
      </c>
      <c r="P110" s="259"/>
      <c r="Q110" s="255" t="s">
        <v>623</v>
      </c>
      <c r="R110" s="259"/>
      <c r="S110" s="255" t="s">
        <v>623</v>
      </c>
      <c r="T110" s="259"/>
      <c r="U110" s="255" t="s">
        <v>623</v>
      </c>
      <c r="V110" s="259"/>
      <c r="W110" s="257" t="s">
        <v>330</v>
      </c>
      <c r="X110" s="259"/>
      <c r="Y110" s="257" t="s">
        <v>330</v>
      </c>
      <c r="Z110" s="259"/>
      <c r="AA110" s="257" t="s">
        <v>330</v>
      </c>
      <c r="AB110" s="259"/>
      <c r="AC110" s="257" t="s">
        <v>330</v>
      </c>
      <c r="AD110" s="259"/>
      <c r="AE110" s="257" t="s">
        <v>330</v>
      </c>
      <c r="AF110" s="259"/>
      <c r="AG110" s="257" t="s">
        <v>330</v>
      </c>
      <c r="AH110" s="259"/>
      <c r="AI110" s="257" t="s">
        <v>330</v>
      </c>
      <c r="AJ110" s="259"/>
      <c r="AK110" s="257" t="s">
        <v>330</v>
      </c>
      <c r="AL110" s="259"/>
      <c r="AM110" s="257" t="s">
        <v>330</v>
      </c>
      <c r="AN110" s="259"/>
      <c r="AO110" s="257" t="s">
        <v>330</v>
      </c>
      <c r="AP110" s="259"/>
      <c r="AQ110" s="419" t="s">
        <v>330</v>
      </c>
      <c r="AR110" s="259"/>
      <c r="AS110" s="419" t="s">
        <v>330</v>
      </c>
      <c r="AT110" s="259"/>
      <c r="AU110" s="419" t="s">
        <v>330</v>
      </c>
      <c r="AV110" s="259"/>
      <c r="AW110" s="419" t="s">
        <v>330</v>
      </c>
      <c r="AX110" s="259"/>
      <c r="AY110" s="419" t="s">
        <v>330</v>
      </c>
      <c r="AZ110" s="259"/>
    </row>
    <row r="111" spans="1:52" s="20" customFormat="1" ht="12" customHeight="1" x14ac:dyDescent="0.25">
      <c r="A111" s="199" t="s">
        <v>44</v>
      </c>
      <c r="B111" s="166" t="s">
        <v>555</v>
      </c>
      <c r="C111" s="257" t="s">
        <v>623</v>
      </c>
      <c r="D111" s="259"/>
      <c r="E111" s="257" t="s">
        <v>623</v>
      </c>
      <c r="F111" s="259"/>
      <c r="G111" s="257" t="s">
        <v>623</v>
      </c>
      <c r="H111" s="259"/>
      <c r="I111" s="257" t="s">
        <v>623</v>
      </c>
      <c r="J111" s="259"/>
      <c r="K111" s="257" t="s">
        <v>623</v>
      </c>
      <c r="L111" s="259"/>
      <c r="M111" s="257" t="s">
        <v>623</v>
      </c>
      <c r="N111" s="259"/>
      <c r="O111" s="257" t="s">
        <v>623</v>
      </c>
      <c r="P111" s="259"/>
      <c r="Q111" s="257" t="s">
        <v>623</v>
      </c>
      <c r="R111" s="259"/>
      <c r="S111" s="257" t="s">
        <v>623</v>
      </c>
      <c r="T111" s="259"/>
      <c r="U111" s="257" t="s">
        <v>623</v>
      </c>
      <c r="V111" s="259"/>
      <c r="W111" s="257">
        <v>13971</v>
      </c>
      <c r="X111" s="259"/>
      <c r="Y111" s="257">
        <v>14299</v>
      </c>
      <c r="Z111" s="259"/>
      <c r="AA111" s="257">
        <v>13347</v>
      </c>
      <c r="AB111" s="259"/>
      <c r="AC111" s="257">
        <v>13386</v>
      </c>
      <c r="AD111" s="259"/>
      <c r="AE111" s="257">
        <v>13324</v>
      </c>
      <c r="AF111" s="259"/>
      <c r="AG111" s="257">
        <v>13167</v>
      </c>
      <c r="AH111" s="259"/>
      <c r="AI111" s="257">
        <v>13465</v>
      </c>
      <c r="AJ111" s="259"/>
      <c r="AK111" s="257">
        <v>13503</v>
      </c>
      <c r="AL111" s="259"/>
      <c r="AM111" s="257">
        <v>12854</v>
      </c>
      <c r="AN111" s="259"/>
      <c r="AO111" s="257">
        <v>13069</v>
      </c>
      <c r="AP111" s="259"/>
      <c r="AQ111" s="419">
        <v>13337</v>
      </c>
      <c r="AR111" s="259"/>
      <c r="AS111" s="419">
        <v>13408</v>
      </c>
      <c r="AT111" s="259"/>
      <c r="AU111" s="419">
        <v>11294</v>
      </c>
      <c r="AV111" s="259"/>
      <c r="AW111" s="419">
        <v>12158</v>
      </c>
      <c r="AX111" s="259"/>
      <c r="AY111" s="419" t="s">
        <v>0</v>
      </c>
      <c r="AZ111" s="259"/>
    </row>
    <row r="112" spans="1:52" s="20" customFormat="1" ht="12" customHeight="1" x14ac:dyDescent="0.25">
      <c r="A112" s="201" t="s">
        <v>47</v>
      </c>
      <c r="B112" s="159" t="s">
        <v>555</v>
      </c>
      <c r="C112" s="257" t="s">
        <v>623</v>
      </c>
      <c r="D112" s="256"/>
      <c r="E112" s="257" t="s">
        <v>623</v>
      </c>
      <c r="F112" s="256"/>
      <c r="G112" s="257" t="s">
        <v>623</v>
      </c>
      <c r="H112" s="256"/>
      <c r="I112" s="257" t="s">
        <v>623</v>
      </c>
      <c r="J112" s="256"/>
      <c r="K112" s="257" t="s">
        <v>623</v>
      </c>
      <c r="L112" s="256"/>
      <c r="M112" s="257" t="s">
        <v>623</v>
      </c>
      <c r="N112" s="256"/>
      <c r="O112" s="257" t="s">
        <v>623</v>
      </c>
      <c r="P112" s="256"/>
      <c r="Q112" s="257" t="s">
        <v>623</v>
      </c>
      <c r="R112" s="256"/>
      <c r="S112" s="257" t="s">
        <v>623</v>
      </c>
      <c r="T112" s="256"/>
      <c r="U112" s="257" t="s">
        <v>623</v>
      </c>
      <c r="V112" s="256"/>
      <c r="W112" s="257" t="s">
        <v>330</v>
      </c>
      <c r="X112" s="256"/>
      <c r="Y112" s="257" t="s">
        <v>330</v>
      </c>
      <c r="Z112" s="256"/>
      <c r="AA112" s="257" t="s">
        <v>330</v>
      </c>
      <c r="AB112" s="259"/>
      <c r="AC112" s="257" t="s">
        <v>330</v>
      </c>
      <c r="AD112" s="259"/>
      <c r="AE112" s="257" t="s">
        <v>330</v>
      </c>
      <c r="AF112" s="259"/>
      <c r="AG112" s="257" t="s">
        <v>330</v>
      </c>
      <c r="AH112" s="256"/>
      <c r="AI112" s="257" t="s">
        <v>330</v>
      </c>
      <c r="AJ112" s="256"/>
      <c r="AK112" s="257" t="s">
        <v>330</v>
      </c>
      <c r="AL112" s="259"/>
      <c r="AM112" s="257" t="s">
        <v>330</v>
      </c>
      <c r="AN112" s="259"/>
      <c r="AO112" s="257" t="s">
        <v>330</v>
      </c>
      <c r="AP112" s="256"/>
      <c r="AQ112" s="257" t="s">
        <v>330</v>
      </c>
      <c r="AR112" s="256"/>
      <c r="AS112" s="419" t="s">
        <v>330</v>
      </c>
      <c r="AT112" s="418"/>
      <c r="AU112" s="419" t="s">
        <v>330</v>
      </c>
      <c r="AV112" s="418"/>
      <c r="AW112" s="419" t="s">
        <v>330</v>
      </c>
      <c r="AX112" s="418"/>
      <c r="AY112" s="419" t="s">
        <v>330</v>
      </c>
      <c r="AZ112" s="418"/>
    </row>
    <row r="113" spans="1:52" s="72" customFormat="1" ht="3.75" customHeight="1" x14ac:dyDescent="0.25">
      <c r="A113" s="145"/>
      <c r="B113" s="170"/>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row>
    <row r="114" spans="1:52" s="2" customFormat="1" ht="10.5" x14ac:dyDescent="0.25">
      <c r="A114" s="171" t="s">
        <v>626</v>
      </c>
      <c r="B114" s="202"/>
      <c r="C114" s="270"/>
      <c r="D114" s="256"/>
      <c r="E114" s="270"/>
      <c r="F114" s="256"/>
      <c r="G114" s="270"/>
      <c r="H114" s="256"/>
      <c r="I114" s="263"/>
      <c r="J114" s="256"/>
      <c r="K114" s="263"/>
      <c r="L114" s="256"/>
      <c r="M114" s="263"/>
      <c r="N114" s="256"/>
      <c r="O114" s="263"/>
      <c r="P114" s="256"/>
      <c r="Q114" s="263"/>
      <c r="R114" s="256"/>
      <c r="S114" s="263"/>
      <c r="T114" s="256"/>
      <c r="U114" s="263"/>
      <c r="V114" s="256"/>
      <c r="W114" s="263"/>
      <c r="X114" s="256"/>
      <c r="Y114" s="263"/>
      <c r="Z114" s="256"/>
      <c r="AA114" s="263"/>
      <c r="AB114" s="261"/>
      <c r="AC114" s="263"/>
      <c r="AD114" s="261"/>
      <c r="AE114" s="263"/>
      <c r="AF114" s="261"/>
      <c r="AG114" s="263"/>
      <c r="AH114" s="256"/>
      <c r="AI114" s="263"/>
      <c r="AJ114" s="256"/>
      <c r="AK114" s="263"/>
      <c r="AL114" s="256"/>
      <c r="AM114" s="263"/>
      <c r="AN114" s="256"/>
      <c r="AO114" s="263"/>
      <c r="AP114" s="256"/>
      <c r="AQ114" s="263"/>
      <c r="AR114" s="256"/>
      <c r="AS114" s="263"/>
      <c r="AT114" s="256"/>
      <c r="AU114" s="263"/>
      <c r="AV114" s="418"/>
      <c r="AW114" s="263"/>
      <c r="AX114" s="418"/>
      <c r="AY114" s="263"/>
      <c r="AZ114" s="418"/>
    </row>
    <row r="115" spans="1:52" s="2" customFormat="1" ht="10.5" x14ac:dyDescent="0.25">
      <c r="A115" s="173"/>
      <c r="B115" s="154"/>
      <c r="C115" s="173"/>
      <c r="D115" s="157"/>
      <c r="E115" s="173"/>
      <c r="F115" s="157"/>
      <c r="G115" s="173"/>
      <c r="H115" s="154"/>
      <c r="I115" s="173"/>
      <c r="J115" s="154"/>
      <c r="K115" s="173"/>
      <c r="L115" s="157"/>
      <c r="M115" s="173"/>
      <c r="N115" s="157"/>
      <c r="O115" s="173"/>
      <c r="P115" s="157"/>
      <c r="Q115" s="173"/>
      <c r="R115" s="157"/>
      <c r="S115" s="173"/>
      <c r="T115" s="157"/>
      <c r="U115" s="173"/>
      <c r="V115" s="154"/>
      <c r="W115" s="173"/>
      <c r="X115" s="157"/>
      <c r="Y115" s="173"/>
      <c r="Z115" s="157"/>
      <c r="AA115" s="173"/>
      <c r="AB115" s="154"/>
      <c r="AC115" s="173"/>
      <c r="AD115" s="157"/>
      <c r="AE115" s="173"/>
      <c r="AF115" s="157"/>
      <c r="AG115" s="173"/>
      <c r="AH115" s="157"/>
      <c r="AI115" s="173"/>
      <c r="AJ115" s="157"/>
      <c r="AK115" s="173"/>
      <c r="AL115" s="154"/>
      <c r="AM115" s="173"/>
      <c r="AN115" s="157"/>
      <c r="AO115" s="173"/>
      <c r="AP115" s="157"/>
      <c r="AQ115" s="173"/>
      <c r="AR115" s="157"/>
      <c r="AS115" s="173"/>
      <c r="AT115" s="157"/>
      <c r="AU115" s="173"/>
      <c r="AV115" s="157"/>
      <c r="AW115" s="173"/>
      <c r="AX115" s="157"/>
      <c r="AY115" s="173"/>
      <c r="AZ115" s="157"/>
    </row>
    <row r="116" spans="1:52" s="2" customFormat="1" ht="10.5" x14ac:dyDescent="0.25">
      <c r="A116" s="174" t="s">
        <v>331</v>
      </c>
      <c r="B116" s="152"/>
      <c r="C116" s="173"/>
      <c r="D116" s="157"/>
      <c r="E116" s="173"/>
      <c r="F116" s="152"/>
      <c r="G116" s="173"/>
      <c r="H116" s="152"/>
      <c r="I116" s="171"/>
      <c r="J116" s="152"/>
      <c r="K116" s="171"/>
      <c r="L116" s="157"/>
      <c r="M116" s="171"/>
      <c r="N116" s="157"/>
      <c r="O116" s="171"/>
      <c r="P116" s="157"/>
      <c r="Q116" s="171"/>
      <c r="R116" s="157"/>
      <c r="S116" s="171"/>
      <c r="T116" s="157"/>
      <c r="U116" s="171"/>
      <c r="V116" s="157"/>
      <c r="W116" s="171"/>
      <c r="X116" s="152"/>
      <c r="Y116" s="171"/>
      <c r="Z116" s="152"/>
      <c r="AA116" s="171"/>
      <c r="AB116" s="152"/>
      <c r="AC116" s="171"/>
      <c r="AD116" s="152"/>
      <c r="AE116" s="171"/>
      <c r="AF116" s="152"/>
      <c r="AG116" s="171"/>
      <c r="AH116" s="152"/>
      <c r="AI116" s="171"/>
      <c r="AJ116" s="152"/>
      <c r="AK116" s="171"/>
      <c r="AL116" s="152"/>
      <c r="AM116" s="171"/>
      <c r="AN116" s="152"/>
      <c r="AO116" s="171"/>
      <c r="AP116" s="152"/>
      <c r="AQ116" s="171"/>
      <c r="AR116" s="152"/>
      <c r="AS116" s="171"/>
      <c r="AT116" s="152"/>
      <c r="AU116" s="171"/>
      <c r="AV116" s="152"/>
      <c r="AW116" s="171"/>
      <c r="AX116" s="152"/>
      <c r="AY116" s="171"/>
      <c r="AZ116" s="152"/>
    </row>
    <row r="117" spans="1:52" s="2" customFormat="1" ht="10.5" x14ac:dyDescent="0.25">
      <c r="A117" s="174" t="s">
        <v>1407</v>
      </c>
      <c r="B117" s="152"/>
      <c r="C117" s="173"/>
      <c r="D117" s="157"/>
      <c r="E117" s="173"/>
      <c r="F117" s="152"/>
      <c r="G117" s="173"/>
      <c r="H117" s="152"/>
      <c r="I117" s="171"/>
      <c r="J117" s="152"/>
      <c r="K117" s="171"/>
      <c r="L117" s="157"/>
      <c r="M117" s="171"/>
      <c r="N117" s="157"/>
      <c r="O117" s="171"/>
      <c r="P117" s="157"/>
      <c r="Q117" s="171"/>
      <c r="R117" s="157"/>
      <c r="S117" s="171"/>
      <c r="T117" s="157"/>
      <c r="U117" s="171"/>
      <c r="V117" s="157"/>
      <c r="W117" s="171"/>
      <c r="X117" s="152"/>
      <c r="Y117" s="171"/>
      <c r="Z117" s="152"/>
      <c r="AA117" s="171"/>
      <c r="AB117" s="152"/>
      <c r="AC117" s="171"/>
      <c r="AD117" s="152"/>
      <c r="AE117" s="171"/>
      <c r="AF117" s="152"/>
      <c r="AG117" s="171"/>
      <c r="AH117" s="152"/>
      <c r="AI117" s="171"/>
      <c r="AJ117" s="152"/>
      <c r="AK117" s="171"/>
      <c r="AL117" s="152"/>
      <c r="AM117" s="171"/>
      <c r="AN117" s="152"/>
      <c r="AO117" s="171"/>
      <c r="AP117" s="152"/>
      <c r="AQ117" s="171"/>
      <c r="AR117" s="152"/>
      <c r="AS117" s="171"/>
      <c r="AT117" s="152"/>
      <c r="AU117" s="171"/>
      <c r="AV117" s="152"/>
      <c r="AW117" s="171"/>
      <c r="AX117" s="152"/>
      <c r="AY117" s="171"/>
      <c r="AZ117" s="152"/>
    </row>
    <row r="118" spans="1:52" s="2" customFormat="1" ht="10.5" x14ac:dyDescent="0.25">
      <c r="A118" s="174" t="s">
        <v>1408</v>
      </c>
      <c r="B118" s="152"/>
      <c r="C118" s="173"/>
      <c r="D118" s="157"/>
      <c r="E118" s="173"/>
      <c r="F118" s="152"/>
      <c r="G118" s="173"/>
      <c r="H118" s="152"/>
      <c r="I118" s="171"/>
      <c r="J118" s="152"/>
      <c r="K118" s="171"/>
      <c r="L118" s="157"/>
      <c r="M118" s="171"/>
      <c r="N118" s="157"/>
      <c r="O118" s="171"/>
      <c r="P118" s="157"/>
      <c r="Q118" s="171"/>
      <c r="R118" s="157"/>
      <c r="S118" s="171"/>
      <c r="T118" s="157"/>
      <c r="U118" s="171"/>
      <c r="V118" s="157"/>
      <c r="W118" s="171"/>
      <c r="X118" s="152"/>
      <c r="Y118" s="171"/>
      <c r="Z118" s="152"/>
      <c r="AA118" s="171"/>
      <c r="AB118" s="152"/>
      <c r="AC118" s="171"/>
      <c r="AD118" s="152"/>
      <c r="AE118" s="171"/>
      <c r="AF118" s="152"/>
      <c r="AG118" s="171"/>
      <c r="AH118" s="152"/>
      <c r="AI118" s="171"/>
      <c r="AJ118" s="152"/>
      <c r="AK118" s="171"/>
      <c r="AL118" s="152"/>
      <c r="AM118" s="171"/>
      <c r="AN118" s="152"/>
      <c r="AO118" s="171"/>
      <c r="AP118" s="152"/>
      <c r="AQ118" s="171"/>
      <c r="AR118" s="152"/>
      <c r="AS118" s="171"/>
      <c r="AT118" s="152"/>
      <c r="AU118" s="171"/>
      <c r="AV118" s="152"/>
      <c r="AW118" s="171"/>
      <c r="AX118" s="152"/>
      <c r="AY118" s="171"/>
      <c r="AZ118" s="152"/>
    </row>
    <row r="119" spans="1:52" s="2" customFormat="1" ht="10.5" x14ac:dyDescent="0.25">
      <c r="A119" s="174" t="s">
        <v>1409</v>
      </c>
      <c r="B119" s="152"/>
      <c r="C119" s="173"/>
      <c r="D119" s="157"/>
      <c r="E119" s="173"/>
      <c r="F119" s="152"/>
      <c r="G119" s="173"/>
      <c r="H119" s="152"/>
      <c r="I119" s="171"/>
      <c r="J119" s="152"/>
      <c r="K119" s="171"/>
      <c r="L119" s="157"/>
      <c r="M119" s="171"/>
      <c r="N119" s="157"/>
      <c r="O119" s="171"/>
      <c r="P119" s="157"/>
      <c r="Q119" s="171"/>
      <c r="R119" s="157"/>
      <c r="S119" s="171"/>
      <c r="T119" s="157"/>
      <c r="U119" s="171"/>
      <c r="V119" s="157"/>
      <c r="W119" s="171"/>
      <c r="X119" s="152"/>
      <c r="Y119" s="171"/>
      <c r="Z119" s="152"/>
      <c r="AA119" s="171"/>
      <c r="AB119" s="152"/>
      <c r="AC119" s="171"/>
      <c r="AD119" s="152"/>
      <c r="AE119" s="171"/>
      <c r="AF119" s="152"/>
      <c r="AG119" s="171"/>
      <c r="AH119" s="152"/>
      <c r="AI119" s="171"/>
      <c r="AJ119" s="152"/>
      <c r="AK119" s="171"/>
      <c r="AL119" s="152"/>
      <c r="AM119" s="171"/>
      <c r="AN119" s="152"/>
      <c r="AO119" s="171"/>
      <c r="AP119" s="152"/>
      <c r="AQ119" s="171"/>
      <c r="AR119" s="152"/>
      <c r="AS119" s="171"/>
      <c r="AT119" s="152"/>
      <c r="AU119" s="171"/>
      <c r="AV119" s="152"/>
      <c r="AW119" s="171"/>
      <c r="AX119" s="152"/>
      <c r="AY119" s="171"/>
      <c r="AZ119" s="152"/>
    </row>
    <row r="120" spans="1:52" s="2" customFormat="1" ht="10.5" x14ac:dyDescent="0.25">
      <c r="A120" s="174" t="s">
        <v>1410</v>
      </c>
      <c r="B120" s="152"/>
      <c r="C120" s="173"/>
      <c r="D120" s="157"/>
      <c r="E120" s="173"/>
      <c r="F120" s="152"/>
      <c r="G120" s="173"/>
      <c r="H120" s="152"/>
      <c r="I120" s="171"/>
      <c r="J120" s="152"/>
      <c r="K120" s="171"/>
      <c r="L120" s="157"/>
      <c r="M120" s="171"/>
      <c r="N120" s="157"/>
      <c r="O120" s="171"/>
      <c r="P120" s="157"/>
      <c r="Q120" s="171"/>
      <c r="R120" s="157"/>
      <c r="S120" s="171"/>
      <c r="T120" s="157"/>
      <c r="U120" s="171"/>
      <c r="V120" s="157"/>
      <c r="W120" s="171"/>
      <c r="X120" s="152"/>
      <c r="Y120" s="171"/>
      <c r="Z120" s="152"/>
      <c r="AA120" s="171"/>
      <c r="AB120" s="152"/>
      <c r="AC120" s="171"/>
      <c r="AD120" s="152"/>
      <c r="AE120" s="171"/>
      <c r="AF120" s="152"/>
      <c r="AG120" s="171"/>
      <c r="AH120" s="152"/>
      <c r="AI120" s="171"/>
      <c r="AJ120" s="152"/>
      <c r="AK120" s="171"/>
      <c r="AL120" s="152"/>
      <c r="AM120" s="171"/>
      <c r="AN120" s="152"/>
      <c r="AO120" s="171"/>
      <c r="AP120" s="152"/>
      <c r="AQ120" s="171"/>
      <c r="AR120" s="152"/>
      <c r="AS120" s="171"/>
      <c r="AT120" s="152"/>
      <c r="AU120" s="171"/>
      <c r="AV120" s="152"/>
      <c r="AW120" s="171"/>
      <c r="AX120" s="152"/>
      <c r="AY120" s="171"/>
      <c r="AZ120" s="152"/>
    </row>
    <row r="121" spans="1:52" s="2" customFormat="1" ht="10.5" x14ac:dyDescent="0.25">
      <c r="A121" s="174" t="s">
        <v>1411</v>
      </c>
      <c r="B121" s="152"/>
      <c r="C121" s="173"/>
      <c r="D121" s="157"/>
      <c r="E121" s="173"/>
      <c r="F121" s="152"/>
      <c r="G121" s="173"/>
      <c r="H121" s="152"/>
      <c r="I121" s="171"/>
      <c r="J121" s="152"/>
      <c r="K121" s="171"/>
      <c r="L121" s="157"/>
      <c r="M121" s="171"/>
      <c r="N121" s="157"/>
      <c r="O121" s="171"/>
      <c r="P121" s="157"/>
      <c r="Q121" s="171"/>
      <c r="R121" s="157"/>
      <c r="S121" s="171"/>
      <c r="T121" s="157"/>
      <c r="U121" s="171"/>
      <c r="V121" s="157"/>
      <c r="W121" s="171"/>
      <c r="X121" s="152"/>
      <c r="Y121" s="171"/>
      <c r="Z121" s="152"/>
      <c r="AA121" s="171"/>
      <c r="AB121" s="152"/>
      <c r="AC121" s="171"/>
      <c r="AD121" s="152"/>
      <c r="AE121" s="171"/>
      <c r="AF121" s="152"/>
      <c r="AG121" s="171"/>
      <c r="AH121" s="152"/>
      <c r="AI121" s="171"/>
      <c r="AJ121" s="152"/>
      <c r="AK121" s="171"/>
      <c r="AL121" s="152"/>
      <c r="AM121" s="171"/>
      <c r="AN121" s="152"/>
      <c r="AO121" s="171"/>
      <c r="AP121" s="152"/>
      <c r="AQ121" s="171"/>
      <c r="AR121" s="152"/>
      <c r="AS121" s="171"/>
      <c r="AT121" s="152"/>
      <c r="AU121" s="171"/>
      <c r="AV121" s="152"/>
      <c r="AW121" s="171"/>
      <c r="AX121" s="152"/>
      <c r="AY121" s="171"/>
      <c r="AZ121" s="152"/>
    </row>
    <row r="122" spans="1:52" s="2" customFormat="1" ht="10.5" x14ac:dyDescent="0.25">
      <c r="A122" s="174" t="s">
        <v>1412</v>
      </c>
      <c r="B122" s="152"/>
      <c r="C122" s="173"/>
      <c r="D122" s="157"/>
      <c r="E122" s="173"/>
      <c r="F122" s="152"/>
      <c r="G122" s="173"/>
      <c r="H122" s="152"/>
      <c r="I122" s="171"/>
      <c r="J122" s="152"/>
      <c r="K122" s="171"/>
      <c r="L122" s="157"/>
      <c r="M122" s="171"/>
      <c r="N122" s="157"/>
      <c r="O122" s="171"/>
      <c r="P122" s="157"/>
      <c r="Q122" s="171"/>
      <c r="R122" s="157"/>
      <c r="S122" s="171"/>
      <c r="T122" s="157"/>
      <c r="U122" s="171"/>
      <c r="V122" s="157"/>
      <c r="W122" s="171"/>
      <c r="X122" s="152"/>
      <c r="Y122" s="171"/>
      <c r="Z122" s="152"/>
      <c r="AA122" s="171"/>
      <c r="AB122" s="152"/>
      <c r="AC122" s="171"/>
      <c r="AD122" s="152"/>
      <c r="AE122" s="171"/>
      <c r="AF122" s="152"/>
      <c r="AG122" s="171"/>
      <c r="AH122" s="152"/>
      <c r="AI122" s="171"/>
      <c r="AJ122" s="152"/>
      <c r="AK122" s="171"/>
      <c r="AL122" s="152"/>
      <c r="AM122" s="171"/>
      <c r="AN122" s="152"/>
      <c r="AO122" s="171"/>
      <c r="AP122" s="152"/>
      <c r="AQ122" s="171"/>
      <c r="AR122" s="152"/>
      <c r="AS122" s="171"/>
      <c r="AT122" s="152"/>
      <c r="AU122" s="171"/>
      <c r="AV122" s="152"/>
      <c r="AW122" s="171"/>
      <c r="AX122" s="152"/>
      <c r="AY122" s="171"/>
      <c r="AZ122" s="152"/>
    </row>
    <row r="123" spans="1:52" s="2" customFormat="1" ht="10.5" x14ac:dyDescent="0.25">
      <c r="A123" s="174" t="s">
        <v>1413</v>
      </c>
      <c r="B123" s="152"/>
      <c r="C123" s="173"/>
      <c r="D123" s="157"/>
      <c r="E123" s="173"/>
      <c r="F123" s="152"/>
      <c r="G123" s="173"/>
      <c r="H123" s="152"/>
      <c r="I123" s="171"/>
      <c r="J123" s="152"/>
      <c r="K123" s="171"/>
      <c r="L123" s="157"/>
      <c r="M123" s="171"/>
      <c r="N123" s="157"/>
      <c r="O123" s="171"/>
      <c r="P123" s="157"/>
      <c r="Q123" s="171"/>
      <c r="R123" s="157"/>
      <c r="S123" s="171"/>
      <c r="T123" s="157"/>
      <c r="U123" s="171"/>
      <c r="V123" s="157"/>
      <c r="W123" s="171"/>
      <c r="X123" s="152"/>
      <c r="Y123" s="171"/>
      <c r="Z123" s="152"/>
      <c r="AA123" s="171"/>
      <c r="AB123" s="152"/>
      <c r="AC123" s="171"/>
      <c r="AD123" s="152"/>
      <c r="AE123" s="171"/>
      <c r="AF123" s="152"/>
      <c r="AG123" s="171"/>
      <c r="AH123" s="152"/>
      <c r="AI123" s="171"/>
      <c r="AJ123" s="152"/>
      <c r="AK123" s="171"/>
      <c r="AL123" s="152"/>
      <c r="AM123" s="171"/>
      <c r="AN123" s="152"/>
      <c r="AO123" s="171"/>
      <c r="AP123" s="152"/>
      <c r="AQ123" s="171"/>
      <c r="AR123" s="152"/>
      <c r="AS123" s="171"/>
      <c r="AT123" s="152"/>
      <c r="AU123" s="171"/>
      <c r="AV123" s="152"/>
      <c r="AW123" s="171"/>
      <c r="AX123" s="152"/>
      <c r="AY123" s="171"/>
      <c r="AZ123" s="152"/>
    </row>
    <row r="124" spans="1:52" s="2" customFormat="1" ht="10.5" x14ac:dyDescent="0.25">
      <c r="A124" s="174" t="s">
        <v>1414</v>
      </c>
      <c r="B124" s="152"/>
      <c r="C124" s="173"/>
      <c r="D124" s="157"/>
      <c r="E124" s="173"/>
      <c r="F124" s="152"/>
      <c r="G124" s="173"/>
      <c r="H124" s="152"/>
      <c r="I124" s="171"/>
      <c r="J124" s="152"/>
      <c r="K124" s="171"/>
      <c r="L124" s="157"/>
      <c r="M124" s="171"/>
      <c r="N124" s="157"/>
      <c r="O124" s="171"/>
      <c r="P124" s="157"/>
      <c r="Q124" s="171"/>
      <c r="R124" s="157"/>
      <c r="S124" s="171"/>
      <c r="T124" s="157"/>
      <c r="U124" s="171"/>
      <c r="V124" s="157"/>
      <c r="W124" s="171"/>
      <c r="X124" s="152"/>
      <c r="Y124" s="171"/>
      <c r="Z124" s="152"/>
      <c r="AA124" s="171"/>
      <c r="AB124" s="152"/>
      <c r="AC124" s="171"/>
      <c r="AD124" s="152"/>
      <c r="AE124" s="171"/>
      <c r="AF124" s="152"/>
      <c r="AG124" s="171"/>
      <c r="AH124" s="152"/>
      <c r="AI124" s="171"/>
      <c r="AJ124" s="152"/>
      <c r="AK124" s="171"/>
      <c r="AL124" s="152"/>
      <c r="AM124" s="171"/>
      <c r="AN124" s="152"/>
      <c r="AO124" s="171"/>
      <c r="AP124" s="152"/>
      <c r="AQ124" s="171"/>
      <c r="AR124" s="152"/>
      <c r="AS124" s="171"/>
      <c r="AT124" s="152"/>
      <c r="AU124" s="171"/>
      <c r="AV124" s="152"/>
      <c r="AW124" s="171"/>
      <c r="AX124" s="152"/>
      <c r="AY124" s="171"/>
      <c r="AZ124" s="152"/>
    </row>
    <row r="125" spans="1:52" s="2" customFormat="1" ht="10.5" x14ac:dyDescent="0.25">
      <c r="A125" s="173" t="s">
        <v>1415</v>
      </c>
      <c r="B125" s="154"/>
      <c r="C125" s="171"/>
      <c r="D125" s="157"/>
      <c r="E125" s="171"/>
      <c r="F125" s="157"/>
      <c r="G125" s="171"/>
      <c r="H125" s="154"/>
      <c r="I125" s="171"/>
      <c r="J125" s="154"/>
      <c r="K125" s="171"/>
      <c r="L125" s="157"/>
      <c r="M125" s="171"/>
      <c r="N125" s="157"/>
      <c r="O125" s="171"/>
      <c r="P125" s="157"/>
      <c r="Q125" s="171"/>
      <c r="R125" s="157"/>
      <c r="S125" s="171"/>
      <c r="T125" s="157"/>
      <c r="U125" s="171"/>
      <c r="V125" s="154"/>
      <c r="W125" s="171"/>
      <c r="X125" s="144"/>
      <c r="Y125" s="171"/>
      <c r="Z125" s="144"/>
      <c r="AA125" s="171"/>
      <c r="AB125" s="154"/>
      <c r="AC125" s="171"/>
      <c r="AD125" s="144"/>
      <c r="AE125" s="171"/>
      <c r="AF125" s="144"/>
      <c r="AG125" s="171"/>
      <c r="AH125" s="144"/>
      <c r="AI125" s="171"/>
      <c r="AJ125" s="144"/>
      <c r="AK125" s="171"/>
      <c r="AL125" s="154"/>
      <c r="AM125" s="171"/>
      <c r="AN125" s="144"/>
      <c r="AO125" s="171"/>
      <c r="AP125" s="144"/>
      <c r="AQ125" s="171"/>
      <c r="AR125" s="144"/>
      <c r="AS125" s="171"/>
      <c r="AT125" s="144"/>
      <c r="AU125" s="171"/>
      <c r="AV125" s="144"/>
      <c r="AW125" s="171"/>
      <c r="AX125" s="144"/>
      <c r="AY125" s="171"/>
      <c r="AZ125" s="144"/>
    </row>
    <row r="126" spans="1:52" s="2" customFormat="1" ht="10.5" x14ac:dyDescent="0.25">
      <c r="A126" s="173"/>
      <c r="B126" s="202"/>
      <c r="C126" s="263"/>
      <c r="D126" s="256"/>
      <c r="E126" s="263"/>
      <c r="F126" s="256"/>
      <c r="G126" s="263"/>
      <c r="H126" s="256"/>
      <c r="I126" s="263"/>
      <c r="J126" s="256"/>
      <c r="K126" s="263"/>
      <c r="L126" s="256"/>
      <c r="M126" s="263"/>
      <c r="N126" s="256"/>
      <c r="O126" s="263"/>
      <c r="P126" s="256"/>
      <c r="Q126" s="263"/>
      <c r="R126" s="256"/>
      <c r="S126" s="263"/>
      <c r="T126" s="256"/>
      <c r="U126" s="263"/>
      <c r="V126" s="256"/>
      <c r="W126" s="263"/>
      <c r="X126" s="256"/>
      <c r="Y126" s="263"/>
      <c r="Z126" s="256"/>
      <c r="AA126" s="263"/>
      <c r="AB126" s="256"/>
      <c r="AC126" s="263"/>
      <c r="AD126" s="256"/>
      <c r="AE126" s="263"/>
      <c r="AF126" s="256"/>
      <c r="AG126" s="263"/>
      <c r="AH126" s="256"/>
      <c r="AI126" s="263"/>
      <c r="AJ126" s="256"/>
      <c r="AK126" s="263"/>
      <c r="AL126" s="256"/>
      <c r="AM126" s="263"/>
      <c r="AN126" s="256"/>
      <c r="AO126" s="263"/>
      <c r="AP126" s="256"/>
      <c r="AQ126" s="263"/>
      <c r="AR126" s="256"/>
      <c r="AS126" s="263"/>
      <c r="AT126" s="256"/>
      <c r="AU126" s="263"/>
      <c r="AV126" s="418"/>
      <c r="AW126" s="263"/>
      <c r="AX126" s="418"/>
      <c r="AY126" s="263"/>
      <c r="AZ126" s="418"/>
    </row>
    <row r="127" spans="1:52" s="2" customFormat="1" ht="10.5" x14ac:dyDescent="0.25">
      <c r="A127" s="174" t="s">
        <v>1536</v>
      </c>
      <c r="B127" s="202"/>
      <c r="C127" s="263"/>
      <c r="D127" s="256"/>
      <c r="E127" s="263"/>
      <c r="F127" s="256"/>
      <c r="G127" s="263"/>
      <c r="H127" s="256"/>
      <c r="I127" s="263"/>
      <c r="J127" s="256"/>
      <c r="K127" s="263"/>
      <c r="L127" s="256"/>
      <c r="M127" s="263"/>
      <c r="N127" s="256"/>
      <c r="O127" s="263"/>
      <c r="P127" s="256"/>
      <c r="Q127" s="263"/>
      <c r="R127" s="256"/>
      <c r="S127" s="263"/>
      <c r="T127" s="256"/>
      <c r="U127" s="263"/>
      <c r="V127" s="256"/>
      <c r="W127" s="263"/>
      <c r="X127" s="256"/>
      <c r="Y127" s="263"/>
      <c r="Z127" s="256"/>
      <c r="AA127" s="263"/>
      <c r="AB127" s="256"/>
      <c r="AC127" s="263"/>
      <c r="AD127" s="256"/>
      <c r="AE127" s="263"/>
      <c r="AF127" s="256"/>
      <c r="AG127" s="263"/>
      <c r="AH127" s="256"/>
      <c r="AI127" s="263"/>
      <c r="AJ127" s="256"/>
      <c r="AK127" s="263"/>
      <c r="AL127" s="256"/>
      <c r="AM127" s="263"/>
      <c r="AN127" s="256"/>
      <c r="AO127" s="263"/>
      <c r="AP127" s="256"/>
      <c r="AQ127" s="263"/>
      <c r="AR127" s="256"/>
      <c r="AS127" s="263"/>
      <c r="AT127" s="256"/>
      <c r="AU127" s="263"/>
      <c r="AV127" s="418"/>
      <c r="AW127" s="263"/>
      <c r="AX127" s="418"/>
      <c r="AY127" s="263"/>
      <c r="AZ127" s="418"/>
    </row>
    <row r="128" spans="1:52" s="2" customFormat="1" ht="10.5" x14ac:dyDescent="0.25">
      <c r="A128" s="174"/>
      <c r="B128" s="202"/>
      <c r="C128" s="263"/>
      <c r="D128" s="256"/>
      <c r="E128" s="263"/>
      <c r="F128" s="256"/>
      <c r="G128" s="263"/>
      <c r="H128" s="256"/>
      <c r="I128" s="263"/>
      <c r="J128" s="256"/>
      <c r="K128" s="263"/>
      <c r="L128" s="256"/>
      <c r="M128" s="263"/>
      <c r="N128" s="256"/>
      <c r="O128" s="263"/>
      <c r="P128" s="256"/>
      <c r="Q128" s="263"/>
      <c r="R128" s="256"/>
      <c r="S128" s="263"/>
      <c r="T128" s="256"/>
      <c r="U128" s="263"/>
      <c r="V128" s="256"/>
      <c r="W128" s="263"/>
      <c r="X128" s="256"/>
      <c r="Y128" s="263"/>
      <c r="Z128" s="256"/>
      <c r="AA128" s="263"/>
      <c r="AB128" s="256"/>
      <c r="AC128" s="263"/>
      <c r="AD128" s="256"/>
      <c r="AE128" s="263"/>
      <c r="AF128" s="256"/>
      <c r="AG128" s="263"/>
      <c r="AH128" s="256"/>
      <c r="AI128" s="263"/>
      <c r="AJ128" s="256"/>
      <c r="AK128" s="263"/>
      <c r="AL128" s="256"/>
      <c r="AM128" s="263"/>
      <c r="AN128" s="256"/>
      <c r="AO128" s="263"/>
      <c r="AP128" s="256"/>
      <c r="AQ128" s="263"/>
      <c r="AR128" s="256"/>
      <c r="AS128" s="263"/>
      <c r="AT128" s="256"/>
      <c r="AU128" s="263"/>
      <c r="AV128" s="418"/>
      <c r="AW128" s="263"/>
      <c r="AX128" s="418"/>
      <c r="AY128" s="263"/>
      <c r="AZ128" s="418"/>
    </row>
    <row r="129" spans="1:52" s="2" customFormat="1" ht="20.5" x14ac:dyDescent="0.25">
      <c r="A129" s="409" t="s">
        <v>1278</v>
      </c>
      <c r="B129" s="203"/>
      <c r="C129" s="263"/>
      <c r="D129" s="261"/>
      <c r="E129" s="263"/>
      <c r="F129" s="261"/>
      <c r="G129" s="263"/>
      <c r="H129" s="261"/>
      <c r="I129" s="263"/>
      <c r="J129" s="261"/>
      <c r="K129" s="263"/>
      <c r="L129" s="261"/>
      <c r="M129" s="263"/>
      <c r="N129" s="261"/>
      <c r="O129" s="263"/>
      <c r="P129" s="261"/>
      <c r="Q129" s="263"/>
      <c r="R129" s="261"/>
      <c r="S129" s="263"/>
      <c r="T129" s="261"/>
      <c r="U129" s="263"/>
      <c r="V129" s="261"/>
      <c r="W129" s="263"/>
      <c r="X129" s="261"/>
      <c r="Y129" s="263"/>
      <c r="Z129" s="261"/>
      <c r="AA129" s="263"/>
      <c r="AB129" s="256"/>
      <c r="AC129" s="263"/>
      <c r="AD129" s="256"/>
      <c r="AE129" s="263"/>
      <c r="AF129" s="256"/>
      <c r="AG129" s="263"/>
      <c r="AH129" s="261"/>
      <c r="AI129" s="263"/>
      <c r="AJ129" s="261"/>
      <c r="AK129" s="263"/>
      <c r="AL129" s="261"/>
      <c r="AM129" s="263"/>
      <c r="AN129" s="261"/>
      <c r="AO129" s="263"/>
      <c r="AP129" s="261"/>
      <c r="AQ129" s="263"/>
      <c r="AR129" s="261"/>
      <c r="AS129" s="263"/>
      <c r="AT129" s="261"/>
      <c r="AU129" s="263"/>
      <c r="AV129" s="261"/>
      <c r="AW129" s="263"/>
      <c r="AX129" s="261"/>
      <c r="AY129" s="263"/>
      <c r="AZ129" s="261"/>
    </row>
    <row r="130" spans="1:52" s="2" customFormat="1" ht="20.5" x14ac:dyDescent="0.25">
      <c r="A130" s="409" t="s">
        <v>1436</v>
      </c>
      <c r="B130" s="203"/>
      <c r="C130" s="263"/>
      <c r="D130" s="261"/>
      <c r="E130" s="263"/>
      <c r="F130" s="261"/>
      <c r="G130" s="263"/>
      <c r="H130" s="261"/>
      <c r="I130" s="263"/>
      <c r="J130" s="261"/>
      <c r="K130" s="263"/>
      <c r="L130" s="261"/>
      <c r="M130" s="263"/>
      <c r="N130" s="261"/>
      <c r="O130" s="263"/>
      <c r="P130" s="261"/>
      <c r="Q130" s="263"/>
      <c r="R130" s="261"/>
      <c r="S130" s="263"/>
      <c r="T130" s="261"/>
      <c r="U130" s="263"/>
      <c r="V130" s="261"/>
      <c r="W130" s="263"/>
      <c r="X130" s="261"/>
      <c r="Y130" s="263"/>
      <c r="Z130" s="261"/>
      <c r="AA130" s="263"/>
      <c r="AB130" s="256"/>
      <c r="AC130" s="263"/>
      <c r="AD130" s="256"/>
      <c r="AE130" s="263"/>
      <c r="AF130" s="256"/>
      <c r="AG130" s="263"/>
      <c r="AH130" s="261"/>
      <c r="AI130" s="263"/>
      <c r="AJ130" s="261"/>
      <c r="AK130" s="263"/>
      <c r="AL130" s="261"/>
      <c r="AM130" s="263"/>
      <c r="AN130" s="261"/>
      <c r="AO130" s="263"/>
      <c r="AP130" s="261"/>
      <c r="AQ130" s="263"/>
      <c r="AR130" s="261"/>
      <c r="AS130" s="263"/>
      <c r="AT130" s="261"/>
      <c r="AU130" s="263"/>
      <c r="AV130" s="261"/>
      <c r="AW130" s="263"/>
      <c r="AX130" s="261"/>
      <c r="AY130" s="263"/>
      <c r="AZ130" s="261"/>
    </row>
    <row r="131" spans="1:52" s="2" customFormat="1" ht="10.5" x14ac:dyDescent="0.25">
      <c r="A131" s="164" t="s">
        <v>1289</v>
      </c>
      <c r="B131" s="159"/>
      <c r="C131" s="263"/>
      <c r="D131" s="256"/>
      <c r="E131" s="263"/>
      <c r="F131" s="256"/>
      <c r="G131" s="263"/>
      <c r="H131" s="256"/>
      <c r="I131" s="263"/>
      <c r="J131" s="256"/>
      <c r="K131" s="263"/>
      <c r="L131" s="256"/>
      <c r="M131" s="263"/>
      <c r="N131" s="256"/>
      <c r="O131" s="263"/>
      <c r="P131" s="256"/>
      <c r="Q131" s="263"/>
      <c r="R131" s="256"/>
      <c r="S131" s="263"/>
      <c r="T131" s="256"/>
      <c r="U131" s="263"/>
      <c r="V131" s="256"/>
      <c r="W131" s="263"/>
      <c r="X131" s="256"/>
      <c r="Y131" s="263"/>
      <c r="Z131" s="256"/>
      <c r="AA131" s="263"/>
      <c r="AB131" s="256"/>
      <c r="AC131" s="263"/>
      <c r="AD131" s="256"/>
      <c r="AE131" s="263"/>
      <c r="AF131" s="256"/>
      <c r="AG131" s="263"/>
      <c r="AH131" s="256"/>
      <c r="AI131" s="263"/>
      <c r="AJ131" s="256"/>
      <c r="AK131" s="263"/>
      <c r="AL131" s="256"/>
      <c r="AM131" s="263"/>
      <c r="AN131" s="256"/>
      <c r="AO131" s="263"/>
      <c r="AP131" s="256"/>
      <c r="AQ131" s="263"/>
      <c r="AR131" s="256"/>
      <c r="AS131" s="263"/>
      <c r="AT131" s="256"/>
      <c r="AU131" s="263"/>
      <c r="AV131" s="418"/>
      <c r="AW131" s="263"/>
      <c r="AX131" s="418"/>
      <c r="AY131" s="263"/>
      <c r="AZ131" s="418"/>
    </row>
  </sheetData>
  <phoneticPr fontId="2" type="noConversion"/>
  <hyperlinks>
    <hyperlink ref="AY1" location="Index_d!A1" display="◄" xr:uid="{00000000-0004-0000-0300-000000000000}"/>
  </hyperlinks>
  <pageMargins left="0.74803149606299213" right="0.39370078740157483" top="0.43307086614173229" bottom="0.43307086614173229" header="0.23622047244094491" footer="0.23622047244094491"/>
  <pageSetup paperSize="9" scale="29" orientation="portrait" cellComments="atEnd" r:id="rId1"/>
  <headerFooter alignWithMargins="0">
    <oddHeader>Seite &amp;P von &amp;N</oddHeader>
    <oddFooter>&amp;LBFS/MOBIL &amp;C&amp;D&amp;R&amp;F /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9">
    <tabColor theme="0" tint="-0.14999847407452621"/>
    <outlinePr summaryBelow="0"/>
    <pageSetUpPr fitToPage="1"/>
  </sheetPr>
  <dimension ref="A1:AZ6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63.54296875" style="1" customWidth="1"/>
    <col min="2" max="2" width="1.54296875" style="3" bestFit="1" customWidth="1"/>
    <col min="3" max="3" width="7.54296875" style="2" customWidth="1"/>
    <col min="4" max="4" width="1.54296875" style="3" bestFit="1" customWidth="1"/>
    <col min="5" max="5" width="7.54296875" style="2" customWidth="1"/>
    <col min="6" max="6" width="1.54296875" style="3" bestFit="1" customWidth="1"/>
    <col min="7" max="7" width="7.54296875" style="2" customWidth="1"/>
    <col min="8" max="8" width="1.54296875" style="3" bestFit="1" customWidth="1"/>
    <col min="9" max="9" width="7.54296875" style="2" customWidth="1"/>
    <col min="10" max="10" width="1.54296875" style="3" bestFit="1" customWidth="1"/>
    <col min="11" max="11" width="7.54296875" style="2" customWidth="1"/>
    <col min="12" max="12" width="1.54296875" style="13" customWidth="1"/>
    <col min="13" max="13" width="7.54296875" style="2" customWidth="1"/>
    <col min="14" max="14" width="1.54296875" style="13" customWidth="1"/>
    <col min="15" max="15" width="7.54296875" style="2" customWidth="1"/>
    <col min="16" max="16" width="1.54296875" style="13" customWidth="1"/>
    <col min="17" max="17" width="7.54296875" style="2" customWidth="1"/>
    <col min="18" max="18" width="1.54296875" style="13" customWidth="1"/>
    <col min="19" max="19" width="7.54296875" style="2" customWidth="1"/>
    <col min="20" max="20" width="1.54296875" style="13" customWidth="1"/>
    <col min="21" max="21" width="7.54296875" style="1" customWidth="1"/>
    <col min="22" max="22" width="1.54296875" style="13" customWidth="1"/>
    <col min="23" max="23" width="7.54296875" style="1" customWidth="1"/>
    <col min="24" max="24" width="2.1796875" style="13" customWidth="1"/>
    <col min="25" max="25" width="7.54296875" style="1" customWidth="1"/>
    <col min="26" max="26" width="1.54296875" style="13" customWidth="1"/>
    <col min="27" max="27" width="7.54296875" customWidth="1"/>
    <col min="28" max="28" width="1.54296875" style="3" bestFit="1" customWidth="1"/>
    <col min="29" max="29" width="7.54296875" customWidth="1"/>
    <col min="30" max="30" width="2" customWidth="1"/>
    <col min="31" max="31" width="7.54296875" customWidth="1"/>
    <col min="32" max="32" width="1.54296875" customWidth="1"/>
    <col min="33" max="33" width="7.54296875" customWidth="1"/>
    <col min="34" max="34" width="1.54296875" customWidth="1"/>
    <col min="35" max="35" width="7.54296875" customWidth="1"/>
    <col min="36" max="36" width="1.54296875" customWidth="1"/>
    <col min="37" max="37" width="7.54296875" customWidth="1"/>
    <col min="38" max="38" width="1.54296875" style="3" bestFit="1" customWidth="1"/>
    <col min="39" max="39" width="7.54296875" customWidth="1"/>
    <col min="40" max="40" width="1.54296875" customWidth="1"/>
    <col min="41" max="41" width="7.54296875" customWidth="1"/>
    <col min="42" max="42" width="1.54296875" customWidth="1"/>
    <col min="43" max="43" width="7.54296875" customWidth="1"/>
    <col min="44" max="44" width="1.54296875" customWidth="1"/>
    <col min="45" max="45" width="7.81640625" customWidth="1"/>
    <col min="46" max="46" width="1.81640625" customWidth="1"/>
    <col min="47" max="47" width="7.7265625" customWidth="1"/>
    <col min="48" max="48" width="1.7265625" customWidth="1"/>
    <col min="49" max="49" width="7.7265625" customWidth="1"/>
    <col min="50" max="50" width="1.7265625" customWidth="1"/>
    <col min="51" max="51" width="7.7265625" customWidth="1"/>
    <col min="52" max="52" width="1.7265625" customWidth="1"/>
  </cols>
  <sheetData>
    <row r="1" spans="1:52" ht="15" customHeight="1" x14ac:dyDescent="0.25">
      <c r="A1" s="22" t="s">
        <v>48</v>
      </c>
      <c r="B1" s="95"/>
      <c r="C1" s="26"/>
      <c r="D1" s="95"/>
      <c r="E1" s="28"/>
      <c r="F1" s="95"/>
      <c r="G1" s="28"/>
      <c r="H1" s="95"/>
      <c r="I1" s="28"/>
      <c r="J1" s="95"/>
      <c r="K1" s="28"/>
      <c r="L1" s="28"/>
      <c r="M1" s="28"/>
      <c r="N1" s="28"/>
      <c r="O1" s="28"/>
      <c r="P1" s="28"/>
      <c r="Q1" s="28"/>
      <c r="R1" s="28"/>
      <c r="S1" s="28"/>
      <c r="T1" s="28"/>
      <c r="U1" s="28"/>
      <c r="V1" s="28"/>
      <c r="W1" s="28"/>
      <c r="X1" s="28"/>
      <c r="Y1" s="28"/>
      <c r="Z1" s="28"/>
      <c r="AA1" s="28"/>
      <c r="AB1" s="95"/>
      <c r="AD1" s="28"/>
      <c r="AF1" s="28"/>
      <c r="AH1" s="28"/>
      <c r="AJ1" s="28"/>
      <c r="AL1" s="95"/>
      <c r="AN1" s="28"/>
      <c r="AP1" s="28"/>
      <c r="AQ1" s="28"/>
      <c r="AR1" s="28"/>
      <c r="AT1" s="28"/>
      <c r="AU1" s="405"/>
      <c r="AV1" s="28"/>
      <c r="AX1" s="28"/>
      <c r="AY1" s="458" t="s">
        <v>656</v>
      </c>
      <c r="AZ1" s="28"/>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P2" s="146"/>
      <c r="AQ2" s="145"/>
      <c r="AR2" s="146"/>
      <c r="AT2" s="146"/>
      <c r="AU2" s="277"/>
      <c r="AV2" s="146"/>
      <c r="AX2" s="146"/>
      <c r="AY2" s="277" t="s">
        <v>1360</v>
      </c>
      <c r="AZ2" s="146"/>
    </row>
    <row r="3" spans="1:52" ht="3.75" customHeight="1" x14ac:dyDescent="0.25">
      <c r="A3" s="171"/>
      <c r="B3" s="158"/>
      <c r="C3" s="178"/>
      <c r="D3" s="158"/>
      <c r="E3" s="178"/>
      <c r="F3" s="158"/>
      <c r="G3" s="178"/>
      <c r="H3" s="158"/>
      <c r="I3" s="178"/>
      <c r="J3" s="158"/>
      <c r="K3" s="178"/>
      <c r="L3" s="150"/>
      <c r="M3" s="178"/>
      <c r="N3" s="150"/>
      <c r="O3" s="178"/>
      <c r="P3" s="150"/>
      <c r="Q3" s="178"/>
      <c r="R3" s="150"/>
      <c r="S3" s="178"/>
      <c r="T3" s="150"/>
      <c r="U3" s="178"/>
      <c r="V3" s="149"/>
      <c r="W3" s="178"/>
      <c r="X3" s="150"/>
      <c r="Y3" s="178"/>
      <c r="Z3" s="150"/>
      <c r="AA3" s="178"/>
      <c r="AB3" s="158"/>
      <c r="AC3" s="178"/>
      <c r="AD3" s="150"/>
      <c r="AE3" s="178"/>
      <c r="AF3" s="150"/>
      <c r="AG3" s="178"/>
      <c r="AH3" s="150"/>
      <c r="AI3" s="178"/>
      <c r="AJ3" s="150"/>
      <c r="AK3" s="178"/>
      <c r="AL3" s="158"/>
      <c r="AM3" s="178"/>
      <c r="AN3" s="150"/>
      <c r="AO3" s="178"/>
      <c r="AP3" s="150"/>
      <c r="AQ3" s="178"/>
      <c r="AR3" s="150"/>
      <c r="AS3" s="178"/>
      <c r="AT3" s="150"/>
      <c r="AU3" s="178"/>
      <c r="AV3" s="150"/>
      <c r="AW3" s="178"/>
      <c r="AX3" s="150"/>
      <c r="AY3" s="178"/>
      <c r="AZ3" s="150"/>
    </row>
    <row r="4" spans="1:52" s="20" customFormat="1" ht="10.75" customHeight="1" x14ac:dyDescent="0.25">
      <c r="A4" s="179"/>
      <c r="B4" s="158"/>
      <c r="C4" s="204">
        <v>1990</v>
      </c>
      <c r="D4" s="158"/>
      <c r="E4" s="204">
        <v>1995</v>
      </c>
      <c r="F4" s="158"/>
      <c r="G4" s="204">
        <v>2000</v>
      </c>
      <c r="H4" s="158"/>
      <c r="I4" s="204">
        <v>2001</v>
      </c>
      <c r="J4" s="158"/>
      <c r="K4" s="204">
        <v>2002</v>
      </c>
      <c r="L4" s="154"/>
      <c r="M4" s="204">
        <v>2003</v>
      </c>
      <c r="N4" s="154"/>
      <c r="O4" s="204">
        <v>2004</v>
      </c>
      <c r="P4" s="154"/>
      <c r="Q4" s="204">
        <v>2005</v>
      </c>
      <c r="R4" s="154"/>
      <c r="S4" s="204">
        <v>2006</v>
      </c>
      <c r="T4" s="154"/>
      <c r="U4" s="204">
        <v>2007</v>
      </c>
      <c r="V4" s="205"/>
      <c r="W4" s="204">
        <v>2008</v>
      </c>
      <c r="X4" s="154"/>
      <c r="Y4" s="204">
        <v>2009</v>
      </c>
      <c r="Z4" s="154"/>
      <c r="AA4" s="204">
        <v>2010</v>
      </c>
      <c r="AB4" s="158"/>
      <c r="AC4" s="204">
        <v>2011</v>
      </c>
      <c r="AD4" s="154"/>
      <c r="AE4" s="204">
        <v>2012</v>
      </c>
      <c r="AF4" s="154"/>
      <c r="AG4" s="204">
        <v>2013</v>
      </c>
      <c r="AH4" s="154"/>
      <c r="AI4" s="204">
        <v>2014</v>
      </c>
      <c r="AJ4" s="154"/>
      <c r="AK4" s="204">
        <v>2015</v>
      </c>
      <c r="AL4" s="158"/>
      <c r="AM4" s="204">
        <v>2016</v>
      </c>
      <c r="AN4" s="154"/>
      <c r="AO4" s="204">
        <v>2017</v>
      </c>
      <c r="AP4" s="154"/>
      <c r="AQ4" s="204">
        <v>2018</v>
      </c>
      <c r="AR4" s="154"/>
      <c r="AS4" s="204">
        <v>2019</v>
      </c>
      <c r="AT4" s="154"/>
      <c r="AU4" s="204">
        <v>2020</v>
      </c>
      <c r="AV4" s="154"/>
      <c r="AW4" s="204">
        <v>2021</v>
      </c>
      <c r="AX4" s="154"/>
      <c r="AY4" s="204">
        <v>2022</v>
      </c>
      <c r="AZ4" s="154"/>
    </row>
    <row r="5" spans="1:52" s="20" customFormat="1" ht="3.75" customHeight="1" x14ac:dyDescent="0.25">
      <c r="A5" s="176"/>
      <c r="B5" s="146"/>
      <c r="C5" s="180"/>
      <c r="D5" s="146"/>
      <c r="E5" s="180"/>
      <c r="F5" s="146"/>
      <c r="G5" s="180"/>
      <c r="H5" s="146"/>
      <c r="I5" s="180"/>
      <c r="J5" s="146"/>
      <c r="K5" s="180"/>
      <c r="L5" s="145"/>
      <c r="M5" s="180"/>
      <c r="N5" s="145"/>
      <c r="O5" s="180"/>
      <c r="P5" s="145"/>
      <c r="Q5" s="180"/>
      <c r="R5" s="145"/>
      <c r="S5" s="180"/>
      <c r="T5" s="145"/>
      <c r="U5" s="180"/>
      <c r="V5" s="156"/>
      <c r="W5" s="180"/>
      <c r="X5" s="145"/>
      <c r="Y5" s="180"/>
      <c r="Z5" s="145"/>
      <c r="AA5" s="180"/>
      <c r="AB5" s="146"/>
      <c r="AC5" s="180"/>
      <c r="AD5" s="145"/>
      <c r="AE5" s="180"/>
      <c r="AF5" s="145"/>
      <c r="AG5" s="180"/>
      <c r="AH5" s="145"/>
      <c r="AI5" s="180"/>
      <c r="AJ5" s="145"/>
      <c r="AK5" s="180"/>
      <c r="AL5" s="146"/>
      <c r="AM5" s="180"/>
      <c r="AN5" s="145"/>
      <c r="AO5" s="180"/>
      <c r="AP5" s="145"/>
      <c r="AQ5" s="180"/>
      <c r="AR5" s="145"/>
      <c r="AS5" s="180"/>
      <c r="AT5" s="145"/>
      <c r="AU5" s="180"/>
      <c r="AV5" s="145"/>
      <c r="AW5" s="180"/>
      <c r="AX5" s="145"/>
      <c r="AY5" s="180"/>
      <c r="AZ5" s="145"/>
    </row>
    <row r="6" spans="1:52" s="72" customFormat="1" ht="3.75" customHeight="1" x14ac:dyDescent="0.25">
      <c r="A6" s="144"/>
      <c r="B6" s="158"/>
      <c r="C6" s="144"/>
      <c r="D6" s="158"/>
      <c r="E6" s="144"/>
      <c r="F6" s="158"/>
      <c r="G6" s="144"/>
      <c r="H6" s="158"/>
      <c r="I6" s="144"/>
      <c r="J6" s="158"/>
      <c r="K6" s="144"/>
      <c r="L6" s="157"/>
      <c r="M6" s="144"/>
      <c r="N6" s="157"/>
      <c r="O6" s="144"/>
      <c r="P6" s="157"/>
      <c r="Q6" s="144"/>
      <c r="R6" s="157"/>
      <c r="S6" s="144"/>
      <c r="T6" s="157"/>
      <c r="U6" s="144"/>
      <c r="V6" s="157"/>
      <c r="W6" s="144"/>
      <c r="X6" s="150"/>
      <c r="Y6" s="144"/>
      <c r="Z6" s="150"/>
      <c r="AA6" s="144"/>
      <c r="AB6" s="158"/>
      <c r="AC6" s="144"/>
      <c r="AD6" s="150"/>
      <c r="AE6" s="144"/>
      <c r="AF6" s="150"/>
      <c r="AG6" s="144"/>
      <c r="AH6" s="150"/>
      <c r="AI6" s="144"/>
      <c r="AJ6" s="150"/>
      <c r="AK6" s="144"/>
      <c r="AL6" s="158"/>
      <c r="AM6" s="144"/>
      <c r="AN6" s="150"/>
      <c r="AO6" s="144"/>
      <c r="AP6" s="150"/>
      <c r="AQ6" s="144"/>
      <c r="AR6" s="150"/>
      <c r="AS6" s="144"/>
      <c r="AT6" s="150"/>
      <c r="AU6" s="144"/>
      <c r="AV6" s="150"/>
      <c r="AW6" s="144"/>
      <c r="AX6" s="150"/>
      <c r="AY6" s="144"/>
      <c r="AZ6" s="150"/>
    </row>
    <row r="7" spans="1:52" s="13" customFormat="1" ht="12" customHeight="1" x14ac:dyDescent="0.25">
      <c r="A7" s="276" t="s">
        <v>54</v>
      </c>
      <c r="B7" s="295"/>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2" customFormat="1" ht="3.75" customHeight="1" x14ac:dyDescent="0.25">
      <c r="A8" s="144"/>
      <c r="B8" s="158"/>
      <c r="C8" s="144"/>
      <c r="D8" s="158"/>
      <c r="E8" s="144"/>
      <c r="F8" s="158"/>
      <c r="G8" s="144"/>
      <c r="H8" s="158"/>
      <c r="I8" s="144"/>
      <c r="J8" s="158"/>
      <c r="K8" s="144"/>
      <c r="L8" s="157"/>
      <c r="M8" s="144"/>
      <c r="N8" s="157"/>
      <c r="O8" s="144"/>
      <c r="P8" s="157"/>
      <c r="Q8" s="144"/>
      <c r="R8" s="157"/>
      <c r="S8" s="144"/>
      <c r="T8" s="157"/>
      <c r="U8" s="144"/>
      <c r="V8" s="157"/>
      <c r="W8" s="144"/>
      <c r="X8" s="157"/>
      <c r="Y8" s="144"/>
      <c r="Z8" s="157"/>
      <c r="AA8" s="144"/>
      <c r="AB8" s="158"/>
      <c r="AC8" s="144"/>
      <c r="AD8" s="157"/>
      <c r="AE8" s="144"/>
      <c r="AF8" s="157"/>
      <c r="AG8" s="144"/>
      <c r="AH8" s="157"/>
      <c r="AI8" s="144"/>
      <c r="AJ8" s="157"/>
      <c r="AK8" s="144"/>
      <c r="AL8" s="158"/>
      <c r="AM8" s="144"/>
      <c r="AN8" s="157"/>
      <c r="AO8" s="144"/>
      <c r="AP8" s="157"/>
      <c r="AQ8" s="144"/>
      <c r="AR8" s="157"/>
      <c r="AS8" s="144"/>
      <c r="AT8" s="157"/>
      <c r="AU8" s="144"/>
      <c r="AV8" s="157"/>
      <c r="AW8" s="144"/>
      <c r="AX8" s="157"/>
      <c r="AY8" s="144"/>
      <c r="AZ8" s="157"/>
    </row>
    <row r="9" spans="1:52" s="13" customFormat="1" ht="12" customHeight="1" x14ac:dyDescent="0.25">
      <c r="A9" s="296" t="s">
        <v>629</v>
      </c>
      <c r="B9" s="297"/>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20" customFormat="1" ht="12" customHeight="1" x14ac:dyDescent="0.25">
      <c r="A10" s="181" t="s">
        <v>938</v>
      </c>
      <c r="B10" s="164"/>
      <c r="C10" s="257" t="s">
        <v>623</v>
      </c>
      <c r="D10" s="258"/>
      <c r="E10" s="257" t="s">
        <v>623</v>
      </c>
      <c r="F10" s="258"/>
      <c r="G10" s="257" t="s">
        <v>623</v>
      </c>
      <c r="H10" s="258"/>
      <c r="I10" s="257" t="s">
        <v>623</v>
      </c>
      <c r="J10" s="258"/>
      <c r="K10" s="257" t="s">
        <v>623</v>
      </c>
      <c r="L10" s="255"/>
      <c r="M10" s="257" t="s">
        <v>623</v>
      </c>
      <c r="N10" s="255"/>
      <c r="O10" s="257" t="s">
        <v>623</v>
      </c>
      <c r="P10" s="255"/>
      <c r="Q10" s="257" t="s">
        <v>623</v>
      </c>
      <c r="R10" s="255"/>
      <c r="S10" s="257" t="s">
        <v>623</v>
      </c>
      <c r="T10" s="255"/>
      <c r="U10" s="257" t="s">
        <v>623</v>
      </c>
      <c r="V10" s="256"/>
      <c r="W10" s="257" t="s">
        <v>623</v>
      </c>
      <c r="X10" s="261"/>
      <c r="Y10" s="257" t="s">
        <v>623</v>
      </c>
      <c r="Z10" s="261"/>
      <c r="AA10" s="419" t="s">
        <v>623</v>
      </c>
      <c r="AB10" s="258"/>
      <c r="AC10" s="419" t="s">
        <v>0</v>
      </c>
      <c r="AD10" s="262"/>
      <c r="AE10" s="419" t="s">
        <v>0</v>
      </c>
      <c r="AF10" s="262"/>
      <c r="AG10" s="419" t="s">
        <v>0</v>
      </c>
      <c r="AH10" s="262"/>
      <c r="AI10" s="419" t="s">
        <v>0</v>
      </c>
      <c r="AJ10" s="262"/>
      <c r="AK10" s="419" t="s">
        <v>623</v>
      </c>
      <c r="AL10" s="258" t="s">
        <v>225</v>
      </c>
      <c r="AM10" s="419" t="s">
        <v>0</v>
      </c>
      <c r="AN10" s="262"/>
      <c r="AO10" s="419" t="s">
        <v>0</v>
      </c>
      <c r="AP10" s="262"/>
      <c r="AQ10" s="419" t="s">
        <v>0</v>
      </c>
      <c r="AR10" s="262"/>
      <c r="AS10" s="419" t="s">
        <v>0</v>
      </c>
      <c r="AT10" s="262"/>
      <c r="AU10" s="419" t="s">
        <v>0</v>
      </c>
      <c r="AV10" s="262"/>
      <c r="AW10" s="419" t="s">
        <v>0</v>
      </c>
      <c r="AX10" s="261"/>
      <c r="AY10" s="419" t="s">
        <v>0</v>
      </c>
      <c r="AZ10" s="261"/>
    </row>
    <row r="11" spans="1:52" s="20" customFormat="1" ht="12" customHeight="1" x14ac:dyDescent="0.25">
      <c r="A11" s="183" t="s">
        <v>627</v>
      </c>
      <c r="B11" s="164" t="s">
        <v>555</v>
      </c>
      <c r="C11" s="257" t="s">
        <v>623</v>
      </c>
      <c r="D11" s="258"/>
      <c r="E11" s="257" t="s">
        <v>623</v>
      </c>
      <c r="F11" s="258"/>
      <c r="G11" s="257" t="s">
        <v>623</v>
      </c>
      <c r="H11" s="258"/>
      <c r="I11" s="257" t="s">
        <v>623</v>
      </c>
      <c r="J11" s="258"/>
      <c r="K11" s="257" t="s">
        <v>623</v>
      </c>
      <c r="L11" s="255"/>
      <c r="M11" s="257" t="s">
        <v>623</v>
      </c>
      <c r="N11" s="255"/>
      <c r="O11" s="257" t="s">
        <v>623</v>
      </c>
      <c r="P11" s="255"/>
      <c r="Q11" s="257" t="s">
        <v>623</v>
      </c>
      <c r="R11" s="255"/>
      <c r="S11" s="257" t="s">
        <v>623</v>
      </c>
      <c r="T11" s="255"/>
      <c r="U11" s="257" t="s">
        <v>623</v>
      </c>
      <c r="V11" s="256"/>
      <c r="W11" s="257" t="s">
        <v>623</v>
      </c>
      <c r="X11" s="261"/>
      <c r="Y11" s="257" t="s">
        <v>623</v>
      </c>
      <c r="Z11" s="261"/>
      <c r="AA11" s="419" t="s">
        <v>623</v>
      </c>
      <c r="AB11" s="258"/>
      <c r="AC11" s="419" t="s">
        <v>0</v>
      </c>
      <c r="AD11" s="262"/>
      <c r="AE11" s="419" t="s">
        <v>0</v>
      </c>
      <c r="AF11" s="262"/>
      <c r="AG11" s="419" t="s">
        <v>0</v>
      </c>
      <c r="AH11" s="262"/>
      <c r="AI11" s="419" t="s">
        <v>0</v>
      </c>
      <c r="AJ11" s="262"/>
      <c r="AK11" s="419" t="s">
        <v>623</v>
      </c>
      <c r="AL11" s="258" t="s">
        <v>225</v>
      </c>
      <c r="AM11" s="419" t="s">
        <v>0</v>
      </c>
      <c r="AN11" s="262"/>
      <c r="AO11" s="419" t="s">
        <v>0</v>
      </c>
      <c r="AP11" s="262"/>
      <c r="AQ11" s="419" t="s">
        <v>0</v>
      </c>
      <c r="AR11" s="262"/>
      <c r="AS11" s="419" t="s">
        <v>0</v>
      </c>
      <c r="AT11" s="262"/>
      <c r="AU11" s="419" t="s">
        <v>0</v>
      </c>
      <c r="AV11" s="262"/>
      <c r="AW11" s="419" t="s">
        <v>0</v>
      </c>
      <c r="AX11" s="261"/>
      <c r="AY11" s="419" t="s">
        <v>0</v>
      </c>
      <c r="AZ11" s="261"/>
    </row>
    <row r="12" spans="1:52" s="13" customFormat="1" ht="12" customHeight="1" x14ac:dyDescent="0.25">
      <c r="A12" s="283" t="s">
        <v>939</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7"/>
      <c r="AA12" s="286"/>
      <c r="AB12" s="287"/>
      <c r="AC12" s="286"/>
      <c r="AD12" s="287"/>
      <c r="AE12" s="286"/>
      <c r="AF12" s="287"/>
      <c r="AG12" s="286"/>
      <c r="AH12" s="287"/>
      <c r="AI12" s="286"/>
      <c r="AJ12" s="287"/>
      <c r="AK12" s="286"/>
      <c r="AL12" s="287"/>
      <c r="AM12" s="286"/>
      <c r="AN12" s="287"/>
      <c r="AO12" s="286"/>
      <c r="AP12" s="287"/>
      <c r="AQ12" s="286"/>
      <c r="AR12" s="287"/>
      <c r="AS12" s="286"/>
      <c r="AT12" s="287"/>
      <c r="AU12" s="286"/>
      <c r="AV12" s="287"/>
      <c r="AW12" s="286"/>
      <c r="AX12" s="287"/>
      <c r="AY12" s="286"/>
      <c r="AZ12" s="287"/>
    </row>
    <row r="13" spans="1:52" s="20" customFormat="1" ht="12" customHeight="1" outlineLevel="1" x14ac:dyDescent="0.25">
      <c r="A13" s="184" t="s">
        <v>253</v>
      </c>
      <c r="B13" s="164" t="s">
        <v>556</v>
      </c>
      <c r="C13" s="257" t="s">
        <v>623</v>
      </c>
      <c r="D13" s="258"/>
      <c r="E13" s="257" t="s">
        <v>623</v>
      </c>
      <c r="F13" s="258"/>
      <c r="G13" s="257" t="s">
        <v>623</v>
      </c>
      <c r="H13" s="258"/>
      <c r="I13" s="257" t="s">
        <v>623</v>
      </c>
      <c r="J13" s="258"/>
      <c r="K13" s="257" t="s">
        <v>623</v>
      </c>
      <c r="L13" s="255"/>
      <c r="M13" s="257" t="s">
        <v>623</v>
      </c>
      <c r="N13" s="255"/>
      <c r="O13" s="257" t="s">
        <v>623</v>
      </c>
      <c r="P13" s="255"/>
      <c r="Q13" s="257" t="s">
        <v>623</v>
      </c>
      <c r="R13" s="255"/>
      <c r="S13" s="257" t="s">
        <v>623</v>
      </c>
      <c r="T13" s="255"/>
      <c r="U13" s="257" t="s">
        <v>623</v>
      </c>
      <c r="V13" s="256"/>
      <c r="W13" s="257" t="s">
        <v>623</v>
      </c>
      <c r="X13" s="261"/>
      <c r="Y13" s="257" t="s">
        <v>623</v>
      </c>
      <c r="Z13" s="261"/>
      <c r="AA13" s="419">
        <v>6373</v>
      </c>
      <c r="AB13" s="258"/>
      <c r="AC13" s="419" t="s">
        <v>0</v>
      </c>
      <c r="AD13" s="262"/>
      <c r="AE13" s="419" t="s">
        <v>0</v>
      </c>
      <c r="AF13" s="262"/>
      <c r="AG13" s="419" t="s">
        <v>0</v>
      </c>
      <c r="AH13" s="262"/>
      <c r="AI13" s="419" t="s">
        <v>0</v>
      </c>
      <c r="AJ13" s="262"/>
      <c r="AK13" s="419">
        <v>6743</v>
      </c>
      <c r="AL13" s="258"/>
      <c r="AM13" s="419" t="s">
        <v>0</v>
      </c>
      <c r="AN13" s="262"/>
      <c r="AO13" s="419" t="s">
        <v>0</v>
      </c>
      <c r="AP13" s="262"/>
      <c r="AQ13" s="419" t="s">
        <v>0</v>
      </c>
      <c r="AR13" s="262"/>
      <c r="AS13" s="419" t="s">
        <v>0</v>
      </c>
      <c r="AT13" s="262"/>
      <c r="AU13" s="419">
        <v>7497</v>
      </c>
      <c r="AV13" s="262"/>
      <c r="AW13" s="419" t="s">
        <v>0</v>
      </c>
      <c r="AX13" s="261"/>
      <c r="AY13" s="419" t="s">
        <v>0</v>
      </c>
      <c r="AZ13" s="261"/>
    </row>
    <row r="14" spans="1:52" s="20" customFormat="1" ht="12" customHeight="1" outlineLevel="1" x14ac:dyDescent="0.25">
      <c r="A14" s="184" t="s">
        <v>49</v>
      </c>
      <c r="B14" s="164"/>
      <c r="C14" s="257" t="s">
        <v>623</v>
      </c>
      <c r="D14" s="258"/>
      <c r="E14" s="257" t="s">
        <v>623</v>
      </c>
      <c r="F14" s="258"/>
      <c r="G14" s="257" t="s">
        <v>623</v>
      </c>
      <c r="H14" s="258"/>
      <c r="I14" s="257" t="s">
        <v>623</v>
      </c>
      <c r="J14" s="258"/>
      <c r="K14" s="257" t="s">
        <v>623</v>
      </c>
      <c r="L14" s="255"/>
      <c r="M14" s="257" t="s">
        <v>623</v>
      </c>
      <c r="N14" s="255"/>
      <c r="O14" s="257" t="s">
        <v>623</v>
      </c>
      <c r="P14" s="255"/>
      <c r="Q14" s="257" t="s">
        <v>623</v>
      </c>
      <c r="R14" s="255"/>
      <c r="S14" s="257" t="s">
        <v>623</v>
      </c>
      <c r="T14" s="255"/>
      <c r="U14" s="257" t="s">
        <v>623</v>
      </c>
      <c r="V14" s="256"/>
      <c r="W14" s="257" t="s">
        <v>623</v>
      </c>
      <c r="X14" s="261"/>
      <c r="Y14" s="257" t="s">
        <v>623</v>
      </c>
      <c r="Z14" s="261"/>
      <c r="AA14" s="419" t="s">
        <v>623</v>
      </c>
      <c r="AB14" s="258"/>
      <c r="AC14" s="419" t="s">
        <v>0</v>
      </c>
      <c r="AD14" s="262"/>
      <c r="AE14" s="419" t="s">
        <v>0</v>
      </c>
      <c r="AF14" s="262"/>
      <c r="AG14" s="419" t="s">
        <v>0</v>
      </c>
      <c r="AH14" s="262"/>
      <c r="AI14" s="419" t="s">
        <v>0</v>
      </c>
      <c r="AJ14" s="262"/>
      <c r="AK14" s="419" t="s">
        <v>0</v>
      </c>
      <c r="AL14" s="258"/>
      <c r="AM14" s="419" t="s">
        <v>0</v>
      </c>
      <c r="AN14" s="262"/>
      <c r="AO14" s="419" t="s">
        <v>0</v>
      </c>
      <c r="AP14" s="262"/>
      <c r="AQ14" s="419" t="s">
        <v>0</v>
      </c>
      <c r="AR14" s="262"/>
      <c r="AS14" s="419" t="s">
        <v>0</v>
      </c>
      <c r="AT14" s="262"/>
      <c r="AU14" s="419" t="s">
        <v>0</v>
      </c>
      <c r="AV14" s="262"/>
      <c r="AW14" s="419" t="s">
        <v>0</v>
      </c>
      <c r="AX14" s="261"/>
      <c r="AY14" s="419" t="s">
        <v>0</v>
      </c>
      <c r="AZ14" s="261"/>
    </row>
    <row r="15" spans="1:52" s="20" customFormat="1" ht="12" customHeight="1" outlineLevel="1" x14ac:dyDescent="0.25">
      <c r="A15" s="184" t="s">
        <v>251</v>
      </c>
      <c r="B15" s="164"/>
      <c r="C15" s="257" t="s">
        <v>623</v>
      </c>
      <c r="D15" s="258"/>
      <c r="E15" s="257" t="s">
        <v>623</v>
      </c>
      <c r="F15" s="258"/>
      <c r="G15" s="257" t="s">
        <v>623</v>
      </c>
      <c r="H15" s="258"/>
      <c r="I15" s="257" t="s">
        <v>623</v>
      </c>
      <c r="J15" s="258"/>
      <c r="K15" s="257" t="s">
        <v>623</v>
      </c>
      <c r="L15" s="255"/>
      <c r="M15" s="257" t="s">
        <v>623</v>
      </c>
      <c r="N15" s="255"/>
      <c r="O15" s="257" t="s">
        <v>623</v>
      </c>
      <c r="P15" s="255"/>
      <c r="Q15" s="257" t="s">
        <v>623</v>
      </c>
      <c r="R15" s="255"/>
      <c r="S15" s="257" t="s">
        <v>623</v>
      </c>
      <c r="T15" s="255"/>
      <c r="U15" s="257" t="s">
        <v>623</v>
      </c>
      <c r="V15" s="256"/>
      <c r="W15" s="257" t="s">
        <v>623</v>
      </c>
      <c r="X15" s="261"/>
      <c r="Y15" s="257" t="s">
        <v>623</v>
      </c>
      <c r="Z15" s="261"/>
      <c r="AA15" s="419" t="s">
        <v>623</v>
      </c>
      <c r="AB15" s="258"/>
      <c r="AC15" s="419" t="s">
        <v>0</v>
      </c>
      <c r="AD15" s="262"/>
      <c r="AE15" s="419" t="s">
        <v>0</v>
      </c>
      <c r="AF15" s="262"/>
      <c r="AG15" s="419" t="s">
        <v>0</v>
      </c>
      <c r="AH15" s="262"/>
      <c r="AI15" s="419" t="s">
        <v>0</v>
      </c>
      <c r="AJ15" s="262"/>
      <c r="AK15" s="419" t="s">
        <v>0</v>
      </c>
      <c r="AL15" s="258"/>
      <c r="AM15" s="419" t="s">
        <v>0</v>
      </c>
      <c r="AN15" s="262"/>
      <c r="AO15" s="419" t="s">
        <v>0</v>
      </c>
      <c r="AP15" s="262"/>
      <c r="AQ15" s="419" t="s">
        <v>0</v>
      </c>
      <c r="AR15" s="262"/>
      <c r="AS15" s="419" t="s">
        <v>0</v>
      </c>
      <c r="AT15" s="262"/>
      <c r="AU15" s="419" t="s">
        <v>0</v>
      </c>
      <c r="AV15" s="262"/>
      <c r="AW15" s="419" t="s">
        <v>0</v>
      </c>
      <c r="AX15" s="261"/>
      <c r="AY15" s="419" t="s">
        <v>0</v>
      </c>
      <c r="AZ15" s="261"/>
    </row>
    <row r="16" spans="1:52" s="20" customFormat="1" ht="12" customHeight="1" x14ac:dyDescent="0.25">
      <c r="A16" s="183" t="s">
        <v>628</v>
      </c>
      <c r="B16" s="164" t="s">
        <v>555</v>
      </c>
      <c r="C16" s="257" t="s">
        <v>623</v>
      </c>
      <c r="D16" s="258"/>
      <c r="E16" s="257" t="s">
        <v>623</v>
      </c>
      <c r="F16" s="258"/>
      <c r="G16" s="257" t="s">
        <v>623</v>
      </c>
      <c r="H16" s="258"/>
      <c r="I16" s="257" t="s">
        <v>623</v>
      </c>
      <c r="J16" s="258"/>
      <c r="K16" s="257" t="s">
        <v>623</v>
      </c>
      <c r="L16" s="255"/>
      <c r="M16" s="257" t="s">
        <v>623</v>
      </c>
      <c r="N16" s="255"/>
      <c r="O16" s="257" t="s">
        <v>623</v>
      </c>
      <c r="P16" s="255"/>
      <c r="Q16" s="257" t="s">
        <v>623</v>
      </c>
      <c r="R16" s="255"/>
      <c r="S16" s="257" t="s">
        <v>623</v>
      </c>
      <c r="T16" s="259"/>
      <c r="U16" s="257" t="s">
        <v>623</v>
      </c>
      <c r="V16" s="256"/>
      <c r="W16" s="257" t="s">
        <v>623</v>
      </c>
      <c r="X16" s="261"/>
      <c r="Y16" s="257" t="s">
        <v>623</v>
      </c>
      <c r="Z16" s="261"/>
      <c r="AA16" s="419">
        <v>478</v>
      </c>
      <c r="AB16" s="258" t="s">
        <v>225</v>
      </c>
      <c r="AC16" s="419" t="s">
        <v>0</v>
      </c>
      <c r="AD16" s="262"/>
      <c r="AE16" s="419" t="s">
        <v>0</v>
      </c>
      <c r="AF16" s="262"/>
      <c r="AG16" s="419" t="s">
        <v>0</v>
      </c>
      <c r="AH16" s="262"/>
      <c r="AI16" s="419" t="s">
        <v>0</v>
      </c>
      <c r="AJ16" s="262"/>
      <c r="AK16" s="419">
        <v>481</v>
      </c>
      <c r="AL16" s="258" t="s">
        <v>225</v>
      </c>
      <c r="AM16" s="419" t="s">
        <v>0</v>
      </c>
      <c r="AN16" s="262"/>
      <c r="AO16" s="419" t="s">
        <v>0</v>
      </c>
      <c r="AP16" s="262"/>
      <c r="AQ16" s="419" t="s">
        <v>0</v>
      </c>
      <c r="AR16" s="262"/>
      <c r="AS16" s="419" t="s">
        <v>0</v>
      </c>
      <c r="AT16" s="262"/>
      <c r="AU16" s="419">
        <v>445</v>
      </c>
      <c r="AV16" s="262"/>
      <c r="AW16" s="419" t="s">
        <v>0</v>
      </c>
      <c r="AX16" s="261"/>
      <c r="AY16" s="419" t="s">
        <v>0</v>
      </c>
      <c r="AZ16" s="261"/>
    </row>
    <row r="17" spans="1:52" s="13" customFormat="1" ht="12" customHeight="1" x14ac:dyDescent="0.25">
      <c r="A17" s="283" t="s">
        <v>939</v>
      </c>
      <c r="B17" s="284"/>
      <c r="C17" s="285"/>
      <c r="D17" s="285"/>
      <c r="E17" s="285"/>
      <c r="F17" s="286"/>
      <c r="G17" s="285"/>
      <c r="H17" s="287"/>
      <c r="I17" s="286"/>
      <c r="J17" s="287"/>
      <c r="K17" s="286"/>
      <c r="L17" s="286"/>
      <c r="M17" s="286"/>
      <c r="N17" s="286"/>
      <c r="O17" s="286"/>
      <c r="P17" s="286"/>
      <c r="Q17" s="286"/>
      <c r="R17" s="286"/>
      <c r="S17" s="286"/>
      <c r="T17" s="286"/>
      <c r="U17" s="286"/>
      <c r="V17" s="286"/>
      <c r="W17" s="286"/>
      <c r="X17" s="287"/>
      <c r="Y17" s="286"/>
      <c r="Z17" s="287"/>
      <c r="AA17" s="286"/>
      <c r="AB17" s="287"/>
      <c r="AC17" s="286"/>
      <c r="AD17" s="287"/>
      <c r="AE17" s="286"/>
      <c r="AF17" s="287"/>
      <c r="AG17" s="286"/>
      <c r="AH17" s="287"/>
      <c r="AI17" s="286"/>
      <c r="AJ17" s="287"/>
      <c r="AK17" s="286"/>
      <c r="AL17" s="287"/>
      <c r="AM17" s="286"/>
      <c r="AN17" s="287"/>
      <c r="AO17" s="286"/>
      <c r="AP17" s="287"/>
      <c r="AQ17" s="286"/>
      <c r="AR17" s="287"/>
      <c r="AS17" s="286"/>
      <c r="AT17" s="287"/>
      <c r="AU17" s="286"/>
      <c r="AV17" s="287"/>
      <c r="AW17" s="286"/>
      <c r="AX17" s="287"/>
      <c r="AY17" s="286"/>
      <c r="AZ17" s="287"/>
    </row>
    <row r="18" spans="1:52" s="20" customFormat="1" ht="12" customHeight="1" outlineLevel="1" x14ac:dyDescent="0.25">
      <c r="A18" s="184" t="s">
        <v>253</v>
      </c>
      <c r="B18" s="164" t="s">
        <v>556</v>
      </c>
      <c r="C18" s="257" t="s">
        <v>623</v>
      </c>
      <c r="D18" s="258"/>
      <c r="E18" s="257" t="s">
        <v>623</v>
      </c>
      <c r="F18" s="258"/>
      <c r="G18" s="257" t="s">
        <v>623</v>
      </c>
      <c r="H18" s="258"/>
      <c r="I18" s="257" t="s">
        <v>623</v>
      </c>
      <c r="J18" s="258"/>
      <c r="K18" s="257" t="s">
        <v>623</v>
      </c>
      <c r="L18" s="255"/>
      <c r="M18" s="257" t="s">
        <v>623</v>
      </c>
      <c r="N18" s="255"/>
      <c r="O18" s="257" t="s">
        <v>623</v>
      </c>
      <c r="P18" s="255"/>
      <c r="Q18" s="257" t="s">
        <v>623</v>
      </c>
      <c r="R18" s="255"/>
      <c r="S18" s="257" t="s">
        <v>623</v>
      </c>
      <c r="T18" s="255"/>
      <c r="U18" s="257" t="s">
        <v>623</v>
      </c>
      <c r="V18" s="256"/>
      <c r="W18" s="257" t="s">
        <v>623</v>
      </c>
      <c r="X18" s="261"/>
      <c r="Y18" s="257" t="s">
        <v>623</v>
      </c>
      <c r="Z18" s="261"/>
      <c r="AA18" s="419">
        <v>253</v>
      </c>
      <c r="AB18" s="258" t="s">
        <v>225</v>
      </c>
      <c r="AC18" s="419" t="s">
        <v>0</v>
      </c>
      <c r="AD18" s="262"/>
      <c r="AE18" s="419" t="s">
        <v>0</v>
      </c>
      <c r="AF18" s="262"/>
      <c r="AG18" s="419" t="s">
        <v>0</v>
      </c>
      <c r="AH18" s="262"/>
      <c r="AI18" s="419" t="s">
        <v>0</v>
      </c>
      <c r="AJ18" s="262"/>
      <c r="AK18" s="419">
        <v>254</v>
      </c>
      <c r="AL18" s="258" t="s">
        <v>225</v>
      </c>
      <c r="AM18" s="419" t="s">
        <v>0</v>
      </c>
      <c r="AN18" s="262"/>
      <c r="AO18" s="419" t="s">
        <v>0</v>
      </c>
      <c r="AP18" s="262"/>
      <c r="AQ18" s="419" t="s">
        <v>0</v>
      </c>
      <c r="AR18" s="262"/>
      <c r="AS18" s="419" t="s">
        <v>0</v>
      </c>
      <c r="AT18" s="262"/>
      <c r="AU18" s="419">
        <v>214</v>
      </c>
      <c r="AV18" s="262"/>
      <c r="AW18" s="419" t="s">
        <v>0</v>
      </c>
      <c r="AX18" s="261"/>
      <c r="AY18" s="419" t="s">
        <v>0</v>
      </c>
      <c r="AZ18" s="261"/>
    </row>
    <row r="19" spans="1:52" s="20" customFormat="1" ht="12" customHeight="1" outlineLevel="1" x14ac:dyDescent="0.25">
      <c r="A19" s="184" t="s">
        <v>49</v>
      </c>
      <c r="B19" s="158"/>
      <c r="C19" s="257" t="s">
        <v>623</v>
      </c>
      <c r="D19" s="260"/>
      <c r="E19" s="257" t="s">
        <v>623</v>
      </c>
      <c r="F19" s="260"/>
      <c r="G19" s="257" t="s">
        <v>623</v>
      </c>
      <c r="H19" s="260"/>
      <c r="I19" s="257" t="s">
        <v>623</v>
      </c>
      <c r="J19" s="260"/>
      <c r="K19" s="257" t="s">
        <v>623</v>
      </c>
      <c r="L19" s="255"/>
      <c r="M19" s="257" t="s">
        <v>623</v>
      </c>
      <c r="N19" s="255"/>
      <c r="O19" s="257" t="s">
        <v>623</v>
      </c>
      <c r="P19" s="255"/>
      <c r="Q19" s="257" t="s">
        <v>623</v>
      </c>
      <c r="R19" s="255"/>
      <c r="S19" s="257" t="s">
        <v>623</v>
      </c>
      <c r="T19" s="255"/>
      <c r="U19" s="257" t="s">
        <v>623</v>
      </c>
      <c r="V19" s="256"/>
      <c r="W19" s="257" t="s">
        <v>623</v>
      </c>
      <c r="X19" s="261"/>
      <c r="Y19" s="257" t="s">
        <v>623</v>
      </c>
      <c r="Z19" s="261"/>
      <c r="AA19" s="419">
        <v>135</v>
      </c>
      <c r="AB19" s="258" t="s">
        <v>225</v>
      </c>
      <c r="AC19" s="419" t="s">
        <v>0</v>
      </c>
      <c r="AD19" s="262"/>
      <c r="AE19" s="419" t="s">
        <v>0</v>
      </c>
      <c r="AF19" s="262"/>
      <c r="AG19" s="419" t="s">
        <v>0</v>
      </c>
      <c r="AH19" s="262"/>
      <c r="AI19" s="419" t="s">
        <v>0</v>
      </c>
      <c r="AJ19" s="262"/>
      <c r="AK19" s="419">
        <v>122</v>
      </c>
      <c r="AL19" s="258" t="s">
        <v>225</v>
      </c>
      <c r="AM19" s="419" t="s">
        <v>0</v>
      </c>
      <c r="AN19" s="262"/>
      <c r="AO19" s="419" t="s">
        <v>0</v>
      </c>
      <c r="AP19" s="262"/>
      <c r="AQ19" s="419" t="s">
        <v>0</v>
      </c>
      <c r="AR19" s="262"/>
      <c r="AS19" s="419" t="s">
        <v>0</v>
      </c>
      <c r="AT19" s="262"/>
      <c r="AU19" s="419">
        <v>124</v>
      </c>
      <c r="AV19" s="262"/>
      <c r="AW19" s="419" t="s">
        <v>0</v>
      </c>
      <c r="AX19" s="261"/>
      <c r="AY19" s="419" t="s">
        <v>0</v>
      </c>
      <c r="AZ19" s="261"/>
    </row>
    <row r="20" spans="1:52" s="20" customFormat="1" ht="12" customHeight="1" outlineLevel="1" x14ac:dyDescent="0.25">
      <c r="A20" s="184" t="s">
        <v>251</v>
      </c>
      <c r="B20" s="164"/>
      <c r="C20" s="257" t="s">
        <v>623</v>
      </c>
      <c r="D20" s="258"/>
      <c r="E20" s="257" t="s">
        <v>623</v>
      </c>
      <c r="F20" s="258"/>
      <c r="G20" s="257" t="s">
        <v>623</v>
      </c>
      <c r="H20" s="258"/>
      <c r="I20" s="257" t="s">
        <v>623</v>
      </c>
      <c r="J20" s="258"/>
      <c r="K20" s="257" t="s">
        <v>623</v>
      </c>
      <c r="L20" s="255"/>
      <c r="M20" s="257" t="s">
        <v>623</v>
      </c>
      <c r="N20" s="255"/>
      <c r="O20" s="257" t="s">
        <v>623</v>
      </c>
      <c r="P20" s="255"/>
      <c r="Q20" s="257" t="s">
        <v>623</v>
      </c>
      <c r="R20" s="255"/>
      <c r="S20" s="257" t="s">
        <v>623</v>
      </c>
      <c r="T20" s="255"/>
      <c r="U20" s="257" t="s">
        <v>623</v>
      </c>
      <c r="V20" s="256"/>
      <c r="W20" s="257" t="s">
        <v>623</v>
      </c>
      <c r="X20" s="261"/>
      <c r="Y20" s="257" t="s">
        <v>623</v>
      </c>
      <c r="Z20" s="261"/>
      <c r="AA20" s="419">
        <v>90</v>
      </c>
      <c r="AB20" s="258"/>
      <c r="AC20" s="419" t="s">
        <v>0</v>
      </c>
      <c r="AD20" s="262"/>
      <c r="AE20" s="419" t="s">
        <v>0</v>
      </c>
      <c r="AF20" s="262"/>
      <c r="AG20" s="419" t="s">
        <v>0</v>
      </c>
      <c r="AH20" s="262"/>
      <c r="AI20" s="419" t="s">
        <v>0</v>
      </c>
      <c r="AJ20" s="262"/>
      <c r="AK20" s="419">
        <v>105</v>
      </c>
      <c r="AL20" s="258" t="s">
        <v>225</v>
      </c>
      <c r="AM20" s="419" t="s">
        <v>0</v>
      </c>
      <c r="AN20" s="262"/>
      <c r="AO20" s="419" t="s">
        <v>0</v>
      </c>
      <c r="AP20" s="262"/>
      <c r="AQ20" s="419" t="s">
        <v>0</v>
      </c>
      <c r="AR20" s="262"/>
      <c r="AS20" s="419" t="s">
        <v>0</v>
      </c>
      <c r="AT20" s="262"/>
      <c r="AU20" s="419">
        <v>107</v>
      </c>
      <c r="AV20" s="262"/>
      <c r="AW20" s="419" t="s">
        <v>0</v>
      </c>
      <c r="AX20" s="261"/>
      <c r="AY20" s="419" t="s">
        <v>0</v>
      </c>
      <c r="AZ20" s="261"/>
    </row>
    <row r="21" spans="1:52" s="20" customFormat="1" ht="12" customHeight="1" x14ac:dyDescent="0.25">
      <c r="A21" s="181" t="s">
        <v>252</v>
      </c>
      <c r="B21" s="164"/>
      <c r="C21" s="257" t="s">
        <v>623</v>
      </c>
      <c r="D21" s="258"/>
      <c r="E21" s="257" t="s">
        <v>623</v>
      </c>
      <c r="F21" s="258"/>
      <c r="G21" s="257" t="s">
        <v>623</v>
      </c>
      <c r="H21" s="258"/>
      <c r="I21" s="257" t="s">
        <v>623</v>
      </c>
      <c r="J21" s="258"/>
      <c r="K21" s="257" t="s">
        <v>623</v>
      </c>
      <c r="L21" s="255"/>
      <c r="M21" s="257" t="s">
        <v>623</v>
      </c>
      <c r="N21" s="255"/>
      <c r="O21" s="257" t="s">
        <v>623</v>
      </c>
      <c r="P21" s="255"/>
      <c r="Q21" s="257" t="s">
        <v>623</v>
      </c>
      <c r="R21" s="255"/>
      <c r="S21" s="257" t="s">
        <v>623</v>
      </c>
      <c r="T21" s="255"/>
      <c r="U21" s="257" t="s">
        <v>623</v>
      </c>
      <c r="V21" s="256"/>
      <c r="W21" s="257" t="s">
        <v>623</v>
      </c>
      <c r="X21" s="261"/>
      <c r="Y21" s="257" t="s">
        <v>623</v>
      </c>
      <c r="Z21" s="261"/>
      <c r="AA21" s="419">
        <v>3182</v>
      </c>
      <c r="AB21" s="258" t="s">
        <v>225</v>
      </c>
      <c r="AC21" s="419" t="s">
        <v>0</v>
      </c>
      <c r="AD21" s="262"/>
      <c r="AE21" s="419" t="s">
        <v>0</v>
      </c>
      <c r="AF21" s="262"/>
      <c r="AG21" s="419" t="s">
        <v>0</v>
      </c>
      <c r="AH21" s="262"/>
      <c r="AI21" s="419" t="s">
        <v>0</v>
      </c>
      <c r="AJ21" s="262"/>
      <c r="AK21" s="419">
        <v>3422</v>
      </c>
      <c r="AL21" s="258" t="s">
        <v>225</v>
      </c>
      <c r="AM21" s="419" t="s">
        <v>0</v>
      </c>
      <c r="AN21" s="262"/>
      <c r="AO21" s="419" t="s">
        <v>0</v>
      </c>
      <c r="AP21" s="262"/>
      <c r="AQ21" s="419" t="s">
        <v>0</v>
      </c>
      <c r="AR21" s="262"/>
      <c r="AS21" s="419" t="s">
        <v>0</v>
      </c>
      <c r="AT21" s="262"/>
      <c r="AU21" s="419">
        <v>3594</v>
      </c>
      <c r="AV21" s="262"/>
      <c r="AW21" s="419" t="s">
        <v>0</v>
      </c>
      <c r="AX21" s="261"/>
      <c r="AY21" s="419" t="s">
        <v>0</v>
      </c>
      <c r="AZ21" s="261"/>
    </row>
    <row r="22" spans="1:52" s="20" customFormat="1" ht="12" customHeight="1" x14ac:dyDescent="0.25">
      <c r="A22" s="183" t="s">
        <v>627</v>
      </c>
      <c r="B22" s="164" t="s">
        <v>555</v>
      </c>
      <c r="C22" s="257" t="s">
        <v>623</v>
      </c>
      <c r="D22" s="258"/>
      <c r="E22" s="257" t="s">
        <v>623</v>
      </c>
      <c r="F22" s="258"/>
      <c r="G22" s="257" t="s">
        <v>623</v>
      </c>
      <c r="H22" s="258"/>
      <c r="I22" s="257" t="s">
        <v>623</v>
      </c>
      <c r="J22" s="258"/>
      <c r="K22" s="257" t="s">
        <v>623</v>
      </c>
      <c r="L22" s="255"/>
      <c r="M22" s="257" t="s">
        <v>623</v>
      </c>
      <c r="N22" s="255"/>
      <c r="O22" s="257" t="s">
        <v>623</v>
      </c>
      <c r="P22" s="255"/>
      <c r="Q22" s="257" t="s">
        <v>623</v>
      </c>
      <c r="R22" s="255"/>
      <c r="S22" s="257" t="s">
        <v>623</v>
      </c>
      <c r="T22" s="255"/>
      <c r="U22" s="257" t="s">
        <v>623</v>
      </c>
      <c r="V22" s="256"/>
      <c r="W22" s="257" t="s">
        <v>623</v>
      </c>
      <c r="X22" s="261"/>
      <c r="Y22" s="257" t="s">
        <v>623</v>
      </c>
      <c r="Z22" s="261"/>
      <c r="AA22" s="419">
        <v>2997</v>
      </c>
      <c r="AB22" s="258"/>
      <c r="AC22" s="419" t="s">
        <v>0</v>
      </c>
      <c r="AD22" s="262"/>
      <c r="AE22" s="419" t="s">
        <v>0</v>
      </c>
      <c r="AF22" s="262"/>
      <c r="AG22" s="419" t="s">
        <v>0</v>
      </c>
      <c r="AH22" s="262"/>
      <c r="AI22" s="419" t="s">
        <v>0</v>
      </c>
      <c r="AJ22" s="262"/>
      <c r="AK22" s="419">
        <v>3238</v>
      </c>
      <c r="AL22" s="258"/>
      <c r="AM22" s="419" t="s">
        <v>0</v>
      </c>
      <c r="AN22" s="262"/>
      <c r="AO22" s="419" t="s">
        <v>0</v>
      </c>
      <c r="AP22" s="262"/>
      <c r="AQ22" s="419" t="s">
        <v>0</v>
      </c>
      <c r="AR22" s="262"/>
      <c r="AS22" s="419" t="s">
        <v>0</v>
      </c>
      <c r="AT22" s="262"/>
      <c r="AU22" s="419">
        <v>3426</v>
      </c>
      <c r="AV22" s="262"/>
      <c r="AW22" s="419" t="s">
        <v>0</v>
      </c>
      <c r="AX22" s="261"/>
      <c r="AY22" s="419" t="s">
        <v>0</v>
      </c>
      <c r="AZ22" s="261"/>
    </row>
    <row r="23" spans="1:52" s="13" customFormat="1" ht="12" customHeight="1" x14ac:dyDescent="0.25">
      <c r="A23" s="283" t="s">
        <v>940</v>
      </c>
      <c r="B23" s="284"/>
      <c r="C23" s="285"/>
      <c r="D23" s="285"/>
      <c r="E23" s="285"/>
      <c r="F23" s="286"/>
      <c r="G23" s="285"/>
      <c r="H23" s="287"/>
      <c r="I23" s="286"/>
      <c r="J23" s="287"/>
      <c r="K23" s="286"/>
      <c r="L23" s="286"/>
      <c r="M23" s="286"/>
      <c r="N23" s="286"/>
      <c r="O23" s="286"/>
      <c r="P23" s="286"/>
      <c r="Q23" s="286"/>
      <c r="R23" s="286"/>
      <c r="S23" s="286"/>
      <c r="T23" s="286"/>
      <c r="U23" s="286"/>
      <c r="V23" s="286"/>
      <c r="W23" s="286"/>
      <c r="X23" s="287"/>
      <c r="Y23" s="286"/>
      <c r="Z23" s="287"/>
      <c r="AA23" s="286"/>
      <c r="AB23" s="287"/>
      <c r="AC23" s="286"/>
      <c r="AD23" s="287"/>
      <c r="AE23" s="286"/>
      <c r="AF23" s="287"/>
      <c r="AG23" s="286"/>
      <c r="AH23" s="287"/>
      <c r="AI23" s="286"/>
      <c r="AJ23" s="287"/>
      <c r="AK23" s="286"/>
      <c r="AL23" s="287"/>
      <c r="AM23" s="286"/>
      <c r="AN23" s="287"/>
      <c r="AO23" s="286"/>
      <c r="AP23" s="287"/>
      <c r="AQ23" s="286"/>
      <c r="AR23" s="287"/>
      <c r="AS23" s="286"/>
      <c r="AT23" s="287"/>
      <c r="AU23" s="286"/>
      <c r="AV23" s="287"/>
      <c r="AW23" s="286"/>
      <c r="AX23" s="287"/>
      <c r="AY23" s="286"/>
      <c r="AZ23" s="287"/>
    </row>
    <row r="24" spans="1:52" s="20" customFormat="1" ht="12" customHeight="1" outlineLevel="1" x14ac:dyDescent="0.25">
      <c r="A24" s="184" t="s">
        <v>5</v>
      </c>
      <c r="B24" s="164"/>
      <c r="C24" s="257" t="s">
        <v>623</v>
      </c>
      <c r="D24" s="258"/>
      <c r="E24" s="257" t="s">
        <v>623</v>
      </c>
      <c r="F24" s="258"/>
      <c r="G24" s="257" t="s">
        <v>623</v>
      </c>
      <c r="H24" s="258"/>
      <c r="I24" s="257" t="s">
        <v>623</v>
      </c>
      <c r="J24" s="258"/>
      <c r="K24" s="257" t="s">
        <v>623</v>
      </c>
      <c r="L24" s="255"/>
      <c r="M24" s="257" t="s">
        <v>623</v>
      </c>
      <c r="N24" s="255"/>
      <c r="O24" s="257" t="s">
        <v>623</v>
      </c>
      <c r="P24" s="255"/>
      <c r="Q24" s="257" t="s">
        <v>623</v>
      </c>
      <c r="R24" s="255"/>
      <c r="S24" s="257" t="s">
        <v>623</v>
      </c>
      <c r="T24" s="255"/>
      <c r="U24" s="257" t="s">
        <v>623</v>
      </c>
      <c r="V24" s="256"/>
      <c r="W24" s="257" t="s">
        <v>623</v>
      </c>
      <c r="X24" s="261"/>
      <c r="Y24" s="257" t="s">
        <v>623</v>
      </c>
      <c r="Z24" s="261"/>
      <c r="AA24" s="419">
        <v>2105</v>
      </c>
      <c r="AB24" s="258"/>
      <c r="AC24" s="419" t="s">
        <v>0</v>
      </c>
      <c r="AD24" s="262"/>
      <c r="AE24" s="419" t="s">
        <v>0</v>
      </c>
      <c r="AF24" s="262"/>
      <c r="AG24" s="419" t="s">
        <v>0</v>
      </c>
      <c r="AH24" s="262"/>
      <c r="AI24" s="419" t="s">
        <v>0</v>
      </c>
      <c r="AJ24" s="262"/>
      <c r="AK24" s="419">
        <v>2369</v>
      </c>
      <c r="AL24" s="258"/>
      <c r="AM24" s="419" t="s">
        <v>0</v>
      </c>
      <c r="AN24" s="262"/>
      <c r="AO24" s="419" t="s">
        <v>0</v>
      </c>
      <c r="AP24" s="262"/>
      <c r="AQ24" s="419" t="s">
        <v>0</v>
      </c>
      <c r="AR24" s="262"/>
      <c r="AS24" s="419" t="s">
        <v>0</v>
      </c>
      <c r="AT24" s="262"/>
      <c r="AU24" s="419">
        <v>2469</v>
      </c>
      <c r="AV24" s="262"/>
      <c r="AW24" s="419" t="s">
        <v>0</v>
      </c>
      <c r="AX24" s="261"/>
      <c r="AY24" s="419" t="s">
        <v>0</v>
      </c>
      <c r="AZ24" s="261"/>
    </row>
    <row r="25" spans="1:52" s="20" customFormat="1" ht="12" customHeight="1" outlineLevel="1" x14ac:dyDescent="0.25">
      <c r="A25" s="184" t="s">
        <v>6</v>
      </c>
      <c r="B25" s="164"/>
      <c r="C25" s="257" t="s">
        <v>623</v>
      </c>
      <c r="D25" s="258"/>
      <c r="E25" s="257" t="s">
        <v>623</v>
      </c>
      <c r="F25" s="258"/>
      <c r="G25" s="257" t="s">
        <v>623</v>
      </c>
      <c r="H25" s="258"/>
      <c r="I25" s="257" t="s">
        <v>623</v>
      </c>
      <c r="J25" s="258"/>
      <c r="K25" s="257" t="s">
        <v>623</v>
      </c>
      <c r="L25" s="255"/>
      <c r="M25" s="257" t="s">
        <v>623</v>
      </c>
      <c r="N25" s="255"/>
      <c r="O25" s="257" t="s">
        <v>623</v>
      </c>
      <c r="P25" s="255"/>
      <c r="Q25" s="257" t="s">
        <v>623</v>
      </c>
      <c r="R25" s="255"/>
      <c r="S25" s="257" t="s">
        <v>623</v>
      </c>
      <c r="T25" s="255"/>
      <c r="U25" s="257" t="s">
        <v>623</v>
      </c>
      <c r="V25" s="256"/>
      <c r="W25" s="257" t="s">
        <v>623</v>
      </c>
      <c r="X25" s="261"/>
      <c r="Y25" s="257" t="s">
        <v>623</v>
      </c>
      <c r="Z25" s="261"/>
      <c r="AA25" s="419">
        <v>819</v>
      </c>
      <c r="AB25" s="258"/>
      <c r="AC25" s="419" t="s">
        <v>0</v>
      </c>
      <c r="AD25" s="262"/>
      <c r="AE25" s="419" t="s">
        <v>0</v>
      </c>
      <c r="AF25" s="262"/>
      <c r="AG25" s="419" t="s">
        <v>0</v>
      </c>
      <c r="AH25" s="262"/>
      <c r="AI25" s="419" t="s">
        <v>0</v>
      </c>
      <c r="AJ25" s="262"/>
      <c r="AK25" s="419">
        <v>707</v>
      </c>
      <c r="AL25" s="258"/>
      <c r="AM25" s="419" t="s">
        <v>0</v>
      </c>
      <c r="AN25" s="262"/>
      <c r="AO25" s="419" t="s">
        <v>0</v>
      </c>
      <c r="AP25" s="262"/>
      <c r="AQ25" s="419" t="s">
        <v>0</v>
      </c>
      <c r="AR25" s="262"/>
      <c r="AS25" s="419" t="s">
        <v>0</v>
      </c>
      <c r="AT25" s="262"/>
      <c r="AU25" s="419">
        <v>834</v>
      </c>
      <c r="AV25" s="262"/>
      <c r="AW25" s="419" t="s">
        <v>0</v>
      </c>
      <c r="AX25" s="261"/>
      <c r="AY25" s="419" t="s">
        <v>0</v>
      </c>
      <c r="AZ25" s="261"/>
    </row>
    <row r="26" spans="1:52" s="20" customFormat="1" ht="12" customHeight="1" outlineLevel="1" x14ac:dyDescent="0.25">
      <c r="A26" s="184" t="s">
        <v>7</v>
      </c>
      <c r="B26" s="164"/>
      <c r="C26" s="257" t="s">
        <v>623</v>
      </c>
      <c r="D26" s="258"/>
      <c r="E26" s="257" t="s">
        <v>623</v>
      </c>
      <c r="F26" s="258"/>
      <c r="G26" s="257" t="s">
        <v>623</v>
      </c>
      <c r="H26" s="258"/>
      <c r="I26" s="257" t="s">
        <v>623</v>
      </c>
      <c r="J26" s="258"/>
      <c r="K26" s="257" t="s">
        <v>623</v>
      </c>
      <c r="L26" s="255"/>
      <c r="M26" s="257" t="s">
        <v>623</v>
      </c>
      <c r="N26" s="255"/>
      <c r="O26" s="257" t="s">
        <v>623</v>
      </c>
      <c r="P26" s="255"/>
      <c r="Q26" s="257" t="s">
        <v>623</v>
      </c>
      <c r="R26" s="255"/>
      <c r="S26" s="257" t="s">
        <v>623</v>
      </c>
      <c r="T26" s="255"/>
      <c r="U26" s="257" t="s">
        <v>623</v>
      </c>
      <c r="V26" s="256"/>
      <c r="W26" s="257" t="s">
        <v>623</v>
      </c>
      <c r="X26" s="261"/>
      <c r="Y26" s="257" t="s">
        <v>623</v>
      </c>
      <c r="Z26" s="261"/>
      <c r="AA26" s="419">
        <v>73</v>
      </c>
      <c r="AB26" s="258"/>
      <c r="AC26" s="419" t="s">
        <v>0</v>
      </c>
      <c r="AD26" s="262"/>
      <c r="AE26" s="419" t="s">
        <v>0</v>
      </c>
      <c r="AF26" s="262"/>
      <c r="AG26" s="419" t="s">
        <v>0</v>
      </c>
      <c r="AH26" s="262"/>
      <c r="AI26" s="419" t="s">
        <v>0</v>
      </c>
      <c r="AJ26" s="262"/>
      <c r="AK26" s="419">
        <v>162</v>
      </c>
      <c r="AL26" s="258"/>
      <c r="AM26" s="419" t="s">
        <v>0</v>
      </c>
      <c r="AN26" s="262"/>
      <c r="AO26" s="419" t="s">
        <v>0</v>
      </c>
      <c r="AP26" s="262"/>
      <c r="AQ26" s="419" t="s">
        <v>0</v>
      </c>
      <c r="AR26" s="262"/>
      <c r="AS26" s="419" t="s">
        <v>0</v>
      </c>
      <c r="AT26" s="262"/>
      <c r="AU26" s="419">
        <v>123</v>
      </c>
      <c r="AV26" s="262"/>
      <c r="AW26" s="419" t="s">
        <v>0</v>
      </c>
      <c r="AX26" s="261"/>
      <c r="AY26" s="419" t="s">
        <v>0</v>
      </c>
      <c r="AZ26" s="261"/>
    </row>
    <row r="27" spans="1:52" s="20" customFormat="1" ht="12" customHeight="1" x14ac:dyDescent="0.25">
      <c r="A27" s="183" t="s">
        <v>628</v>
      </c>
      <c r="B27" s="164" t="s">
        <v>555</v>
      </c>
      <c r="C27" s="257" t="s">
        <v>623</v>
      </c>
      <c r="D27" s="258"/>
      <c r="E27" s="257" t="s">
        <v>623</v>
      </c>
      <c r="F27" s="258"/>
      <c r="G27" s="257" t="s">
        <v>623</v>
      </c>
      <c r="H27" s="258"/>
      <c r="I27" s="257" t="s">
        <v>623</v>
      </c>
      <c r="J27" s="258"/>
      <c r="K27" s="257" t="s">
        <v>623</v>
      </c>
      <c r="L27" s="255"/>
      <c r="M27" s="257" t="s">
        <v>623</v>
      </c>
      <c r="N27" s="255"/>
      <c r="O27" s="257" t="s">
        <v>623</v>
      </c>
      <c r="P27" s="255"/>
      <c r="Q27" s="257" t="s">
        <v>623</v>
      </c>
      <c r="R27" s="255"/>
      <c r="S27" s="257" t="s">
        <v>623</v>
      </c>
      <c r="T27" s="259"/>
      <c r="U27" s="257" t="s">
        <v>623</v>
      </c>
      <c r="V27" s="256"/>
      <c r="W27" s="257" t="s">
        <v>623</v>
      </c>
      <c r="X27" s="261"/>
      <c r="Y27" s="257" t="s">
        <v>623</v>
      </c>
      <c r="Z27" s="261"/>
      <c r="AA27" s="419">
        <v>185</v>
      </c>
      <c r="AB27" s="258" t="s">
        <v>225</v>
      </c>
      <c r="AC27" s="419" t="s">
        <v>0</v>
      </c>
      <c r="AD27" s="262"/>
      <c r="AE27" s="419" t="s">
        <v>0</v>
      </c>
      <c r="AF27" s="262"/>
      <c r="AG27" s="419" t="s">
        <v>0</v>
      </c>
      <c r="AH27" s="262"/>
      <c r="AI27" s="419" t="s">
        <v>0</v>
      </c>
      <c r="AJ27" s="262"/>
      <c r="AK27" s="419">
        <v>184</v>
      </c>
      <c r="AL27" s="258" t="s">
        <v>225</v>
      </c>
      <c r="AM27" s="419" t="s">
        <v>0</v>
      </c>
      <c r="AN27" s="262"/>
      <c r="AO27" s="419" t="s">
        <v>0</v>
      </c>
      <c r="AP27" s="262"/>
      <c r="AQ27" s="419" t="s">
        <v>0</v>
      </c>
      <c r="AR27" s="262"/>
      <c r="AS27" s="419" t="s">
        <v>0</v>
      </c>
      <c r="AT27" s="262"/>
      <c r="AU27" s="419">
        <v>168</v>
      </c>
      <c r="AV27" s="262"/>
      <c r="AW27" s="419" t="s">
        <v>0</v>
      </c>
      <c r="AX27" s="261"/>
      <c r="AY27" s="419" t="s">
        <v>0</v>
      </c>
      <c r="AZ27" s="261"/>
    </row>
    <row r="28" spans="1:52" s="13" customFormat="1" ht="12" customHeight="1" x14ac:dyDescent="0.25">
      <c r="A28" s="296" t="s">
        <v>622</v>
      </c>
      <c r="B28" s="297"/>
      <c r="C28" s="296"/>
      <c r="D28" s="296"/>
      <c r="E28" s="296"/>
      <c r="F28" s="296"/>
      <c r="G28" s="296"/>
      <c r="H28" s="297"/>
      <c r="I28" s="296"/>
      <c r="J28" s="297"/>
      <c r="K28" s="296"/>
      <c r="L28" s="296"/>
      <c r="M28" s="296"/>
      <c r="N28" s="296"/>
      <c r="O28" s="296"/>
      <c r="P28" s="296"/>
      <c r="Q28" s="296"/>
      <c r="R28" s="296"/>
      <c r="S28" s="296"/>
      <c r="T28" s="296"/>
      <c r="U28" s="296"/>
      <c r="V28" s="296"/>
      <c r="W28" s="296"/>
      <c r="X28" s="297"/>
      <c r="Y28" s="296"/>
      <c r="Z28" s="297"/>
      <c r="AA28" s="296"/>
      <c r="AB28" s="297"/>
      <c r="AC28" s="296"/>
      <c r="AD28" s="297"/>
      <c r="AE28" s="296"/>
      <c r="AF28" s="297"/>
      <c r="AG28" s="296"/>
      <c r="AH28" s="297"/>
      <c r="AI28" s="296"/>
      <c r="AJ28" s="297"/>
      <c r="AK28" s="296"/>
      <c r="AL28" s="297"/>
      <c r="AM28" s="296"/>
      <c r="AN28" s="297"/>
      <c r="AO28" s="296"/>
      <c r="AP28" s="297"/>
      <c r="AQ28" s="296"/>
      <c r="AR28" s="297"/>
      <c r="AS28" s="296"/>
      <c r="AT28" s="297"/>
      <c r="AU28" s="296"/>
      <c r="AV28" s="297"/>
      <c r="AW28" s="296"/>
      <c r="AX28" s="297"/>
      <c r="AY28" s="296"/>
      <c r="AZ28" s="297"/>
    </row>
    <row r="29" spans="1:52" s="20" customFormat="1" ht="12" customHeight="1" x14ac:dyDescent="0.25">
      <c r="A29" s="181" t="s">
        <v>1057</v>
      </c>
      <c r="B29" s="164" t="s">
        <v>555</v>
      </c>
      <c r="C29" s="265">
        <v>5833</v>
      </c>
      <c r="D29" s="258"/>
      <c r="E29" s="265">
        <v>5893</v>
      </c>
      <c r="F29" s="258"/>
      <c r="G29" s="265">
        <v>5668</v>
      </c>
      <c r="H29" s="258"/>
      <c r="I29" s="265">
        <v>5828</v>
      </c>
      <c r="J29" s="258"/>
      <c r="K29" s="265">
        <v>5904</v>
      </c>
      <c r="L29" s="265"/>
      <c r="M29" s="265">
        <v>5836</v>
      </c>
      <c r="N29" s="265"/>
      <c r="O29" s="265">
        <v>5946</v>
      </c>
      <c r="P29" s="265"/>
      <c r="Q29" s="265">
        <v>6061</v>
      </c>
      <c r="R29" s="265"/>
      <c r="S29" s="265">
        <v>5952</v>
      </c>
      <c r="T29" s="265"/>
      <c r="U29" s="265">
        <v>6136</v>
      </c>
      <c r="V29" s="256"/>
      <c r="W29" s="255" t="s">
        <v>623</v>
      </c>
      <c r="X29" s="261"/>
      <c r="Y29" s="255" t="s">
        <v>623</v>
      </c>
      <c r="Z29" s="261"/>
      <c r="AA29" s="255">
        <v>6258</v>
      </c>
      <c r="AB29" s="258"/>
      <c r="AC29" s="255" t="s">
        <v>0</v>
      </c>
      <c r="AD29" s="261"/>
      <c r="AE29" s="255" t="s">
        <v>0</v>
      </c>
      <c r="AF29" s="261"/>
      <c r="AG29" s="255" t="s">
        <v>0</v>
      </c>
      <c r="AH29" s="261"/>
      <c r="AI29" s="255" t="s">
        <v>0</v>
      </c>
      <c r="AJ29" s="261"/>
      <c r="AK29" s="257">
        <v>6736</v>
      </c>
      <c r="AL29" s="258"/>
      <c r="AM29" s="255" t="s">
        <v>0</v>
      </c>
      <c r="AN29" s="261"/>
      <c r="AO29" s="255" t="s">
        <v>0</v>
      </c>
      <c r="AP29" s="261"/>
      <c r="AQ29" s="255" t="s">
        <v>0</v>
      </c>
      <c r="AR29" s="261"/>
      <c r="AS29" s="255" t="s">
        <v>0</v>
      </c>
      <c r="AT29" s="261"/>
      <c r="AU29" s="419">
        <v>7277</v>
      </c>
      <c r="AV29" s="261"/>
      <c r="AW29" s="255" t="s">
        <v>0</v>
      </c>
      <c r="AX29" s="261"/>
      <c r="AY29" s="255" t="s">
        <v>0</v>
      </c>
      <c r="AZ29" s="261"/>
    </row>
    <row r="30" spans="1:52" s="20" customFormat="1" ht="12" customHeight="1" x14ac:dyDescent="0.25">
      <c r="A30" s="183" t="s">
        <v>624</v>
      </c>
      <c r="B30" s="164"/>
      <c r="C30" s="255">
        <v>953</v>
      </c>
      <c r="D30" s="258"/>
      <c r="E30" s="255">
        <v>887</v>
      </c>
      <c r="F30" s="258"/>
      <c r="G30" s="255">
        <v>741</v>
      </c>
      <c r="H30" s="258" t="s">
        <v>556</v>
      </c>
      <c r="I30" s="255">
        <v>774</v>
      </c>
      <c r="J30" s="258" t="s">
        <v>556</v>
      </c>
      <c r="K30" s="255">
        <v>771</v>
      </c>
      <c r="L30" s="255"/>
      <c r="M30" s="255">
        <v>770</v>
      </c>
      <c r="N30" s="255"/>
      <c r="O30" s="255">
        <v>760</v>
      </c>
      <c r="P30" s="255"/>
      <c r="Q30" s="255">
        <v>770</v>
      </c>
      <c r="R30" s="255"/>
      <c r="S30" s="255">
        <v>760</v>
      </c>
      <c r="T30" s="255"/>
      <c r="U30" s="255">
        <v>754</v>
      </c>
      <c r="V30" s="256"/>
      <c r="W30" s="255" t="s">
        <v>623</v>
      </c>
      <c r="X30" s="261"/>
      <c r="Y30" s="255" t="s">
        <v>623</v>
      </c>
      <c r="Z30" s="261"/>
      <c r="AA30" s="255">
        <v>781</v>
      </c>
      <c r="AB30" s="258" t="s">
        <v>556</v>
      </c>
      <c r="AC30" s="255" t="s">
        <v>0</v>
      </c>
      <c r="AD30" s="261"/>
      <c r="AE30" s="255" t="s">
        <v>0</v>
      </c>
      <c r="AF30" s="261"/>
      <c r="AG30" s="255" t="s">
        <v>0</v>
      </c>
      <c r="AH30" s="261"/>
      <c r="AI30" s="255" t="s">
        <v>0</v>
      </c>
      <c r="AJ30" s="261"/>
      <c r="AK30" s="257">
        <v>778</v>
      </c>
      <c r="AL30" s="258"/>
      <c r="AM30" s="255" t="s">
        <v>0</v>
      </c>
      <c r="AN30" s="261"/>
      <c r="AO30" s="255" t="s">
        <v>0</v>
      </c>
      <c r="AP30" s="261"/>
      <c r="AQ30" s="255" t="s">
        <v>0</v>
      </c>
      <c r="AR30" s="261"/>
      <c r="AS30" s="255" t="s">
        <v>0</v>
      </c>
      <c r="AT30" s="261"/>
      <c r="AU30" s="419">
        <v>731</v>
      </c>
      <c r="AV30" s="261"/>
      <c r="AW30" s="255" t="s">
        <v>0</v>
      </c>
      <c r="AX30" s="261"/>
      <c r="AY30" s="255" t="s">
        <v>0</v>
      </c>
      <c r="AZ30" s="261"/>
    </row>
    <row r="31" spans="1:52" s="20" customFormat="1" ht="12" customHeight="1" x14ac:dyDescent="0.25">
      <c r="A31" s="183" t="s">
        <v>625</v>
      </c>
      <c r="B31" s="164"/>
      <c r="C31" s="255">
        <v>697</v>
      </c>
      <c r="D31" s="258"/>
      <c r="E31" s="255">
        <v>698</v>
      </c>
      <c r="F31" s="258"/>
      <c r="G31" s="255">
        <v>646</v>
      </c>
      <c r="H31" s="258"/>
      <c r="I31" s="255">
        <v>625</v>
      </c>
      <c r="J31" s="258" t="s">
        <v>556</v>
      </c>
      <c r="K31" s="255">
        <v>616</v>
      </c>
      <c r="L31" s="255"/>
      <c r="M31" s="255">
        <v>588</v>
      </c>
      <c r="N31" s="255"/>
      <c r="O31" s="255">
        <v>588</v>
      </c>
      <c r="P31" s="255"/>
      <c r="Q31" s="255">
        <v>606</v>
      </c>
      <c r="R31" s="255"/>
      <c r="S31" s="255">
        <v>606</v>
      </c>
      <c r="T31" s="255"/>
      <c r="U31" s="255">
        <v>596</v>
      </c>
      <c r="V31" s="256"/>
      <c r="W31" s="255" t="s">
        <v>623</v>
      </c>
      <c r="X31" s="261"/>
      <c r="Y31" s="255" t="s">
        <v>623</v>
      </c>
      <c r="Z31" s="261"/>
      <c r="AA31" s="255">
        <v>606</v>
      </c>
      <c r="AB31" s="258"/>
      <c r="AC31" s="255" t="s">
        <v>0</v>
      </c>
      <c r="AD31" s="261"/>
      <c r="AE31" s="255" t="s">
        <v>0</v>
      </c>
      <c r="AF31" s="261"/>
      <c r="AG31" s="255" t="s">
        <v>0</v>
      </c>
      <c r="AH31" s="261"/>
      <c r="AI31" s="255" t="s">
        <v>0</v>
      </c>
      <c r="AJ31" s="261"/>
      <c r="AK31" s="257">
        <v>548</v>
      </c>
      <c r="AL31" s="258"/>
      <c r="AM31" s="255" t="s">
        <v>0</v>
      </c>
      <c r="AN31" s="261"/>
      <c r="AO31" s="255" t="s">
        <v>0</v>
      </c>
      <c r="AP31" s="261"/>
      <c r="AQ31" s="255" t="s">
        <v>0</v>
      </c>
      <c r="AR31" s="261"/>
      <c r="AS31" s="255" t="s">
        <v>0</v>
      </c>
      <c r="AT31" s="261"/>
      <c r="AU31" s="419">
        <v>536</v>
      </c>
      <c r="AV31" s="261"/>
      <c r="AW31" s="255" t="s">
        <v>0</v>
      </c>
      <c r="AX31" s="261"/>
      <c r="AY31" s="255" t="s">
        <v>0</v>
      </c>
      <c r="AZ31" s="261"/>
    </row>
    <row r="32" spans="1:52" s="20" customFormat="1" ht="12" customHeight="1" x14ac:dyDescent="0.25">
      <c r="A32" s="183" t="s">
        <v>613</v>
      </c>
      <c r="B32" s="164" t="s">
        <v>556</v>
      </c>
      <c r="C32" s="255">
        <v>4183</v>
      </c>
      <c r="D32" s="258" t="s">
        <v>556</v>
      </c>
      <c r="E32" s="255">
        <v>4308</v>
      </c>
      <c r="F32" s="258" t="s">
        <v>556</v>
      </c>
      <c r="G32" s="255">
        <v>4281</v>
      </c>
      <c r="H32" s="258"/>
      <c r="I32" s="255">
        <v>4429</v>
      </c>
      <c r="J32" s="258" t="s">
        <v>556</v>
      </c>
      <c r="K32" s="255">
        <v>4517</v>
      </c>
      <c r="L32" s="260"/>
      <c r="M32" s="255">
        <v>4478</v>
      </c>
      <c r="N32" s="255"/>
      <c r="O32" s="255">
        <v>4598</v>
      </c>
      <c r="P32" s="260"/>
      <c r="Q32" s="255">
        <v>4685</v>
      </c>
      <c r="R32" s="255"/>
      <c r="S32" s="255">
        <v>4586</v>
      </c>
      <c r="T32" s="255"/>
      <c r="U32" s="255">
        <v>4786</v>
      </c>
      <c r="V32" s="256"/>
      <c r="W32" s="255" t="s">
        <v>623</v>
      </c>
      <c r="X32" s="261"/>
      <c r="Y32" s="255" t="s">
        <v>623</v>
      </c>
      <c r="Z32" s="261"/>
      <c r="AA32" s="255">
        <v>4871</v>
      </c>
      <c r="AB32" s="258"/>
      <c r="AC32" s="255" t="s">
        <v>0</v>
      </c>
      <c r="AD32" s="261"/>
      <c r="AE32" s="255" t="s">
        <v>0</v>
      </c>
      <c r="AF32" s="261"/>
      <c r="AG32" s="255" t="s">
        <v>0</v>
      </c>
      <c r="AH32" s="261"/>
      <c r="AI32" s="255" t="s">
        <v>0</v>
      </c>
      <c r="AJ32" s="261"/>
      <c r="AK32" s="257">
        <v>5410</v>
      </c>
      <c r="AL32" s="258"/>
      <c r="AM32" s="255" t="s">
        <v>0</v>
      </c>
      <c r="AN32" s="261"/>
      <c r="AO32" s="255" t="s">
        <v>0</v>
      </c>
      <c r="AP32" s="261"/>
      <c r="AQ32" s="255" t="s">
        <v>0</v>
      </c>
      <c r="AR32" s="261"/>
      <c r="AS32" s="255" t="s">
        <v>0</v>
      </c>
      <c r="AT32" s="261"/>
      <c r="AU32" s="419">
        <v>6010</v>
      </c>
      <c r="AV32" s="261"/>
      <c r="AW32" s="255" t="s">
        <v>0</v>
      </c>
      <c r="AX32" s="261"/>
      <c r="AY32" s="255" t="s">
        <v>0</v>
      </c>
      <c r="AZ32" s="261"/>
    </row>
    <row r="33" spans="1:52" s="13" customFormat="1" ht="12" customHeight="1" x14ac:dyDescent="0.25">
      <c r="A33" s="296" t="s">
        <v>630</v>
      </c>
      <c r="B33" s="297" t="s">
        <v>556</v>
      </c>
      <c r="C33" s="296"/>
      <c r="D33" s="296"/>
      <c r="E33" s="296"/>
      <c r="F33" s="296"/>
      <c r="G33" s="296"/>
      <c r="H33" s="297"/>
      <c r="I33" s="296"/>
      <c r="J33" s="297"/>
      <c r="K33" s="296"/>
      <c r="L33" s="296"/>
      <c r="M33" s="296"/>
      <c r="N33" s="296"/>
      <c r="O33" s="296"/>
      <c r="P33" s="296"/>
      <c r="Q33" s="296"/>
      <c r="R33" s="296"/>
      <c r="S33" s="296"/>
      <c r="T33" s="296"/>
      <c r="U33" s="296"/>
      <c r="V33" s="296"/>
      <c r="W33" s="296"/>
      <c r="X33" s="297"/>
      <c r="Y33" s="296"/>
      <c r="Z33" s="297"/>
      <c r="AA33" s="296"/>
      <c r="AB33" s="297"/>
      <c r="AC33" s="296"/>
      <c r="AD33" s="297"/>
      <c r="AE33" s="296"/>
      <c r="AF33" s="297"/>
      <c r="AG33" s="296"/>
      <c r="AH33" s="297"/>
      <c r="AI33" s="296"/>
      <c r="AJ33" s="297"/>
      <c r="AK33" s="296"/>
      <c r="AL33" s="297"/>
      <c r="AM33" s="296"/>
      <c r="AN33" s="297"/>
      <c r="AO33" s="296"/>
      <c r="AP33" s="297"/>
      <c r="AQ33" s="296"/>
      <c r="AR33" s="297"/>
      <c r="AS33" s="296"/>
      <c r="AT33" s="297"/>
      <c r="AU33" s="296"/>
      <c r="AV33" s="297"/>
      <c r="AW33" s="296"/>
      <c r="AX33" s="297"/>
      <c r="AY33" s="296"/>
      <c r="AZ33" s="297"/>
    </row>
    <row r="34" spans="1:52" s="20" customFormat="1" ht="12" customHeight="1" x14ac:dyDescent="0.25">
      <c r="A34" s="181" t="s">
        <v>1057</v>
      </c>
      <c r="B34" s="164"/>
      <c r="C34" s="255">
        <v>37065</v>
      </c>
      <c r="D34" s="258"/>
      <c r="E34" s="255">
        <v>39255</v>
      </c>
      <c r="F34" s="258"/>
      <c r="G34" s="255">
        <v>39802</v>
      </c>
      <c r="H34" s="258"/>
      <c r="I34" s="255">
        <v>39394</v>
      </c>
      <c r="J34" s="258"/>
      <c r="K34" s="255">
        <v>39904</v>
      </c>
      <c r="L34" s="255"/>
      <c r="M34" s="255">
        <v>40111</v>
      </c>
      <c r="N34" s="255"/>
      <c r="O34" s="255">
        <v>40271</v>
      </c>
      <c r="P34" s="255"/>
      <c r="Q34" s="255">
        <v>40096</v>
      </c>
      <c r="R34" s="255"/>
      <c r="S34" s="255">
        <v>39688</v>
      </c>
      <c r="T34" s="255"/>
      <c r="U34" s="255">
        <v>39617</v>
      </c>
      <c r="V34" s="256"/>
      <c r="W34" s="255" t="s">
        <v>623</v>
      </c>
      <c r="X34" s="262"/>
      <c r="Y34" s="255" t="s">
        <v>623</v>
      </c>
      <c r="Z34" s="262"/>
      <c r="AA34" s="255" t="s">
        <v>623</v>
      </c>
      <c r="AB34" s="258"/>
      <c r="AC34" s="255" t="s">
        <v>0</v>
      </c>
      <c r="AD34" s="262"/>
      <c r="AE34" s="255" t="s">
        <v>0</v>
      </c>
      <c r="AF34" s="262"/>
      <c r="AG34" s="255" t="s">
        <v>0</v>
      </c>
      <c r="AH34" s="262"/>
      <c r="AI34" s="255" t="s">
        <v>0</v>
      </c>
      <c r="AJ34" s="262"/>
      <c r="AK34" s="257" t="s">
        <v>0</v>
      </c>
      <c r="AL34" s="258"/>
      <c r="AM34" s="255" t="s">
        <v>0</v>
      </c>
      <c r="AN34" s="262"/>
      <c r="AO34" s="255" t="s">
        <v>0</v>
      </c>
      <c r="AP34" s="262"/>
      <c r="AQ34" s="255" t="s">
        <v>0</v>
      </c>
      <c r="AR34" s="262"/>
      <c r="AS34" s="255" t="s">
        <v>0</v>
      </c>
      <c r="AT34" s="262"/>
      <c r="AU34" s="419" t="s">
        <v>0</v>
      </c>
      <c r="AV34" s="262"/>
      <c r="AW34" s="255" t="s">
        <v>0</v>
      </c>
      <c r="AX34" s="262"/>
      <c r="AY34" s="255" t="s">
        <v>0</v>
      </c>
      <c r="AZ34" s="262"/>
    </row>
    <row r="35" spans="1:52" s="20" customFormat="1" ht="12" customHeight="1" x14ac:dyDescent="0.25">
      <c r="A35" s="183" t="s">
        <v>631</v>
      </c>
      <c r="B35" s="164" t="s">
        <v>555</v>
      </c>
      <c r="C35" s="255">
        <v>134</v>
      </c>
      <c r="D35" s="258"/>
      <c r="E35" s="255">
        <v>133</v>
      </c>
      <c r="F35" s="258"/>
      <c r="G35" s="255">
        <v>129</v>
      </c>
      <c r="H35" s="258"/>
      <c r="I35" s="255">
        <v>131</v>
      </c>
      <c r="J35" s="258"/>
      <c r="K35" s="255">
        <v>133</v>
      </c>
      <c r="L35" s="255"/>
      <c r="M35" s="255">
        <v>129</v>
      </c>
      <c r="N35" s="255"/>
      <c r="O35" s="255">
        <v>131</v>
      </c>
      <c r="P35" s="255"/>
      <c r="Q35" s="255">
        <v>131</v>
      </c>
      <c r="R35" s="255"/>
      <c r="S35" s="255">
        <v>124</v>
      </c>
      <c r="T35" s="255"/>
      <c r="U35" s="255">
        <v>123</v>
      </c>
      <c r="V35" s="256"/>
      <c r="W35" s="257" t="s">
        <v>623</v>
      </c>
      <c r="X35" s="261"/>
      <c r="Y35" s="257" t="s">
        <v>623</v>
      </c>
      <c r="Z35" s="261"/>
      <c r="AA35" s="257" t="s">
        <v>623</v>
      </c>
      <c r="AB35" s="258"/>
      <c r="AC35" s="257" t="s">
        <v>0</v>
      </c>
      <c r="AD35" s="261"/>
      <c r="AE35" s="257" t="s">
        <v>0</v>
      </c>
      <c r="AF35" s="261"/>
      <c r="AG35" s="257" t="s">
        <v>0</v>
      </c>
      <c r="AH35" s="261"/>
      <c r="AI35" s="257" t="s">
        <v>0</v>
      </c>
      <c r="AJ35" s="261"/>
      <c r="AK35" s="257" t="s">
        <v>0</v>
      </c>
      <c r="AL35" s="258"/>
      <c r="AM35" s="257" t="s">
        <v>0</v>
      </c>
      <c r="AN35" s="261"/>
      <c r="AO35" s="257" t="s">
        <v>0</v>
      </c>
      <c r="AP35" s="261"/>
      <c r="AQ35" s="257" t="s">
        <v>0</v>
      </c>
      <c r="AR35" s="261"/>
      <c r="AS35" s="257" t="s">
        <v>0</v>
      </c>
      <c r="AT35" s="261"/>
      <c r="AU35" s="419" t="s">
        <v>0</v>
      </c>
      <c r="AV35" s="261"/>
      <c r="AW35" s="419" t="s">
        <v>0</v>
      </c>
      <c r="AX35" s="261"/>
      <c r="AY35" s="419" t="s">
        <v>0</v>
      </c>
      <c r="AZ35" s="261"/>
    </row>
    <row r="36" spans="1:52" s="13" customFormat="1" ht="12" customHeight="1" x14ac:dyDescent="0.25">
      <c r="A36" s="283" t="s">
        <v>20</v>
      </c>
      <c r="B36" s="284"/>
      <c r="C36" s="285"/>
      <c r="D36" s="285"/>
      <c r="E36" s="285"/>
      <c r="F36" s="286"/>
      <c r="G36" s="285"/>
      <c r="H36" s="287"/>
      <c r="I36" s="286"/>
      <c r="J36" s="287"/>
      <c r="K36" s="286"/>
      <c r="L36" s="286"/>
      <c r="M36" s="286"/>
      <c r="N36" s="286"/>
      <c r="O36" s="286"/>
      <c r="P36" s="286"/>
      <c r="Q36" s="286"/>
      <c r="R36" s="286"/>
      <c r="S36" s="286"/>
      <c r="T36" s="286"/>
      <c r="U36" s="286"/>
      <c r="V36" s="286"/>
      <c r="W36" s="286"/>
      <c r="X36" s="287"/>
      <c r="Y36" s="286"/>
      <c r="Z36" s="287"/>
      <c r="AA36" s="286"/>
      <c r="AB36" s="287"/>
      <c r="AC36" s="286"/>
      <c r="AD36" s="287"/>
      <c r="AE36" s="286"/>
      <c r="AF36" s="287"/>
      <c r="AG36" s="286"/>
      <c r="AH36" s="287"/>
      <c r="AI36" s="286"/>
      <c r="AJ36" s="287"/>
      <c r="AK36" s="286"/>
      <c r="AL36" s="287"/>
      <c r="AM36" s="286"/>
      <c r="AN36" s="287"/>
      <c r="AO36" s="286"/>
      <c r="AP36" s="287"/>
      <c r="AQ36" s="286"/>
      <c r="AR36" s="287"/>
      <c r="AS36" s="286"/>
      <c r="AT36" s="287"/>
      <c r="AU36" s="286"/>
      <c r="AV36" s="287"/>
      <c r="AW36" s="286"/>
      <c r="AX36" s="287"/>
      <c r="AY36" s="286"/>
      <c r="AZ36" s="287"/>
    </row>
    <row r="37" spans="1:52" s="20" customFormat="1" ht="12" customHeight="1" outlineLevel="1" x14ac:dyDescent="0.25">
      <c r="A37" s="167" t="s">
        <v>50</v>
      </c>
      <c r="B37" s="164"/>
      <c r="C37" s="255">
        <v>107</v>
      </c>
      <c r="D37" s="258"/>
      <c r="E37" s="255">
        <v>106</v>
      </c>
      <c r="F37" s="258"/>
      <c r="G37" s="255">
        <v>106</v>
      </c>
      <c r="H37" s="258"/>
      <c r="I37" s="255">
        <v>108</v>
      </c>
      <c r="J37" s="258"/>
      <c r="K37" s="255">
        <v>108</v>
      </c>
      <c r="L37" s="255"/>
      <c r="M37" s="255">
        <v>105</v>
      </c>
      <c r="N37" s="255"/>
      <c r="O37" s="255">
        <v>107</v>
      </c>
      <c r="P37" s="255"/>
      <c r="Q37" s="255">
        <v>107</v>
      </c>
      <c r="R37" s="255"/>
      <c r="S37" s="255">
        <v>103</v>
      </c>
      <c r="T37" s="255"/>
      <c r="U37" s="255">
        <v>103</v>
      </c>
      <c r="V37" s="256"/>
      <c r="W37" s="255" t="s">
        <v>623</v>
      </c>
      <c r="X37" s="264"/>
      <c r="Y37" s="255" t="s">
        <v>623</v>
      </c>
      <c r="Z37" s="264"/>
      <c r="AA37" s="255">
        <v>102</v>
      </c>
      <c r="AB37" s="258"/>
      <c r="AC37" s="255" t="s">
        <v>0</v>
      </c>
      <c r="AD37" s="264"/>
      <c r="AE37" s="255" t="s">
        <v>0</v>
      </c>
      <c r="AF37" s="264"/>
      <c r="AG37" s="255" t="s">
        <v>0</v>
      </c>
      <c r="AH37" s="264"/>
      <c r="AI37" s="255" t="s">
        <v>0</v>
      </c>
      <c r="AJ37" s="264"/>
      <c r="AK37" s="257">
        <v>96</v>
      </c>
      <c r="AL37" s="258"/>
      <c r="AM37" s="255" t="s">
        <v>0</v>
      </c>
      <c r="AN37" s="264"/>
      <c r="AO37" s="255" t="s">
        <v>0</v>
      </c>
      <c r="AP37" s="264"/>
      <c r="AQ37" s="255" t="s">
        <v>0</v>
      </c>
      <c r="AR37" s="264"/>
      <c r="AS37" s="255" t="s">
        <v>0</v>
      </c>
      <c r="AT37" s="264"/>
      <c r="AU37" s="419">
        <v>98</v>
      </c>
      <c r="AV37" s="264"/>
      <c r="AW37" s="255" t="s">
        <v>0</v>
      </c>
      <c r="AX37" s="264"/>
      <c r="AY37" s="255" t="s">
        <v>0</v>
      </c>
      <c r="AZ37" s="264"/>
    </row>
    <row r="38" spans="1:52" s="20" customFormat="1" ht="12" customHeight="1" outlineLevel="1" x14ac:dyDescent="0.25">
      <c r="A38" s="167" t="s">
        <v>51</v>
      </c>
      <c r="B38" s="164"/>
      <c r="C38" s="255">
        <v>27</v>
      </c>
      <c r="D38" s="258"/>
      <c r="E38" s="255">
        <v>27</v>
      </c>
      <c r="F38" s="258"/>
      <c r="G38" s="255">
        <v>23</v>
      </c>
      <c r="H38" s="258"/>
      <c r="I38" s="255">
        <v>23</v>
      </c>
      <c r="J38" s="258"/>
      <c r="K38" s="255">
        <v>25</v>
      </c>
      <c r="L38" s="255"/>
      <c r="M38" s="255">
        <v>24</v>
      </c>
      <c r="N38" s="255"/>
      <c r="O38" s="255">
        <v>24</v>
      </c>
      <c r="P38" s="255"/>
      <c r="Q38" s="255">
        <v>24</v>
      </c>
      <c r="R38" s="255"/>
      <c r="S38" s="255">
        <v>21</v>
      </c>
      <c r="T38" s="255"/>
      <c r="U38" s="255">
        <v>20</v>
      </c>
      <c r="V38" s="256"/>
      <c r="W38" s="255" t="s">
        <v>623</v>
      </c>
      <c r="X38" s="264"/>
      <c r="Y38" s="255" t="s">
        <v>623</v>
      </c>
      <c r="Z38" s="264"/>
      <c r="AA38" s="255" t="s">
        <v>623</v>
      </c>
      <c r="AB38" s="258"/>
      <c r="AC38" s="255" t="s">
        <v>0</v>
      </c>
      <c r="AD38" s="264"/>
      <c r="AE38" s="255" t="s">
        <v>0</v>
      </c>
      <c r="AF38" s="264"/>
      <c r="AG38" s="255" t="s">
        <v>0</v>
      </c>
      <c r="AH38" s="264"/>
      <c r="AI38" s="255" t="s">
        <v>0</v>
      </c>
      <c r="AJ38" s="264"/>
      <c r="AK38" s="257" t="s">
        <v>0</v>
      </c>
      <c r="AL38" s="258"/>
      <c r="AM38" s="255" t="s">
        <v>0</v>
      </c>
      <c r="AN38" s="264"/>
      <c r="AO38" s="255" t="s">
        <v>0</v>
      </c>
      <c r="AP38" s="264"/>
      <c r="AQ38" s="255" t="s">
        <v>0</v>
      </c>
      <c r="AR38" s="264"/>
      <c r="AS38" s="255" t="s">
        <v>0</v>
      </c>
      <c r="AT38" s="264"/>
      <c r="AU38" s="419" t="s">
        <v>0</v>
      </c>
      <c r="AV38" s="264"/>
      <c r="AW38" s="255" t="s">
        <v>0</v>
      </c>
      <c r="AX38" s="264"/>
      <c r="AY38" s="255" t="s">
        <v>0</v>
      </c>
      <c r="AZ38" s="264"/>
    </row>
    <row r="39" spans="1:52" s="20" customFormat="1" ht="12" customHeight="1" x14ac:dyDescent="0.25">
      <c r="A39" s="165" t="s">
        <v>632</v>
      </c>
      <c r="B39" s="164" t="s">
        <v>555</v>
      </c>
      <c r="C39" s="255">
        <v>36931</v>
      </c>
      <c r="D39" s="258"/>
      <c r="E39" s="255">
        <v>39122</v>
      </c>
      <c r="F39" s="258"/>
      <c r="G39" s="255">
        <v>39673</v>
      </c>
      <c r="H39" s="258"/>
      <c r="I39" s="255">
        <v>39263</v>
      </c>
      <c r="J39" s="258"/>
      <c r="K39" s="255">
        <v>39771</v>
      </c>
      <c r="L39" s="255"/>
      <c r="M39" s="255">
        <v>39982</v>
      </c>
      <c r="N39" s="255"/>
      <c r="O39" s="255">
        <v>40140</v>
      </c>
      <c r="P39" s="255"/>
      <c r="Q39" s="255">
        <v>39965</v>
      </c>
      <c r="R39" s="255"/>
      <c r="S39" s="255">
        <v>39564</v>
      </c>
      <c r="T39" s="255"/>
      <c r="U39" s="255">
        <v>39494</v>
      </c>
      <c r="V39" s="256"/>
      <c r="W39" s="255" t="s">
        <v>623</v>
      </c>
      <c r="X39" s="263"/>
      <c r="Y39" s="255" t="s">
        <v>623</v>
      </c>
      <c r="Z39" s="263"/>
      <c r="AA39" s="255">
        <v>40208</v>
      </c>
      <c r="AB39" s="258" t="s">
        <v>556</v>
      </c>
      <c r="AC39" s="255" t="s">
        <v>0</v>
      </c>
      <c r="AD39" s="263"/>
      <c r="AE39" s="255" t="s">
        <v>0</v>
      </c>
      <c r="AF39" s="263"/>
      <c r="AG39" s="255" t="s">
        <v>0</v>
      </c>
      <c r="AH39" s="263"/>
      <c r="AI39" s="255" t="s">
        <v>0</v>
      </c>
      <c r="AJ39" s="263"/>
      <c r="AK39" s="257">
        <v>39146</v>
      </c>
      <c r="AL39" s="258"/>
      <c r="AM39" s="255" t="s">
        <v>0</v>
      </c>
      <c r="AN39" s="263"/>
      <c r="AO39" s="255" t="s">
        <v>0</v>
      </c>
      <c r="AP39" s="263"/>
      <c r="AQ39" s="255" t="s">
        <v>0</v>
      </c>
      <c r="AR39" s="263"/>
      <c r="AS39" s="255" t="s">
        <v>0</v>
      </c>
      <c r="AT39" s="263"/>
      <c r="AU39" s="419">
        <v>38052</v>
      </c>
      <c r="AV39" s="263"/>
      <c r="AW39" s="255" t="s">
        <v>0</v>
      </c>
      <c r="AX39" s="263"/>
      <c r="AY39" s="255" t="s">
        <v>0</v>
      </c>
      <c r="AZ39" s="263"/>
    </row>
    <row r="40" spans="1:52" s="13" customFormat="1" ht="12" customHeight="1" x14ac:dyDescent="0.25">
      <c r="A40" s="283" t="s">
        <v>20</v>
      </c>
      <c r="B40" s="284"/>
      <c r="C40" s="285"/>
      <c r="D40" s="285"/>
      <c r="E40" s="285"/>
      <c r="F40" s="286"/>
      <c r="G40" s="285"/>
      <c r="H40" s="287"/>
      <c r="I40" s="286"/>
      <c r="J40" s="287"/>
      <c r="K40" s="286"/>
      <c r="L40" s="286"/>
      <c r="M40" s="286"/>
      <c r="N40" s="286"/>
      <c r="O40" s="286"/>
      <c r="P40" s="286"/>
      <c r="Q40" s="286"/>
      <c r="R40" s="286"/>
      <c r="S40" s="286"/>
      <c r="T40" s="286"/>
      <c r="U40" s="286"/>
      <c r="V40" s="286"/>
      <c r="W40" s="286"/>
      <c r="X40" s="287"/>
      <c r="Y40" s="286"/>
      <c r="Z40" s="287"/>
      <c r="AA40" s="286"/>
      <c r="AB40" s="287"/>
      <c r="AC40" s="286"/>
      <c r="AD40" s="287"/>
      <c r="AE40" s="286"/>
      <c r="AF40" s="287"/>
      <c r="AG40" s="286"/>
      <c r="AH40" s="287"/>
      <c r="AI40" s="286"/>
      <c r="AJ40" s="287"/>
      <c r="AK40" s="286"/>
      <c r="AL40" s="287"/>
      <c r="AM40" s="286"/>
      <c r="AN40" s="287"/>
      <c r="AO40" s="286"/>
      <c r="AP40" s="287"/>
      <c r="AQ40" s="286"/>
      <c r="AR40" s="287"/>
      <c r="AS40" s="286"/>
      <c r="AT40" s="287"/>
      <c r="AU40" s="286"/>
      <c r="AV40" s="287"/>
      <c r="AW40" s="286"/>
      <c r="AX40" s="287"/>
      <c r="AY40" s="286"/>
      <c r="AZ40" s="287"/>
    </row>
    <row r="41" spans="1:52" s="20" customFormat="1" ht="12" customHeight="1" outlineLevel="1" x14ac:dyDescent="0.25">
      <c r="A41" s="167" t="s">
        <v>511</v>
      </c>
      <c r="B41" s="164"/>
      <c r="C41" s="255">
        <v>255</v>
      </c>
      <c r="D41" s="258"/>
      <c r="E41" s="255">
        <v>260</v>
      </c>
      <c r="F41" s="258"/>
      <c r="G41" s="255" t="s">
        <v>623</v>
      </c>
      <c r="H41" s="258"/>
      <c r="I41" s="255" t="s">
        <v>623</v>
      </c>
      <c r="J41" s="258"/>
      <c r="K41" s="255" t="s">
        <v>623</v>
      </c>
      <c r="L41" s="255"/>
      <c r="M41" s="255" t="s">
        <v>623</v>
      </c>
      <c r="N41" s="255"/>
      <c r="O41" s="255" t="s">
        <v>623</v>
      </c>
      <c r="P41" s="255"/>
      <c r="Q41" s="255" t="s">
        <v>623</v>
      </c>
      <c r="R41" s="255"/>
      <c r="S41" s="255" t="s">
        <v>623</v>
      </c>
      <c r="T41" s="255"/>
      <c r="U41" s="255" t="s">
        <v>623</v>
      </c>
      <c r="V41" s="256"/>
      <c r="W41" s="255" t="s">
        <v>623</v>
      </c>
      <c r="X41" s="264"/>
      <c r="Y41" s="255" t="s">
        <v>623</v>
      </c>
      <c r="Z41" s="264"/>
      <c r="AA41" s="255">
        <v>237</v>
      </c>
      <c r="AB41" s="258"/>
      <c r="AC41" s="255" t="s">
        <v>0</v>
      </c>
      <c r="AD41" s="264"/>
      <c r="AE41" s="255" t="s">
        <v>0</v>
      </c>
      <c r="AF41" s="264"/>
      <c r="AG41" s="255" t="s">
        <v>0</v>
      </c>
      <c r="AH41" s="264"/>
      <c r="AI41" s="255" t="s">
        <v>0</v>
      </c>
      <c r="AJ41" s="264"/>
      <c r="AK41" s="257">
        <v>240</v>
      </c>
      <c r="AL41" s="258"/>
      <c r="AM41" s="255" t="s">
        <v>0</v>
      </c>
      <c r="AN41" s="264"/>
      <c r="AO41" s="255" t="s">
        <v>0</v>
      </c>
      <c r="AP41" s="264"/>
      <c r="AQ41" s="255" t="s">
        <v>0</v>
      </c>
      <c r="AR41" s="264"/>
      <c r="AS41" s="255" t="s">
        <v>0</v>
      </c>
      <c r="AT41" s="264"/>
      <c r="AU41" s="419">
        <v>241</v>
      </c>
      <c r="AV41" s="264"/>
      <c r="AW41" s="255" t="s">
        <v>0</v>
      </c>
      <c r="AX41" s="264"/>
      <c r="AY41" s="255" t="s">
        <v>0</v>
      </c>
      <c r="AZ41" s="264"/>
    </row>
    <row r="42" spans="1:52" s="20" customFormat="1" ht="12" customHeight="1" outlineLevel="1" x14ac:dyDescent="0.25">
      <c r="A42" s="167" t="s">
        <v>518</v>
      </c>
      <c r="B42" s="164"/>
      <c r="C42" s="255">
        <v>6705</v>
      </c>
      <c r="D42" s="258"/>
      <c r="E42" s="255">
        <v>7151</v>
      </c>
      <c r="F42" s="258"/>
      <c r="G42" s="255" t="s">
        <v>623</v>
      </c>
      <c r="H42" s="258"/>
      <c r="I42" s="255" t="s">
        <v>623</v>
      </c>
      <c r="J42" s="258"/>
      <c r="K42" s="255" t="s">
        <v>623</v>
      </c>
      <c r="L42" s="255"/>
      <c r="M42" s="255" t="s">
        <v>623</v>
      </c>
      <c r="N42" s="255"/>
      <c r="O42" s="255" t="s">
        <v>623</v>
      </c>
      <c r="P42" s="255"/>
      <c r="Q42" s="255" t="s">
        <v>623</v>
      </c>
      <c r="R42" s="255"/>
      <c r="S42" s="255" t="s">
        <v>623</v>
      </c>
      <c r="T42" s="255"/>
      <c r="U42" s="255" t="s">
        <v>623</v>
      </c>
      <c r="V42" s="256"/>
      <c r="W42" s="255" t="s">
        <v>623</v>
      </c>
      <c r="X42" s="264"/>
      <c r="Y42" s="255" t="s">
        <v>623</v>
      </c>
      <c r="Z42" s="264"/>
      <c r="AA42" s="255">
        <v>7783</v>
      </c>
      <c r="AB42" s="258"/>
      <c r="AC42" s="255" t="s">
        <v>0</v>
      </c>
      <c r="AD42" s="264"/>
      <c r="AE42" s="255" t="s">
        <v>0</v>
      </c>
      <c r="AF42" s="264"/>
      <c r="AG42" s="255" t="s">
        <v>0</v>
      </c>
      <c r="AH42" s="264"/>
      <c r="AI42" s="255" t="s">
        <v>0</v>
      </c>
      <c r="AJ42" s="264"/>
      <c r="AK42" s="257">
        <v>8446</v>
      </c>
      <c r="AL42" s="258"/>
      <c r="AM42" s="255" t="s">
        <v>0</v>
      </c>
      <c r="AN42" s="264"/>
      <c r="AO42" s="255" t="s">
        <v>0</v>
      </c>
      <c r="AP42" s="264"/>
      <c r="AQ42" s="255" t="s">
        <v>0</v>
      </c>
      <c r="AR42" s="264"/>
      <c r="AS42" s="255" t="s">
        <v>0</v>
      </c>
      <c r="AT42" s="264"/>
      <c r="AU42" s="419">
        <v>7764</v>
      </c>
      <c r="AV42" s="264"/>
      <c r="AW42" s="255" t="s">
        <v>0</v>
      </c>
      <c r="AX42" s="264"/>
      <c r="AY42" s="255" t="s">
        <v>0</v>
      </c>
      <c r="AZ42" s="264"/>
    </row>
    <row r="43" spans="1:52" s="20" customFormat="1" ht="12" customHeight="1" outlineLevel="1" x14ac:dyDescent="0.25">
      <c r="A43" s="167" t="s">
        <v>519</v>
      </c>
      <c r="B43" s="164"/>
      <c r="C43" s="255">
        <v>29971</v>
      </c>
      <c r="D43" s="258"/>
      <c r="E43" s="255">
        <v>31711</v>
      </c>
      <c r="F43" s="258"/>
      <c r="G43" s="255" t="s">
        <v>623</v>
      </c>
      <c r="H43" s="258"/>
      <c r="I43" s="255" t="s">
        <v>623</v>
      </c>
      <c r="J43" s="258"/>
      <c r="K43" s="255" t="s">
        <v>623</v>
      </c>
      <c r="L43" s="255"/>
      <c r="M43" s="255" t="s">
        <v>623</v>
      </c>
      <c r="N43" s="255"/>
      <c r="O43" s="255" t="s">
        <v>623</v>
      </c>
      <c r="P43" s="255"/>
      <c r="Q43" s="255" t="s">
        <v>623</v>
      </c>
      <c r="R43" s="255"/>
      <c r="S43" s="255" t="s">
        <v>623</v>
      </c>
      <c r="T43" s="255"/>
      <c r="U43" s="255" t="s">
        <v>623</v>
      </c>
      <c r="V43" s="256"/>
      <c r="W43" s="255" t="s">
        <v>623</v>
      </c>
      <c r="X43" s="264"/>
      <c r="Y43" s="255" t="s">
        <v>623</v>
      </c>
      <c r="Z43" s="264"/>
      <c r="AA43" s="255">
        <v>32188</v>
      </c>
      <c r="AB43" s="258"/>
      <c r="AC43" s="255" t="s">
        <v>0</v>
      </c>
      <c r="AD43" s="264"/>
      <c r="AE43" s="255" t="s">
        <v>0</v>
      </c>
      <c r="AF43" s="264"/>
      <c r="AG43" s="255" t="s">
        <v>0</v>
      </c>
      <c r="AH43" s="264"/>
      <c r="AI43" s="255" t="s">
        <v>0</v>
      </c>
      <c r="AJ43" s="264"/>
      <c r="AK43" s="257">
        <v>30460</v>
      </c>
      <c r="AL43" s="258"/>
      <c r="AM43" s="255" t="s">
        <v>0</v>
      </c>
      <c r="AN43" s="264"/>
      <c r="AO43" s="255" t="s">
        <v>0</v>
      </c>
      <c r="AP43" s="264"/>
      <c r="AQ43" s="255" t="s">
        <v>0</v>
      </c>
      <c r="AR43" s="264"/>
      <c r="AS43" s="255" t="s">
        <v>0</v>
      </c>
      <c r="AT43" s="264"/>
      <c r="AU43" s="419">
        <v>30047</v>
      </c>
      <c r="AV43" s="264"/>
      <c r="AW43" s="255" t="s">
        <v>0</v>
      </c>
      <c r="AX43" s="264"/>
      <c r="AY43" s="255" t="s">
        <v>0</v>
      </c>
      <c r="AZ43" s="264"/>
    </row>
    <row r="44" spans="1:52" s="13" customFormat="1" ht="12" customHeight="1" x14ac:dyDescent="0.25">
      <c r="A44" s="296" t="s">
        <v>1035</v>
      </c>
      <c r="B44" s="297"/>
      <c r="C44" s="296"/>
      <c r="D44" s="296"/>
      <c r="E44" s="296"/>
      <c r="F44" s="296"/>
      <c r="G44" s="296"/>
      <c r="H44" s="297"/>
      <c r="I44" s="296"/>
      <c r="J44" s="297"/>
      <c r="K44" s="296"/>
      <c r="L44" s="296"/>
      <c r="M44" s="296"/>
      <c r="N44" s="296"/>
      <c r="O44" s="296"/>
      <c r="P44" s="296"/>
      <c r="Q44" s="296"/>
      <c r="R44" s="296"/>
      <c r="S44" s="296"/>
      <c r="T44" s="296"/>
      <c r="U44" s="296"/>
      <c r="V44" s="296"/>
      <c r="W44" s="296"/>
      <c r="X44" s="297"/>
      <c r="Y44" s="296"/>
      <c r="Z44" s="297"/>
      <c r="AA44" s="296"/>
      <c r="AB44" s="297"/>
      <c r="AC44" s="296"/>
      <c r="AD44" s="297"/>
      <c r="AE44" s="296"/>
      <c r="AF44" s="297"/>
      <c r="AG44" s="296"/>
      <c r="AH44" s="297"/>
      <c r="AI44" s="296"/>
      <c r="AJ44" s="297"/>
      <c r="AK44" s="296"/>
      <c r="AL44" s="297"/>
      <c r="AM44" s="296"/>
      <c r="AN44" s="297"/>
      <c r="AO44" s="296"/>
      <c r="AP44" s="297"/>
      <c r="AQ44" s="296"/>
      <c r="AR44" s="297"/>
      <c r="AS44" s="296"/>
      <c r="AT44" s="297"/>
      <c r="AU44" s="296"/>
      <c r="AV44" s="297"/>
      <c r="AW44" s="296"/>
      <c r="AX44" s="297"/>
      <c r="AY44" s="296"/>
      <c r="AZ44" s="297"/>
    </row>
    <row r="45" spans="1:52" s="20" customFormat="1" ht="12" customHeight="1" x14ac:dyDescent="0.25">
      <c r="A45" s="181" t="s">
        <v>1057</v>
      </c>
      <c r="B45" s="164" t="s">
        <v>555</v>
      </c>
      <c r="C45" s="255" t="s">
        <v>623</v>
      </c>
      <c r="D45" s="258"/>
      <c r="E45" s="255" t="s">
        <v>623</v>
      </c>
      <c r="F45" s="258"/>
      <c r="G45" s="255" t="s">
        <v>623</v>
      </c>
      <c r="H45" s="258"/>
      <c r="I45" s="255" t="s">
        <v>623</v>
      </c>
      <c r="J45" s="258"/>
      <c r="K45" s="255" t="s">
        <v>623</v>
      </c>
      <c r="L45" s="255"/>
      <c r="M45" s="255" t="s">
        <v>623</v>
      </c>
      <c r="N45" s="255"/>
      <c r="O45" s="255" t="s">
        <v>623</v>
      </c>
      <c r="P45" s="255"/>
      <c r="Q45" s="255" t="s">
        <v>623</v>
      </c>
      <c r="R45" s="255"/>
      <c r="S45" s="255" t="s">
        <v>623</v>
      </c>
      <c r="T45" s="255"/>
      <c r="U45" s="255" t="s">
        <v>623</v>
      </c>
      <c r="V45" s="256"/>
      <c r="W45" s="255" t="s">
        <v>623</v>
      </c>
      <c r="X45" s="261"/>
      <c r="Y45" s="255" t="s">
        <v>623</v>
      </c>
      <c r="Z45" s="261"/>
      <c r="AA45" s="255">
        <v>155</v>
      </c>
      <c r="AB45" s="258"/>
      <c r="AC45" s="255" t="s">
        <v>623</v>
      </c>
      <c r="AD45" s="261"/>
      <c r="AE45" s="255" t="s">
        <v>623</v>
      </c>
      <c r="AF45" s="261"/>
      <c r="AG45" s="255" t="s">
        <v>623</v>
      </c>
      <c r="AH45" s="261"/>
      <c r="AI45" s="255" t="s">
        <v>623</v>
      </c>
      <c r="AJ45" s="261"/>
      <c r="AK45" s="257">
        <v>145</v>
      </c>
      <c r="AL45" s="258"/>
      <c r="AM45" s="255" t="s">
        <v>623</v>
      </c>
      <c r="AN45" s="261"/>
      <c r="AO45" s="255" t="s">
        <v>623</v>
      </c>
      <c r="AP45" s="261"/>
      <c r="AQ45" s="255" t="s">
        <v>623</v>
      </c>
      <c r="AR45" s="261"/>
      <c r="AS45" s="255" t="s">
        <v>623</v>
      </c>
      <c r="AT45" s="261"/>
      <c r="AU45" s="419">
        <v>149</v>
      </c>
      <c r="AV45" s="261"/>
      <c r="AW45" s="255" t="s">
        <v>623</v>
      </c>
      <c r="AX45" s="261"/>
      <c r="AY45" s="255" t="s">
        <v>623</v>
      </c>
      <c r="AZ45" s="261"/>
    </row>
    <row r="46" spans="1:52" s="20" customFormat="1" ht="12" customHeight="1" x14ac:dyDescent="0.25">
      <c r="A46" s="183" t="s">
        <v>639</v>
      </c>
      <c r="B46" s="164"/>
      <c r="C46" s="255">
        <v>167</v>
      </c>
      <c r="D46" s="258"/>
      <c r="E46" s="255">
        <v>159</v>
      </c>
      <c r="F46" s="258"/>
      <c r="G46" s="255">
        <v>155</v>
      </c>
      <c r="H46" s="258" t="s">
        <v>556</v>
      </c>
      <c r="I46" s="255">
        <v>156</v>
      </c>
      <c r="J46" s="258"/>
      <c r="K46" s="255">
        <v>158</v>
      </c>
      <c r="L46" s="255"/>
      <c r="M46" s="255">
        <v>158</v>
      </c>
      <c r="N46" s="255"/>
      <c r="O46" s="255">
        <v>159</v>
      </c>
      <c r="P46" s="255"/>
      <c r="Q46" s="255">
        <v>156</v>
      </c>
      <c r="R46" s="255"/>
      <c r="S46" s="255">
        <v>157</v>
      </c>
      <c r="T46" s="255"/>
      <c r="U46" s="255">
        <v>160</v>
      </c>
      <c r="V46" s="256"/>
      <c r="W46" s="255" t="s">
        <v>623</v>
      </c>
      <c r="X46" s="261"/>
      <c r="Y46" s="255" t="s">
        <v>623</v>
      </c>
      <c r="Z46" s="261"/>
      <c r="AA46" s="255">
        <v>147</v>
      </c>
      <c r="AB46" s="258"/>
      <c r="AC46" s="255" t="s">
        <v>623</v>
      </c>
      <c r="AD46" s="261"/>
      <c r="AE46" s="255" t="s">
        <v>623</v>
      </c>
      <c r="AF46" s="261"/>
      <c r="AG46" s="255" t="s">
        <v>623</v>
      </c>
      <c r="AH46" s="261"/>
      <c r="AI46" s="255" t="s">
        <v>623</v>
      </c>
      <c r="AJ46" s="261"/>
      <c r="AK46" s="257">
        <v>137</v>
      </c>
      <c r="AL46" s="258"/>
      <c r="AM46" s="255" t="s">
        <v>623</v>
      </c>
      <c r="AN46" s="261"/>
      <c r="AO46" s="255" t="s">
        <v>623</v>
      </c>
      <c r="AP46" s="261"/>
      <c r="AQ46" s="255" t="s">
        <v>623</v>
      </c>
      <c r="AR46" s="261"/>
      <c r="AS46" s="255" t="s">
        <v>623</v>
      </c>
      <c r="AT46" s="261"/>
      <c r="AU46" s="419">
        <v>140</v>
      </c>
      <c r="AV46" s="261"/>
      <c r="AW46" s="255" t="s">
        <v>0</v>
      </c>
      <c r="AX46" s="261"/>
      <c r="AY46" s="255" t="s">
        <v>0</v>
      </c>
      <c r="AZ46" s="261"/>
    </row>
    <row r="47" spans="1:52" s="13" customFormat="1" ht="12" customHeight="1" x14ac:dyDescent="0.25">
      <c r="A47" s="283" t="s">
        <v>20</v>
      </c>
      <c r="B47" s="284"/>
      <c r="C47" s="285"/>
      <c r="D47" s="285"/>
      <c r="E47" s="285"/>
      <c r="F47" s="286"/>
      <c r="G47" s="285"/>
      <c r="H47" s="287"/>
      <c r="I47" s="286"/>
      <c r="J47" s="287"/>
      <c r="K47" s="286"/>
      <c r="L47" s="286"/>
      <c r="M47" s="286"/>
      <c r="N47" s="286"/>
      <c r="O47" s="286"/>
      <c r="P47" s="286"/>
      <c r="Q47" s="286"/>
      <c r="R47" s="286"/>
      <c r="S47" s="286"/>
      <c r="T47" s="286"/>
      <c r="U47" s="286"/>
      <c r="V47" s="286"/>
      <c r="W47" s="286"/>
      <c r="X47" s="287"/>
      <c r="Y47" s="286"/>
      <c r="Z47" s="287"/>
      <c r="AA47" s="286"/>
      <c r="AB47" s="287"/>
      <c r="AC47" s="286"/>
      <c r="AD47" s="287"/>
      <c r="AE47" s="286"/>
      <c r="AF47" s="287"/>
      <c r="AG47" s="286"/>
      <c r="AH47" s="287"/>
      <c r="AI47" s="286"/>
      <c r="AJ47" s="287"/>
      <c r="AK47" s="286"/>
      <c r="AL47" s="287"/>
      <c r="AM47" s="286"/>
      <c r="AN47" s="287"/>
      <c r="AO47" s="286"/>
      <c r="AP47" s="287"/>
      <c r="AQ47" s="286"/>
      <c r="AR47" s="287"/>
      <c r="AS47" s="286"/>
      <c r="AT47" s="287"/>
      <c r="AU47" s="286"/>
      <c r="AV47" s="287"/>
      <c r="AW47" s="286"/>
      <c r="AX47" s="287"/>
      <c r="AY47" s="286"/>
      <c r="AZ47" s="287"/>
    </row>
    <row r="48" spans="1:52" s="20" customFormat="1" ht="12" customHeight="1" outlineLevel="1" x14ac:dyDescent="0.25">
      <c r="A48" s="167" t="s">
        <v>52</v>
      </c>
      <c r="B48" s="164"/>
      <c r="C48" s="255">
        <v>155</v>
      </c>
      <c r="D48" s="258"/>
      <c r="E48" s="255">
        <v>146</v>
      </c>
      <c r="F48" s="258"/>
      <c r="G48" s="255">
        <v>142</v>
      </c>
      <c r="H48" s="258"/>
      <c r="I48" s="255">
        <v>142</v>
      </c>
      <c r="J48" s="258"/>
      <c r="K48" s="255">
        <v>144</v>
      </c>
      <c r="L48" s="255"/>
      <c r="M48" s="255">
        <v>144</v>
      </c>
      <c r="N48" s="255"/>
      <c r="O48" s="255">
        <v>145</v>
      </c>
      <c r="P48" s="255"/>
      <c r="Q48" s="255">
        <v>142</v>
      </c>
      <c r="R48" s="255"/>
      <c r="S48" s="255">
        <v>143</v>
      </c>
      <c r="T48" s="255"/>
      <c r="U48" s="255">
        <v>146</v>
      </c>
      <c r="V48" s="256"/>
      <c r="W48" s="255" t="s">
        <v>623</v>
      </c>
      <c r="X48" s="264"/>
      <c r="Y48" s="255" t="s">
        <v>623</v>
      </c>
      <c r="Z48" s="264"/>
      <c r="AA48" s="255">
        <v>132</v>
      </c>
      <c r="AB48" s="258"/>
      <c r="AC48" s="255" t="s">
        <v>623</v>
      </c>
      <c r="AD48" s="264"/>
      <c r="AE48" s="255" t="s">
        <v>623</v>
      </c>
      <c r="AF48" s="264"/>
      <c r="AG48" s="255" t="s">
        <v>623</v>
      </c>
      <c r="AH48" s="264"/>
      <c r="AI48" s="255" t="s">
        <v>623</v>
      </c>
      <c r="AJ48" s="264"/>
      <c r="AK48" s="257">
        <v>122</v>
      </c>
      <c r="AL48" s="258"/>
      <c r="AM48" s="255" t="s">
        <v>623</v>
      </c>
      <c r="AN48" s="264"/>
      <c r="AO48" s="255" t="s">
        <v>623</v>
      </c>
      <c r="AP48" s="264"/>
      <c r="AQ48" s="255" t="s">
        <v>623</v>
      </c>
      <c r="AR48" s="264"/>
      <c r="AS48" s="255" t="s">
        <v>623</v>
      </c>
      <c r="AT48" s="264"/>
      <c r="AU48" s="419">
        <v>124</v>
      </c>
      <c r="AV48" s="264"/>
      <c r="AW48" s="255" t="s">
        <v>623</v>
      </c>
      <c r="AX48" s="264"/>
      <c r="AY48" s="255" t="s">
        <v>0</v>
      </c>
      <c r="AZ48" s="264"/>
    </row>
    <row r="49" spans="1:52" s="20" customFormat="1" ht="12" customHeight="1" outlineLevel="1" x14ac:dyDescent="0.25">
      <c r="A49" s="167" t="s">
        <v>53</v>
      </c>
      <c r="B49" s="164"/>
      <c r="C49" s="255">
        <v>12</v>
      </c>
      <c r="D49" s="258"/>
      <c r="E49" s="255">
        <v>13</v>
      </c>
      <c r="F49" s="258"/>
      <c r="G49" s="255">
        <v>13</v>
      </c>
      <c r="H49" s="258"/>
      <c r="I49" s="255">
        <v>14</v>
      </c>
      <c r="J49" s="258"/>
      <c r="K49" s="255">
        <v>14</v>
      </c>
      <c r="L49" s="255"/>
      <c r="M49" s="255">
        <v>14</v>
      </c>
      <c r="N49" s="255"/>
      <c r="O49" s="255">
        <v>14</v>
      </c>
      <c r="P49" s="255"/>
      <c r="Q49" s="255">
        <v>14</v>
      </c>
      <c r="R49" s="255"/>
      <c r="S49" s="255">
        <v>14</v>
      </c>
      <c r="T49" s="255"/>
      <c r="U49" s="255">
        <v>14</v>
      </c>
      <c r="V49" s="256"/>
      <c r="W49" s="255" t="s">
        <v>623</v>
      </c>
      <c r="X49" s="264"/>
      <c r="Y49" s="255" t="s">
        <v>623</v>
      </c>
      <c r="Z49" s="264"/>
      <c r="AA49" s="255">
        <v>15</v>
      </c>
      <c r="AB49" s="258"/>
      <c r="AC49" s="255" t="s">
        <v>623</v>
      </c>
      <c r="AD49" s="264"/>
      <c r="AE49" s="255" t="s">
        <v>623</v>
      </c>
      <c r="AF49" s="264"/>
      <c r="AG49" s="255" t="s">
        <v>623</v>
      </c>
      <c r="AH49" s="264"/>
      <c r="AI49" s="255" t="s">
        <v>623</v>
      </c>
      <c r="AJ49" s="264"/>
      <c r="AK49" s="257">
        <v>15</v>
      </c>
      <c r="AL49" s="258"/>
      <c r="AM49" s="255" t="s">
        <v>623</v>
      </c>
      <c r="AN49" s="264"/>
      <c r="AO49" s="255" t="s">
        <v>623</v>
      </c>
      <c r="AP49" s="264"/>
      <c r="AQ49" s="255" t="s">
        <v>623</v>
      </c>
      <c r="AR49" s="264"/>
      <c r="AS49" s="255" t="s">
        <v>623</v>
      </c>
      <c r="AT49" s="264"/>
      <c r="AU49" s="419">
        <v>16</v>
      </c>
      <c r="AV49" s="264"/>
      <c r="AW49" s="255" t="s">
        <v>623</v>
      </c>
      <c r="AX49" s="264"/>
      <c r="AY49" s="255" t="s">
        <v>0</v>
      </c>
      <c r="AZ49" s="264"/>
    </row>
    <row r="50" spans="1:52" s="20" customFormat="1" ht="12" customHeight="1" x14ac:dyDescent="0.25">
      <c r="A50" s="183" t="s">
        <v>640</v>
      </c>
      <c r="B50" s="164"/>
      <c r="C50" s="255" t="s">
        <v>623</v>
      </c>
      <c r="D50" s="258"/>
      <c r="E50" s="255" t="s">
        <v>623</v>
      </c>
      <c r="F50" s="258"/>
      <c r="G50" s="255" t="s">
        <v>623</v>
      </c>
      <c r="H50" s="258"/>
      <c r="I50" s="255" t="s">
        <v>623</v>
      </c>
      <c r="J50" s="258"/>
      <c r="K50" s="255" t="s">
        <v>623</v>
      </c>
      <c r="L50" s="255"/>
      <c r="M50" s="255" t="s">
        <v>623</v>
      </c>
      <c r="N50" s="255"/>
      <c r="O50" s="255" t="s">
        <v>623</v>
      </c>
      <c r="P50" s="255"/>
      <c r="Q50" s="255" t="s">
        <v>623</v>
      </c>
      <c r="R50" s="255"/>
      <c r="S50" s="255" t="s">
        <v>623</v>
      </c>
      <c r="T50" s="255"/>
      <c r="U50" s="255" t="s">
        <v>623</v>
      </c>
      <c r="V50" s="256"/>
      <c r="W50" s="255" t="s">
        <v>623</v>
      </c>
      <c r="X50" s="261"/>
      <c r="Y50" s="255" t="s">
        <v>623</v>
      </c>
      <c r="Z50" s="261"/>
      <c r="AA50" s="255">
        <v>8</v>
      </c>
      <c r="AB50" s="258"/>
      <c r="AC50" s="255" t="s">
        <v>623</v>
      </c>
      <c r="AD50" s="261"/>
      <c r="AE50" s="255" t="s">
        <v>623</v>
      </c>
      <c r="AF50" s="261"/>
      <c r="AG50" s="255" t="s">
        <v>623</v>
      </c>
      <c r="AH50" s="261"/>
      <c r="AI50" s="255" t="s">
        <v>623</v>
      </c>
      <c r="AJ50" s="261"/>
      <c r="AK50" s="257">
        <v>8</v>
      </c>
      <c r="AL50" s="258"/>
      <c r="AM50" s="255" t="s">
        <v>623</v>
      </c>
      <c r="AN50" s="261"/>
      <c r="AO50" s="255" t="s">
        <v>623</v>
      </c>
      <c r="AP50" s="261"/>
      <c r="AQ50" s="255" t="s">
        <v>623</v>
      </c>
      <c r="AR50" s="261"/>
      <c r="AS50" s="255" t="s">
        <v>623</v>
      </c>
      <c r="AT50" s="261"/>
      <c r="AU50" s="419">
        <v>9</v>
      </c>
      <c r="AV50" s="261"/>
      <c r="AW50" s="255" t="s">
        <v>623</v>
      </c>
      <c r="AX50" s="261"/>
      <c r="AY50" s="255" t="s">
        <v>623</v>
      </c>
      <c r="AZ50" s="261"/>
    </row>
    <row r="51" spans="1:52" s="72" customFormat="1" ht="3.75" customHeight="1" x14ac:dyDescent="0.25">
      <c r="A51" s="159"/>
      <c r="B51" s="158"/>
      <c r="C51" s="159"/>
      <c r="D51" s="158"/>
      <c r="E51" s="159"/>
      <c r="F51" s="158"/>
      <c r="G51" s="159"/>
      <c r="H51" s="158"/>
      <c r="I51" s="159"/>
      <c r="J51" s="158"/>
      <c r="K51" s="159"/>
      <c r="L51" s="159"/>
      <c r="M51" s="159"/>
      <c r="N51" s="159"/>
      <c r="O51" s="159"/>
      <c r="P51" s="159"/>
      <c r="Q51" s="159"/>
      <c r="R51" s="159"/>
      <c r="S51" s="159"/>
      <c r="T51" s="159"/>
      <c r="U51" s="159"/>
      <c r="V51" s="159"/>
      <c r="W51" s="159"/>
      <c r="X51" s="159"/>
      <c r="Y51" s="159"/>
      <c r="Z51" s="159"/>
      <c r="AA51" s="159"/>
      <c r="AB51" s="158"/>
      <c r="AC51" s="159"/>
      <c r="AD51" s="159"/>
      <c r="AE51" s="159"/>
      <c r="AF51" s="159"/>
      <c r="AG51" s="159"/>
      <c r="AH51" s="159"/>
      <c r="AI51" s="159"/>
      <c r="AJ51" s="159"/>
      <c r="AK51" s="159"/>
      <c r="AL51" s="158"/>
      <c r="AM51" s="159"/>
      <c r="AN51" s="159"/>
      <c r="AO51" s="159"/>
      <c r="AP51" s="159"/>
      <c r="AQ51" s="159"/>
      <c r="AR51" s="159"/>
      <c r="AS51" s="159"/>
      <c r="AT51" s="159"/>
      <c r="AU51" s="159"/>
      <c r="AV51" s="159"/>
      <c r="AW51" s="159"/>
      <c r="AX51" s="159"/>
      <c r="AY51" s="159"/>
      <c r="AZ51" s="159"/>
    </row>
    <row r="52" spans="1:52" s="2" customFormat="1" ht="10.5" x14ac:dyDescent="0.25">
      <c r="A52" s="172" t="s">
        <v>626</v>
      </c>
      <c r="B52" s="147"/>
      <c r="C52" s="172"/>
      <c r="D52" s="147"/>
      <c r="E52" s="172"/>
      <c r="F52" s="147"/>
      <c r="G52" s="172"/>
      <c r="H52" s="147"/>
      <c r="I52" s="172"/>
      <c r="J52" s="147"/>
      <c r="K52" s="172"/>
      <c r="L52" s="150"/>
      <c r="M52" s="172"/>
      <c r="N52" s="150"/>
      <c r="O52" s="172"/>
      <c r="P52" s="150"/>
      <c r="Q52" s="172"/>
      <c r="R52" s="150"/>
      <c r="S52" s="172"/>
      <c r="T52" s="150"/>
      <c r="U52" s="172"/>
      <c r="V52" s="150"/>
      <c r="W52" s="172"/>
      <c r="X52" s="150"/>
      <c r="Y52" s="172"/>
      <c r="Z52" s="150"/>
      <c r="AA52" s="172"/>
      <c r="AB52" s="147"/>
      <c r="AC52" s="172"/>
      <c r="AD52" s="150"/>
      <c r="AE52" s="172"/>
      <c r="AF52" s="150"/>
      <c r="AG52" s="172"/>
      <c r="AH52" s="150"/>
      <c r="AI52" s="172"/>
      <c r="AJ52" s="150"/>
      <c r="AK52" s="172"/>
      <c r="AL52" s="147"/>
      <c r="AM52" s="172"/>
      <c r="AN52" s="150"/>
      <c r="AO52" s="172"/>
      <c r="AP52" s="150"/>
      <c r="AQ52" s="172"/>
      <c r="AR52" s="150"/>
      <c r="AS52" s="172"/>
      <c r="AT52" s="150"/>
      <c r="AU52" s="172"/>
      <c r="AV52" s="150"/>
      <c r="AW52" s="172"/>
      <c r="AX52" s="150"/>
      <c r="AY52" s="172"/>
      <c r="AZ52" s="150"/>
    </row>
    <row r="53" spans="1:52" s="2" customFormat="1" ht="10.5" x14ac:dyDescent="0.25">
      <c r="A53" s="173"/>
      <c r="B53" s="154"/>
      <c r="C53" s="173"/>
      <c r="D53" s="157"/>
      <c r="E53" s="173"/>
      <c r="F53" s="157"/>
      <c r="G53" s="173"/>
      <c r="H53" s="154"/>
      <c r="I53" s="173"/>
      <c r="J53" s="154"/>
      <c r="K53" s="173"/>
      <c r="L53" s="157"/>
      <c r="M53" s="173"/>
      <c r="N53" s="157"/>
      <c r="O53" s="173"/>
      <c r="P53" s="157"/>
      <c r="Q53" s="173"/>
      <c r="R53" s="157"/>
      <c r="S53" s="173"/>
      <c r="T53" s="157"/>
      <c r="U53" s="173"/>
      <c r="V53" s="154"/>
      <c r="W53" s="173"/>
      <c r="X53" s="157"/>
      <c r="Y53" s="173"/>
      <c r="Z53" s="157"/>
      <c r="AA53" s="173"/>
      <c r="AB53" s="154"/>
      <c r="AC53" s="173"/>
      <c r="AD53" s="157"/>
      <c r="AE53" s="173"/>
      <c r="AF53" s="157"/>
      <c r="AG53" s="173"/>
      <c r="AH53" s="157"/>
      <c r="AI53" s="173"/>
      <c r="AJ53" s="157"/>
      <c r="AK53" s="173"/>
      <c r="AL53" s="154"/>
      <c r="AM53" s="173"/>
      <c r="AN53" s="157"/>
      <c r="AO53" s="173"/>
      <c r="AP53" s="157"/>
      <c r="AQ53" s="173"/>
      <c r="AR53" s="157"/>
      <c r="AS53" s="173"/>
      <c r="AT53" s="157"/>
      <c r="AU53" s="173"/>
      <c r="AV53" s="157"/>
      <c r="AW53" s="173"/>
      <c r="AX53" s="157"/>
      <c r="AY53" s="173"/>
      <c r="AZ53" s="157"/>
    </row>
    <row r="54" spans="1:52" s="2" customFormat="1" ht="10.5" x14ac:dyDescent="0.25">
      <c r="A54" s="174" t="s">
        <v>331</v>
      </c>
      <c r="B54" s="152"/>
      <c r="C54" s="173"/>
      <c r="D54" s="157"/>
      <c r="E54" s="173"/>
      <c r="F54" s="152"/>
      <c r="G54" s="173"/>
      <c r="H54" s="152"/>
      <c r="I54" s="171"/>
      <c r="J54" s="152"/>
      <c r="K54" s="171"/>
      <c r="L54" s="157"/>
      <c r="M54" s="171"/>
      <c r="N54" s="157"/>
      <c r="O54" s="171"/>
      <c r="P54" s="157"/>
      <c r="Q54" s="171"/>
      <c r="R54" s="157"/>
      <c r="S54" s="171"/>
      <c r="T54" s="157"/>
      <c r="U54" s="171"/>
      <c r="V54" s="157"/>
      <c r="W54" s="171"/>
      <c r="X54" s="152"/>
      <c r="Y54" s="171"/>
      <c r="Z54" s="152"/>
      <c r="AA54" s="171"/>
      <c r="AB54" s="152"/>
      <c r="AC54" s="171"/>
      <c r="AD54" s="152"/>
      <c r="AE54" s="171"/>
      <c r="AF54" s="152"/>
      <c r="AG54" s="171"/>
      <c r="AH54" s="152"/>
      <c r="AI54" s="171"/>
      <c r="AJ54" s="152"/>
      <c r="AK54" s="171"/>
      <c r="AL54" s="152"/>
      <c r="AM54" s="171"/>
      <c r="AN54" s="152"/>
      <c r="AO54" s="171"/>
      <c r="AP54" s="152"/>
      <c r="AQ54" s="171"/>
      <c r="AR54" s="152"/>
      <c r="AS54" s="171"/>
      <c r="AT54" s="152"/>
      <c r="AU54" s="171"/>
      <c r="AV54" s="152"/>
      <c r="AW54" s="171"/>
      <c r="AX54" s="152"/>
      <c r="AY54" s="171"/>
      <c r="AZ54" s="152"/>
    </row>
    <row r="55" spans="1:52" s="2" customFormat="1" ht="10.5" x14ac:dyDescent="0.25">
      <c r="A55" s="174" t="s">
        <v>1407</v>
      </c>
      <c r="B55" s="152"/>
      <c r="C55" s="173"/>
      <c r="D55" s="157"/>
      <c r="E55" s="173"/>
      <c r="F55" s="152"/>
      <c r="G55" s="173"/>
      <c r="H55" s="152"/>
      <c r="I55" s="171"/>
      <c r="J55" s="152"/>
      <c r="K55" s="171"/>
      <c r="L55" s="157"/>
      <c r="M55" s="171"/>
      <c r="N55" s="157"/>
      <c r="O55" s="171"/>
      <c r="P55" s="157"/>
      <c r="Q55" s="171"/>
      <c r="R55" s="157"/>
      <c r="S55" s="171"/>
      <c r="T55" s="157"/>
      <c r="U55" s="171"/>
      <c r="V55" s="157"/>
      <c r="W55" s="171"/>
      <c r="X55" s="152"/>
      <c r="Y55" s="171"/>
      <c r="Z55" s="152"/>
      <c r="AA55" s="171"/>
      <c r="AB55" s="152"/>
      <c r="AC55" s="171"/>
      <c r="AD55" s="152"/>
      <c r="AE55" s="171"/>
      <c r="AF55" s="152"/>
      <c r="AG55" s="171"/>
      <c r="AH55" s="152"/>
      <c r="AI55" s="171"/>
      <c r="AJ55" s="152"/>
      <c r="AK55" s="171"/>
      <c r="AL55" s="152"/>
      <c r="AM55" s="171"/>
      <c r="AN55" s="152"/>
      <c r="AO55" s="171"/>
      <c r="AP55" s="152"/>
      <c r="AQ55" s="171"/>
      <c r="AR55" s="152"/>
      <c r="AS55" s="171"/>
      <c r="AT55" s="152"/>
      <c r="AU55" s="171"/>
      <c r="AV55" s="152"/>
      <c r="AW55" s="171"/>
      <c r="AX55" s="152"/>
      <c r="AY55" s="171"/>
      <c r="AZ55" s="152"/>
    </row>
    <row r="56" spans="1:52" s="2" customFormat="1" ht="10.5" x14ac:dyDescent="0.25">
      <c r="A56" s="174" t="s">
        <v>1408</v>
      </c>
      <c r="B56" s="152"/>
      <c r="C56" s="173"/>
      <c r="D56" s="157"/>
      <c r="E56" s="173"/>
      <c r="F56" s="152"/>
      <c r="G56" s="173"/>
      <c r="H56" s="152"/>
      <c r="I56" s="171"/>
      <c r="J56" s="152"/>
      <c r="K56" s="171"/>
      <c r="L56" s="157"/>
      <c r="M56" s="171"/>
      <c r="N56" s="157"/>
      <c r="O56" s="171"/>
      <c r="P56" s="157"/>
      <c r="Q56" s="171"/>
      <c r="R56" s="157"/>
      <c r="S56" s="171"/>
      <c r="T56" s="157"/>
      <c r="U56" s="171"/>
      <c r="V56" s="157"/>
      <c r="W56" s="171"/>
      <c r="X56" s="152"/>
      <c r="Y56" s="171"/>
      <c r="Z56" s="152"/>
      <c r="AA56" s="171"/>
      <c r="AB56" s="152"/>
      <c r="AC56" s="171"/>
      <c r="AD56" s="152"/>
      <c r="AE56" s="171"/>
      <c r="AF56" s="152"/>
      <c r="AG56" s="171"/>
      <c r="AH56" s="152"/>
      <c r="AI56" s="171"/>
      <c r="AJ56" s="152"/>
      <c r="AK56" s="171"/>
      <c r="AL56" s="152"/>
      <c r="AM56" s="171"/>
      <c r="AN56" s="152"/>
      <c r="AO56" s="171"/>
      <c r="AP56" s="152"/>
      <c r="AQ56" s="171"/>
      <c r="AR56" s="152"/>
      <c r="AS56" s="171"/>
      <c r="AT56" s="152"/>
      <c r="AU56" s="171"/>
      <c r="AV56" s="152"/>
      <c r="AW56" s="171"/>
      <c r="AX56" s="152"/>
      <c r="AY56" s="171"/>
      <c r="AZ56" s="152"/>
    </row>
    <row r="57" spans="1:52" s="2" customFormat="1" ht="10.5" x14ac:dyDescent="0.25">
      <c r="A57" s="174" t="s">
        <v>1409</v>
      </c>
      <c r="B57" s="152"/>
      <c r="C57" s="173"/>
      <c r="D57" s="157"/>
      <c r="E57" s="173"/>
      <c r="F57" s="152"/>
      <c r="G57" s="173"/>
      <c r="H57" s="152"/>
      <c r="I57" s="171"/>
      <c r="J57" s="152"/>
      <c r="K57" s="171"/>
      <c r="L57" s="157"/>
      <c r="M57" s="171"/>
      <c r="N57" s="157"/>
      <c r="O57" s="171"/>
      <c r="P57" s="157"/>
      <c r="Q57" s="171"/>
      <c r="R57" s="157"/>
      <c r="S57" s="171"/>
      <c r="T57" s="157"/>
      <c r="U57" s="171"/>
      <c r="V57" s="157"/>
      <c r="W57" s="171"/>
      <c r="X57" s="152"/>
      <c r="Y57" s="171"/>
      <c r="Z57" s="152"/>
      <c r="AA57" s="171"/>
      <c r="AB57" s="152"/>
      <c r="AC57" s="171"/>
      <c r="AD57" s="152"/>
      <c r="AE57" s="171"/>
      <c r="AF57" s="152"/>
      <c r="AG57" s="171"/>
      <c r="AH57" s="152"/>
      <c r="AI57" s="171"/>
      <c r="AJ57" s="152"/>
      <c r="AK57" s="171"/>
      <c r="AL57" s="152"/>
      <c r="AM57" s="171"/>
      <c r="AN57" s="152"/>
      <c r="AO57" s="171"/>
      <c r="AP57" s="152"/>
      <c r="AQ57" s="171"/>
      <c r="AR57" s="152"/>
      <c r="AS57" s="171"/>
      <c r="AT57" s="152"/>
      <c r="AU57" s="171"/>
      <c r="AV57" s="152"/>
      <c r="AW57" s="171"/>
      <c r="AX57" s="152"/>
      <c r="AY57" s="171"/>
      <c r="AZ57" s="152"/>
    </row>
    <row r="58" spans="1:52" s="2" customFormat="1" ht="10.5" x14ac:dyDescent="0.25">
      <c r="A58" s="174" t="s">
        <v>1410</v>
      </c>
      <c r="B58" s="152"/>
      <c r="C58" s="173"/>
      <c r="D58" s="157"/>
      <c r="E58" s="173"/>
      <c r="F58" s="152"/>
      <c r="G58" s="173"/>
      <c r="H58" s="152"/>
      <c r="I58" s="171"/>
      <c r="J58" s="152"/>
      <c r="K58" s="171"/>
      <c r="L58" s="157"/>
      <c r="M58" s="171"/>
      <c r="N58" s="157"/>
      <c r="O58" s="171"/>
      <c r="P58" s="157"/>
      <c r="Q58" s="171"/>
      <c r="R58" s="157"/>
      <c r="S58" s="171"/>
      <c r="T58" s="157"/>
      <c r="U58" s="171"/>
      <c r="V58" s="157"/>
      <c r="W58" s="171"/>
      <c r="X58" s="152"/>
      <c r="Y58" s="171"/>
      <c r="Z58" s="152"/>
      <c r="AA58" s="171"/>
      <c r="AB58" s="152"/>
      <c r="AC58" s="171"/>
      <c r="AD58" s="152"/>
      <c r="AE58" s="171"/>
      <c r="AF58" s="152"/>
      <c r="AG58" s="171"/>
      <c r="AH58" s="152"/>
      <c r="AI58" s="171"/>
      <c r="AJ58" s="152"/>
      <c r="AK58" s="171"/>
      <c r="AL58" s="152"/>
      <c r="AM58" s="171"/>
      <c r="AN58" s="152"/>
      <c r="AO58" s="171"/>
      <c r="AP58" s="152"/>
      <c r="AQ58" s="171"/>
      <c r="AR58" s="152"/>
      <c r="AS58" s="171"/>
      <c r="AT58" s="152"/>
      <c r="AU58" s="171"/>
      <c r="AV58" s="152"/>
      <c r="AW58" s="171"/>
      <c r="AX58" s="152"/>
      <c r="AY58" s="171"/>
      <c r="AZ58" s="152"/>
    </row>
    <row r="59" spans="1:52" s="2" customFormat="1" ht="10.5" x14ac:dyDescent="0.25">
      <c r="A59" s="174" t="s">
        <v>1411</v>
      </c>
      <c r="B59" s="152"/>
      <c r="C59" s="173"/>
      <c r="D59" s="157"/>
      <c r="E59" s="173"/>
      <c r="F59" s="152"/>
      <c r="G59" s="173"/>
      <c r="H59" s="152"/>
      <c r="I59" s="171"/>
      <c r="J59" s="152"/>
      <c r="K59" s="171"/>
      <c r="L59" s="157"/>
      <c r="M59" s="171"/>
      <c r="N59" s="157"/>
      <c r="O59" s="171"/>
      <c r="P59" s="157"/>
      <c r="Q59" s="171"/>
      <c r="R59" s="157"/>
      <c r="S59" s="171"/>
      <c r="T59" s="157"/>
      <c r="U59" s="171"/>
      <c r="V59" s="157"/>
      <c r="W59" s="171"/>
      <c r="X59" s="152"/>
      <c r="Y59" s="171"/>
      <c r="Z59" s="152"/>
      <c r="AA59" s="171"/>
      <c r="AB59" s="152"/>
      <c r="AC59" s="171"/>
      <c r="AD59" s="152"/>
      <c r="AE59" s="171"/>
      <c r="AF59" s="152"/>
      <c r="AG59" s="171"/>
      <c r="AH59" s="152"/>
      <c r="AI59" s="171"/>
      <c r="AJ59" s="152"/>
      <c r="AK59" s="171"/>
      <c r="AL59" s="152"/>
      <c r="AM59" s="171"/>
      <c r="AN59" s="152"/>
      <c r="AO59" s="171"/>
      <c r="AP59" s="152"/>
      <c r="AQ59" s="171"/>
      <c r="AR59" s="152"/>
      <c r="AS59" s="171"/>
      <c r="AT59" s="152"/>
      <c r="AU59" s="171"/>
      <c r="AV59" s="152"/>
      <c r="AW59" s="171"/>
      <c r="AX59" s="152"/>
      <c r="AY59" s="171"/>
      <c r="AZ59" s="152"/>
    </row>
    <row r="60" spans="1:52" s="2" customFormat="1" ht="10.5" x14ac:dyDescent="0.25">
      <c r="A60" s="174" t="s">
        <v>1412</v>
      </c>
      <c r="B60" s="152"/>
      <c r="C60" s="173"/>
      <c r="D60" s="157"/>
      <c r="E60" s="173"/>
      <c r="F60" s="152"/>
      <c r="G60" s="173"/>
      <c r="H60" s="152"/>
      <c r="I60" s="171"/>
      <c r="J60" s="152"/>
      <c r="K60" s="171"/>
      <c r="L60" s="157"/>
      <c r="M60" s="171"/>
      <c r="N60" s="157"/>
      <c r="O60" s="171"/>
      <c r="P60" s="157"/>
      <c r="Q60" s="171"/>
      <c r="R60" s="157"/>
      <c r="S60" s="171"/>
      <c r="T60" s="157"/>
      <c r="U60" s="171"/>
      <c r="V60" s="157"/>
      <c r="W60" s="171"/>
      <c r="X60" s="152"/>
      <c r="Y60" s="171"/>
      <c r="Z60" s="152"/>
      <c r="AA60" s="171"/>
      <c r="AB60" s="152"/>
      <c r="AC60" s="171"/>
      <c r="AD60" s="152"/>
      <c r="AE60" s="171"/>
      <c r="AF60" s="152"/>
      <c r="AG60" s="171"/>
      <c r="AH60" s="152"/>
      <c r="AI60" s="171"/>
      <c r="AJ60" s="152"/>
      <c r="AK60" s="171"/>
      <c r="AL60" s="152"/>
      <c r="AM60" s="171"/>
      <c r="AN60" s="152"/>
      <c r="AO60" s="171"/>
      <c r="AP60" s="152"/>
      <c r="AQ60" s="171"/>
      <c r="AR60" s="152"/>
      <c r="AS60" s="171"/>
      <c r="AT60" s="152"/>
      <c r="AU60" s="171"/>
      <c r="AV60" s="152"/>
      <c r="AW60" s="171"/>
      <c r="AX60" s="152"/>
      <c r="AY60" s="171"/>
      <c r="AZ60" s="152"/>
    </row>
    <row r="61" spans="1:52" s="2" customFormat="1" ht="10.5" x14ac:dyDescent="0.25">
      <c r="A61" s="174" t="s">
        <v>1413</v>
      </c>
      <c r="B61" s="152"/>
      <c r="C61" s="173"/>
      <c r="D61" s="157"/>
      <c r="E61" s="173"/>
      <c r="F61" s="152"/>
      <c r="G61" s="173"/>
      <c r="H61" s="152"/>
      <c r="I61" s="171"/>
      <c r="J61" s="152"/>
      <c r="K61" s="171"/>
      <c r="L61" s="157"/>
      <c r="M61" s="171"/>
      <c r="N61" s="157"/>
      <c r="O61" s="171"/>
      <c r="P61" s="157"/>
      <c r="Q61" s="171"/>
      <c r="R61" s="157"/>
      <c r="S61" s="171"/>
      <c r="T61" s="157"/>
      <c r="U61" s="171"/>
      <c r="V61" s="157"/>
      <c r="W61" s="171"/>
      <c r="X61" s="152"/>
      <c r="Y61" s="171"/>
      <c r="Z61" s="152"/>
      <c r="AA61" s="171"/>
      <c r="AB61" s="152"/>
      <c r="AC61" s="171"/>
      <c r="AD61" s="152"/>
      <c r="AE61" s="171"/>
      <c r="AF61" s="152"/>
      <c r="AG61" s="171"/>
      <c r="AH61" s="152"/>
      <c r="AI61" s="171"/>
      <c r="AJ61" s="152"/>
      <c r="AK61" s="171"/>
      <c r="AL61" s="152"/>
      <c r="AM61" s="171"/>
      <c r="AN61" s="152"/>
      <c r="AO61" s="171"/>
      <c r="AP61" s="152"/>
      <c r="AQ61" s="171"/>
      <c r="AR61" s="152"/>
      <c r="AS61" s="171"/>
      <c r="AT61" s="152"/>
      <c r="AU61" s="171"/>
      <c r="AV61" s="152"/>
      <c r="AW61" s="171"/>
      <c r="AX61" s="152"/>
      <c r="AY61" s="171"/>
      <c r="AZ61" s="152"/>
    </row>
    <row r="62" spans="1:52" s="2" customFormat="1" ht="10.5" x14ac:dyDescent="0.25">
      <c r="A62" s="174" t="s">
        <v>1414</v>
      </c>
      <c r="B62" s="152"/>
      <c r="C62" s="173"/>
      <c r="D62" s="157"/>
      <c r="E62" s="173"/>
      <c r="F62" s="152"/>
      <c r="G62" s="173"/>
      <c r="H62" s="152"/>
      <c r="I62" s="171"/>
      <c r="J62" s="152"/>
      <c r="K62" s="171"/>
      <c r="L62" s="157"/>
      <c r="M62" s="171"/>
      <c r="N62" s="157"/>
      <c r="O62" s="171"/>
      <c r="P62" s="157"/>
      <c r="Q62" s="171"/>
      <c r="R62" s="157"/>
      <c r="S62" s="171"/>
      <c r="T62" s="157"/>
      <c r="U62" s="171"/>
      <c r="V62" s="157"/>
      <c r="W62" s="171"/>
      <c r="X62" s="152"/>
      <c r="Y62" s="171"/>
      <c r="Z62" s="152"/>
      <c r="AA62" s="171"/>
      <c r="AB62" s="152"/>
      <c r="AC62" s="171"/>
      <c r="AD62" s="152"/>
      <c r="AE62" s="171"/>
      <c r="AF62" s="152"/>
      <c r="AG62" s="171"/>
      <c r="AH62" s="152"/>
      <c r="AI62" s="171"/>
      <c r="AJ62" s="152"/>
      <c r="AK62" s="171"/>
      <c r="AL62" s="152"/>
      <c r="AM62" s="171"/>
      <c r="AN62" s="152"/>
      <c r="AO62" s="171"/>
      <c r="AP62" s="152"/>
      <c r="AQ62" s="171"/>
      <c r="AR62" s="152"/>
      <c r="AS62" s="171"/>
      <c r="AT62" s="152"/>
      <c r="AU62" s="171"/>
      <c r="AV62" s="152"/>
      <c r="AW62" s="171"/>
      <c r="AX62" s="152"/>
      <c r="AY62" s="171"/>
      <c r="AZ62" s="152"/>
    </row>
    <row r="63" spans="1:52" s="2" customFormat="1" ht="10.5" x14ac:dyDescent="0.25">
      <c r="A63" s="173" t="s">
        <v>1415</v>
      </c>
      <c r="B63" s="154"/>
      <c r="C63" s="171"/>
      <c r="D63" s="157"/>
      <c r="E63" s="171"/>
      <c r="F63" s="157"/>
      <c r="G63" s="171"/>
      <c r="H63" s="154"/>
      <c r="I63" s="171"/>
      <c r="J63" s="154"/>
      <c r="K63" s="171"/>
      <c r="L63" s="157"/>
      <c r="M63" s="171"/>
      <c r="N63" s="157"/>
      <c r="O63" s="171"/>
      <c r="P63" s="157"/>
      <c r="Q63" s="171"/>
      <c r="R63" s="157"/>
      <c r="S63" s="171"/>
      <c r="T63" s="157"/>
      <c r="U63" s="171"/>
      <c r="V63" s="154"/>
      <c r="W63" s="171"/>
      <c r="X63" s="144"/>
      <c r="Y63" s="171"/>
      <c r="Z63" s="144"/>
      <c r="AA63" s="171"/>
      <c r="AB63" s="154"/>
      <c r="AC63" s="171"/>
      <c r="AD63" s="144"/>
      <c r="AE63" s="171"/>
      <c r="AF63" s="144"/>
      <c r="AG63" s="171"/>
      <c r="AH63" s="144"/>
      <c r="AI63" s="171"/>
      <c r="AJ63" s="144"/>
      <c r="AK63" s="171"/>
      <c r="AL63" s="154"/>
      <c r="AM63" s="171"/>
      <c r="AN63" s="144"/>
      <c r="AO63" s="171"/>
      <c r="AP63" s="144"/>
      <c r="AQ63" s="171"/>
      <c r="AR63" s="144"/>
      <c r="AS63" s="171"/>
      <c r="AT63" s="144"/>
      <c r="AU63" s="171"/>
      <c r="AV63" s="144"/>
      <c r="AW63" s="171"/>
      <c r="AX63" s="144"/>
      <c r="AY63" s="171"/>
      <c r="AZ63" s="144"/>
    </row>
    <row r="64" spans="1:52" s="2" customFormat="1" ht="10.5" x14ac:dyDescent="0.25">
      <c r="A64" s="173"/>
      <c r="B64" s="158"/>
      <c r="C64" s="171"/>
      <c r="D64" s="158"/>
      <c r="E64" s="171"/>
      <c r="F64" s="158"/>
      <c r="G64" s="171"/>
      <c r="H64" s="158"/>
      <c r="I64" s="171"/>
      <c r="J64" s="158"/>
      <c r="K64" s="171"/>
      <c r="L64" s="157"/>
      <c r="M64" s="171"/>
      <c r="N64" s="157"/>
      <c r="O64" s="171"/>
      <c r="P64" s="157"/>
      <c r="Q64" s="171"/>
      <c r="R64" s="157"/>
      <c r="S64" s="171"/>
      <c r="T64" s="157"/>
      <c r="U64" s="171"/>
      <c r="V64" s="144"/>
      <c r="W64" s="171"/>
      <c r="X64" s="144"/>
      <c r="Y64" s="171"/>
      <c r="Z64" s="144"/>
      <c r="AA64" s="171"/>
      <c r="AB64" s="158"/>
      <c r="AC64" s="171"/>
      <c r="AD64" s="144"/>
      <c r="AE64" s="171"/>
      <c r="AF64" s="144"/>
      <c r="AG64" s="171"/>
      <c r="AH64" s="144"/>
      <c r="AI64" s="171"/>
      <c r="AJ64" s="144"/>
      <c r="AK64" s="171"/>
      <c r="AL64" s="158"/>
      <c r="AM64" s="171"/>
      <c r="AN64" s="144"/>
      <c r="AO64" s="171"/>
      <c r="AP64" s="144"/>
      <c r="AQ64" s="171"/>
      <c r="AR64" s="144"/>
      <c r="AS64" s="171"/>
      <c r="AT64" s="144"/>
      <c r="AU64" s="171"/>
      <c r="AV64" s="144"/>
      <c r="AW64" s="171"/>
      <c r="AX64" s="144"/>
      <c r="AY64" s="171"/>
      <c r="AZ64" s="144"/>
    </row>
    <row r="65" spans="1:52" s="2" customFormat="1" ht="10.5" x14ac:dyDescent="0.25">
      <c r="A65" s="406" t="s">
        <v>1456</v>
      </c>
      <c r="B65" s="158"/>
      <c r="C65" s="171"/>
      <c r="D65" s="158"/>
      <c r="E65" s="171"/>
      <c r="F65" s="158"/>
      <c r="G65" s="171"/>
      <c r="H65" s="158"/>
      <c r="I65" s="171"/>
      <c r="J65" s="158"/>
      <c r="K65" s="171"/>
      <c r="L65" s="157"/>
      <c r="M65" s="171"/>
      <c r="N65" s="157"/>
      <c r="O65" s="171"/>
      <c r="P65" s="157"/>
      <c r="Q65" s="171"/>
      <c r="R65" s="157"/>
      <c r="S65" s="171"/>
      <c r="T65" s="157"/>
      <c r="U65" s="171"/>
      <c r="V65" s="144"/>
      <c r="W65" s="171"/>
      <c r="X65" s="144"/>
      <c r="Y65" s="171"/>
      <c r="Z65" s="144"/>
      <c r="AA65" s="171"/>
      <c r="AB65" s="158"/>
      <c r="AC65" s="171"/>
      <c r="AD65" s="144"/>
      <c r="AE65" s="171"/>
      <c r="AF65" s="144"/>
      <c r="AG65" s="171"/>
      <c r="AH65" s="144"/>
      <c r="AI65" s="171"/>
      <c r="AJ65" s="144"/>
      <c r="AK65" s="171"/>
      <c r="AL65" s="158"/>
      <c r="AM65" s="171"/>
      <c r="AN65" s="144"/>
      <c r="AO65" s="171"/>
      <c r="AP65" s="144"/>
      <c r="AQ65" s="171"/>
      <c r="AR65" s="144"/>
      <c r="AS65" s="171"/>
      <c r="AT65" s="144"/>
      <c r="AU65" s="171"/>
      <c r="AV65" s="144"/>
      <c r="AW65" s="171"/>
      <c r="AX65" s="144"/>
      <c r="AY65" s="171"/>
      <c r="AZ65" s="144"/>
    </row>
    <row r="66" spans="1:52" s="2" customFormat="1" ht="10.5" x14ac:dyDescent="0.25">
      <c r="A66" s="174"/>
      <c r="B66" s="158"/>
      <c r="C66" s="171"/>
      <c r="D66" s="158"/>
      <c r="E66" s="171"/>
      <c r="F66" s="158"/>
      <c r="G66" s="171"/>
      <c r="H66" s="158"/>
      <c r="I66" s="171"/>
      <c r="J66" s="158"/>
      <c r="K66" s="171"/>
      <c r="L66" s="157"/>
      <c r="M66" s="171"/>
      <c r="N66" s="157"/>
      <c r="O66" s="171"/>
      <c r="P66" s="157"/>
      <c r="Q66" s="171"/>
      <c r="R66" s="157"/>
      <c r="S66" s="171"/>
      <c r="T66" s="157"/>
      <c r="U66" s="171"/>
      <c r="V66" s="144"/>
      <c r="W66" s="171"/>
      <c r="X66" s="144"/>
      <c r="Y66" s="171"/>
      <c r="Z66" s="144"/>
      <c r="AA66" s="171"/>
      <c r="AB66" s="158"/>
      <c r="AC66" s="171"/>
      <c r="AD66" s="144"/>
      <c r="AE66" s="171"/>
      <c r="AF66" s="144"/>
      <c r="AG66" s="171"/>
      <c r="AH66" s="144"/>
      <c r="AI66" s="171"/>
      <c r="AJ66" s="144"/>
      <c r="AK66" s="171"/>
      <c r="AL66" s="158"/>
      <c r="AM66" s="171"/>
      <c r="AN66" s="144"/>
      <c r="AO66" s="171"/>
      <c r="AP66" s="144"/>
      <c r="AQ66" s="171"/>
      <c r="AR66" s="144"/>
      <c r="AS66" s="171"/>
      <c r="AT66" s="144"/>
      <c r="AU66" s="171"/>
      <c r="AV66" s="144"/>
      <c r="AW66" s="171"/>
      <c r="AX66" s="144"/>
      <c r="AY66" s="171"/>
      <c r="AZ66" s="144"/>
    </row>
    <row r="67" spans="1:52" s="2" customFormat="1" ht="10.5" x14ac:dyDescent="0.25">
      <c r="A67" s="409" t="s">
        <v>1279</v>
      </c>
      <c r="B67" s="206"/>
      <c r="C67" s="171"/>
      <c r="D67" s="206"/>
      <c r="E67" s="171"/>
      <c r="F67" s="206"/>
      <c r="G67" s="171"/>
      <c r="H67" s="206"/>
      <c r="I67" s="171"/>
      <c r="J67" s="206"/>
      <c r="K67" s="171"/>
      <c r="L67" s="157"/>
      <c r="M67" s="171"/>
      <c r="N67" s="157"/>
      <c r="O67" s="171"/>
      <c r="P67" s="157"/>
      <c r="Q67" s="171"/>
      <c r="R67" s="157"/>
      <c r="S67" s="171"/>
      <c r="T67" s="157"/>
      <c r="U67" s="171"/>
      <c r="V67" s="144"/>
      <c r="W67" s="171"/>
      <c r="X67" s="144"/>
      <c r="Y67" s="171"/>
      <c r="Z67" s="144"/>
      <c r="AA67" s="171"/>
      <c r="AB67" s="206"/>
      <c r="AC67" s="171"/>
      <c r="AD67" s="144"/>
      <c r="AE67" s="171"/>
      <c r="AF67" s="144"/>
      <c r="AG67" s="171"/>
      <c r="AH67" s="144"/>
      <c r="AI67" s="171"/>
      <c r="AJ67" s="144"/>
      <c r="AK67" s="171"/>
      <c r="AL67" s="206"/>
      <c r="AM67" s="171"/>
      <c r="AN67" s="144"/>
      <c r="AO67" s="171"/>
      <c r="AP67" s="144"/>
      <c r="AQ67" s="171"/>
      <c r="AR67" s="144"/>
      <c r="AS67" s="171"/>
      <c r="AT67" s="144"/>
      <c r="AU67" s="171"/>
      <c r="AV67" s="144"/>
      <c r="AW67" s="171"/>
      <c r="AX67" s="144"/>
      <c r="AY67" s="171"/>
      <c r="AZ67" s="144"/>
    </row>
    <row r="68" spans="1:52" s="2" customFormat="1" ht="10.5" x14ac:dyDescent="0.25">
      <c r="A68" s="409" t="s">
        <v>1436</v>
      </c>
      <c r="B68" s="206"/>
      <c r="C68" s="171"/>
      <c r="D68" s="206"/>
      <c r="E68" s="171"/>
      <c r="F68" s="206"/>
      <c r="G68" s="171"/>
      <c r="H68" s="206"/>
      <c r="I68" s="171"/>
      <c r="J68" s="206"/>
      <c r="K68" s="171"/>
      <c r="L68" s="157"/>
      <c r="M68" s="171"/>
      <c r="N68" s="157"/>
      <c r="O68" s="171"/>
      <c r="P68" s="157"/>
      <c r="Q68" s="171"/>
      <c r="R68" s="157"/>
      <c r="S68" s="171"/>
      <c r="T68" s="157"/>
      <c r="U68" s="171"/>
      <c r="V68" s="144"/>
      <c r="W68" s="171"/>
      <c r="X68" s="144"/>
      <c r="Y68" s="171"/>
      <c r="Z68" s="144"/>
      <c r="AA68" s="171"/>
      <c r="AB68" s="206"/>
      <c r="AC68" s="171"/>
      <c r="AD68" s="144"/>
      <c r="AE68" s="171"/>
      <c r="AF68" s="144"/>
      <c r="AG68" s="171"/>
      <c r="AH68" s="144"/>
      <c r="AI68" s="171"/>
      <c r="AJ68" s="144"/>
      <c r="AK68" s="171"/>
      <c r="AL68" s="206"/>
      <c r="AM68" s="171"/>
      <c r="AN68" s="144"/>
      <c r="AO68" s="171"/>
      <c r="AP68" s="144"/>
      <c r="AQ68" s="171"/>
      <c r="AR68" s="144"/>
      <c r="AS68" s="171"/>
      <c r="AT68" s="144"/>
      <c r="AU68" s="171"/>
      <c r="AV68" s="144"/>
      <c r="AW68" s="171"/>
      <c r="AX68" s="144"/>
      <c r="AY68" s="171"/>
      <c r="AZ68" s="144"/>
    </row>
    <row r="69" spans="1:52" s="2" customFormat="1" ht="10.5" x14ac:dyDescent="0.25">
      <c r="A69" s="164" t="s">
        <v>1289</v>
      </c>
      <c r="B69" s="164"/>
      <c r="C69" s="171"/>
      <c r="D69" s="164"/>
      <c r="E69" s="171"/>
      <c r="F69" s="164"/>
      <c r="G69" s="171"/>
      <c r="H69" s="164"/>
      <c r="I69" s="171"/>
      <c r="J69" s="164"/>
      <c r="K69" s="171"/>
      <c r="L69" s="157"/>
      <c r="M69" s="171"/>
      <c r="N69" s="157"/>
      <c r="O69" s="171"/>
      <c r="P69" s="157"/>
      <c r="Q69" s="171"/>
      <c r="R69" s="157"/>
      <c r="S69" s="171"/>
      <c r="T69" s="157"/>
      <c r="U69" s="171"/>
      <c r="V69" s="144"/>
      <c r="W69" s="171"/>
      <c r="X69" s="144"/>
      <c r="Y69" s="171"/>
      <c r="Z69" s="144"/>
      <c r="AA69" s="171"/>
      <c r="AB69" s="164"/>
      <c r="AC69" s="171"/>
      <c r="AD69" s="144"/>
      <c r="AE69" s="171"/>
      <c r="AF69" s="144"/>
      <c r="AG69" s="171"/>
      <c r="AH69" s="144"/>
      <c r="AI69" s="171"/>
      <c r="AJ69" s="144"/>
      <c r="AK69" s="171"/>
      <c r="AL69" s="164"/>
      <c r="AM69" s="171"/>
      <c r="AN69" s="144"/>
      <c r="AO69" s="171"/>
      <c r="AP69" s="144"/>
      <c r="AQ69" s="171"/>
      <c r="AR69" s="144"/>
      <c r="AS69" s="171"/>
      <c r="AT69" s="144"/>
      <c r="AU69" s="171"/>
      <c r="AV69" s="144"/>
      <c r="AW69" s="171"/>
      <c r="AX69" s="144"/>
      <c r="AY69" s="171"/>
      <c r="AZ69" s="144"/>
    </row>
  </sheetData>
  <phoneticPr fontId="2" type="noConversion"/>
  <hyperlinks>
    <hyperlink ref="AY1" location="Index_d!A1" display="◄" xr:uid="{00000000-0004-0000-0400-000000000000}"/>
  </hyperlinks>
  <pageMargins left="0.39370078740157483" right="0.35433070866141736" top="0.6692913385826772" bottom="0.43307086614173229" header="0.51181102362204722" footer="0.23622047244094491"/>
  <pageSetup paperSize="9" scale="31" orientation="portrait" cellComments="atEnd" r:id="rId1"/>
  <headerFooter alignWithMargins="0">
    <oddHeader>Seite &amp;P von &amp;N</oddHeader>
    <oddFooter>&amp;LBFS/MOBIL&amp;C&amp;D&amp;R&amp;F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0">
    <tabColor theme="0" tint="-4.9989318521683403E-2"/>
    <outlinePr summaryBelow="0"/>
    <pageSetUpPr fitToPage="1"/>
  </sheetPr>
  <dimension ref="A1:AZ15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70.453125" style="1" customWidth="1"/>
    <col min="2" max="2" width="2.1796875" style="3" customWidth="1"/>
    <col min="3" max="3" width="7.54296875" style="2" customWidth="1"/>
    <col min="4" max="4" width="1.54296875" style="13" customWidth="1"/>
    <col min="5" max="5" width="7.54296875" style="2" customWidth="1"/>
    <col min="6" max="6" width="1.54296875" style="18" bestFit="1" customWidth="1"/>
    <col min="7" max="7" width="7.54296875" style="2" customWidth="1"/>
    <col min="8" max="8" width="1.54296875" style="18" bestFit="1" customWidth="1"/>
    <col min="9" max="9" width="7.54296875" style="2" customWidth="1"/>
    <col min="10" max="10" width="1.54296875" style="18" bestFit="1" customWidth="1"/>
    <col min="11" max="11" width="7.54296875" style="2" customWidth="1"/>
    <col min="12" max="12" width="1.54296875" style="18" bestFit="1" customWidth="1"/>
    <col min="13" max="13" width="7.54296875" style="2" customWidth="1"/>
    <col min="14" max="14" width="1.54296875" style="18" bestFit="1" customWidth="1"/>
    <col min="15" max="15" width="7.54296875" style="2" customWidth="1"/>
    <col min="16" max="16" width="1.54296875" style="18" bestFit="1" customWidth="1"/>
    <col min="17" max="17" width="7.54296875" style="2" customWidth="1"/>
    <col min="18" max="18" width="1.54296875" style="18" bestFit="1" customWidth="1"/>
    <col min="19" max="19" width="7.54296875" style="2" customWidth="1"/>
    <col min="20" max="20" width="1.54296875" style="18" bestFit="1" customWidth="1"/>
    <col min="21" max="21" width="7.54296875" style="1" customWidth="1"/>
    <col min="22" max="22" width="1.54296875" style="18" bestFit="1" customWidth="1"/>
    <col min="23" max="23" width="7.54296875" style="1" customWidth="1"/>
    <col min="24" max="24" width="3" style="18" bestFit="1" customWidth="1"/>
    <col min="25" max="25" width="7.54296875" style="1" customWidth="1"/>
    <col min="26" max="26" width="1.54296875" style="18" customWidth="1"/>
    <col min="27" max="27" width="7.54296875" style="44" customWidth="1"/>
    <col min="28" max="28" width="2.453125" style="44" customWidth="1"/>
    <col min="29" max="29" width="7.54296875" style="44" customWidth="1"/>
    <col min="30" max="30" width="1.54296875" style="44" customWidth="1"/>
    <col min="31" max="31" width="7.54296875" style="44" customWidth="1"/>
    <col min="32" max="32" width="1.54296875" style="44" customWidth="1"/>
    <col min="33" max="33" width="7.54296875" style="44" customWidth="1"/>
    <col min="34" max="34" width="2.1796875" style="44" customWidth="1"/>
    <col min="35" max="35" width="7.54296875" style="44" customWidth="1"/>
    <col min="36" max="36" width="1.54296875" style="44" customWidth="1"/>
    <col min="37" max="37" width="7.54296875" style="44" customWidth="1"/>
    <col min="38" max="38" width="1.54296875" style="44" customWidth="1"/>
    <col min="39" max="39" width="7.54296875" style="44" customWidth="1"/>
    <col min="40" max="40" width="1.54296875" style="18" customWidth="1"/>
    <col min="41" max="41" width="7.54296875" style="44" customWidth="1"/>
    <col min="42" max="42" width="1.54296875" style="18" customWidth="1"/>
    <col min="43" max="43" width="7.54296875" style="44" customWidth="1"/>
    <col min="44" max="44" width="1.54296875" style="44" customWidth="1"/>
    <col min="45" max="45" width="7.81640625" style="44" customWidth="1"/>
    <col min="46" max="46" width="1.81640625" style="44" customWidth="1"/>
    <col min="47" max="47" width="7.7265625" style="44" customWidth="1"/>
    <col min="48" max="48" width="1.7265625" style="44" customWidth="1"/>
    <col min="49" max="49" width="7.7265625" style="44" customWidth="1"/>
    <col min="50" max="50" width="1.7265625" style="44" customWidth="1"/>
    <col min="51" max="51" width="7.7265625" style="44" customWidth="1"/>
    <col min="52" max="52" width="1.7265625" style="44" customWidth="1"/>
    <col min="53" max="16384" width="11.453125" style="44"/>
  </cols>
  <sheetData>
    <row r="1" spans="1:52" customFormat="1" ht="15" customHeight="1" x14ac:dyDescent="0.25">
      <c r="A1" s="24" t="s">
        <v>1225</v>
      </c>
      <c r="B1" s="95"/>
      <c r="C1" s="26"/>
      <c r="D1" s="28"/>
      <c r="E1" s="28"/>
      <c r="F1" s="17"/>
      <c r="G1" s="28"/>
      <c r="H1" s="17"/>
      <c r="I1" s="28"/>
      <c r="J1" s="17"/>
      <c r="K1" s="28"/>
      <c r="L1" s="17"/>
      <c r="M1" s="28"/>
      <c r="N1" s="17"/>
      <c r="O1" s="28"/>
      <c r="P1" s="17"/>
      <c r="Q1" s="28"/>
      <c r="R1" s="17"/>
      <c r="S1" s="28"/>
      <c r="T1" s="17"/>
      <c r="U1" s="28"/>
      <c r="V1" s="17"/>
      <c r="W1" s="28"/>
      <c r="X1" s="17"/>
      <c r="Y1" s="28"/>
      <c r="Z1" s="17"/>
      <c r="AA1" s="28"/>
      <c r="AB1" s="28"/>
      <c r="AC1" s="48"/>
      <c r="AD1" s="28"/>
      <c r="AE1" s="44"/>
      <c r="AF1" s="28"/>
      <c r="AG1" s="44"/>
      <c r="AH1" s="28"/>
      <c r="AI1" s="44"/>
      <c r="AJ1" s="28"/>
      <c r="AK1" s="44"/>
      <c r="AL1" s="28"/>
      <c r="AM1" s="44"/>
      <c r="AN1" s="17"/>
      <c r="AO1" s="44"/>
      <c r="AP1" s="17"/>
      <c r="AQ1" s="28"/>
      <c r="AR1" s="17"/>
      <c r="AS1" s="44"/>
      <c r="AT1" s="17"/>
      <c r="AU1" s="405"/>
      <c r="AV1" s="17"/>
      <c r="AW1" s="44"/>
      <c r="AX1" s="17"/>
      <c r="AY1" s="458" t="s">
        <v>656</v>
      </c>
      <c r="AZ1" s="17"/>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O2" s="145"/>
      <c r="AP2" s="146"/>
      <c r="AQ2" s="145"/>
      <c r="AR2" s="146"/>
      <c r="AT2" s="146"/>
      <c r="AU2" s="277"/>
      <c r="AV2" s="146"/>
      <c r="AX2" s="146"/>
      <c r="AY2" s="277" t="s">
        <v>1361</v>
      </c>
      <c r="AZ2" s="146"/>
    </row>
    <row r="3" spans="1:52" ht="3.75" customHeight="1" x14ac:dyDescent="0.25">
      <c r="A3" s="171"/>
      <c r="B3" s="158"/>
      <c r="C3" s="178"/>
      <c r="D3" s="150"/>
      <c r="E3" s="178"/>
      <c r="F3" s="177"/>
      <c r="G3" s="178"/>
      <c r="H3" s="177"/>
      <c r="I3" s="178"/>
      <c r="J3" s="177"/>
      <c r="K3" s="178"/>
      <c r="L3" s="177"/>
      <c r="M3" s="178"/>
      <c r="N3" s="177"/>
      <c r="O3" s="178"/>
      <c r="P3" s="177"/>
      <c r="Q3" s="178"/>
      <c r="R3" s="177"/>
      <c r="S3" s="178"/>
      <c r="T3" s="177"/>
      <c r="U3" s="178"/>
      <c r="V3" s="177"/>
      <c r="W3" s="178"/>
      <c r="X3" s="177"/>
      <c r="Y3" s="178"/>
      <c r="Z3" s="177"/>
      <c r="AA3" s="178"/>
      <c r="AB3" s="150"/>
      <c r="AC3" s="178"/>
      <c r="AD3" s="150"/>
      <c r="AE3" s="178"/>
      <c r="AF3" s="150"/>
      <c r="AG3" s="178"/>
      <c r="AH3" s="150"/>
      <c r="AI3" s="178"/>
      <c r="AJ3" s="150"/>
      <c r="AK3" s="178"/>
      <c r="AL3" s="150"/>
      <c r="AM3" s="178"/>
      <c r="AN3" s="177"/>
      <c r="AO3" s="178"/>
      <c r="AP3" s="177"/>
      <c r="AQ3" s="178"/>
      <c r="AR3" s="177"/>
      <c r="AS3" s="178"/>
      <c r="AT3" s="177"/>
      <c r="AU3" s="178"/>
      <c r="AV3" s="177"/>
      <c r="AW3" s="178"/>
      <c r="AX3" s="177"/>
      <c r="AY3" s="178"/>
      <c r="AZ3" s="177"/>
    </row>
    <row r="4" spans="1:52" s="20" customFormat="1" ht="10.75" customHeight="1" x14ac:dyDescent="0.25">
      <c r="A4" s="179"/>
      <c r="B4" s="158"/>
      <c r="C4" s="204">
        <v>1990</v>
      </c>
      <c r="D4" s="154"/>
      <c r="E4" s="204">
        <v>1995</v>
      </c>
      <c r="F4" s="154"/>
      <c r="G4" s="204">
        <v>2000</v>
      </c>
      <c r="H4" s="154"/>
      <c r="I4" s="204">
        <v>2001</v>
      </c>
      <c r="J4" s="154"/>
      <c r="K4" s="204">
        <v>2002</v>
      </c>
      <c r="L4" s="154"/>
      <c r="M4" s="204">
        <v>2003</v>
      </c>
      <c r="N4" s="154"/>
      <c r="O4" s="204">
        <v>2004</v>
      </c>
      <c r="P4" s="154"/>
      <c r="Q4" s="204">
        <v>2005</v>
      </c>
      <c r="R4" s="154"/>
      <c r="S4" s="204">
        <v>2006</v>
      </c>
      <c r="T4" s="154"/>
      <c r="U4" s="204">
        <v>2007</v>
      </c>
      <c r="V4" s="154"/>
      <c r="W4" s="204">
        <v>2008</v>
      </c>
      <c r="X4" s="154"/>
      <c r="Y4" s="204">
        <v>2009</v>
      </c>
      <c r="Z4" s="154"/>
      <c r="AA4" s="204">
        <v>2010</v>
      </c>
      <c r="AB4" s="154"/>
      <c r="AC4" s="204">
        <v>2011</v>
      </c>
      <c r="AD4" s="154"/>
      <c r="AE4" s="204">
        <v>2012</v>
      </c>
      <c r="AF4" s="154"/>
      <c r="AG4" s="204">
        <v>2013</v>
      </c>
      <c r="AH4" s="154"/>
      <c r="AI4" s="204">
        <v>2014</v>
      </c>
      <c r="AJ4" s="154"/>
      <c r="AK4" s="204">
        <v>2015</v>
      </c>
      <c r="AL4" s="154"/>
      <c r="AM4" s="204">
        <v>2016</v>
      </c>
      <c r="AN4" s="154"/>
      <c r="AO4" s="204">
        <v>2017</v>
      </c>
      <c r="AP4" s="154"/>
      <c r="AQ4" s="204">
        <v>2018</v>
      </c>
      <c r="AR4" s="154"/>
      <c r="AS4" s="204">
        <v>2019</v>
      </c>
      <c r="AT4" s="154"/>
      <c r="AU4" s="204">
        <v>2020</v>
      </c>
      <c r="AV4" s="154"/>
      <c r="AW4" s="204">
        <v>2021</v>
      </c>
      <c r="AX4" s="154"/>
      <c r="AY4" s="204">
        <v>2022</v>
      </c>
      <c r="AZ4" s="154"/>
    </row>
    <row r="5" spans="1:52" s="20" customFormat="1" ht="3.75" customHeight="1" x14ac:dyDescent="0.25">
      <c r="A5" s="176"/>
      <c r="B5" s="146"/>
      <c r="C5" s="180"/>
      <c r="D5" s="145"/>
      <c r="E5" s="180"/>
      <c r="F5" s="170"/>
      <c r="G5" s="180"/>
      <c r="H5" s="170"/>
      <c r="I5" s="180"/>
      <c r="J5" s="170"/>
      <c r="K5" s="180"/>
      <c r="L5" s="170"/>
      <c r="M5" s="180"/>
      <c r="N5" s="170"/>
      <c r="O5" s="180"/>
      <c r="P5" s="170"/>
      <c r="Q5" s="180"/>
      <c r="R5" s="170"/>
      <c r="S5" s="180"/>
      <c r="T5" s="170"/>
      <c r="U5" s="180"/>
      <c r="V5" s="170"/>
      <c r="W5" s="180"/>
      <c r="X5" s="170"/>
      <c r="Y5" s="180"/>
      <c r="Z5" s="170"/>
      <c r="AA5" s="180"/>
      <c r="AB5" s="145"/>
      <c r="AC5" s="180"/>
      <c r="AD5" s="145"/>
      <c r="AE5" s="180"/>
      <c r="AF5" s="145"/>
      <c r="AG5" s="180"/>
      <c r="AH5" s="145"/>
      <c r="AI5" s="180"/>
      <c r="AJ5" s="145"/>
      <c r="AK5" s="180"/>
      <c r="AL5" s="145"/>
      <c r="AM5" s="180"/>
      <c r="AN5" s="170"/>
      <c r="AO5" s="180"/>
      <c r="AP5" s="170"/>
      <c r="AQ5" s="180"/>
      <c r="AR5" s="170"/>
      <c r="AS5" s="180"/>
      <c r="AT5" s="170"/>
      <c r="AU5" s="180"/>
      <c r="AV5" s="170"/>
      <c r="AW5" s="180"/>
      <c r="AX5" s="170"/>
      <c r="AY5" s="180"/>
      <c r="AZ5" s="170"/>
    </row>
    <row r="6" spans="1:52" s="72" customFormat="1" ht="3.75" customHeight="1" x14ac:dyDescent="0.25">
      <c r="A6" s="144"/>
      <c r="B6" s="158"/>
      <c r="C6" s="144"/>
      <c r="D6" s="157"/>
      <c r="E6" s="144"/>
      <c r="F6" s="154"/>
      <c r="G6" s="144"/>
      <c r="H6" s="154"/>
      <c r="I6" s="144"/>
      <c r="J6" s="154"/>
      <c r="K6" s="144"/>
      <c r="L6" s="154"/>
      <c r="M6" s="144"/>
      <c r="N6" s="154"/>
      <c r="O6" s="144"/>
      <c r="P6" s="154"/>
      <c r="Q6" s="144"/>
      <c r="R6" s="154"/>
      <c r="S6" s="144"/>
      <c r="T6" s="154"/>
      <c r="U6" s="144"/>
      <c r="V6" s="154"/>
      <c r="W6" s="144"/>
      <c r="X6" s="154"/>
      <c r="Y6" s="144"/>
      <c r="Z6" s="154"/>
      <c r="AA6" s="144"/>
      <c r="AB6" s="150"/>
      <c r="AC6" s="144"/>
      <c r="AD6" s="150"/>
      <c r="AE6" s="144"/>
      <c r="AF6" s="150"/>
      <c r="AG6" s="144"/>
      <c r="AH6" s="150"/>
      <c r="AI6" s="144"/>
      <c r="AJ6" s="150"/>
      <c r="AK6" s="144"/>
      <c r="AL6" s="150"/>
      <c r="AM6" s="144"/>
      <c r="AN6" s="154"/>
      <c r="AO6" s="144"/>
      <c r="AP6" s="154"/>
      <c r="AQ6" s="144"/>
      <c r="AR6" s="154"/>
      <c r="AS6" s="144"/>
      <c r="AT6" s="154"/>
      <c r="AU6" s="144"/>
      <c r="AV6" s="154"/>
      <c r="AW6" s="144"/>
      <c r="AX6" s="154"/>
      <c r="AY6" s="144"/>
      <c r="AZ6" s="154"/>
    </row>
    <row r="7" spans="1:52" s="13" customFormat="1" ht="12" customHeight="1" x14ac:dyDescent="0.25">
      <c r="A7" s="276" t="s">
        <v>633</v>
      </c>
      <c r="B7" s="295"/>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2" customFormat="1" ht="3.75" customHeight="1" x14ac:dyDescent="0.25">
      <c r="A8" s="144"/>
      <c r="B8" s="158"/>
      <c r="C8" s="144"/>
      <c r="D8" s="157"/>
      <c r="E8" s="144"/>
      <c r="F8" s="154"/>
      <c r="G8" s="144"/>
      <c r="H8" s="154"/>
      <c r="I8" s="144"/>
      <c r="J8" s="154"/>
      <c r="K8" s="144"/>
      <c r="L8" s="154"/>
      <c r="M8" s="144"/>
      <c r="N8" s="154"/>
      <c r="O8" s="144"/>
      <c r="P8" s="154"/>
      <c r="Q8" s="144"/>
      <c r="R8" s="154"/>
      <c r="S8" s="144"/>
      <c r="T8" s="154"/>
      <c r="U8" s="144"/>
      <c r="V8" s="154"/>
      <c r="W8" s="144"/>
      <c r="X8" s="154"/>
      <c r="Y8" s="144"/>
      <c r="Z8" s="154"/>
      <c r="AA8" s="144"/>
      <c r="AB8" s="157"/>
      <c r="AC8" s="144"/>
      <c r="AD8" s="157"/>
      <c r="AE8" s="144"/>
      <c r="AF8" s="157"/>
      <c r="AG8" s="144"/>
      <c r="AH8" s="157"/>
      <c r="AI8" s="144"/>
      <c r="AJ8" s="157"/>
      <c r="AK8" s="144"/>
      <c r="AL8" s="157"/>
      <c r="AM8" s="144"/>
      <c r="AN8" s="154"/>
      <c r="AO8" s="144"/>
      <c r="AP8" s="154"/>
      <c r="AQ8" s="144"/>
      <c r="AR8" s="154"/>
      <c r="AS8" s="144"/>
      <c r="AT8" s="154"/>
      <c r="AU8" s="144"/>
      <c r="AV8" s="154"/>
      <c r="AW8" s="144"/>
      <c r="AX8" s="154"/>
      <c r="AY8" s="144"/>
      <c r="AZ8" s="154"/>
    </row>
    <row r="9" spans="1:52" s="13" customFormat="1" ht="12" customHeight="1" x14ac:dyDescent="0.25">
      <c r="A9" s="296" t="s">
        <v>629</v>
      </c>
      <c r="B9" s="297" t="s">
        <v>555</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315"/>
      <c r="AH9" s="297"/>
      <c r="AI9" s="315"/>
      <c r="AJ9" s="297"/>
      <c r="AK9" s="315"/>
      <c r="AL9" s="297"/>
      <c r="AM9" s="315"/>
      <c r="AN9" s="297"/>
      <c r="AO9" s="315"/>
      <c r="AP9" s="297"/>
      <c r="AQ9" s="296"/>
      <c r="AR9" s="297"/>
      <c r="AS9" s="296"/>
      <c r="AT9" s="297"/>
      <c r="AU9" s="296"/>
      <c r="AV9" s="297"/>
      <c r="AW9" s="296"/>
      <c r="AX9" s="297"/>
      <c r="AY9" s="296"/>
      <c r="AZ9" s="297"/>
    </row>
    <row r="10" spans="1:52" s="20" customFormat="1" ht="12" customHeight="1" x14ac:dyDescent="0.25">
      <c r="A10" s="181" t="s">
        <v>944</v>
      </c>
      <c r="B10" s="158"/>
      <c r="C10" s="255">
        <v>136564</v>
      </c>
      <c r="D10" s="255"/>
      <c r="E10" s="255">
        <v>133597</v>
      </c>
      <c r="F10" s="256"/>
      <c r="G10" s="255">
        <v>142527</v>
      </c>
      <c r="H10" s="256"/>
      <c r="I10" s="255">
        <v>146050</v>
      </c>
      <c r="J10" s="256"/>
      <c r="K10" s="255">
        <v>149608</v>
      </c>
      <c r="L10" s="256"/>
      <c r="M10" s="255">
        <v>149038</v>
      </c>
      <c r="N10" s="256"/>
      <c r="O10" s="255">
        <v>152417</v>
      </c>
      <c r="P10" s="256"/>
      <c r="Q10" s="255">
        <v>165326</v>
      </c>
      <c r="R10" s="256"/>
      <c r="S10" s="257">
        <v>167169</v>
      </c>
      <c r="T10" s="256"/>
      <c r="U10" s="257">
        <v>170297</v>
      </c>
      <c r="V10" s="256"/>
      <c r="W10" s="257">
        <v>173724</v>
      </c>
      <c r="X10" s="256"/>
      <c r="Y10" s="257">
        <v>182832</v>
      </c>
      <c r="Z10" s="256"/>
      <c r="AA10" s="257">
        <v>185386</v>
      </c>
      <c r="AB10" s="256"/>
      <c r="AC10" s="257">
        <v>184810</v>
      </c>
      <c r="AD10" s="256"/>
      <c r="AE10" s="257">
        <v>187180</v>
      </c>
      <c r="AF10" s="256"/>
      <c r="AG10" s="257">
        <v>189767</v>
      </c>
      <c r="AH10" s="256"/>
      <c r="AI10" s="257">
        <v>193846</v>
      </c>
      <c r="AJ10" s="256"/>
      <c r="AK10" s="257">
        <v>196294</v>
      </c>
      <c r="AL10" s="256"/>
      <c r="AM10" s="257">
        <v>201423</v>
      </c>
      <c r="AN10" s="256"/>
      <c r="AO10" s="257">
        <v>199485</v>
      </c>
      <c r="AP10" s="256"/>
      <c r="AQ10" s="257">
        <v>199715</v>
      </c>
      <c r="AR10" s="418"/>
      <c r="AS10" s="419">
        <v>202818</v>
      </c>
      <c r="AT10" s="418"/>
      <c r="AU10" s="419">
        <v>196246</v>
      </c>
      <c r="AV10" s="262" t="s">
        <v>225</v>
      </c>
      <c r="AW10" s="419">
        <v>207051</v>
      </c>
      <c r="AX10" s="418"/>
      <c r="AY10" s="419" t="s">
        <v>0</v>
      </c>
      <c r="AZ10" s="418"/>
    </row>
    <row r="11" spans="1:52" s="20" customFormat="1" ht="12" customHeight="1" x14ac:dyDescent="0.25">
      <c r="A11" s="185" t="s">
        <v>627</v>
      </c>
      <c r="B11" s="164" t="s">
        <v>556</v>
      </c>
      <c r="C11" s="261">
        <v>134916</v>
      </c>
      <c r="D11" s="261"/>
      <c r="E11" s="261">
        <v>131949</v>
      </c>
      <c r="F11" s="261"/>
      <c r="G11" s="261">
        <v>140692</v>
      </c>
      <c r="H11" s="261" t="s">
        <v>556</v>
      </c>
      <c r="I11" s="261">
        <v>144278</v>
      </c>
      <c r="J11" s="261" t="s">
        <v>556</v>
      </c>
      <c r="K11" s="261">
        <v>147856</v>
      </c>
      <c r="L11" s="261"/>
      <c r="M11" s="261">
        <v>147225</v>
      </c>
      <c r="N11" s="261"/>
      <c r="O11" s="261">
        <v>150705</v>
      </c>
      <c r="P11" s="261" t="s">
        <v>556</v>
      </c>
      <c r="Q11" s="261">
        <v>163615</v>
      </c>
      <c r="R11" s="261" t="s">
        <v>556</v>
      </c>
      <c r="S11" s="262">
        <v>165556</v>
      </c>
      <c r="T11" s="261" t="s">
        <v>556</v>
      </c>
      <c r="U11" s="262">
        <v>168741</v>
      </c>
      <c r="V11" s="261" t="s">
        <v>556</v>
      </c>
      <c r="W11" s="262">
        <v>171759</v>
      </c>
      <c r="X11" s="262"/>
      <c r="Y11" s="262">
        <v>180889</v>
      </c>
      <c r="Z11" s="262"/>
      <c r="AA11" s="262">
        <v>183424</v>
      </c>
      <c r="AB11" s="262"/>
      <c r="AC11" s="262">
        <v>182789</v>
      </c>
      <c r="AD11" s="262"/>
      <c r="AE11" s="262">
        <v>185185</v>
      </c>
      <c r="AF11" s="262"/>
      <c r="AG11" s="262">
        <v>187786</v>
      </c>
      <c r="AH11" s="262"/>
      <c r="AI11" s="257">
        <v>191844</v>
      </c>
      <c r="AJ11" s="262"/>
      <c r="AK11" s="257">
        <v>194129</v>
      </c>
      <c r="AL11" s="262"/>
      <c r="AM11" s="257">
        <v>199284</v>
      </c>
      <c r="AN11" s="262"/>
      <c r="AO11" s="257">
        <v>197567</v>
      </c>
      <c r="AP11" s="262"/>
      <c r="AQ11" s="262">
        <v>197786</v>
      </c>
      <c r="AR11" s="262"/>
      <c r="AS11" s="262">
        <v>200905</v>
      </c>
      <c r="AT11" s="262"/>
      <c r="AU11" s="262">
        <v>194769</v>
      </c>
      <c r="AV11" s="262" t="s">
        <v>225</v>
      </c>
      <c r="AW11" s="262">
        <v>205440</v>
      </c>
      <c r="AX11" s="262"/>
      <c r="AY11" s="267" t="s">
        <v>0</v>
      </c>
      <c r="AZ11" s="262"/>
    </row>
    <row r="12" spans="1:52" s="13" customFormat="1" ht="12" customHeight="1" x14ac:dyDescent="0.25">
      <c r="A12" s="283" t="s">
        <v>977</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7"/>
      <c r="AA12" s="286"/>
      <c r="AB12" s="287"/>
      <c r="AC12" s="286"/>
      <c r="AD12" s="287"/>
      <c r="AE12" s="286"/>
      <c r="AF12" s="287"/>
      <c r="AG12" s="286"/>
      <c r="AH12" s="287"/>
      <c r="AI12" s="286"/>
      <c r="AJ12" s="287"/>
      <c r="AK12" s="286"/>
      <c r="AL12" s="287"/>
      <c r="AM12" s="286"/>
      <c r="AN12" s="287"/>
      <c r="AO12" s="286"/>
      <c r="AP12" s="287"/>
      <c r="AQ12" s="286"/>
      <c r="AR12" s="287"/>
      <c r="AS12" s="286"/>
      <c r="AT12" s="287"/>
      <c r="AU12" s="286"/>
      <c r="AV12" s="287"/>
      <c r="AW12" s="286"/>
      <c r="AX12" s="287"/>
      <c r="AY12" s="286"/>
      <c r="AZ12" s="287"/>
    </row>
    <row r="13" spans="1:52" s="20" customFormat="1" ht="12" customHeight="1" outlineLevel="1" x14ac:dyDescent="0.25">
      <c r="A13" s="188" t="s">
        <v>637</v>
      </c>
      <c r="B13" s="158"/>
      <c r="C13" s="266" t="s">
        <v>1000</v>
      </c>
      <c r="D13" s="255"/>
      <c r="E13" s="266" t="s">
        <v>1000</v>
      </c>
      <c r="F13" s="256"/>
      <c r="G13" s="266" t="s">
        <v>1000</v>
      </c>
      <c r="H13" s="256"/>
      <c r="I13" s="266" t="s">
        <v>1000</v>
      </c>
      <c r="J13" s="256"/>
      <c r="K13" s="266" t="s">
        <v>1000</v>
      </c>
      <c r="L13" s="256"/>
      <c r="M13" s="266" t="s">
        <v>1000</v>
      </c>
      <c r="N13" s="256"/>
      <c r="O13" s="266" t="s">
        <v>1000</v>
      </c>
      <c r="P13" s="256"/>
      <c r="Q13" s="266" t="s">
        <v>1000</v>
      </c>
      <c r="R13" s="256"/>
      <c r="S13" s="267" t="s">
        <v>1000</v>
      </c>
      <c r="T13" s="256"/>
      <c r="U13" s="267" t="s">
        <v>1000</v>
      </c>
      <c r="V13" s="256"/>
      <c r="W13" s="257" t="s">
        <v>1000</v>
      </c>
      <c r="X13" s="259"/>
      <c r="Y13" s="257" t="s">
        <v>1000</v>
      </c>
      <c r="Z13" s="259"/>
      <c r="AA13" s="257" t="s">
        <v>1000</v>
      </c>
      <c r="AB13" s="262"/>
      <c r="AC13" s="257" t="s">
        <v>1000</v>
      </c>
      <c r="AD13" s="262"/>
      <c r="AE13" s="257" t="s">
        <v>1000</v>
      </c>
      <c r="AF13" s="262"/>
      <c r="AG13" s="257" t="s">
        <v>1000</v>
      </c>
      <c r="AH13" s="262"/>
      <c r="AI13" s="257" t="s">
        <v>1000</v>
      </c>
      <c r="AJ13" s="262"/>
      <c r="AK13" s="257" t="s">
        <v>1000</v>
      </c>
      <c r="AL13" s="262"/>
      <c r="AM13" s="257" t="s">
        <v>1000</v>
      </c>
      <c r="AN13" s="259"/>
      <c r="AO13" s="257" t="s">
        <v>1000</v>
      </c>
      <c r="AP13" s="259"/>
      <c r="AQ13" s="257" t="s">
        <v>1000</v>
      </c>
      <c r="AR13" s="259"/>
      <c r="AS13" s="419" t="s">
        <v>1000</v>
      </c>
      <c r="AT13" s="259"/>
      <c r="AU13" s="419" t="s">
        <v>1000</v>
      </c>
      <c r="AV13" s="259"/>
      <c r="AW13" s="419" t="s">
        <v>1000</v>
      </c>
      <c r="AX13" s="259"/>
      <c r="AY13" s="419" t="s">
        <v>1000</v>
      </c>
      <c r="AZ13" s="259"/>
    </row>
    <row r="14" spans="1:52" s="20" customFormat="1" ht="12" customHeight="1" outlineLevel="1" x14ac:dyDescent="0.25">
      <c r="A14" s="188" t="s">
        <v>635</v>
      </c>
      <c r="B14" s="158"/>
      <c r="C14" s="255" t="s">
        <v>623</v>
      </c>
      <c r="D14" s="255"/>
      <c r="E14" s="255" t="s">
        <v>623</v>
      </c>
      <c r="F14" s="256"/>
      <c r="G14" s="255" t="s">
        <v>623</v>
      </c>
      <c r="H14" s="256"/>
      <c r="I14" s="255" t="s">
        <v>623</v>
      </c>
      <c r="J14" s="256"/>
      <c r="K14" s="255" t="s">
        <v>623</v>
      </c>
      <c r="L14" s="256"/>
      <c r="M14" s="255" t="s">
        <v>623</v>
      </c>
      <c r="N14" s="256"/>
      <c r="O14" s="255" t="s">
        <v>623</v>
      </c>
      <c r="P14" s="256"/>
      <c r="Q14" s="255" t="s">
        <v>623</v>
      </c>
      <c r="R14" s="256"/>
      <c r="S14" s="257" t="s">
        <v>623</v>
      </c>
      <c r="T14" s="256"/>
      <c r="U14" s="257" t="s">
        <v>623</v>
      </c>
      <c r="V14" s="256"/>
      <c r="W14" s="262">
        <v>108656</v>
      </c>
      <c r="X14" s="259"/>
      <c r="Y14" s="262">
        <v>112946</v>
      </c>
      <c r="Z14" s="259"/>
      <c r="AA14" s="262">
        <v>115998</v>
      </c>
      <c r="AB14" s="262"/>
      <c r="AC14" s="262">
        <v>114900</v>
      </c>
      <c r="AD14" s="262"/>
      <c r="AE14" s="262">
        <v>119615</v>
      </c>
      <c r="AF14" s="262"/>
      <c r="AG14" s="262">
        <v>120787</v>
      </c>
      <c r="AH14" s="262"/>
      <c r="AI14" s="257">
        <v>123441</v>
      </c>
      <c r="AJ14" s="262"/>
      <c r="AK14" s="257">
        <v>125695</v>
      </c>
      <c r="AL14" s="262"/>
      <c r="AM14" s="257">
        <v>127599</v>
      </c>
      <c r="AN14" s="259"/>
      <c r="AO14" s="257">
        <v>129197</v>
      </c>
      <c r="AP14" s="259"/>
      <c r="AQ14" s="262">
        <v>129489</v>
      </c>
      <c r="AR14" s="259"/>
      <c r="AS14" s="262">
        <v>133323</v>
      </c>
      <c r="AT14" s="259"/>
      <c r="AU14" s="419">
        <v>129118</v>
      </c>
      <c r="AV14" s="259"/>
      <c r="AW14" s="262">
        <v>136410</v>
      </c>
      <c r="AX14" s="259"/>
      <c r="AY14" s="267" t="s">
        <v>0</v>
      </c>
      <c r="AZ14" s="259"/>
    </row>
    <row r="15" spans="1:52" s="20" customFormat="1" ht="12" customHeight="1" outlineLevel="1" x14ac:dyDescent="0.25">
      <c r="A15" s="188" t="s">
        <v>634</v>
      </c>
      <c r="B15" s="164" t="s">
        <v>556</v>
      </c>
      <c r="C15" s="255" t="s">
        <v>623</v>
      </c>
      <c r="D15" s="255"/>
      <c r="E15" s="255" t="s">
        <v>623</v>
      </c>
      <c r="F15" s="256"/>
      <c r="G15" s="255" t="s">
        <v>623</v>
      </c>
      <c r="H15" s="256"/>
      <c r="I15" s="255" t="s">
        <v>623</v>
      </c>
      <c r="J15" s="256"/>
      <c r="K15" s="255" t="s">
        <v>623</v>
      </c>
      <c r="L15" s="256"/>
      <c r="M15" s="255" t="s">
        <v>623</v>
      </c>
      <c r="N15" s="256"/>
      <c r="O15" s="255" t="s">
        <v>623</v>
      </c>
      <c r="P15" s="256"/>
      <c r="Q15" s="255" t="s">
        <v>623</v>
      </c>
      <c r="R15" s="256"/>
      <c r="S15" s="257" t="s">
        <v>623</v>
      </c>
      <c r="T15" s="256"/>
      <c r="U15" s="257" t="s">
        <v>623</v>
      </c>
      <c r="V15" s="256"/>
      <c r="W15" s="262">
        <v>63103</v>
      </c>
      <c r="X15" s="259"/>
      <c r="Y15" s="262">
        <v>67943</v>
      </c>
      <c r="Z15" s="259"/>
      <c r="AA15" s="262">
        <v>67426</v>
      </c>
      <c r="AB15" s="262"/>
      <c r="AC15" s="262">
        <v>67889</v>
      </c>
      <c r="AD15" s="262"/>
      <c r="AE15" s="262">
        <v>65569</v>
      </c>
      <c r="AF15" s="262"/>
      <c r="AG15" s="262">
        <v>66999</v>
      </c>
      <c r="AH15" s="262"/>
      <c r="AI15" s="257">
        <v>68404</v>
      </c>
      <c r="AJ15" s="262"/>
      <c r="AK15" s="257">
        <v>68435</v>
      </c>
      <c r="AL15" s="262"/>
      <c r="AM15" s="257">
        <v>71685</v>
      </c>
      <c r="AN15" s="262"/>
      <c r="AO15" s="257">
        <v>68369</v>
      </c>
      <c r="AP15" s="262"/>
      <c r="AQ15" s="262">
        <v>68296</v>
      </c>
      <c r="AR15" s="262"/>
      <c r="AS15" s="262">
        <v>67582</v>
      </c>
      <c r="AT15" s="262"/>
      <c r="AU15" s="262">
        <v>65651</v>
      </c>
      <c r="AV15" s="259" t="s">
        <v>225</v>
      </c>
      <c r="AW15" s="262">
        <v>69030</v>
      </c>
      <c r="AX15" s="259"/>
      <c r="AY15" s="267" t="s">
        <v>0</v>
      </c>
      <c r="AZ15" s="259"/>
    </row>
    <row r="16" spans="1:52" s="20" customFormat="1" ht="12" customHeight="1" outlineLevel="1" x14ac:dyDescent="0.25">
      <c r="A16" s="188" t="s">
        <v>638</v>
      </c>
      <c r="B16" s="158"/>
      <c r="C16" s="266" t="s">
        <v>1000</v>
      </c>
      <c r="D16" s="255"/>
      <c r="E16" s="266" t="s">
        <v>1000</v>
      </c>
      <c r="F16" s="256"/>
      <c r="G16" s="266" t="s">
        <v>1000</v>
      </c>
      <c r="H16" s="256"/>
      <c r="I16" s="266" t="s">
        <v>1000</v>
      </c>
      <c r="J16" s="256"/>
      <c r="K16" s="266" t="s">
        <v>1000</v>
      </c>
      <c r="L16" s="256"/>
      <c r="M16" s="266" t="s">
        <v>1000</v>
      </c>
      <c r="N16" s="256"/>
      <c r="O16" s="266" t="s">
        <v>1000</v>
      </c>
      <c r="P16" s="256"/>
      <c r="Q16" s="266" t="s">
        <v>1000</v>
      </c>
      <c r="R16" s="256"/>
      <c r="S16" s="267" t="s">
        <v>1000</v>
      </c>
      <c r="T16" s="256"/>
      <c r="U16" s="267" t="s">
        <v>1000</v>
      </c>
      <c r="V16" s="256"/>
      <c r="W16" s="257" t="s">
        <v>1000</v>
      </c>
      <c r="X16" s="259"/>
      <c r="Y16" s="257" t="s">
        <v>1000</v>
      </c>
      <c r="Z16" s="259"/>
      <c r="AA16" s="257" t="s">
        <v>1000</v>
      </c>
      <c r="AB16" s="262"/>
      <c r="AC16" s="257" t="s">
        <v>1000</v>
      </c>
      <c r="AD16" s="262"/>
      <c r="AE16" s="257" t="s">
        <v>1000</v>
      </c>
      <c r="AF16" s="262"/>
      <c r="AG16" s="257" t="s">
        <v>1000</v>
      </c>
      <c r="AH16" s="262"/>
      <c r="AI16" s="257" t="s">
        <v>1000</v>
      </c>
      <c r="AJ16" s="262"/>
      <c r="AK16" s="257" t="s">
        <v>1000</v>
      </c>
      <c r="AL16" s="262"/>
      <c r="AM16" s="257" t="s">
        <v>1000</v>
      </c>
      <c r="AN16" s="259"/>
      <c r="AO16" s="257" t="s">
        <v>1000</v>
      </c>
      <c r="AP16" s="259"/>
      <c r="AQ16" s="257" t="s">
        <v>1000</v>
      </c>
      <c r="AR16" s="259"/>
      <c r="AS16" s="419" t="s">
        <v>1000</v>
      </c>
      <c r="AT16" s="259"/>
      <c r="AU16" s="419" t="s">
        <v>1000</v>
      </c>
      <c r="AV16" s="259"/>
      <c r="AW16" s="419" t="s">
        <v>1000</v>
      </c>
      <c r="AX16" s="259"/>
      <c r="AY16" s="419" t="s">
        <v>1000</v>
      </c>
      <c r="AZ16" s="259"/>
    </row>
    <row r="17" spans="1:52" s="13" customFormat="1" ht="12" customHeight="1" x14ac:dyDescent="0.25">
      <c r="A17" s="283" t="s">
        <v>978</v>
      </c>
      <c r="B17" s="284"/>
      <c r="C17" s="285"/>
      <c r="D17" s="285"/>
      <c r="E17" s="285"/>
      <c r="F17" s="286"/>
      <c r="G17" s="285"/>
      <c r="H17" s="287"/>
      <c r="I17" s="286"/>
      <c r="J17" s="287"/>
      <c r="K17" s="286"/>
      <c r="L17" s="286"/>
      <c r="M17" s="286"/>
      <c r="N17" s="286"/>
      <c r="O17" s="286"/>
      <c r="P17" s="286"/>
      <c r="Q17" s="286"/>
      <c r="R17" s="286"/>
      <c r="S17" s="286"/>
      <c r="T17" s="286"/>
      <c r="U17" s="286"/>
      <c r="V17" s="286"/>
      <c r="W17" s="286"/>
      <c r="X17" s="287"/>
      <c r="Y17" s="286"/>
      <c r="Z17" s="287"/>
      <c r="AA17" s="286"/>
      <c r="AB17" s="287"/>
      <c r="AC17" s="286"/>
      <c r="AD17" s="287"/>
      <c r="AE17" s="286"/>
      <c r="AF17" s="287"/>
      <c r="AG17" s="286"/>
      <c r="AH17" s="287"/>
      <c r="AI17" s="286"/>
      <c r="AJ17" s="287"/>
      <c r="AK17" s="286"/>
      <c r="AL17" s="287"/>
      <c r="AM17" s="286"/>
      <c r="AN17" s="287"/>
      <c r="AO17" s="286"/>
      <c r="AP17" s="287"/>
      <c r="AQ17" s="286"/>
      <c r="AR17" s="287"/>
      <c r="AS17" s="286"/>
      <c r="AT17" s="287"/>
      <c r="AU17" s="286"/>
      <c r="AV17" s="287"/>
      <c r="AW17" s="286"/>
      <c r="AX17" s="287"/>
      <c r="AY17" s="286"/>
      <c r="AZ17" s="287"/>
    </row>
    <row r="18" spans="1:52" s="20" customFormat="1" ht="12" customHeight="1" outlineLevel="1" x14ac:dyDescent="0.25">
      <c r="A18" s="208" t="s">
        <v>584</v>
      </c>
      <c r="B18" s="158"/>
      <c r="C18" s="255" t="s">
        <v>623</v>
      </c>
      <c r="D18" s="255"/>
      <c r="E18" s="255" t="s">
        <v>623</v>
      </c>
      <c r="F18" s="256"/>
      <c r="G18" s="255" t="s">
        <v>623</v>
      </c>
      <c r="H18" s="256"/>
      <c r="I18" s="255" t="s">
        <v>623</v>
      </c>
      <c r="J18" s="256"/>
      <c r="K18" s="255" t="s">
        <v>623</v>
      </c>
      <c r="L18" s="256"/>
      <c r="M18" s="255" t="s">
        <v>623</v>
      </c>
      <c r="N18" s="256"/>
      <c r="O18" s="255" t="s">
        <v>623</v>
      </c>
      <c r="P18" s="256"/>
      <c r="Q18" s="255" t="s">
        <v>623</v>
      </c>
      <c r="R18" s="256"/>
      <c r="S18" s="257" t="s">
        <v>623</v>
      </c>
      <c r="T18" s="256"/>
      <c r="U18" s="257" t="s">
        <v>623</v>
      </c>
      <c r="V18" s="256"/>
      <c r="W18" s="262">
        <v>26427</v>
      </c>
      <c r="X18" s="259"/>
      <c r="Y18" s="262">
        <v>35023</v>
      </c>
      <c r="Z18" s="259"/>
      <c r="AA18" s="262">
        <v>33434</v>
      </c>
      <c r="AB18" s="262"/>
      <c r="AC18" s="262">
        <v>34023</v>
      </c>
      <c r="AD18" s="262"/>
      <c r="AE18" s="262">
        <v>35140</v>
      </c>
      <c r="AF18" s="262"/>
      <c r="AG18" s="262">
        <v>35518</v>
      </c>
      <c r="AH18" s="262"/>
      <c r="AI18" s="257">
        <v>40250</v>
      </c>
      <c r="AJ18" s="262"/>
      <c r="AK18" s="257">
        <v>40755</v>
      </c>
      <c r="AL18" s="262"/>
      <c r="AM18" s="257">
        <v>41741</v>
      </c>
      <c r="AN18" s="262"/>
      <c r="AO18" s="257">
        <v>41278</v>
      </c>
      <c r="AP18" s="262"/>
      <c r="AQ18" s="262">
        <v>43078</v>
      </c>
      <c r="AR18" s="262"/>
      <c r="AS18" s="262">
        <v>44554</v>
      </c>
      <c r="AT18" s="262"/>
      <c r="AU18" s="262">
        <v>44154</v>
      </c>
      <c r="AV18" s="259" t="s">
        <v>225</v>
      </c>
      <c r="AW18" s="262">
        <v>50477</v>
      </c>
      <c r="AX18" s="259"/>
      <c r="AY18" s="267" t="s">
        <v>0</v>
      </c>
      <c r="AZ18" s="259"/>
    </row>
    <row r="19" spans="1:52" s="20" customFormat="1" ht="12" customHeight="1" outlineLevel="1" x14ac:dyDescent="0.25">
      <c r="A19" s="208" t="s">
        <v>941</v>
      </c>
      <c r="B19" s="158"/>
      <c r="C19" s="255" t="s">
        <v>623</v>
      </c>
      <c r="D19" s="255"/>
      <c r="E19" s="255" t="s">
        <v>623</v>
      </c>
      <c r="F19" s="256"/>
      <c r="G19" s="255" t="s">
        <v>623</v>
      </c>
      <c r="H19" s="256"/>
      <c r="I19" s="255" t="s">
        <v>623</v>
      </c>
      <c r="J19" s="256"/>
      <c r="K19" s="255" t="s">
        <v>623</v>
      </c>
      <c r="L19" s="256"/>
      <c r="M19" s="255" t="s">
        <v>623</v>
      </c>
      <c r="N19" s="256"/>
      <c r="O19" s="255" t="s">
        <v>623</v>
      </c>
      <c r="P19" s="256"/>
      <c r="Q19" s="255" t="s">
        <v>623</v>
      </c>
      <c r="R19" s="256"/>
      <c r="S19" s="257" t="s">
        <v>623</v>
      </c>
      <c r="T19" s="256"/>
      <c r="U19" s="257" t="s">
        <v>623</v>
      </c>
      <c r="V19" s="256"/>
      <c r="W19" s="262">
        <v>145332</v>
      </c>
      <c r="X19" s="259"/>
      <c r="Y19" s="262">
        <v>145866</v>
      </c>
      <c r="Z19" s="259"/>
      <c r="AA19" s="262">
        <v>149990</v>
      </c>
      <c r="AB19" s="262"/>
      <c r="AC19" s="262">
        <v>148766</v>
      </c>
      <c r="AD19" s="262"/>
      <c r="AE19" s="262">
        <v>150044</v>
      </c>
      <c r="AF19" s="262"/>
      <c r="AG19" s="262">
        <v>152268</v>
      </c>
      <c r="AH19" s="262"/>
      <c r="AI19" s="257">
        <v>151594</v>
      </c>
      <c r="AJ19" s="262"/>
      <c r="AK19" s="257">
        <v>153375</v>
      </c>
      <c r="AL19" s="262"/>
      <c r="AM19" s="257">
        <v>157544</v>
      </c>
      <c r="AN19" s="262"/>
      <c r="AO19" s="257">
        <v>156288</v>
      </c>
      <c r="AP19" s="262"/>
      <c r="AQ19" s="262">
        <v>154708</v>
      </c>
      <c r="AR19" s="262"/>
      <c r="AS19" s="262">
        <v>156351</v>
      </c>
      <c r="AT19" s="262"/>
      <c r="AU19" s="262">
        <v>150615</v>
      </c>
      <c r="AV19" s="259"/>
      <c r="AW19" s="262">
        <v>154963</v>
      </c>
      <c r="AX19" s="259"/>
      <c r="AY19" s="267" t="s">
        <v>0</v>
      </c>
      <c r="AZ19" s="259"/>
    </row>
    <row r="20" spans="1:52" s="20" customFormat="1" ht="12" customHeight="1" x14ac:dyDescent="0.25">
      <c r="A20" s="185" t="s">
        <v>628</v>
      </c>
      <c r="B20" s="158"/>
      <c r="C20" s="255">
        <v>1648</v>
      </c>
      <c r="D20" s="255"/>
      <c r="E20" s="255">
        <v>1648</v>
      </c>
      <c r="F20" s="256"/>
      <c r="G20" s="255">
        <v>1835</v>
      </c>
      <c r="H20" s="256"/>
      <c r="I20" s="255">
        <v>1772</v>
      </c>
      <c r="J20" s="256"/>
      <c r="K20" s="255">
        <v>1752</v>
      </c>
      <c r="L20" s="256"/>
      <c r="M20" s="255">
        <v>1813</v>
      </c>
      <c r="N20" s="256"/>
      <c r="O20" s="255">
        <v>1712</v>
      </c>
      <c r="P20" s="256"/>
      <c r="Q20" s="255">
        <v>1711</v>
      </c>
      <c r="R20" s="256"/>
      <c r="S20" s="257">
        <v>1613</v>
      </c>
      <c r="T20" s="256" t="s">
        <v>556</v>
      </c>
      <c r="U20" s="257">
        <v>1556</v>
      </c>
      <c r="V20" s="256"/>
      <c r="W20" s="257">
        <v>1965</v>
      </c>
      <c r="X20" s="259" t="s">
        <v>556</v>
      </c>
      <c r="Y20" s="257">
        <v>1943</v>
      </c>
      <c r="Z20" s="259"/>
      <c r="AA20" s="257">
        <v>1962</v>
      </c>
      <c r="AB20" s="259"/>
      <c r="AC20" s="257">
        <v>2021</v>
      </c>
      <c r="AD20" s="259"/>
      <c r="AE20" s="257">
        <v>1995</v>
      </c>
      <c r="AF20" s="259"/>
      <c r="AG20" s="257">
        <v>1981</v>
      </c>
      <c r="AH20" s="259"/>
      <c r="AI20" s="257">
        <v>2002</v>
      </c>
      <c r="AJ20" s="259"/>
      <c r="AK20" s="257">
        <v>2165</v>
      </c>
      <c r="AL20" s="259"/>
      <c r="AM20" s="257">
        <v>2139</v>
      </c>
      <c r="AN20" s="259"/>
      <c r="AO20" s="257">
        <v>1919</v>
      </c>
      <c r="AP20" s="259" t="s">
        <v>556</v>
      </c>
      <c r="AQ20" s="257">
        <v>1929</v>
      </c>
      <c r="AR20" s="259"/>
      <c r="AS20" s="257">
        <v>1913</v>
      </c>
      <c r="AT20" s="259"/>
      <c r="AU20" s="419">
        <v>1477</v>
      </c>
      <c r="AV20" s="259"/>
      <c r="AW20" s="419">
        <v>1611</v>
      </c>
      <c r="AX20" s="259"/>
      <c r="AY20" s="419" t="s">
        <v>0</v>
      </c>
      <c r="AZ20" s="259"/>
    </row>
    <row r="21" spans="1:52" s="13" customFormat="1" ht="12" customHeight="1" x14ac:dyDescent="0.25">
      <c r="A21" s="283" t="s">
        <v>977</v>
      </c>
      <c r="B21" s="284"/>
      <c r="C21" s="285"/>
      <c r="D21" s="285"/>
      <c r="E21" s="285"/>
      <c r="F21" s="286"/>
      <c r="G21" s="285"/>
      <c r="H21" s="287"/>
      <c r="I21" s="286"/>
      <c r="J21" s="287"/>
      <c r="K21" s="286"/>
      <c r="L21" s="286"/>
      <c r="M21" s="286"/>
      <c r="N21" s="286"/>
      <c r="O21" s="286"/>
      <c r="P21" s="286"/>
      <c r="Q21" s="286"/>
      <c r="R21" s="286"/>
      <c r="S21" s="286"/>
      <c r="T21" s="286"/>
      <c r="U21" s="286"/>
      <c r="V21" s="286"/>
      <c r="W21" s="286"/>
      <c r="X21" s="287"/>
      <c r="Y21" s="286"/>
      <c r="Z21" s="287"/>
      <c r="AA21" s="286"/>
      <c r="AB21" s="287"/>
      <c r="AC21" s="286"/>
      <c r="AD21" s="287"/>
      <c r="AE21" s="286"/>
      <c r="AF21" s="287"/>
      <c r="AG21" s="286"/>
      <c r="AH21" s="287"/>
      <c r="AI21" s="286"/>
      <c r="AJ21" s="287"/>
      <c r="AK21" s="286"/>
      <c r="AL21" s="287"/>
      <c r="AM21" s="286"/>
      <c r="AN21" s="287"/>
      <c r="AO21" s="286"/>
      <c r="AP21" s="287"/>
      <c r="AQ21" s="286"/>
      <c r="AR21" s="287"/>
      <c r="AS21" s="286"/>
      <c r="AT21" s="287"/>
      <c r="AU21" s="286"/>
      <c r="AV21" s="287"/>
      <c r="AW21" s="286"/>
      <c r="AX21" s="287"/>
      <c r="AY21" s="286"/>
      <c r="AZ21" s="287"/>
    </row>
    <row r="22" spans="1:52" s="20" customFormat="1" ht="12" customHeight="1" outlineLevel="1" x14ac:dyDescent="0.25">
      <c r="A22" s="188" t="s">
        <v>637</v>
      </c>
      <c r="B22" s="158"/>
      <c r="C22" s="255" t="s">
        <v>623</v>
      </c>
      <c r="D22" s="255"/>
      <c r="E22" s="255" t="s">
        <v>623</v>
      </c>
      <c r="F22" s="256"/>
      <c r="G22" s="255" t="s">
        <v>623</v>
      </c>
      <c r="H22" s="256"/>
      <c r="I22" s="255" t="s">
        <v>623</v>
      </c>
      <c r="J22" s="256"/>
      <c r="K22" s="255" t="s">
        <v>623</v>
      </c>
      <c r="L22" s="256"/>
      <c r="M22" s="255" t="s">
        <v>623</v>
      </c>
      <c r="N22" s="256"/>
      <c r="O22" s="255" t="s">
        <v>623</v>
      </c>
      <c r="P22" s="256"/>
      <c r="Q22" s="255" t="s">
        <v>623</v>
      </c>
      <c r="R22" s="256"/>
      <c r="S22" s="257" t="s">
        <v>623</v>
      </c>
      <c r="T22" s="256"/>
      <c r="U22" s="257" t="s">
        <v>623</v>
      </c>
      <c r="V22" s="256"/>
      <c r="W22" s="257" t="s">
        <v>330</v>
      </c>
      <c r="X22" s="259"/>
      <c r="Y22" s="257" t="s">
        <v>330</v>
      </c>
      <c r="Z22" s="259"/>
      <c r="AA22" s="257" t="s">
        <v>330</v>
      </c>
      <c r="AB22" s="262"/>
      <c r="AC22" s="257" t="s">
        <v>330</v>
      </c>
      <c r="AD22" s="262"/>
      <c r="AE22" s="257" t="s">
        <v>330</v>
      </c>
      <c r="AF22" s="262"/>
      <c r="AG22" s="257" t="s">
        <v>330</v>
      </c>
      <c r="AH22" s="262"/>
      <c r="AI22" s="257" t="s">
        <v>330</v>
      </c>
      <c r="AJ22" s="262"/>
      <c r="AK22" s="257" t="s">
        <v>330</v>
      </c>
      <c r="AL22" s="262"/>
      <c r="AM22" s="257" t="s">
        <v>330</v>
      </c>
      <c r="AN22" s="259"/>
      <c r="AO22" s="257" t="s">
        <v>330</v>
      </c>
      <c r="AP22" s="259"/>
      <c r="AQ22" s="257" t="s">
        <v>330</v>
      </c>
      <c r="AR22" s="259"/>
      <c r="AS22" s="257" t="s">
        <v>330</v>
      </c>
      <c r="AT22" s="259"/>
      <c r="AU22" s="419" t="s">
        <v>330</v>
      </c>
      <c r="AV22" s="259"/>
      <c r="AW22" s="419" t="s">
        <v>330</v>
      </c>
      <c r="AX22" s="259"/>
      <c r="AY22" s="419" t="s">
        <v>330</v>
      </c>
      <c r="AZ22" s="259"/>
    </row>
    <row r="23" spans="1:52" s="20" customFormat="1" ht="12" customHeight="1" outlineLevel="1" x14ac:dyDescent="0.25">
      <c r="A23" s="188" t="s">
        <v>635</v>
      </c>
      <c r="B23" s="158"/>
      <c r="C23" s="255" t="s">
        <v>623</v>
      </c>
      <c r="D23" s="255"/>
      <c r="E23" s="255" t="s">
        <v>623</v>
      </c>
      <c r="F23" s="256"/>
      <c r="G23" s="255" t="s">
        <v>623</v>
      </c>
      <c r="H23" s="256"/>
      <c r="I23" s="255" t="s">
        <v>623</v>
      </c>
      <c r="J23" s="256"/>
      <c r="K23" s="255" t="s">
        <v>623</v>
      </c>
      <c r="L23" s="256"/>
      <c r="M23" s="255" t="s">
        <v>623</v>
      </c>
      <c r="N23" s="256"/>
      <c r="O23" s="255" t="s">
        <v>623</v>
      </c>
      <c r="P23" s="256"/>
      <c r="Q23" s="255" t="s">
        <v>623</v>
      </c>
      <c r="R23" s="256"/>
      <c r="S23" s="255" t="s">
        <v>623</v>
      </c>
      <c r="T23" s="256"/>
      <c r="U23" s="255" t="s">
        <v>623</v>
      </c>
      <c r="V23" s="256"/>
      <c r="W23" s="257">
        <v>638</v>
      </c>
      <c r="X23" s="259"/>
      <c r="Y23" s="257">
        <v>630</v>
      </c>
      <c r="Z23" s="259"/>
      <c r="AA23" s="257">
        <v>652</v>
      </c>
      <c r="AB23" s="259"/>
      <c r="AC23" s="257">
        <v>659</v>
      </c>
      <c r="AD23" s="262"/>
      <c r="AE23" s="257">
        <v>667</v>
      </c>
      <c r="AF23" s="262"/>
      <c r="AG23" s="257">
        <v>671</v>
      </c>
      <c r="AH23" s="262"/>
      <c r="AI23" s="257">
        <v>665</v>
      </c>
      <c r="AJ23" s="262"/>
      <c r="AK23" s="257">
        <v>667</v>
      </c>
      <c r="AL23" s="262"/>
      <c r="AM23" s="257">
        <v>614</v>
      </c>
      <c r="AN23" s="259"/>
      <c r="AO23" s="257">
        <v>704</v>
      </c>
      <c r="AP23" s="259"/>
      <c r="AQ23" s="257">
        <v>571</v>
      </c>
      <c r="AR23" s="259"/>
      <c r="AS23" s="257">
        <v>568</v>
      </c>
      <c r="AT23" s="259"/>
      <c r="AU23" s="419">
        <v>552</v>
      </c>
      <c r="AV23" s="259"/>
      <c r="AW23" s="419">
        <v>863</v>
      </c>
      <c r="AX23" s="259"/>
      <c r="AY23" s="419" t="s">
        <v>0</v>
      </c>
      <c r="AZ23" s="259"/>
    </row>
    <row r="24" spans="1:52" s="20" customFormat="1" ht="12" customHeight="1" outlineLevel="1" x14ac:dyDescent="0.25">
      <c r="A24" s="188" t="s">
        <v>634</v>
      </c>
      <c r="B24" s="158"/>
      <c r="C24" s="257" t="s">
        <v>1000</v>
      </c>
      <c r="D24" s="259"/>
      <c r="E24" s="257" t="s">
        <v>1000</v>
      </c>
      <c r="F24" s="259"/>
      <c r="G24" s="257" t="s">
        <v>1000</v>
      </c>
      <c r="H24" s="259"/>
      <c r="I24" s="257" t="s">
        <v>1000</v>
      </c>
      <c r="J24" s="259"/>
      <c r="K24" s="257" t="s">
        <v>1000</v>
      </c>
      <c r="L24" s="259"/>
      <c r="M24" s="257" t="s">
        <v>1000</v>
      </c>
      <c r="N24" s="259"/>
      <c r="O24" s="257" t="s">
        <v>1000</v>
      </c>
      <c r="P24" s="259"/>
      <c r="Q24" s="257" t="s">
        <v>1000</v>
      </c>
      <c r="R24" s="259"/>
      <c r="S24" s="257" t="s">
        <v>1000</v>
      </c>
      <c r="T24" s="259"/>
      <c r="U24" s="257" t="s">
        <v>1000</v>
      </c>
      <c r="V24" s="259"/>
      <c r="W24" s="257" t="s">
        <v>1000</v>
      </c>
      <c r="X24" s="259"/>
      <c r="Y24" s="257" t="s">
        <v>1000</v>
      </c>
      <c r="Z24" s="259"/>
      <c r="AA24" s="257" t="s">
        <v>1000</v>
      </c>
      <c r="AB24" s="262"/>
      <c r="AC24" s="257" t="s">
        <v>1000</v>
      </c>
      <c r="AD24" s="262"/>
      <c r="AE24" s="257" t="s">
        <v>1000</v>
      </c>
      <c r="AF24" s="262"/>
      <c r="AG24" s="257" t="s">
        <v>1000</v>
      </c>
      <c r="AH24" s="262"/>
      <c r="AI24" s="257" t="s">
        <v>1000</v>
      </c>
      <c r="AJ24" s="262"/>
      <c r="AK24" s="257" t="s">
        <v>1000</v>
      </c>
      <c r="AL24" s="262"/>
      <c r="AM24" s="257" t="s">
        <v>1000</v>
      </c>
      <c r="AN24" s="259"/>
      <c r="AO24" s="257" t="s">
        <v>1000</v>
      </c>
      <c r="AP24" s="259"/>
      <c r="AQ24" s="257" t="s">
        <v>1000</v>
      </c>
      <c r="AR24" s="259"/>
      <c r="AS24" s="257" t="s">
        <v>1000</v>
      </c>
      <c r="AT24" s="259"/>
      <c r="AU24" s="419" t="s">
        <v>1000</v>
      </c>
      <c r="AV24" s="259"/>
      <c r="AW24" s="419" t="s">
        <v>1000</v>
      </c>
      <c r="AX24" s="259"/>
      <c r="AY24" s="419" t="s">
        <v>1000</v>
      </c>
      <c r="AZ24" s="259"/>
    </row>
    <row r="25" spans="1:52" s="20" customFormat="1" ht="12" customHeight="1" outlineLevel="1" x14ac:dyDescent="0.25">
      <c r="A25" s="188" t="s">
        <v>638</v>
      </c>
      <c r="B25" s="158"/>
      <c r="C25" s="255" t="s">
        <v>623</v>
      </c>
      <c r="D25" s="255"/>
      <c r="E25" s="255" t="s">
        <v>623</v>
      </c>
      <c r="F25" s="256"/>
      <c r="G25" s="255" t="s">
        <v>623</v>
      </c>
      <c r="H25" s="256"/>
      <c r="I25" s="255" t="s">
        <v>623</v>
      </c>
      <c r="J25" s="256"/>
      <c r="K25" s="255" t="s">
        <v>623</v>
      </c>
      <c r="L25" s="256"/>
      <c r="M25" s="255" t="s">
        <v>623</v>
      </c>
      <c r="N25" s="256"/>
      <c r="O25" s="255" t="s">
        <v>623</v>
      </c>
      <c r="P25" s="256"/>
      <c r="Q25" s="255" t="s">
        <v>623</v>
      </c>
      <c r="R25" s="256"/>
      <c r="S25" s="255" t="s">
        <v>623</v>
      </c>
      <c r="T25" s="256"/>
      <c r="U25" s="255" t="s">
        <v>623</v>
      </c>
      <c r="V25" s="256"/>
      <c r="W25" s="257" t="s">
        <v>330</v>
      </c>
      <c r="X25" s="259"/>
      <c r="Y25" s="257" t="s">
        <v>330</v>
      </c>
      <c r="Z25" s="259"/>
      <c r="AA25" s="257" t="s">
        <v>330</v>
      </c>
      <c r="AB25" s="262"/>
      <c r="AC25" s="257" t="s">
        <v>330</v>
      </c>
      <c r="AD25" s="262"/>
      <c r="AE25" s="257" t="s">
        <v>330</v>
      </c>
      <c r="AF25" s="262"/>
      <c r="AG25" s="257" t="s">
        <v>330</v>
      </c>
      <c r="AH25" s="262"/>
      <c r="AI25" s="257" t="s">
        <v>330</v>
      </c>
      <c r="AJ25" s="262"/>
      <c r="AK25" s="257" t="s">
        <v>330</v>
      </c>
      <c r="AL25" s="262"/>
      <c r="AM25" s="257" t="s">
        <v>330</v>
      </c>
      <c r="AN25" s="259"/>
      <c r="AO25" s="257" t="s">
        <v>330</v>
      </c>
      <c r="AP25" s="259"/>
      <c r="AQ25" s="257" t="s">
        <v>330</v>
      </c>
      <c r="AR25" s="259"/>
      <c r="AS25" s="257" t="s">
        <v>330</v>
      </c>
      <c r="AT25" s="259"/>
      <c r="AU25" s="419" t="s">
        <v>330</v>
      </c>
      <c r="AV25" s="259"/>
      <c r="AW25" s="419" t="s">
        <v>330</v>
      </c>
      <c r="AX25" s="259"/>
      <c r="AY25" s="419" t="s">
        <v>330</v>
      </c>
      <c r="AZ25" s="259"/>
    </row>
    <row r="26" spans="1:52" s="13" customFormat="1" ht="12" customHeight="1" x14ac:dyDescent="0.25">
      <c r="A26" s="296" t="s">
        <v>622</v>
      </c>
      <c r="B26" s="297" t="s">
        <v>555</v>
      </c>
      <c r="C26" s="296"/>
      <c r="D26" s="296"/>
      <c r="E26" s="296"/>
      <c r="F26" s="296"/>
      <c r="G26" s="296"/>
      <c r="H26" s="297"/>
      <c r="I26" s="296"/>
      <c r="J26" s="297"/>
      <c r="K26" s="296"/>
      <c r="L26" s="296"/>
      <c r="M26" s="296"/>
      <c r="N26" s="296"/>
      <c r="O26" s="296"/>
      <c r="P26" s="296"/>
      <c r="Q26" s="296"/>
      <c r="R26" s="296"/>
      <c r="S26" s="296"/>
      <c r="T26" s="296"/>
      <c r="U26" s="296"/>
      <c r="V26" s="296"/>
      <c r="W26" s="296"/>
      <c r="X26" s="297"/>
      <c r="Y26" s="296"/>
      <c r="Z26" s="297"/>
      <c r="AA26" s="296"/>
      <c r="AB26" s="297"/>
      <c r="AC26" s="296"/>
      <c r="AD26" s="297"/>
      <c r="AE26" s="296"/>
      <c r="AF26" s="297"/>
      <c r="AG26" s="296"/>
      <c r="AH26" s="297"/>
      <c r="AI26" s="296"/>
      <c r="AJ26" s="297"/>
      <c r="AK26" s="296"/>
      <c r="AL26" s="297"/>
      <c r="AM26" s="296"/>
      <c r="AN26" s="297"/>
      <c r="AO26" s="296"/>
      <c r="AP26" s="297"/>
      <c r="AQ26" s="296"/>
      <c r="AR26" s="297"/>
      <c r="AS26" s="296"/>
      <c r="AT26" s="297"/>
      <c r="AU26" s="296"/>
      <c r="AV26" s="296"/>
      <c r="AW26" s="296"/>
      <c r="AX26" s="297"/>
      <c r="AY26" s="296"/>
      <c r="AZ26" s="297"/>
    </row>
    <row r="27" spans="1:52" s="20" customFormat="1" ht="12" customHeight="1" x14ac:dyDescent="0.25">
      <c r="A27" s="181" t="s">
        <v>998</v>
      </c>
      <c r="B27" s="164"/>
      <c r="C27" s="255">
        <v>229688</v>
      </c>
      <c r="D27" s="255"/>
      <c r="E27" s="255">
        <v>248243</v>
      </c>
      <c r="F27" s="256"/>
      <c r="G27" s="255">
        <v>255729</v>
      </c>
      <c r="H27" s="256"/>
      <c r="I27" s="255">
        <v>261761</v>
      </c>
      <c r="J27" s="256"/>
      <c r="K27" s="255">
        <v>266120</v>
      </c>
      <c r="L27" s="256"/>
      <c r="M27" s="255">
        <v>270412</v>
      </c>
      <c r="N27" s="256"/>
      <c r="O27" s="255">
        <v>275102</v>
      </c>
      <c r="P27" s="256"/>
      <c r="Q27" s="255">
        <v>283472</v>
      </c>
      <c r="R27" s="256"/>
      <c r="S27" s="255">
        <v>286832</v>
      </c>
      <c r="T27" s="256"/>
      <c r="U27" s="257">
        <v>282501</v>
      </c>
      <c r="V27" s="256"/>
      <c r="W27" s="257">
        <v>281177</v>
      </c>
      <c r="X27" s="256" t="s">
        <v>556</v>
      </c>
      <c r="Y27" s="257">
        <v>292922</v>
      </c>
      <c r="Z27" s="256"/>
      <c r="AA27" s="257">
        <v>299638</v>
      </c>
      <c r="AB27" s="262"/>
      <c r="AC27" s="257">
        <v>309282</v>
      </c>
      <c r="AD27" s="262"/>
      <c r="AE27" s="257">
        <v>314377</v>
      </c>
      <c r="AF27" s="262"/>
      <c r="AG27" s="257">
        <v>322327</v>
      </c>
      <c r="AH27" s="262"/>
      <c r="AI27" s="257">
        <v>326642</v>
      </c>
      <c r="AJ27" s="262"/>
      <c r="AK27" s="257">
        <v>332686</v>
      </c>
      <c r="AL27" s="262"/>
      <c r="AM27" s="419">
        <v>339611</v>
      </c>
      <c r="AN27" s="259" t="s">
        <v>225</v>
      </c>
      <c r="AO27" s="419">
        <v>341757</v>
      </c>
      <c r="AP27" s="259"/>
      <c r="AQ27" s="419">
        <v>352926</v>
      </c>
      <c r="AR27" s="259"/>
      <c r="AS27" s="419">
        <v>361634</v>
      </c>
      <c r="AT27" s="259" t="s">
        <v>225</v>
      </c>
      <c r="AU27" s="419">
        <v>354230</v>
      </c>
      <c r="AV27" s="259" t="s">
        <v>225</v>
      </c>
      <c r="AW27" s="419">
        <v>374958</v>
      </c>
      <c r="AX27" s="418"/>
      <c r="AY27" s="419" t="s">
        <v>0</v>
      </c>
      <c r="AZ27" s="418"/>
    </row>
    <row r="28" spans="1:52" s="20" customFormat="1" ht="12" customHeight="1" x14ac:dyDescent="0.25">
      <c r="A28" s="183" t="s">
        <v>624</v>
      </c>
      <c r="B28" s="164" t="s">
        <v>556</v>
      </c>
      <c r="C28" s="255">
        <v>27198</v>
      </c>
      <c r="D28" s="255"/>
      <c r="E28" s="255">
        <v>27668</v>
      </c>
      <c r="F28" s="256"/>
      <c r="G28" s="255">
        <v>26551</v>
      </c>
      <c r="H28" s="256" t="s">
        <v>556</v>
      </c>
      <c r="I28" s="255">
        <v>28119</v>
      </c>
      <c r="J28" s="256" t="s">
        <v>556</v>
      </c>
      <c r="K28" s="255">
        <v>27775</v>
      </c>
      <c r="L28" s="256"/>
      <c r="M28" s="255">
        <v>27287</v>
      </c>
      <c r="N28" s="256"/>
      <c r="O28" s="255">
        <v>27947</v>
      </c>
      <c r="P28" s="256"/>
      <c r="Q28" s="255">
        <v>27677</v>
      </c>
      <c r="R28" s="256"/>
      <c r="S28" s="255">
        <v>27367</v>
      </c>
      <c r="T28" s="256"/>
      <c r="U28" s="257">
        <v>27125</v>
      </c>
      <c r="V28" s="256"/>
      <c r="W28" s="257">
        <v>26581</v>
      </c>
      <c r="X28" s="256" t="s">
        <v>556</v>
      </c>
      <c r="Y28" s="257">
        <v>27902</v>
      </c>
      <c r="Z28" s="256"/>
      <c r="AA28" s="257">
        <v>28426</v>
      </c>
      <c r="AB28" s="262"/>
      <c r="AC28" s="257">
        <v>30916</v>
      </c>
      <c r="AD28" s="259"/>
      <c r="AE28" s="257">
        <v>32663</v>
      </c>
      <c r="AF28" s="259"/>
      <c r="AG28" s="257">
        <v>32855</v>
      </c>
      <c r="AH28" s="259"/>
      <c r="AI28" s="257">
        <v>33095</v>
      </c>
      <c r="AJ28" s="259"/>
      <c r="AK28" s="257">
        <v>33119</v>
      </c>
      <c r="AL28" s="259"/>
      <c r="AM28" s="419">
        <v>32041</v>
      </c>
      <c r="AN28" s="259" t="s">
        <v>225</v>
      </c>
      <c r="AO28" s="419">
        <v>33145</v>
      </c>
      <c r="AP28" s="259"/>
      <c r="AQ28" s="419">
        <v>34020</v>
      </c>
      <c r="AR28" s="259"/>
      <c r="AS28" s="419">
        <v>33978</v>
      </c>
      <c r="AT28" s="259"/>
      <c r="AU28" s="419">
        <v>33478</v>
      </c>
      <c r="AV28" s="259"/>
      <c r="AW28" s="419">
        <v>34160</v>
      </c>
      <c r="AX28" s="418"/>
      <c r="AY28" s="419" t="s">
        <v>0</v>
      </c>
      <c r="AZ28" s="418"/>
    </row>
    <row r="29" spans="1:52" s="13" customFormat="1" ht="12" customHeight="1" x14ac:dyDescent="0.25">
      <c r="A29" s="283" t="s">
        <v>999</v>
      </c>
      <c r="B29" s="284"/>
      <c r="C29" s="285"/>
      <c r="D29" s="285"/>
      <c r="E29" s="285"/>
      <c r="F29" s="286"/>
      <c r="G29" s="285"/>
      <c r="H29" s="287"/>
      <c r="I29" s="286"/>
      <c r="J29" s="287"/>
      <c r="K29" s="286"/>
      <c r="L29" s="286"/>
      <c r="M29" s="286"/>
      <c r="N29" s="286"/>
      <c r="O29" s="286"/>
      <c r="P29" s="286"/>
      <c r="Q29" s="286"/>
      <c r="R29" s="286"/>
      <c r="S29" s="286"/>
      <c r="T29" s="286"/>
      <c r="U29" s="286"/>
      <c r="V29" s="286"/>
      <c r="W29" s="286"/>
      <c r="X29" s="287"/>
      <c r="Y29" s="286"/>
      <c r="Z29" s="287"/>
      <c r="AA29" s="286"/>
      <c r="AB29" s="287"/>
      <c r="AC29" s="286"/>
      <c r="AD29" s="287"/>
      <c r="AE29" s="286"/>
      <c r="AF29" s="287"/>
      <c r="AG29" s="286"/>
      <c r="AH29" s="287"/>
      <c r="AI29" s="286"/>
      <c r="AJ29" s="287"/>
      <c r="AK29" s="286"/>
      <c r="AL29" s="287"/>
      <c r="AM29" s="286"/>
      <c r="AN29" s="287"/>
      <c r="AO29" s="286"/>
      <c r="AP29" s="287"/>
      <c r="AQ29" s="286"/>
      <c r="AR29" s="287"/>
      <c r="AS29" s="286"/>
      <c r="AT29" s="287"/>
      <c r="AU29" s="286"/>
      <c r="AV29" s="287"/>
      <c r="AW29" s="286"/>
      <c r="AX29" s="287"/>
      <c r="AY29" s="286"/>
      <c r="AZ29" s="287"/>
    </row>
    <row r="30" spans="1:52" s="20" customFormat="1" ht="12" customHeight="1" outlineLevel="1" x14ac:dyDescent="0.25">
      <c r="A30" s="184" t="s">
        <v>637</v>
      </c>
      <c r="B30" s="164"/>
      <c r="C30" s="255" t="s">
        <v>623</v>
      </c>
      <c r="D30" s="255"/>
      <c r="E30" s="255" t="s">
        <v>623</v>
      </c>
      <c r="F30" s="256"/>
      <c r="G30" s="255" t="s">
        <v>623</v>
      </c>
      <c r="H30" s="256"/>
      <c r="I30" s="255" t="s">
        <v>623</v>
      </c>
      <c r="J30" s="256"/>
      <c r="K30" s="255" t="s">
        <v>623</v>
      </c>
      <c r="L30" s="256"/>
      <c r="M30" s="255" t="s">
        <v>623</v>
      </c>
      <c r="N30" s="256"/>
      <c r="O30" s="255" t="s">
        <v>623</v>
      </c>
      <c r="P30" s="256"/>
      <c r="Q30" s="255" t="s">
        <v>623</v>
      </c>
      <c r="R30" s="256"/>
      <c r="S30" s="255" t="s">
        <v>623</v>
      </c>
      <c r="T30" s="256"/>
      <c r="U30" s="257" t="s">
        <v>623</v>
      </c>
      <c r="V30" s="256"/>
      <c r="W30" s="257">
        <v>22339</v>
      </c>
      <c r="X30" s="256"/>
      <c r="Y30" s="257">
        <v>23712</v>
      </c>
      <c r="Z30" s="256"/>
      <c r="AA30" s="257">
        <v>24174</v>
      </c>
      <c r="AB30" s="262"/>
      <c r="AC30" s="257">
        <v>26524</v>
      </c>
      <c r="AD30" s="259"/>
      <c r="AE30" s="257">
        <v>25498</v>
      </c>
      <c r="AF30" s="262"/>
      <c r="AG30" s="257">
        <v>26113</v>
      </c>
      <c r="AH30" s="259"/>
      <c r="AI30" s="257">
        <v>26481</v>
      </c>
      <c r="AJ30" s="262"/>
      <c r="AK30" s="257">
        <v>26519</v>
      </c>
      <c r="AL30" s="262"/>
      <c r="AM30" s="419">
        <v>25439</v>
      </c>
      <c r="AN30" s="259" t="s">
        <v>225</v>
      </c>
      <c r="AO30" s="419">
        <v>26645</v>
      </c>
      <c r="AP30" s="259"/>
      <c r="AQ30" s="419">
        <v>27223</v>
      </c>
      <c r="AR30" s="259"/>
      <c r="AS30" s="419">
        <v>27163</v>
      </c>
      <c r="AT30" s="259"/>
      <c r="AU30" s="419">
        <v>27795</v>
      </c>
      <c r="AV30" s="259"/>
      <c r="AW30" s="419">
        <v>28485</v>
      </c>
      <c r="AX30" s="418"/>
      <c r="AY30" s="419" t="s">
        <v>0</v>
      </c>
      <c r="AZ30" s="418"/>
    </row>
    <row r="31" spans="1:52" s="20" customFormat="1" ht="12" customHeight="1" outlineLevel="1" x14ac:dyDescent="0.25">
      <c r="A31" s="184" t="s">
        <v>635</v>
      </c>
      <c r="B31" s="164"/>
      <c r="C31" s="255" t="s">
        <v>623</v>
      </c>
      <c r="D31" s="255"/>
      <c r="E31" s="255" t="s">
        <v>623</v>
      </c>
      <c r="F31" s="256"/>
      <c r="G31" s="255" t="s">
        <v>623</v>
      </c>
      <c r="H31" s="256"/>
      <c r="I31" s="255" t="s">
        <v>623</v>
      </c>
      <c r="J31" s="256"/>
      <c r="K31" s="255" t="s">
        <v>623</v>
      </c>
      <c r="L31" s="256"/>
      <c r="M31" s="255" t="s">
        <v>623</v>
      </c>
      <c r="N31" s="256"/>
      <c r="O31" s="255" t="s">
        <v>623</v>
      </c>
      <c r="P31" s="256"/>
      <c r="Q31" s="255" t="s">
        <v>623</v>
      </c>
      <c r="R31" s="256"/>
      <c r="S31" s="255" t="s">
        <v>623</v>
      </c>
      <c r="T31" s="256"/>
      <c r="U31" s="257" t="s">
        <v>623</v>
      </c>
      <c r="V31" s="256"/>
      <c r="W31" s="257">
        <v>4242</v>
      </c>
      <c r="X31" s="256"/>
      <c r="Y31" s="257">
        <v>4190</v>
      </c>
      <c r="Z31" s="256"/>
      <c r="AA31" s="257">
        <v>4252</v>
      </c>
      <c r="AB31" s="262"/>
      <c r="AC31" s="257">
        <v>4392</v>
      </c>
      <c r="AD31" s="259"/>
      <c r="AE31" s="257">
        <v>7165</v>
      </c>
      <c r="AF31" s="262"/>
      <c r="AG31" s="257">
        <v>6742</v>
      </c>
      <c r="AH31" s="259"/>
      <c r="AI31" s="257">
        <v>6614</v>
      </c>
      <c r="AJ31" s="262"/>
      <c r="AK31" s="257">
        <v>6600</v>
      </c>
      <c r="AL31" s="262"/>
      <c r="AM31" s="419">
        <v>6603</v>
      </c>
      <c r="AN31" s="259"/>
      <c r="AO31" s="419">
        <v>6499</v>
      </c>
      <c r="AP31" s="259"/>
      <c r="AQ31" s="419">
        <v>6797</v>
      </c>
      <c r="AR31" s="259"/>
      <c r="AS31" s="419">
        <v>6814</v>
      </c>
      <c r="AT31" s="259"/>
      <c r="AU31" s="419">
        <v>5683</v>
      </c>
      <c r="AV31" s="259"/>
      <c r="AW31" s="419">
        <v>5675</v>
      </c>
      <c r="AX31" s="418"/>
      <c r="AY31" s="419" t="s">
        <v>0</v>
      </c>
      <c r="AZ31" s="418"/>
    </row>
    <row r="32" spans="1:52" s="20" customFormat="1" ht="12" customHeight="1" outlineLevel="1" x14ac:dyDescent="0.25">
      <c r="A32" s="184" t="s">
        <v>634</v>
      </c>
      <c r="B32" s="164"/>
      <c r="C32" s="266" t="s">
        <v>1000</v>
      </c>
      <c r="D32" s="255"/>
      <c r="E32" s="266" t="s">
        <v>1000</v>
      </c>
      <c r="F32" s="256"/>
      <c r="G32" s="266" t="s">
        <v>1000</v>
      </c>
      <c r="H32" s="256"/>
      <c r="I32" s="266" t="s">
        <v>1000</v>
      </c>
      <c r="J32" s="256"/>
      <c r="K32" s="266" t="s">
        <v>1000</v>
      </c>
      <c r="L32" s="256"/>
      <c r="M32" s="266" t="s">
        <v>1000</v>
      </c>
      <c r="N32" s="256"/>
      <c r="O32" s="266" t="s">
        <v>1000</v>
      </c>
      <c r="P32" s="256"/>
      <c r="Q32" s="266" t="s">
        <v>1000</v>
      </c>
      <c r="R32" s="256"/>
      <c r="S32" s="266" t="s">
        <v>1000</v>
      </c>
      <c r="T32" s="256"/>
      <c r="U32" s="267" t="s">
        <v>1000</v>
      </c>
      <c r="V32" s="256"/>
      <c r="W32" s="257" t="s">
        <v>1000</v>
      </c>
      <c r="X32" s="256"/>
      <c r="Y32" s="257" t="s">
        <v>1000</v>
      </c>
      <c r="Z32" s="256"/>
      <c r="AA32" s="257" t="s">
        <v>1000</v>
      </c>
      <c r="AB32" s="262"/>
      <c r="AC32" s="257" t="s">
        <v>1000</v>
      </c>
      <c r="AD32" s="262"/>
      <c r="AE32" s="257" t="s">
        <v>1000</v>
      </c>
      <c r="AF32" s="262"/>
      <c r="AG32" s="257" t="s">
        <v>1000</v>
      </c>
      <c r="AH32" s="262"/>
      <c r="AI32" s="257" t="s">
        <v>1000</v>
      </c>
      <c r="AJ32" s="262"/>
      <c r="AK32" s="257" t="s">
        <v>1000</v>
      </c>
      <c r="AL32" s="262"/>
      <c r="AM32" s="257" t="s">
        <v>1000</v>
      </c>
      <c r="AN32" s="256"/>
      <c r="AO32" s="257" t="s">
        <v>1000</v>
      </c>
      <c r="AP32" s="256"/>
      <c r="AQ32" s="257" t="s">
        <v>1000</v>
      </c>
      <c r="AR32" s="259"/>
      <c r="AS32" s="257" t="s">
        <v>1000</v>
      </c>
      <c r="AT32" s="256"/>
      <c r="AU32" s="419" t="s">
        <v>1000</v>
      </c>
      <c r="AV32" s="259"/>
      <c r="AW32" s="419" t="s">
        <v>1000</v>
      </c>
      <c r="AX32" s="418"/>
      <c r="AY32" s="419" t="s">
        <v>1000</v>
      </c>
      <c r="AZ32" s="418"/>
    </row>
    <row r="33" spans="1:52" s="20" customFormat="1" ht="12" customHeight="1" outlineLevel="1" x14ac:dyDescent="0.25">
      <c r="A33" s="184" t="s">
        <v>638</v>
      </c>
      <c r="B33" s="164"/>
      <c r="C33" s="266" t="s">
        <v>1000</v>
      </c>
      <c r="D33" s="255"/>
      <c r="E33" s="266" t="s">
        <v>1000</v>
      </c>
      <c r="F33" s="256"/>
      <c r="G33" s="266" t="s">
        <v>1000</v>
      </c>
      <c r="H33" s="256"/>
      <c r="I33" s="266" t="s">
        <v>1000</v>
      </c>
      <c r="J33" s="256"/>
      <c r="K33" s="266" t="s">
        <v>1000</v>
      </c>
      <c r="L33" s="256"/>
      <c r="M33" s="266" t="s">
        <v>1000</v>
      </c>
      <c r="N33" s="256"/>
      <c r="O33" s="266" t="s">
        <v>1000</v>
      </c>
      <c r="P33" s="256"/>
      <c r="Q33" s="266" t="s">
        <v>1000</v>
      </c>
      <c r="R33" s="256"/>
      <c r="S33" s="266" t="s">
        <v>1000</v>
      </c>
      <c r="T33" s="256"/>
      <c r="U33" s="267" t="s">
        <v>1000</v>
      </c>
      <c r="V33" s="256"/>
      <c r="W33" s="257" t="s">
        <v>1000</v>
      </c>
      <c r="X33" s="256"/>
      <c r="Y33" s="257" t="s">
        <v>1000</v>
      </c>
      <c r="Z33" s="256"/>
      <c r="AA33" s="257" t="s">
        <v>1000</v>
      </c>
      <c r="AB33" s="262"/>
      <c r="AC33" s="257" t="s">
        <v>1000</v>
      </c>
      <c r="AD33" s="262"/>
      <c r="AE33" s="257" t="s">
        <v>1000</v>
      </c>
      <c r="AF33" s="262"/>
      <c r="AG33" s="257" t="s">
        <v>1000</v>
      </c>
      <c r="AH33" s="262"/>
      <c r="AI33" s="257" t="s">
        <v>1000</v>
      </c>
      <c r="AJ33" s="262"/>
      <c r="AK33" s="257" t="s">
        <v>1000</v>
      </c>
      <c r="AL33" s="262"/>
      <c r="AM33" s="257" t="s">
        <v>1000</v>
      </c>
      <c r="AN33" s="256"/>
      <c r="AO33" s="257" t="s">
        <v>1000</v>
      </c>
      <c r="AP33" s="256"/>
      <c r="AQ33" s="257" t="s">
        <v>1000</v>
      </c>
      <c r="AR33" s="259"/>
      <c r="AS33" s="257" t="s">
        <v>1000</v>
      </c>
      <c r="AT33" s="256"/>
      <c r="AU33" s="419" t="s">
        <v>1000</v>
      </c>
      <c r="AV33" s="259"/>
      <c r="AW33" s="419" t="s">
        <v>1000</v>
      </c>
      <c r="AX33" s="418"/>
      <c r="AY33" s="419" t="s">
        <v>1000</v>
      </c>
      <c r="AZ33" s="418"/>
    </row>
    <row r="34" spans="1:52" s="20" customFormat="1" ht="12" customHeight="1" x14ac:dyDescent="0.25">
      <c r="A34" s="183" t="s">
        <v>625</v>
      </c>
      <c r="B34" s="164"/>
      <c r="C34" s="255">
        <v>28545</v>
      </c>
      <c r="D34" s="255"/>
      <c r="E34" s="255">
        <v>28419</v>
      </c>
      <c r="F34" s="256"/>
      <c r="G34" s="255">
        <v>29437</v>
      </c>
      <c r="H34" s="256"/>
      <c r="I34" s="255">
        <v>28278</v>
      </c>
      <c r="J34" s="256" t="s">
        <v>556</v>
      </c>
      <c r="K34" s="255">
        <v>27400</v>
      </c>
      <c r="L34" s="256"/>
      <c r="M34" s="255">
        <v>28225</v>
      </c>
      <c r="N34" s="256"/>
      <c r="O34" s="255">
        <v>27150</v>
      </c>
      <c r="P34" s="256"/>
      <c r="Q34" s="255">
        <v>26961</v>
      </c>
      <c r="R34" s="256"/>
      <c r="S34" s="255">
        <v>26611</v>
      </c>
      <c r="T34" s="256"/>
      <c r="U34" s="257">
        <v>25757</v>
      </c>
      <c r="V34" s="256" t="s">
        <v>556</v>
      </c>
      <c r="W34" s="257">
        <v>26674</v>
      </c>
      <c r="X34" s="256"/>
      <c r="Y34" s="257">
        <v>26575</v>
      </c>
      <c r="Z34" s="256"/>
      <c r="AA34" s="257">
        <v>27243</v>
      </c>
      <c r="AB34" s="262"/>
      <c r="AC34" s="257">
        <v>27933</v>
      </c>
      <c r="AD34" s="262"/>
      <c r="AE34" s="257">
        <v>27698</v>
      </c>
      <c r="AF34" s="262"/>
      <c r="AG34" s="257">
        <v>27506</v>
      </c>
      <c r="AH34" s="262"/>
      <c r="AI34" s="257">
        <v>27041</v>
      </c>
      <c r="AJ34" s="262"/>
      <c r="AK34" s="257">
        <v>27133</v>
      </c>
      <c r="AL34" s="262"/>
      <c r="AM34" s="257">
        <v>27040</v>
      </c>
      <c r="AN34" s="256"/>
      <c r="AO34" s="257">
        <v>27630</v>
      </c>
      <c r="AP34" s="256"/>
      <c r="AQ34" s="257">
        <v>27682</v>
      </c>
      <c r="AR34" s="259"/>
      <c r="AS34" s="419">
        <v>27172</v>
      </c>
      <c r="AT34" s="259"/>
      <c r="AU34" s="419">
        <v>27121</v>
      </c>
      <c r="AV34" s="259"/>
      <c r="AW34" s="419">
        <v>29637</v>
      </c>
      <c r="AX34" s="418"/>
      <c r="AY34" s="419" t="s">
        <v>0</v>
      </c>
      <c r="AZ34" s="418"/>
    </row>
    <row r="35" spans="1:52" s="13" customFormat="1" ht="12" customHeight="1" x14ac:dyDescent="0.25">
      <c r="A35" s="283" t="s">
        <v>999</v>
      </c>
      <c r="B35" s="284"/>
      <c r="C35" s="285"/>
      <c r="D35" s="285"/>
      <c r="E35" s="285"/>
      <c r="F35" s="286"/>
      <c r="G35" s="285"/>
      <c r="H35" s="287"/>
      <c r="I35" s="286"/>
      <c r="J35" s="287"/>
      <c r="K35" s="286"/>
      <c r="L35" s="286"/>
      <c r="M35" s="286"/>
      <c r="N35" s="286"/>
      <c r="O35" s="286"/>
      <c r="P35" s="286"/>
      <c r="Q35" s="286"/>
      <c r="R35" s="286"/>
      <c r="S35" s="286"/>
      <c r="T35" s="286"/>
      <c r="U35" s="286"/>
      <c r="V35" s="286"/>
      <c r="W35" s="286"/>
      <c r="X35" s="287"/>
      <c r="Y35" s="286"/>
      <c r="Z35" s="287"/>
      <c r="AA35" s="286"/>
      <c r="AB35" s="287"/>
      <c r="AC35" s="286"/>
      <c r="AD35" s="287"/>
      <c r="AE35" s="286"/>
      <c r="AF35" s="287"/>
      <c r="AG35" s="286"/>
      <c r="AH35" s="287"/>
      <c r="AI35" s="286"/>
      <c r="AJ35" s="287"/>
      <c r="AK35" s="286"/>
      <c r="AL35" s="287"/>
      <c r="AM35" s="286"/>
      <c r="AN35" s="287"/>
      <c r="AO35" s="286"/>
      <c r="AP35" s="287"/>
      <c r="AQ35" s="286"/>
      <c r="AR35" s="287"/>
      <c r="AS35" s="286"/>
      <c r="AT35" s="287"/>
      <c r="AU35" s="286"/>
      <c r="AV35" s="287"/>
      <c r="AW35" s="286"/>
      <c r="AX35" s="287"/>
      <c r="AY35" s="286"/>
      <c r="AZ35" s="287"/>
    </row>
    <row r="36" spans="1:52" s="20" customFormat="1" ht="12" customHeight="1" outlineLevel="1" x14ac:dyDescent="0.25">
      <c r="A36" s="184" t="s">
        <v>637</v>
      </c>
      <c r="B36" s="164"/>
      <c r="C36" s="255" t="s">
        <v>623</v>
      </c>
      <c r="D36" s="255"/>
      <c r="E36" s="255" t="s">
        <v>623</v>
      </c>
      <c r="F36" s="256"/>
      <c r="G36" s="255" t="s">
        <v>623</v>
      </c>
      <c r="H36" s="256"/>
      <c r="I36" s="255" t="s">
        <v>623</v>
      </c>
      <c r="J36" s="256"/>
      <c r="K36" s="255" t="s">
        <v>623</v>
      </c>
      <c r="L36" s="256"/>
      <c r="M36" s="255" t="s">
        <v>623</v>
      </c>
      <c r="N36" s="256"/>
      <c r="O36" s="255" t="s">
        <v>623</v>
      </c>
      <c r="P36" s="256"/>
      <c r="Q36" s="255" t="s">
        <v>623</v>
      </c>
      <c r="R36" s="256"/>
      <c r="S36" s="255" t="s">
        <v>623</v>
      </c>
      <c r="T36" s="256"/>
      <c r="U36" s="257" t="s">
        <v>623</v>
      </c>
      <c r="V36" s="256"/>
      <c r="W36" s="257">
        <v>26674</v>
      </c>
      <c r="X36" s="256"/>
      <c r="Y36" s="257">
        <v>26575</v>
      </c>
      <c r="Z36" s="256"/>
      <c r="AA36" s="257">
        <v>27243</v>
      </c>
      <c r="AB36" s="262"/>
      <c r="AC36" s="257">
        <v>27933</v>
      </c>
      <c r="AD36" s="262"/>
      <c r="AE36" s="257">
        <v>27698</v>
      </c>
      <c r="AF36" s="262"/>
      <c r="AG36" s="257">
        <v>27506</v>
      </c>
      <c r="AH36" s="262"/>
      <c r="AI36" s="257">
        <v>27041</v>
      </c>
      <c r="AJ36" s="262"/>
      <c r="AK36" s="257">
        <v>27133</v>
      </c>
      <c r="AL36" s="262"/>
      <c r="AM36" s="257">
        <v>27040</v>
      </c>
      <c r="AN36" s="256"/>
      <c r="AO36" s="257">
        <v>27630</v>
      </c>
      <c r="AP36" s="256"/>
      <c r="AQ36" s="257">
        <v>27682</v>
      </c>
      <c r="AR36" s="259"/>
      <c r="AS36" s="419">
        <v>27172</v>
      </c>
      <c r="AT36" s="259"/>
      <c r="AU36" s="419">
        <v>27121</v>
      </c>
      <c r="AV36" s="259"/>
      <c r="AW36" s="419">
        <v>29637</v>
      </c>
      <c r="AX36" s="418"/>
      <c r="AY36" s="419" t="s">
        <v>0</v>
      </c>
      <c r="AZ36" s="418"/>
    </row>
    <row r="37" spans="1:52" s="20" customFormat="1" ht="12" customHeight="1" outlineLevel="1" x14ac:dyDescent="0.25">
      <c r="A37" s="184" t="s">
        <v>635</v>
      </c>
      <c r="B37" s="164"/>
      <c r="C37" s="266" t="s">
        <v>1000</v>
      </c>
      <c r="D37" s="255"/>
      <c r="E37" s="266" t="s">
        <v>1000</v>
      </c>
      <c r="F37" s="256"/>
      <c r="G37" s="266" t="s">
        <v>1000</v>
      </c>
      <c r="H37" s="256"/>
      <c r="I37" s="266" t="s">
        <v>1000</v>
      </c>
      <c r="J37" s="256"/>
      <c r="K37" s="266" t="s">
        <v>1000</v>
      </c>
      <c r="L37" s="256"/>
      <c r="M37" s="266" t="s">
        <v>1000</v>
      </c>
      <c r="N37" s="256"/>
      <c r="O37" s="266" t="s">
        <v>1000</v>
      </c>
      <c r="P37" s="256"/>
      <c r="Q37" s="266" t="s">
        <v>1000</v>
      </c>
      <c r="R37" s="256"/>
      <c r="S37" s="266" t="s">
        <v>1000</v>
      </c>
      <c r="T37" s="256"/>
      <c r="U37" s="267" t="s">
        <v>1000</v>
      </c>
      <c r="V37" s="256"/>
      <c r="W37" s="257" t="s">
        <v>1000</v>
      </c>
      <c r="X37" s="256"/>
      <c r="Y37" s="257" t="s">
        <v>1000</v>
      </c>
      <c r="Z37" s="256"/>
      <c r="AA37" s="257" t="s">
        <v>1000</v>
      </c>
      <c r="AB37" s="262"/>
      <c r="AC37" s="257" t="s">
        <v>1000</v>
      </c>
      <c r="AD37" s="262"/>
      <c r="AE37" s="257" t="s">
        <v>1000</v>
      </c>
      <c r="AF37" s="262"/>
      <c r="AG37" s="257" t="s">
        <v>1000</v>
      </c>
      <c r="AH37" s="262"/>
      <c r="AI37" s="257" t="s">
        <v>1000</v>
      </c>
      <c r="AJ37" s="262"/>
      <c r="AK37" s="257" t="s">
        <v>1000</v>
      </c>
      <c r="AL37" s="262"/>
      <c r="AM37" s="257" t="s">
        <v>1000</v>
      </c>
      <c r="AN37" s="256"/>
      <c r="AO37" s="257" t="s">
        <v>1000</v>
      </c>
      <c r="AP37" s="256"/>
      <c r="AQ37" s="257" t="s">
        <v>1000</v>
      </c>
      <c r="AR37" s="259"/>
      <c r="AS37" s="419" t="s">
        <v>1000</v>
      </c>
      <c r="AT37" s="259"/>
      <c r="AU37" s="419" t="s">
        <v>1000</v>
      </c>
      <c r="AV37" s="259"/>
      <c r="AW37" s="419" t="s">
        <v>1000</v>
      </c>
      <c r="AX37" s="418"/>
      <c r="AY37" s="419" t="s">
        <v>1000</v>
      </c>
      <c r="AZ37" s="418"/>
    </row>
    <row r="38" spans="1:52" s="20" customFormat="1" ht="12" customHeight="1" outlineLevel="1" x14ac:dyDescent="0.25">
      <c r="A38" s="184" t="s">
        <v>634</v>
      </c>
      <c r="B38" s="164"/>
      <c r="C38" s="266" t="s">
        <v>1000</v>
      </c>
      <c r="D38" s="255"/>
      <c r="E38" s="266" t="s">
        <v>1000</v>
      </c>
      <c r="F38" s="256"/>
      <c r="G38" s="266" t="s">
        <v>1000</v>
      </c>
      <c r="H38" s="256"/>
      <c r="I38" s="266" t="s">
        <v>1000</v>
      </c>
      <c r="J38" s="256"/>
      <c r="K38" s="266" t="s">
        <v>1000</v>
      </c>
      <c r="L38" s="256"/>
      <c r="M38" s="266" t="s">
        <v>1000</v>
      </c>
      <c r="N38" s="256"/>
      <c r="O38" s="266" t="s">
        <v>1000</v>
      </c>
      <c r="P38" s="256"/>
      <c r="Q38" s="266" t="s">
        <v>1000</v>
      </c>
      <c r="R38" s="256"/>
      <c r="S38" s="266" t="s">
        <v>1000</v>
      </c>
      <c r="T38" s="256"/>
      <c r="U38" s="267" t="s">
        <v>1000</v>
      </c>
      <c r="V38" s="256"/>
      <c r="W38" s="257" t="s">
        <v>1000</v>
      </c>
      <c r="X38" s="256"/>
      <c r="Y38" s="257" t="s">
        <v>1000</v>
      </c>
      <c r="Z38" s="256"/>
      <c r="AA38" s="257" t="s">
        <v>1000</v>
      </c>
      <c r="AB38" s="262"/>
      <c r="AC38" s="257" t="s">
        <v>1000</v>
      </c>
      <c r="AD38" s="262"/>
      <c r="AE38" s="257" t="s">
        <v>1000</v>
      </c>
      <c r="AF38" s="262"/>
      <c r="AG38" s="257" t="s">
        <v>1000</v>
      </c>
      <c r="AH38" s="262"/>
      <c r="AI38" s="257" t="s">
        <v>1000</v>
      </c>
      <c r="AJ38" s="262"/>
      <c r="AK38" s="257" t="s">
        <v>1000</v>
      </c>
      <c r="AL38" s="262"/>
      <c r="AM38" s="257" t="s">
        <v>1000</v>
      </c>
      <c r="AN38" s="256"/>
      <c r="AO38" s="257" t="s">
        <v>1000</v>
      </c>
      <c r="AP38" s="256"/>
      <c r="AQ38" s="257" t="s">
        <v>1000</v>
      </c>
      <c r="AR38" s="259"/>
      <c r="AS38" s="419" t="s">
        <v>1000</v>
      </c>
      <c r="AT38" s="259"/>
      <c r="AU38" s="419" t="s">
        <v>1000</v>
      </c>
      <c r="AV38" s="259"/>
      <c r="AW38" s="419" t="s">
        <v>1000</v>
      </c>
      <c r="AX38" s="418"/>
      <c r="AY38" s="419" t="s">
        <v>1000</v>
      </c>
      <c r="AZ38" s="418"/>
    </row>
    <row r="39" spans="1:52" s="20" customFormat="1" ht="12" customHeight="1" outlineLevel="1" x14ac:dyDescent="0.25">
      <c r="A39" s="184" t="s">
        <v>638</v>
      </c>
      <c r="B39" s="164"/>
      <c r="C39" s="266" t="s">
        <v>1000</v>
      </c>
      <c r="D39" s="255"/>
      <c r="E39" s="266" t="s">
        <v>1000</v>
      </c>
      <c r="F39" s="256"/>
      <c r="G39" s="266" t="s">
        <v>1000</v>
      </c>
      <c r="H39" s="256"/>
      <c r="I39" s="266" t="s">
        <v>1000</v>
      </c>
      <c r="J39" s="256"/>
      <c r="K39" s="266" t="s">
        <v>1000</v>
      </c>
      <c r="L39" s="256"/>
      <c r="M39" s="266" t="s">
        <v>1000</v>
      </c>
      <c r="N39" s="256"/>
      <c r="O39" s="266" t="s">
        <v>1000</v>
      </c>
      <c r="P39" s="256"/>
      <c r="Q39" s="266" t="s">
        <v>1000</v>
      </c>
      <c r="R39" s="256"/>
      <c r="S39" s="266" t="s">
        <v>1000</v>
      </c>
      <c r="T39" s="256"/>
      <c r="U39" s="267" t="s">
        <v>1000</v>
      </c>
      <c r="V39" s="256"/>
      <c r="W39" s="257" t="s">
        <v>1000</v>
      </c>
      <c r="X39" s="256"/>
      <c r="Y39" s="257" t="s">
        <v>1000</v>
      </c>
      <c r="Z39" s="256"/>
      <c r="AA39" s="257" t="s">
        <v>1000</v>
      </c>
      <c r="AB39" s="262"/>
      <c r="AC39" s="257" t="s">
        <v>1000</v>
      </c>
      <c r="AD39" s="262"/>
      <c r="AE39" s="257" t="s">
        <v>1000</v>
      </c>
      <c r="AF39" s="262"/>
      <c r="AG39" s="257" t="s">
        <v>1000</v>
      </c>
      <c r="AH39" s="262"/>
      <c r="AI39" s="257" t="s">
        <v>1000</v>
      </c>
      <c r="AJ39" s="262"/>
      <c r="AK39" s="257" t="s">
        <v>1000</v>
      </c>
      <c r="AL39" s="262"/>
      <c r="AM39" s="257" t="s">
        <v>1000</v>
      </c>
      <c r="AN39" s="256"/>
      <c r="AO39" s="257" t="s">
        <v>1000</v>
      </c>
      <c r="AP39" s="256"/>
      <c r="AQ39" s="257" t="s">
        <v>1000</v>
      </c>
      <c r="AR39" s="259"/>
      <c r="AS39" s="419" t="s">
        <v>1000</v>
      </c>
      <c r="AT39" s="259"/>
      <c r="AU39" s="419" t="s">
        <v>1000</v>
      </c>
      <c r="AV39" s="259"/>
      <c r="AW39" s="419" t="s">
        <v>1000</v>
      </c>
      <c r="AX39" s="418"/>
      <c r="AY39" s="419" t="s">
        <v>1000</v>
      </c>
      <c r="AZ39" s="418"/>
    </row>
    <row r="40" spans="1:52" s="20" customFormat="1" ht="12" customHeight="1" x14ac:dyDescent="0.25">
      <c r="A40" s="183" t="s">
        <v>613</v>
      </c>
      <c r="B40" s="164" t="s">
        <v>556</v>
      </c>
      <c r="C40" s="255">
        <v>173945</v>
      </c>
      <c r="D40" s="255"/>
      <c r="E40" s="255">
        <v>192156</v>
      </c>
      <c r="F40" s="256"/>
      <c r="G40" s="255">
        <v>199741</v>
      </c>
      <c r="H40" s="256" t="s">
        <v>556</v>
      </c>
      <c r="I40" s="255">
        <v>205364</v>
      </c>
      <c r="J40" s="256" t="s">
        <v>556</v>
      </c>
      <c r="K40" s="255">
        <v>210945</v>
      </c>
      <c r="L40" s="256"/>
      <c r="M40" s="255">
        <v>214900</v>
      </c>
      <c r="N40" s="256"/>
      <c r="O40" s="255">
        <v>220005</v>
      </c>
      <c r="P40" s="256"/>
      <c r="Q40" s="255">
        <v>228834</v>
      </c>
      <c r="R40" s="256"/>
      <c r="S40" s="255">
        <v>232854</v>
      </c>
      <c r="T40" s="256"/>
      <c r="U40" s="257">
        <v>229619</v>
      </c>
      <c r="V40" s="256" t="s">
        <v>556</v>
      </c>
      <c r="W40" s="257">
        <v>227923</v>
      </c>
      <c r="X40" s="256" t="s">
        <v>556</v>
      </c>
      <c r="Y40" s="257">
        <v>238445</v>
      </c>
      <c r="Z40" s="256"/>
      <c r="AA40" s="257">
        <v>243969</v>
      </c>
      <c r="AB40" s="262"/>
      <c r="AC40" s="257">
        <v>250433</v>
      </c>
      <c r="AD40" s="262"/>
      <c r="AE40" s="257">
        <v>254016</v>
      </c>
      <c r="AF40" s="262"/>
      <c r="AG40" s="257">
        <v>261966</v>
      </c>
      <c r="AH40" s="262"/>
      <c r="AI40" s="257">
        <v>266505</v>
      </c>
      <c r="AJ40" s="262"/>
      <c r="AK40" s="257">
        <v>272434</v>
      </c>
      <c r="AL40" s="262"/>
      <c r="AM40" s="257">
        <v>280530</v>
      </c>
      <c r="AN40" s="256"/>
      <c r="AO40" s="257">
        <v>280982</v>
      </c>
      <c r="AP40" s="256" t="s">
        <v>556</v>
      </c>
      <c r="AQ40" s="257">
        <v>291224</v>
      </c>
      <c r="AR40" s="259"/>
      <c r="AS40" s="419">
        <v>300484</v>
      </c>
      <c r="AT40" s="259" t="s">
        <v>225</v>
      </c>
      <c r="AU40" s="419">
        <v>293631</v>
      </c>
      <c r="AV40" s="259" t="s">
        <v>225</v>
      </c>
      <c r="AW40" s="419">
        <v>311160</v>
      </c>
      <c r="AX40" s="418"/>
      <c r="AY40" s="419" t="s">
        <v>0</v>
      </c>
      <c r="AZ40" s="418"/>
    </row>
    <row r="41" spans="1:52" s="13" customFormat="1" ht="12" customHeight="1" x14ac:dyDescent="0.25">
      <c r="A41" s="283" t="s">
        <v>999</v>
      </c>
      <c r="B41" s="284"/>
      <c r="C41" s="285"/>
      <c r="D41" s="285"/>
      <c r="E41" s="285"/>
      <c r="F41" s="286"/>
      <c r="G41" s="285"/>
      <c r="H41" s="287"/>
      <c r="I41" s="286"/>
      <c r="J41" s="287"/>
      <c r="K41" s="286"/>
      <c r="L41" s="286"/>
      <c r="M41" s="286"/>
      <c r="N41" s="286"/>
      <c r="O41" s="286"/>
      <c r="P41" s="286"/>
      <c r="Q41" s="286"/>
      <c r="R41" s="286"/>
      <c r="S41" s="286"/>
      <c r="T41" s="286"/>
      <c r="U41" s="286"/>
      <c r="V41" s="286"/>
      <c r="W41" s="286"/>
      <c r="X41" s="287"/>
      <c r="Y41" s="286"/>
      <c r="Z41" s="287"/>
      <c r="AA41" s="286"/>
      <c r="AB41" s="287"/>
      <c r="AC41" s="286"/>
      <c r="AD41" s="287"/>
      <c r="AE41" s="286"/>
      <c r="AF41" s="287"/>
      <c r="AG41" s="286"/>
      <c r="AH41" s="287"/>
      <c r="AI41" s="286"/>
      <c r="AJ41" s="287"/>
      <c r="AK41" s="286"/>
      <c r="AL41" s="287"/>
      <c r="AM41" s="286"/>
      <c r="AN41" s="287"/>
      <c r="AO41" s="286"/>
      <c r="AP41" s="287"/>
      <c r="AQ41" s="286"/>
      <c r="AR41" s="287"/>
      <c r="AS41" s="286"/>
      <c r="AT41" s="287"/>
      <c r="AU41" s="286"/>
      <c r="AV41" s="287"/>
      <c r="AW41" s="286"/>
      <c r="AX41" s="287"/>
      <c r="AY41" s="286"/>
      <c r="AZ41" s="287"/>
    </row>
    <row r="42" spans="1:52" s="20" customFormat="1" ht="12" customHeight="1" outlineLevel="1" x14ac:dyDescent="0.25">
      <c r="A42" s="184" t="s">
        <v>637</v>
      </c>
      <c r="B42" s="164"/>
      <c r="C42" s="255" t="s">
        <v>623</v>
      </c>
      <c r="D42" s="256"/>
      <c r="E42" s="255" t="s">
        <v>623</v>
      </c>
      <c r="F42" s="256"/>
      <c r="G42" s="255" t="s">
        <v>623</v>
      </c>
      <c r="H42" s="256"/>
      <c r="I42" s="255" t="s">
        <v>623</v>
      </c>
      <c r="J42" s="256"/>
      <c r="K42" s="255" t="s">
        <v>623</v>
      </c>
      <c r="L42" s="256"/>
      <c r="M42" s="255" t="s">
        <v>623</v>
      </c>
      <c r="N42" s="256"/>
      <c r="O42" s="255" t="s">
        <v>623</v>
      </c>
      <c r="P42" s="256"/>
      <c r="Q42" s="255" t="s">
        <v>623</v>
      </c>
      <c r="R42" s="256"/>
      <c r="S42" s="255" t="s">
        <v>623</v>
      </c>
      <c r="T42" s="256"/>
      <c r="U42" s="255" t="s">
        <v>623</v>
      </c>
      <c r="V42" s="256"/>
      <c r="W42" s="257" t="s">
        <v>623</v>
      </c>
      <c r="X42" s="256"/>
      <c r="Y42" s="257" t="s">
        <v>623</v>
      </c>
      <c r="Z42" s="256"/>
      <c r="AA42" s="257" t="s">
        <v>0</v>
      </c>
      <c r="AB42" s="262"/>
      <c r="AC42" s="257" t="s">
        <v>0</v>
      </c>
      <c r="AD42" s="262"/>
      <c r="AE42" s="257" t="s">
        <v>0</v>
      </c>
      <c r="AF42" s="262"/>
      <c r="AG42" s="257" t="s">
        <v>0</v>
      </c>
      <c r="AH42" s="262"/>
      <c r="AI42" s="257" t="s">
        <v>0</v>
      </c>
      <c r="AJ42" s="262"/>
      <c r="AK42" s="257" t="s">
        <v>0</v>
      </c>
      <c r="AL42" s="262"/>
      <c r="AM42" s="257" t="s">
        <v>0</v>
      </c>
      <c r="AN42" s="256"/>
      <c r="AO42" s="257" t="s">
        <v>0</v>
      </c>
      <c r="AP42" s="256"/>
      <c r="AQ42" s="257" t="s">
        <v>0</v>
      </c>
      <c r="AR42" s="259"/>
      <c r="AS42" s="419" t="s">
        <v>0</v>
      </c>
      <c r="AT42" s="259"/>
      <c r="AU42" s="419" t="s">
        <v>0</v>
      </c>
      <c r="AV42" s="259"/>
      <c r="AW42" s="419" t="s">
        <v>0</v>
      </c>
      <c r="AX42" s="418"/>
      <c r="AY42" s="419" t="s">
        <v>0</v>
      </c>
      <c r="AZ42" s="418"/>
    </row>
    <row r="43" spans="1:52" s="20" customFormat="1" ht="12" customHeight="1" outlineLevel="1" x14ac:dyDescent="0.25">
      <c r="A43" s="188" t="s">
        <v>635</v>
      </c>
      <c r="B43" s="158"/>
      <c r="C43" s="255" t="s">
        <v>623</v>
      </c>
      <c r="D43" s="256"/>
      <c r="E43" s="255" t="s">
        <v>623</v>
      </c>
      <c r="F43" s="256"/>
      <c r="G43" s="255" t="s">
        <v>623</v>
      </c>
      <c r="H43" s="256"/>
      <c r="I43" s="255" t="s">
        <v>623</v>
      </c>
      <c r="J43" s="256"/>
      <c r="K43" s="255" t="s">
        <v>623</v>
      </c>
      <c r="L43" s="256"/>
      <c r="M43" s="255" t="s">
        <v>623</v>
      </c>
      <c r="N43" s="256"/>
      <c r="O43" s="255" t="s">
        <v>623</v>
      </c>
      <c r="P43" s="256"/>
      <c r="Q43" s="255" t="s">
        <v>623</v>
      </c>
      <c r="R43" s="256"/>
      <c r="S43" s="255" t="s">
        <v>623</v>
      </c>
      <c r="T43" s="256"/>
      <c r="U43" s="255" t="s">
        <v>623</v>
      </c>
      <c r="V43" s="256"/>
      <c r="W43" s="257">
        <v>140124</v>
      </c>
      <c r="X43" s="256"/>
      <c r="Y43" s="257">
        <v>143614</v>
      </c>
      <c r="Z43" s="256"/>
      <c r="AA43" s="257">
        <v>146871</v>
      </c>
      <c r="AB43" s="262"/>
      <c r="AC43" s="257">
        <v>150939</v>
      </c>
      <c r="AD43" s="262"/>
      <c r="AE43" s="257">
        <v>157502</v>
      </c>
      <c r="AF43" s="262"/>
      <c r="AG43" s="257">
        <v>156668</v>
      </c>
      <c r="AH43" s="259"/>
      <c r="AI43" s="257">
        <v>162042</v>
      </c>
      <c r="AJ43" s="262"/>
      <c r="AK43" s="257">
        <v>163749</v>
      </c>
      <c r="AL43" s="262"/>
      <c r="AM43" s="257">
        <v>174120</v>
      </c>
      <c r="AN43" s="256"/>
      <c r="AO43" s="257">
        <v>183751</v>
      </c>
      <c r="AP43" s="256"/>
      <c r="AQ43" s="257">
        <v>176862</v>
      </c>
      <c r="AR43" s="418"/>
      <c r="AS43" s="419">
        <v>205543</v>
      </c>
      <c r="AT43" s="259"/>
      <c r="AU43" s="419">
        <v>193736</v>
      </c>
      <c r="AV43" s="259"/>
      <c r="AW43" s="419">
        <v>220469</v>
      </c>
      <c r="AX43" s="418"/>
      <c r="AY43" s="419" t="s">
        <v>0</v>
      </c>
      <c r="AZ43" s="418"/>
    </row>
    <row r="44" spans="1:52" s="20" customFormat="1" ht="12" customHeight="1" outlineLevel="1" x14ac:dyDescent="0.25">
      <c r="A44" s="188" t="s">
        <v>634</v>
      </c>
      <c r="B44" s="158"/>
      <c r="C44" s="266" t="s">
        <v>1000</v>
      </c>
      <c r="D44" s="255"/>
      <c r="E44" s="266" t="s">
        <v>1000</v>
      </c>
      <c r="F44" s="256"/>
      <c r="G44" s="266" t="s">
        <v>1000</v>
      </c>
      <c r="H44" s="256"/>
      <c r="I44" s="266" t="s">
        <v>1000</v>
      </c>
      <c r="J44" s="256"/>
      <c r="K44" s="266" t="s">
        <v>1000</v>
      </c>
      <c r="L44" s="256"/>
      <c r="M44" s="266" t="s">
        <v>1000</v>
      </c>
      <c r="N44" s="256"/>
      <c r="O44" s="266" t="s">
        <v>1000</v>
      </c>
      <c r="P44" s="256"/>
      <c r="Q44" s="266" t="s">
        <v>1000</v>
      </c>
      <c r="R44" s="256"/>
      <c r="S44" s="266" t="s">
        <v>1000</v>
      </c>
      <c r="T44" s="256"/>
      <c r="U44" s="266" t="s">
        <v>1000</v>
      </c>
      <c r="V44" s="256"/>
      <c r="W44" s="257" t="s">
        <v>1000</v>
      </c>
      <c r="X44" s="256"/>
      <c r="Y44" s="257" t="s">
        <v>1000</v>
      </c>
      <c r="Z44" s="256"/>
      <c r="AA44" s="257" t="s">
        <v>1000</v>
      </c>
      <c r="AB44" s="262"/>
      <c r="AC44" s="257" t="s">
        <v>1000</v>
      </c>
      <c r="AD44" s="262"/>
      <c r="AE44" s="257" t="s">
        <v>1000</v>
      </c>
      <c r="AF44" s="262"/>
      <c r="AG44" s="257" t="s">
        <v>1000</v>
      </c>
      <c r="AH44" s="262"/>
      <c r="AI44" s="257" t="s">
        <v>1000</v>
      </c>
      <c r="AJ44" s="262"/>
      <c r="AK44" s="257" t="s">
        <v>1000</v>
      </c>
      <c r="AL44" s="262"/>
      <c r="AM44" s="257" t="s">
        <v>1000</v>
      </c>
      <c r="AN44" s="256"/>
      <c r="AO44" s="257" t="s">
        <v>1000</v>
      </c>
      <c r="AP44" s="256"/>
      <c r="AQ44" s="257" t="s">
        <v>1000</v>
      </c>
      <c r="AR44" s="256"/>
      <c r="AS44" s="419" t="s">
        <v>1000</v>
      </c>
      <c r="AT44" s="259"/>
      <c r="AU44" s="419" t="s">
        <v>1000</v>
      </c>
      <c r="AV44" s="259"/>
      <c r="AW44" s="419" t="s">
        <v>1000</v>
      </c>
      <c r="AX44" s="418"/>
      <c r="AY44" s="419" t="s">
        <v>1000</v>
      </c>
      <c r="AZ44" s="418"/>
    </row>
    <row r="45" spans="1:52" s="20" customFormat="1" ht="12" customHeight="1" outlineLevel="1" x14ac:dyDescent="0.25">
      <c r="A45" s="188" t="s">
        <v>638</v>
      </c>
      <c r="B45" s="158"/>
      <c r="C45" s="255" t="s">
        <v>623</v>
      </c>
      <c r="D45" s="256"/>
      <c r="E45" s="255" t="s">
        <v>623</v>
      </c>
      <c r="F45" s="256"/>
      <c r="G45" s="255" t="s">
        <v>623</v>
      </c>
      <c r="H45" s="256"/>
      <c r="I45" s="255" t="s">
        <v>623</v>
      </c>
      <c r="J45" s="256"/>
      <c r="K45" s="255" t="s">
        <v>623</v>
      </c>
      <c r="L45" s="256"/>
      <c r="M45" s="255" t="s">
        <v>623</v>
      </c>
      <c r="N45" s="256"/>
      <c r="O45" s="255" t="s">
        <v>623</v>
      </c>
      <c r="P45" s="256"/>
      <c r="Q45" s="255" t="s">
        <v>623</v>
      </c>
      <c r="R45" s="256"/>
      <c r="S45" s="255" t="s">
        <v>623</v>
      </c>
      <c r="T45" s="256"/>
      <c r="U45" s="255" t="s">
        <v>623</v>
      </c>
      <c r="V45" s="256"/>
      <c r="W45" s="257" t="s">
        <v>623</v>
      </c>
      <c r="X45" s="256"/>
      <c r="Y45" s="257" t="s">
        <v>623</v>
      </c>
      <c r="Z45" s="256"/>
      <c r="AA45" s="257" t="s">
        <v>0</v>
      </c>
      <c r="AB45" s="262"/>
      <c r="AC45" s="257" t="s">
        <v>0</v>
      </c>
      <c r="AD45" s="262"/>
      <c r="AE45" s="257" t="s">
        <v>0</v>
      </c>
      <c r="AF45" s="262"/>
      <c r="AG45" s="257" t="s">
        <v>0</v>
      </c>
      <c r="AH45" s="262"/>
      <c r="AI45" s="257" t="s">
        <v>0</v>
      </c>
      <c r="AJ45" s="262"/>
      <c r="AK45" s="257" t="s">
        <v>0</v>
      </c>
      <c r="AL45" s="262"/>
      <c r="AM45" s="257" t="s">
        <v>0</v>
      </c>
      <c r="AN45" s="256"/>
      <c r="AO45" s="257" t="s">
        <v>0</v>
      </c>
      <c r="AP45" s="256"/>
      <c r="AQ45" s="257" t="s">
        <v>0</v>
      </c>
      <c r="AR45" s="256"/>
      <c r="AS45" s="419" t="s">
        <v>0</v>
      </c>
      <c r="AT45" s="259"/>
      <c r="AU45" s="419" t="s">
        <v>0</v>
      </c>
      <c r="AV45" s="259"/>
      <c r="AW45" s="419" t="s">
        <v>0</v>
      </c>
      <c r="AX45" s="418"/>
      <c r="AY45" s="419" t="s">
        <v>0</v>
      </c>
      <c r="AZ45" s="418"/>
    </row>
    <row r="46" spans="1:52" s="13" customFormat="1" ht="12" customHeight="1" x14ac:dyDescent="0.25">
      <c r="A46" s="296" t="s">
        <v>630</v>
      </c>
      <c r="B46" s="297" t="s">
        <v>555</v>
      </c>
      <c r="C46" s="296"/>
      <c r="D46" s="296"/>
      <c r="E46" s="296"/>
      <c r="F46" s="296"/>
      <c r="G46" s="296"/>
      <c r="H46" s="297"/>
      <c r="I46" s="296"/>
      <c r="J46" s="297"/>
      <c r="K46" s="296"/>
      <c r="L46" s="296"/>
      <c r="M46" s="296"/>
      <c r="N46" s="296"/>
      <c r="O46" s="296"/>
      <c r="P46" s="296"/>
      <c r="Q46" s="296"/>
      <c r="R46" s="296"/>
      <c r="S46" s="296"/>
      <c r="T46" s="296"/>
      <c r="U46" s="296"/>
      <c r="V46" s="296"/>
      <c r="W46" s="296"/>
      <c r="X46" s="297"/>
      <c r="Y46" s="296"/>
      <c r="Z46" s="297"/>
      <c r="AA46" s="296"/>
      <c r="AB46" s="297"/>
      <c r="AC46" s="296"/>
      <c r="AD46" s="297"/>
      <c r="AE46" s="296"/>
      <c r="AF46" s="297"/>
      <c r="AG46" s="296"/>
      <c r="AH46" s="297"/>
      <c r="AI46" s="296"/>
      <c r="AJ46" s="297"/>
      <c r="AK46" s="296"/>
      <c r="AL46" s="297"/>
      <c r="AM46" s="296"/>
      <c r="AN46" s="297"/>
      <c r="AO46" s="296"/>
      <c r="AP46" s="297"/>
      <c r="AQ46" s="296"/>
      <c r="AR46" s="297"/>
      <c r="AS46" s="296"/>
      <c r="AT46" s="297"/>
      <c r="AU46" s="296"/>
      <c r="AV46" s="297"/>
      <c r="AW46" s="296"/>
      <c r="AX46" s="297"/>
      <c r="AY46" s="296"/>
      <c r="AZ46" s="297"/>
    </row>
    <row r="47" spans="1:52" s="20" customFormat="1" ht="12" customHeight="1" x14ac:dyDescent="0.25">
      <c r="A47" s="181" t="s">
        <v>945</v>
      </c>
      <c r="B47" s="158"/>
      <c r="C47" s="257" t="s">
        <v>1000</v>
      </c>
      <c r="D47" s="259"/>
      <c r="E47" s="257" t="s">
        <v>1000</v>
      </c>
      <c r="F47" s="259"/>
      <c r="G47" s="257" t="s">
        <v>1000</v>
      </c>
      <c r="H47" s="259"/>
      <c r="I47" s="257" t="s">
        <v>1000</v>
      </c>
      <c r="J47" s="259"/>
      <c r="K47" s="257" t="s">
        <v>1000</v>
      </c>
      <c r="L47" s="259"/>
      <c r="M47" s="257" t="s">
        <v>1000</v>
      </c>
      <c r="N47" s="259"/>
      <c r="O47" s="257" t="s">
        <v>1000</v>
      </c>
      <c r="P47" s="259"/>
      <c r="Q47" s="257" t="s">
        <v>1000</v>
      </c>
      <c r="R47" s="259"/>
      <c r="S47" s="257" t="s">
        <v>1000</v>
      </c>
      <c r="T47" s="259"/>
      <c r="U47" s="257" t="s">
        <v>1000</v>
      </c>
      <c r="V47" s="259"/>
      <c r="W47" s="257" t="s">
        <v>1000</v>
      </c>
      <c r="X47" s="259"/>
      <c r="Y47" s="257" t="s">
        <v>1000</v>
      </c>
      <c r="Z47" s="259"/>
      <c r="AA47" s="257" t="s">
        <v>1000</v>
      </c>
      <c r="AB47" s="262"/>
      <c r="AC47" s="257" t="s">
        <v>1000</v>
      </c>
      <c r="AD47" s="262"/>
      <c r="AE47" s="257" t="s">
        <v>1000</v>
      </c>
      <c r="AF47" s="262"/>
      <c r="AG47" s="257" t="s">
        <v>1000</v>
      </c>
      <c r="AH47" s="262"/>
      <c r="AI47" s="257" t="s">
        <v>1000</v>
      </c>
      <c r="AJ47" s="262"/>
      <c r="AK47" s="257" t="s">
        <v>1000</v>
      </c>
      <c r="AL47" s="262"/>
      <c r="AM47" s="257" t="s">
        <v>1000</v>
      </c>
      <c r="AN47" s="259"/>
      <c r="AO47" s="257" t="s">
        <v>1000</v>
      </c>
      <c r="AP47" s="259"/>
      <c r="AQ47" s="257" t="s">
        <v>1000</v>
      </c>
      <c r="AR47" s="259"/>
      <c r="AS47" s="257" t="s">
        <v>1000</v>
      </c>
      <c r="AT47" s="259"/>
      <c r="AU47" s="419" t="s">
        <v>1000</v>
      </c>
      <c r="AV47" s="259"/>
      <c r="AW47" s="419" t="s">
        <v>1000</v>
      </c>
      <c r="AX47" s="259"/>
      <c r="AY47" s="419" t="s">
        <v>1000</v>
      </c>
      <c r="AZ47" s="259"/>
    </row>
    <row r="48" spans="1:52" s="20" customFormat="1" ht="12" customHeight="1" x14ac:dyDescent="0.25">
      <c r="A48" s="183" t="s">
        <v>631</v>
      </c>
      <c r="B48" s="164"/>
      <c r="C48" s="255" t="s">
        <v>623</v>
      </c>
      <c r="D48" s="256"/>
      <c r="E48" s="255" t="s">
        <v>623</v>
      </c>
      <c r="F48" s="256"/>
      <c r="G48" s="255" t="s">
        <v>623</v>
      </c>
      <c r="H48" s="256"/>
      <c r="I48" s="255" t="s">
        <v>623</v>
      </c>
      <c r="J48" s="256"/>
      <c r="K48" s="255" t="s">
        <v>623</v>
      </c>
      <c r="L48" s="256"/>
      <c r="M48" s="255" t="s">
        <v>623</v>
      </c>
      <c r="N48" s="256"/>
      <c r="O48" s="255" t="s">
        <v>623</v>
      </c>
      <c r="P48" s="256"/>
      <c r="Q48" s="255" t="s">
        <v>623</v>
      </c>
      <c r="R48" s="256"/>
      <c r="S48" s="255" t="s">
        <v>623</v>
      </c>
      <c r="T48" s="256"/>
      <c r="U48" s="255" t="s">
        <v>623</v>
      </c>
      <c r="V48" s="256"/>
      <c r="W48" s="257">
        <v>1256</v>
      </c>
      <c r="X48" s="256"/>
      <c r="Y48" s="257">
        <v>1260</v>
      </c>
      <c r="Z48" s="256"/>
      <c r="AA48" s="257">
        <v>1304</v>
      </c>
      <c r="AB48" s="262"/>
      <c r="AC48" s="257">
        <v>1285</v>
      </c>
      <c r="AD48" s="262"/>
      <c r="AE48" s="257">
        <v>1302</v>
      </c>
      <c r="AF48" s="262"/>
      <c r="AG48" s="257">
        <v>1178</v>
      </c>
      <c r="AH48" s="262"/>
      <c r="AI48" s="257">
        <v>1297</v>
      </c>
      <c r="AJ48" s="262"/>
      <c r="AK48" s="257">
        <v>1279</v>
      </c>
      <c r="AL48" s="262"/>
      <c r="AM48" s="257">
        <v>1261</v>
      </c>
      <c r="AN48" s="256"/>
      <c r="AO48" s="257">
        <v>1335</v>
      </c>
      <c r="AP48" s="256"/>
      <c r="AQ48" s="257">
        <v>1346</v>
      </c>
      <c r="AR48" s="256"/>
      <c r="AS48" s="257">
        <v>1321</v>
      </c>
      <c r="AT48" s="256"/>
      <c r="AU48" s="419">
        <v>1276</v>
      </c>
      <c r="AV48" s="259"/>
      <c r="AW48" s="461">
        <v>1312</v>
      </c>
      <c r="AX48" s="263"/>
      <c r="AY48" s="419" t="s">
        <v>0</v>
      </c>
      <c r="AZ48" s="418"/>
    </row>
    <row r="49" spans="1:52" s="13" customFormat="1" ht="12" customHeight="1" x14ac:dyDescent="0.25">
      <c r="A49" s="283" t="s">
        <v>979</v>
      </c>
      <c r="B49" s="284"/>
      <c r="C49" s="285"/>
      <c r="D49" s="285"/>
      <c r="E49" s="285"/>
      <c r="F49" s="286"/>
      <c r="G49" s="285"/>
      <c r="H49" s="287"/>
      <c r="I49" s="286"/>
      <c r="J49" s="287"/>
      <c r="K49" s="286"/>
      <c r="L49" s="286"/>
      <c r="M49" s="286"/>
      <c r="N49" s="286"/>
      <c r="O49" s="286"/>
      <c r="P49" s="286"/>
      <c r="Q49" s="286"/>
      <c r="R49" s="286"/>
      <c r="S49" s="286"/>
      <c r="T49" s="286"/>
      <c r="U49" s="286"/>
      <c r="V49" s="286"/>
      <c r="W49" s="286"/>
      <c r="X49" s="287"/>
      <c r="Y49" s="286"/>
      <c r="Z49" s="287"/>
      <c r="AA49" s="286"/>
      <c r="AB49" s="287"/>
      <c r="AC49" s="286"/>
      <c r="AD49" s="287"/>
      <c r="AE49" s="286"/>
      <c r="AF49" s="287"/>
      <c r="AG49" s="286"/>
      <c r="AH49" s="287"/>
      <c r="AI49" s="286"/>
      <c r="AJ49" s="287"/>
      <c r="AK49" s="286"/>
      <c r="AL49" s="287"/>
      <c r="AM49" s="286"/>
      <c r="AN49" s="287"/>
      <c r="AO49" s="286"/>
      <c r="AP49" s="287"/>
      <c r="AQ49" s="286"/>
      <c r="AR49" s="287"/>
      <c r="AS49" s="286"/>
      <c r="AT49" s="287"/>
      <c r="AU49" s="286"/>
      <c r="AV49" s="287"/>
      <c r="AW49" s="468"/>
      <c r="AX49" s="469"/>
      <c r="AY49" s="286"/>
      <c r="AZ49" s="287"/>
    </row>
    <row r="50" spans="1:52" s="20" customFormat="1" ht="12" customHeight="1" outlineLevel="1" x14ac:dyDescent="0.25">
      <c r="A50" s="188" t="s">
        <v>637</v>
      </c>
      <c r="B50" s="158"/>
      <c r="C50" s="255" t="s">
        <v>623</v>
      </c>
      <c r="D50" s="255"/>
      <c r="E50" s="255" t="s">
        <v>623</v>
      </c>
      <c r="F50" s="256"/>
      <c r="G50" s="255" t="s">
        <v>623</v>
      </c>
      <c r="H50" s="256"/>
      <c r="I50" s="255" t="s">
        <v>623</v>
      </c>
      <c r="J50" s="256"/>
      <c r="K50" s="255" t="s">
        <v>623</v>
      </c>
      <c r="L50" s="256"/>
      <c r="M50" s="255" t="s">
        <v>623</v>
      </c>
      <c r="N50" s="256"/>
      <c r="O50" s="255" t="s">
        <v>623</v>
      </c>
      <c r="P50" s="256"/>
      <c r="Q50" s="255" t="s">
        <v>623</v>
      </c>
      <c r="R50" s="256"/>
      <c r="S50" s="255" t="s">
        <v>623</v>
      </c>
      <c r="T50" s="256"/>
      <c r="U50" s="255" t="s">
        <v>623</v>
      </c>
      <c r="V50" s="256"/>
      <c r="W50" s="257">
        <v>238</v>
      </c>
      <c r="X50" s="256"/>
      <c r="Y50" s="257">
        <v>234</v>
      </c>
      <c r="Z50" s="256"/>
      <c r="AA50" s="257">
        <v>233</v>
      </c>
      <c r="AB50" s="262"/>
      <c r="AC50" s="257">
        <v>214</v>
      </c>
      <c r="AD50" s="262"/>
      <c r="AE50" s="257">
        <v>223</v>
      </c>
      <c r="AF50" s="262"/>
      <c r="AG50" s="257">
        <v>219</v>
      </c>
      <c r="AH50" s="262"/>
      <c r="AI50" s="257">
        <v>197</v>
      </c>
      <c r="AJ50" s="262"/>
      <c r="AK50" s="257">
        <v>182</v>
      </c>
      <c r="AL50" s="262"/>
      <c r="AM50" s="257">
        <v>186</v>
      </c>
      <c r="AN50" s="256"/>
      <c r="AO50" s="257">
        <v>219</v>
      </c>
      <c r="AP50" s="256"/>
      <c r="AQ50" s="257">
        <v>194</v>
      </c>
      <c r="AR50" s="256"/>
      <c r="AS50" s="257">
        <v>213</v>
      </c>
      <c r="AT50" s="256"/>
      <c r="AU50" s="419">
        <v>209</v>
      </c>
      <c r="AV50" s="259"/>
      <c r="AW50" s="461">
        <v>198</v>
      </c>
      <c r="AX50" s="263"/>
      <c r="AY50" s="419" t="s">
        <v>0</v>
      </c>
      <c r="AZ50" s="418"/>
    </row>
    <row r="51" spans="1:52" s="20" customFormat="1" ht="12" customHeight="1" outlineLevel="1" x14ac:dyDescent="0.25">
      <c r="A51" s="188" t="s">
        <v>635</v>
      </c>
      <c r="B51" s="158"/>
      <c r="C51" s="255" t="s">
        <v>623</v>
      </c>
      <c r="D51" s="255"/>
      <c r="E51" s="255" t="s">
        <v>623</v>
      </c>
      <c r="F51" s="256"/>
      <c r="G51" s="255" t="s">
        <v>623</v>
      </c>
      <c r="H51" s="256"/>
      <c r="I51" s="255" t="s">
        <v>623</v>
      </c>
      <c r="J51" s="256"/>
      <c r="K51" s="255" t="s">
        <v>623</v>
      </c>
      <c r="L51" s="256"/>
      <c r="M51" s="255" t="s">
        <v>623</v>
      </c>
      <c r="N51" s="256"/>
      <c r="O51" s="255" t="s">
        <v>623</v>
      </c>
      <c r="P51" s="256"/>
      <c r="Q51" s="255" t="s">
        <v>623</v>
      </c>
      <c r="R51" s="256"/>
      <c r="S51" s="255" t="s">
        <v>623</v>
      </c>
      <c r="T51" s="256"/>
      <c r="U51" s="255" t="s">
        <v>623</v>
      </c>
      <c r="V51" s="256"/>
      <c r="W51" s="257">
        <v>493</v>
      </c>
      <c r="X51" s="256"/>
      <c r="Y51" s="257">
        <v>484</v>
      </c>
      <c r="Z51" s="256"/>
      <c r="AA51" s="257">
        <v>441</v>
      </c>
      <c r="AB51" s="262"/>
      <c r="AC51" s="257">
        <v>530</v>
      </c>
      <c r="AD51" s="262"/>
      <c r="AE51" s="257">
        <v>581</v>
      </c>
      <c r="AF51" s="262"/>
      <c r="AG51" s="257">
        <v>583</v>
      </c>
      <c r="AH51" s="262"/>
      <c r="AI51" s="257">
        <v>633</v>
      </c>
      <c r="AJ51" s="262"/>
      <c r="AK51" s="257">
        <v>605</v>
      </c>
      <c r="AL51" s="262"/>
      <c r="AM51" s="257">
        <v>604</v>
      </c>
      <c r="AN51" s="256"/>
      <c r="AO51" s="257">
        <v>632</v>
      </c>
      <c r="AP51" s="256"/>
      <c r="AQ51" s="257">
        <v>633</v>
      </c>
      <c r="AR51" s="256"/>
      <c r="AS51" s="257">
        <v>633</v>
      </c>
      <c r="AT51" s="256"/>
      <c r="AU51" s="419">
        <v>598</v>
      </c>
      <c r="AV51" s="259"/>
      <c r="AW51" s="461">
        <v>547</v>
      </c>
      <c r="AX51" s="263"/>
      <c r="AY51" s="419" t="s">
        <v>0</v>
      </c>
      <c r="AZ51" s="418"/>
    </row>
    <row r="52" spans="1:52" s="20" customFormat="1" ht="12" customHeight="1" outlineLevel="1" x14ac:dyDescent="0.25">
      <c r="A52" s="188" t="s">
        <v>634</v>
      </c>
      <c r="B52" s="158"/>
      <c r="C52" s="257" t="s">
        <v>1000</v>
      </c>
      <c r="D52" s="259"/>
      <c r="E52" s="257" t="s">
        <v>1000</v>
      </c>
      <c r="F52" s="259"/>
      <c r="G52" s="257" t="s">
        <v>1000</v>
      </c>
      <c r="H52" s="259"/>
      <c r="I52" s="257" t="s">
        <v>1000</v>
      </c>
      <c r="J52" s="259"/>
      <c r="K52" s="257" t="s">
        <v>1000</v>
      </c>
      <c r="L52" s="259"/>
      <c r="M52" s="257" t="s">
        <v>1000</v>
      </c>
      <c r="N52" s="259"/>
      <c r="O52" s="257" t="s">
        <v>1000</v>
      </c>
      <c r="P52" s="259"/>
      <c r="Q52" s="257" t="s">
        <v>1000</v>
      </c>
      <c r="R52" s="259"/>
      <c r="S52" s="257" t="s">
        <v>1000</v>
      </c>
      <c r="T52" s="259"/>
      <c r="U52" s="257" t="s">
        <v>1000</v>
      </c>
      <c r="V52" s="259"/>
      <c r="W52" s="257" t="s">
        <v>1000</v>
      </c>
      <c r="X52" s="259"/>
      <c r="Y52" s="257" t="s">
        <v>1000</v>
      </c>
      <c r="Z52" s="259"/>
      <c r="AA52" s="257" t="s">
        <v>1000</v>
      </c>
      <c r="AB52" s="262"/>
      <c r="AC52" s="257" t="s">
        <v>1000</v>
      </c>
      <c r="AD52" s="262"/>
      <c r="AE52" s="257" t="s">
        <v>1000</v>
      </c>
      <c r="AF52" s="262"/>
      <c r="AG52" s="257" t="s">
        <v>1000</v>
      </c>
      <c r="AH52" s="262"/>
      <c r="AI52" s="257" t="s">
        <v>1000</v>
      </c>
      <c r="AJ52" s="262"/>
      <c r="AK52" s="257" t="s">
        <v>1000</v>
      </c>
      <c r="AL52" s="262"/>
      <c r="AM52" s="257" t="s">
        <v>1000</v>
      </c>
      <c r="AN52" s="259"/>
      <c r="AO52" s="257" t="s">
        <v>1000</v>
      </c>
      <c r="AP52" s="259"/>
      <c r="AQ52" s="257" t="s">
        <v>1000</v>
      </c>
      <c r="AR52" s="259"/>
      <c r="AS52" s="257" t="s">
        <v>1000</v>
      </c>
      <c r="AT52" s="259"/>
      <c r="AU52" s="419" t="s">
        <v>1000</v>
      </c>
      <c r="AV52" s="259"/>
      <c r="AW52" s="461" t="s">
        <v>1000</v>
      </c>
      <c r="AX52" s="462"/>
      <c r="AY52" s="419" t="s">
        <v>1000</v>
      </c>
      <c r="AZ52" s="259"/>
    </row>
    <row r="53" spans="1:52" s="20" customFormat="1" ht="12" customHeight="1" outlineLevel="1" x14ac:dyDescent="0.25">
      <c r="A53" s="188" t="s">
        <v>638</v>
      </c>
      <c r="B53" s="158"/>
      <c r="C53" s="255" t="s">
        <v>623</v>
      </c>
      <c r="D53" s="255"/>
      <c r="E53" s="255" t="s">
        <v>623</v>
      </c>
      <c r="F53" s="256"/>
      <c r="G53" s="255" t="s">
        <v>623</v>
      </c>
      <c r="H53" s="256"/>
      <c r="I53" s="255" t="s">
        <v>623</v>
      </c>
      <c r="J53" s="256"/>
      <c r="K53" s="255" t="s">
        <v>623</v>
      </c>
      <c r="L53" s="256"/>
      <c r="M53" s="255" t="s">
        <v>623</v>
      </c>
      <c r="N53" s="256"/>
      <c r="O53" s="255" t="s">
        <v>623</v>
      </c>
      <c r="P53" s="256"/>
      <c r="Q53" s="255" t="s">
        <v>623</v>
      </c>
      <c r="R53" s="256"/>
      <c r="S53" s="255" t="s">
        <v>623</v>
      </c>
      <c r="T53" s="256"/>
      <c r="U53" s="255" t="s">
        <v>623</v>
      </c>
      <c r="V53" s="256"/>
      <c r="W53" s="257">
        <v>525</v>
      </c>
      <c r="X53" s="256"/>
      <c r="Y53" s="257">
        <v>542</v>
      </c>
      <c r="Z53" s="256"/>
      <c r="AA53" s="257">
        <v>629</v>
      </c>
      <c r="AB53" s="262"/>
      <c r="AC53" s="257">
        <v>541</v>
      </c>
      <c r="AD53" s="262"/>
      <c r="AE53" s="257">
        <v>498</v>
      </c>
      <c r="AF53" s="262"/>
      <c r="AG53" s="257">
        <v>376</v>
      </c>
      <c r="AH53" s="262"/>
      <c r="AI53" s="257">
        <v>468</v>
      </c>
      <c r="AJ53" s="262"/>
      <c r="AK53" s="257">
        <v>493</v>
      </c>
      <c r="AL53" s="262"/>
      <c r="AM53" s="257">
        <v>471</v>
      </c>
      <c r="AN53" s="256"/>
      <c r="AO53" s="257">
        <v>484</v>
      </c>
      <c r="AP53" s="256"/>
      <c r="AQ53" s="257">
        <v>512</v>
      </c>
      <c r="AR53" s="256"/>
      <c r="AS53" s="257">
        <v>476</v>
      </c>
      <c r="AT53" s="256"/>
      <c r="AU53" s="419">
        <v>470</v>
      </c>
      <c r="AV53" s="259"/>
      <c r="AW53" s="461">
        <v>567</v>
      </c>
      <c r="AX53" s="263"/>
      <c r="AY53" s="419" t="s">
        <v>0</v>
      </c>
      <c r="AZ53" s="418"/>
    </row>
    <row r="54" spans="1:52" s="20" customFormat="1" ht="12" customHeight="1" x14ac:dyDescent="0.25">
      <c r="A54" s="183" t="s">
        <v>632</v>
      </c>
      <c r="B54" s="158" t="s">
        <v>556</v>
      </c>
      <c r="C54" s="257" t="s">
        <v>1000</v>
      </c>
      <c r="D54" s="259"/>
      <c r="E54" s="257" t="s">
        <v>1000</v>
      </c>
      <c r="F54" s="259"/>
      <c r="G54" s="257" t="s">
        <v>1000</v>
      </c>
      <c r="H54" s="259"/>
      <c r="I54" s="257" t="s">
        <v>1000</v>
      </c>
      <c r="J54" s="259"/>
      <c r="K54" s="257" t="s">
        <v>1000</v>
      </c>
      <c r="L54" s="259"/>
      <c r="M54" s="257" t="s">
        <v>1000</v>
      </c>
      <c r="N54" s="259"/>
      <c r="O54" s="257" t="s">
        <v>1000</v>
      </c>
      <c r="P54" s="259"/>
      <c r="Q54" s="257" t="s">
        <v>1000</v>
      </c>
      <c r="R54" s="259"/>
      <c r="S54" s="257" t="s">
        <v>1000</v>
      </c>
      <c r="T54" s="259"/>
      <c r="U54" s="257" t="s">
        <v>1000</v>
      </c>
      <c r="V54" s="259"/>
      <c r="W54" s="257" t="s">
        <v>1000</v>
      </c>
      <c r="X54" s="259"/>
      <c r="Y54" s="257" t="s">
        <v>1000</v>
      </c>
      <c r="Z54" s="259"/>
      <c r="AA54" s="257" t="s">
        <v>1000</v>
      </c>
      <c r="AB54" s="262"/>
      <c r="AC54" s="257" t="s">
        <v>1000</v>
      </c>
      <c r="AD54" s="262"/>
      <c r="AE54" s="257" t="s">
        <v>1000</v>
      </c>
      <c r="AF54" s="262"/>
      <c r="AG54" s="257" t="s">
        <v>1000</v>
      </c>
      <c r="AH54" s="262"/>
      <c r="AI54" s="257" t="s">
        <v>1000</v>
      </c>
      <c r="AJ54" s="262"/>
      <c r="AK54" s="257" t="s">
        <v>1000</v>
      </c>
      <c r="AL54" s="262"/>
      <c r="AM54" s="257" t="s">
        <v>1000</v>
      </c>
      <c r="AN54" s="259"/>
      <c r="AO54" s="257" t="s">
        <v>1000</v>
      </c>
      <c r="AP54" s="259"/>
      <c r="AQ54" s="257" t="s">
        <v>1000</v>
      </c>
      <c r="AR54" s="259"/>
      <c r="AS54" s="257" t="s">
        <v>1000</v>
      </c>
      <c r="AT54" s="259"/>
      <c r="AU54" s="419" t="s">
        <v>1000</v>
      </c>
      <c r="AV54" s="259"/>
      <c r="AW54" s="419" t="s">
        <v>1000</v>
      </c>
      <c r="AX54" s="259"/>
      <c r="AY54" s="419" t="s">
        <v>1000</v>
      </c>
      <c r="AZ54" s="259"/>
    </row>
    <row r="55" spans="1:52" s="13" customFormat="1" ht="12" customHeight="1" x14ac:dyDescent="0.25">
      <c r="A55" s="283" t="s">
        <v>980</v>
      </c>
      <c r="B55" s="284"/>
      <c r="C55" s="285"/>
      <c r="D55" s="285"/>
      <c r="E55" s="285"/>
      <c r="F55" s="286"/>
      <c r="G55" s="285"/>
      <c r="H55" s="287"/>
      <c r="I55" s="286"/>
      <c r="J55" s="287"/>
      <c r="K55" s="286"/>
      <c r="L55" s="286"/>
      <c r="M55" s="286"/>
      <c r="N55" s="286"/>
      <c r="O55" s="286"/>
      <c r="P55" s="286"/>
      <c r="Q55" s="286"/>
      <c r="R55" s="286"/>
      <c r="S55" s="286"/>
      <c r="T55" s="286"/>
      <c r="U55" s="286"/>
      <c r="V55" s="286"/>
      <c r="W55" s="286"/>
      <c r="X55" s="287"/>
      <c r="Y55" s="286"/>
      <c r="Z55" s="287"/>
      <c r="AA55" s="286"/>
      <c r="AB55" s="287"/>
      <c r="AC55" s="286"/>
      <c r="AD55" s="287"/>
      <c r="AE55" s="286"/>
      <c r="AF55" s="287"/>
      <c r="AG55" s="286"/>
      <c r="AH55" s="287"/>
      <c r="AI55" s="286"/>
      <c r="AJ55" s="287"/>
      <c r="AK55" s="286"/>
      <c r="AL55" s="287"/>
      <c r="AM55" s="286"/>
      <c r="AN55" s="287"/>
      <c r="AO55" s="286"/>
      <c r="AP55" s="287"/>
      <c r="AQ55" s="286"/>
      <c r="AR55" s="287"/>
      <c r="AS55" s="286"/>
      <c r="AT55" s="287"/>
      <c r="AU55" s="286"/>
      <c r="AV55" s="287"/>
      <c r="AW55" s="286"/>
      <c r="AX55" s="287"/>
      <c r="AY55" s="286"/>
      <c r="AZ55" s="287"/>
    </row>
    <row r="56" spans="1:52" s="20" customFormat="1" ht="12" customHeight="1" outlineLevel="1" x14ac:dyDescent="0.25">
      <c r="A56" s="209" t="s">
        <v>981</v>
      </c>
      <c r="B56" s="158"/>
      <c r="C56" s="257" t="s">
        <v>623</v>
      </c>
      <c r="D56" s="257"/>
      <c r="E56" s="257" t="s">
        <v>623</v>
      </c>
      <c r="F56" s="259"/>
      <c r="G56" s="257" t="s">
        <v>623</v>
      </c>
      <c r="H56" s="259"/>
      <c r="I56" s="257" t="s">
        <v>623</v>
      </c>
      <c r="J56" s="259"/>
      <c r="K56" s="257" t="s">
        <v>623</v>
      </c>
      <c r="L56" s="259"/>
      <c r="M56" s="257" t="s">
        <v>623</v>
      </c>
      <c r="N56" s="259"/>
      <c r="O56" s="257" t="s">
        <v>623</v>
      </c>
      <c r="P56" s="259"/>
      <c r="Q56" s="257" t="s">
        <v>623</v>
      </c>
      <c r="R56" s="259"/>
      <c r="S56" s="257" t="s">
        <v>623</v>
      </c>
      <c r="T56" s="259"/>
      <c r="U56" s="257" t="s">
        <v>623</v>
      </c>
      <c r="V56" s="259"/>
      <c r="W56" s="257">
        <v>2685</v>
      </c>
      <c r="X56" s="259"/>
      <c r="Y56" s="257">
        <v>2932</v>
      </c>
      <c r="Z56" s="259"/>
      <c r="AA56" s="257">
        <v>3007</v>
      </c>
      <c r="AB56" s="259"/>
      <c r="AC56" s="257">
        <v>2881</v>
      </c>
      <c r="AD56" s="259"/>
      <c r="AE56" s="257">
        <v>2797</v>
      </c>
      <c r="AF56" s="259"/>
      <c r="AG56" s="257">
        <v>2849</v>
      </c>
      <c r="AH56" s="259"/>
      <c r="AI56" s="257">
        <v>2773</v>
      </c>
      <c r="AJ56" s="262"/>
      <c r="AK56" s="257">
        <v>2882</v>
      </c>
      <c r="AL56" s="271"/>
      <c r="AM56" s="257">
        <v>2701</v>
      </c>
      <c r="AN56" s="259"/>
      <c r="AO56" s="257">
        <v>2675</v>
      </c>
      <c r="AP56" s="259"/>
      <c r="AQ56" s="257">
        <v>2651</v>
      </c>
      <c r="AR56" s="259"/>
      <c r="AS56" s="257">
        <v>2576</v>
      </c>
      <c r="AT56" s="259"/>
      <c r="AU56" s="419">
        <v>2260</v>
      </c>
      <c r="AV56" s="259"/>
      <c r="AW56" s="419">
        <v>2527</v>
      </c>
      <c r="AX56" s="259"/>
      <c r="AY56" s="419" t="s">
        <v>0</v>
      </c>
      <c r="AZ56" s="259"/>
    </row>
    <row r="57" spans="1:52" s="20" customFormat="1" ht="12" customHeight="1" outlineLevel="2" x14ac:dyDescent="0.25">
      <c r="A57" s="210" t="s">
        <v>637</v>
      </c>
      <c r="B57" s="158"/>
      <c r="C57" s="255" t="s">
        <v>623</v>
      </c>
      <c r="D57" s="255"/>
      <c r="E57" s="255" t="s">
        <v>623</v>
      </c>
      <c r="F57" s="256"/>
      <c r="G57" s="255" t="s">
        <v>623</v>
      </c>
      <c r="H57" s="256"/>
      <c r="I57" s="255" t="s">
        <v>623</v>
      </c>
      <c r="J57" s="256"/>
      <c r="K57" s="255" t="s">
        <v>623</v>
      </c>
      <c r="L57" s="256"/>
      <c r="M57" s="255" t="s">
        <v>623</v>
      </c>
      <c r="N57" s="256"/>
      <c r="O57" s="255" t="s">
        <v>623</v>
      </c>
      <c r="P57" s="256"/>
      <c r="Q57" s="255" t="s">
        <v>623</v>
      </c>
      <c r="R57" s="256"/>
      <c r="S57" s="255" t="s">
        <v>623</v>
      </c>
      <c r="T57" s="256"/>
      <c r="U57" s="255" t="s">
        <v>623</v>
      </c>
      <c r="V57" s="256"/>
      <c r="W57" s="257" t="s">
        <v>330</v>
      </c>
      <c r="X57" s="256"/>
      <c r="Y57" s="257" t="s">
        <v>330</v>
      </c>
      <c r="Z57" s="256"/>
      <c r="AA57" s="257" t="s">
        <v>330</v>
      </c>
      <c r="AB57" s="259"/>
      <c r="AC57" s="257" t="s">
        <v>330</v>
      </c>
      <c r="AD57" s="259"/>
      <c r="AE57" s="257" t="s">
        <v>330</v>
      </c>
      <c r="AF57" s="259"/>
      <c r="AG57" s="257" t="s">
        <v>330</v>
      </c>
      <c r="AH57" s="259"/>
      <c r="AI57" s="257" t="s">
        <v>330</v>
      </c>
      <c r="AJ57" s="259"/>
      <c r="AK57" s="257" t="s">
        <v>330</v>
      </c>
      <c r="AL57" s="259"/>
      <c r="AM57" s="257" t="s">
        <v>330</v>
      </c>
      <c r="AN57" s="256"/>
      <c r="AO57" s="257" t="s">
        <v>330</v>
      </c>
      <c r="AP57" s="256"/>
      <c r="AQ57" s="257" t="s">
        <v>330</v>
      </c>
      <c r="AR57" s="256"/>
      <c r="AS57" s="257" t="s">
        <v>330</v>
      </c>
      <c r="AT57" s="256"/>
      <c r="AU57" s="419" t="s">
        <v>330</v>
      </c>
      <c r="AV57" s="259"/>
      <c r="AW57" s="419" t="s">
        <v>330</v>
      </c>
      <c r="AX57" s="418"/>
      <c r="AY57" s="419" t="s">
        <v>330</v>
      </c>
      <c r="AZ57" s="418"/>
    </row>
    <row r="58" spans="1:52" s="20" customFormat="1" ht="12" customHeight="1" outlineLevel="2" x14ac:dyDescent="0.25">
      <c r="A58" s="210" t="s">
        <v>635</v>
      </c>
      <c r="B58" s="158"/>
      <c r="C58" s="255" t="s">
        <v>623</v>
      </c>
      <c r="D58" s="255"/>
      <c r="E58" s="255" t="s">
        <v>623</v>
      </c>
      <c r="F58" s="256"/>
      <c r="G58" s="255" t="s">
        <v>623</v>
      </c>
      <c r="H58" s="256"/>
      <c r="I58" s="255" t="s">
        <v>623</v>
      </c>
      <c r="J58" s="256"/>
      <c r="K58" s="255" t="s">
        <v>623</v>
      </c>
      <c r="L58" s="256"/>
      <c r="M58" s="255" t="s">
        <v>623</v>
      </c>
      <c r="N58" s="256"/>
      <c r="O58" s="255" t="s">
        <v>623</v>
      </c>
      <c r="P58" s="256"/>
      <c r="Q58" s="255" t="s">
        <v>623</v>
      </c>
      <c r="R58" s="256"/>
      <c r="S58" s="255" t="s">
        <v>623</v>
      </c>
      <c r="T58" s="256"/>
      <c r="U58" s="255" t="s">
        <v>623</v>
      </c>
      <c r="V58" s="256"/>
      <c r="W58" s="257">
        <v>744</v>
      </c>
      <c r="X58" s="256"/>
      <c r="Y58" s="257">
        <v>794</v>
      </c>
      <c r="Z58" s="256"/>
      <c r="AA58" s="257">
        <v>756</v>
      </c>
      <c r="AB58" s="259"/>
      <c r="AC58" s="257">
        <v>743</v>
      </c>
      <c r="AD58" s="259"/>
      <c r="AE58" s="257">
        <v>781</v>
      </c>
      <c r="AF58" s="259"/>
      <c r="AG58" s="257">
        <v>757</v>
      </c>
      <c r="AH58" s="259"/>
      <c r="AI58" s="257">
        <v>767</v>
      </c>
      <c r="AJ58" s="262"/>
      <c r="AK58" s="257">
        <v>769</v>
      </c>
      <c r="AL58" s="271"/>
      <c r="AM58" s="257">
        <v>769</v>
      </c>
      <c r="AN58" s="256"/>
      <c r="AO58" s="257">
        <v>749</v>
      </c>
      <c r="AP58" s="256"/>
      <c r="AQ58" s="257">
        <v>764</v>
      </c>
      <c r="AR58" s="256"/>
      <c r="AS58" s="257">
        <v>762</v>
      </c>
      <c r="AT58" s="256"/>
      <c r="AU58" s="419">
        <v>569</v>
      </c>
      <c r="AV58" s="259"/>
      <c r="AW58" s="419">
        <v>832</v>
      </c>
      <c r="AX58" s="418"/>
      <c r="AY58" s="419" t="s">
        <v>0</v>
      </c>
      <c r="AZ58" s="418"/>
    </row>
    <row r="59" spans="1:52" s="20" customFormat="1" ht="12" customHeight="1" outlineLevel="2" x14ac:dyDescent="0.25">
      <c r="A59" s="210" t="s">
        <v>634</v>
      </c>
      <c r="B59" s="164"/>
      <c r="C59" s="266" t="s">
        <v>1000</v>
      </c>
      <c r="D59" s="255"/>
      <c r="E59" s="266" t="s">
        <v>1000</v>
      </c>
      <c r="F59" s="256"/>
      <c r="G59" s="266" t="s">
        <v>1000</v>
      </c>
      <c r="H59" s="256"/>
      <c r="I59" s="266" t="s">
        <v>1000</v>
      </c>
      <c r="J59" s="256"/>
      <c r="K59" s="266" t="s">
        <v>1000</v>
      </c>
      <c r="L59" s="256"/>
      <c r="M59" s="266" t="s">
        <v>1000</v>
      </c>
      <c r="N59" s="256"/>
      <c r="O59" s="266" t="s">
        <v>1000</v>
      </c>
      <c r="P59" s="256"/>
      <c r="Q59" s="266" t="s">
        <v>1000</v>
      </c>
      <c r="R59" s="256"/>
      <c r="S59" s="266" t="s">
        <v>1000</v>
      </c>
      <c r="T59" s="256"/>
      <c r="U59" s="266" t="s">
        <v>1000</v>
      </c>
      <c r="V59" s="256"/>
      <c r="W59" s="257" t="s">
        <v>1000</v>
      </c>
      <c r="X59" s="256"/>
      <c r="Y59" s="257" t="s">
        <v>1000</v>
      </c>
      <c r="Z59" s="256"/>
      <c r="AA59" s="257" t="s">
        <v>1000</v>
      </c>
      <c r="AB59" s="259"/>
      <c r="AC59" s="257" t="s">
        <v>1000</v>
      </c>
      <c r="AD59" s="259"/>
      <c r="AE59" s="257" t="s">
        <v>1000</v>
      </c>
      <c r="AF59" s="259"/>
      <c r="AG59" s="257" t="s">
        <v>1000</v>
      </c>
      <c r="AH59" s="259"/>
      <c r="AI59" s="257" t="s">
        <v>1000</v>
      </c>
      <c r="AJ59" s="259"/>
      <c r="AK59" s="257" t="s">
        <v>1000</v>
      </c>
      <c r="AL59" s="259"/>
      <c r="AM59" s="257" t="s">
        <v>1000</v>
      </c>
      <c r="AN59" s="256"/>
      <c r="AO59" s="257" t="s">
        <v>1000</v>
      </c>
      <c r="AP59" s="256"/>
      <c r="AQ59" s="257" t="s">
        <v>1000</v>
      </c>
      <c r="AR59" s="256"/>
      <c r="AS59" s="257" t="s">
        <v>1000</v>
      </c>
      <c r="AT59" s="256"/>
      <c r="AU59" s="419" t="s">
        <v>1000</v>
      </c>
      <c r="AV59" s="259"/>
      <c r="AW59" s="419" t="s">
        <v>1000</v>
      </c>
      <c r="AX59" s="418"/>
      <c r="AY59" s="419" t="s">
        <v>1000</v>
      </c>
      <c r="AZ59" s="418"/>
    </row>
    <row r="60" spans="1:52" s="20" customFormat="1" ht="12" customHeight="1" outlineLevel="2" x14ac:dyDescent="0.25">
      <c r="A60" s="210" t="s">
        <v>638</v>
      </c>
      <c r="B60" s="164"/>
      <c r="C60" s="255" t="s">
        <v>623</v>
      </c>
      <c r="D60" s="255"/>
      <c r="E60" s="255" t="s">
        <v>623</v>
      </c>
      <c r="F60" s="256"/>
      <c r="G60" s="255" t="s">
        <v>623</v>
      </c>
      <c r="H60" s="256"/>
      <c r="I60" s="255" t="s">
        <v>623</v>
      </c>
      <c r="J60" s="256"/>
      <c r="K60" s="255" t="s">
        <v>623</v>
      </c>
      <c r="L60" s="256"/>
      <c r="M60" s="255" t="s">
        <v>623</v>
      </c>
      <c r="N60" s="256"/>
      <c r="O60" s="255" t="s">
        <v>623</v>
      </c>
      <c r="P60" s="256"/>
      <c r="Q60" s="255" t="s">
        <v>623</v>
      </c>
      <c r="R60" s="256"/>
      <c r="S60" s="255" t="s">
        <v>623</v>
      </c>
      <c r="T60" s="256"/>
      <c r="U60" s="255" t="s">
        <v>623</v>
      </c>
      <c r="V60" s="256"/>
      <c r="W60" s="257" t="s">
        <v>330</v>
      </c>
      <c r="X60" s="256"/>
      <c r="Y60" s="257" t="s">
        <v>330</v>
      </c>
      <c r="Z60" s="256"/>
      <c r="AA60" s="257" t="s">
        <v>330</v>
      </c>
      <c r="AB60" s="259"/>
      <c r="AC60" s="257" t="s">
        <v>330</v>
      </c>
      <c r="AD60" s="259"/>
      <c r="AE60" s="257" t="s">
        <v>330</v>
      </c>
      <c r="AF60" s="259"/>
      <c r="AG60" s="257" t="s">
        <v>330</v>
      </c>
      <c r="AH60" s="259"/>
      <c r="AI60" s="257" t="s">
        <v>330</v>
      </c>
      <c r="AJ60" s="259"/>
      <c r="AK60" s="257" t="s">
        <v>330</v>
      </c>
      <c r="AL60" s="259"/>
      <c r="AM60" s="257" t="s">
        <v>330</v>
      </c>
      <c r="AN60" s="256"/>
      <c r="AO60" s="257" t="s">
        <v>330</v>
      </c>
      <c r="AP60" s="256"/>
      <c r="AQ60" s="257" t="s">
        <v>330</v>
      </c>
      <c r="AR60" s="256"/>
      <c r="AS60" s="257" t="s">
        <v>330</v>
      </c>
      <c r="AT60" s="256"/>
      <c r="AU60" s="419" t="s">
        <v>330</v>
      </c>
      <c r="AV60" s="259"/>
      <c r="AW60" s="419" t="s">
        <v>330</v>
      </c>
      <c r="AX60" s="418"/>
      <c r="AY60" s="419" t="s">
        <v>330</v>
      </c>
      <c r="AZ60" s="418"/>
    </row>
    <row r="61" spans="1:52" s="20" customFormat="1" ht="12" customHeight="1" outlineLevel="1" x14ac:dyDescent="0.25">
      <c r="A61" s="209" t="s">
        <v>583</v>
      </c>
      <c r="B61" s="164"/>
      <c r="C61" s="255">
        <v>431086</v>
      </c>
      <c r="D61" s="255"/>
      <c r="E61" s="255">
        <v>502508</v>
      </c>
      <c r="F61" s="256"/>
      <c r="G61" s="255" t="s">
        <v>623</v>
      </c>
      <c r="H61" s="256"/>
      <c r="I61" s="255" t="s">
        <v>623</v>
      </c>
      <c r="J61" s="256"/>
      <c r="K61" s="255" t="s">
        <v>623</v>
      </c>
      <c r="L61" s="256"/>
      <c r="M61" s="257" t="s">
        <v>623</v>
      </c>
      <c r="N61" s="256"/>
      <c r="O61" s="257" t="s">
        <v>623</v>
      </c>
      <c r="P61" s="256"/>
      <c r="Q61" s="257" t="s">
        <v>623</v>
      </c>
      <c r="R61" s="256"/>
      <c r="S61" s="257" t="s">
        <v>623</v>
      </c>
      <c r="T61" s="256"/>
      <c r="U61" s="257" t="s">
        <v>623</v>
      </c>
      <c r="V61" s="256"/>
      <c r="W61" s="257">
        <v>555132</v>
      </c>
      <c r="X61" s="256"/>
      <c r="Y61" s="257">
        <v>569396</v>
      </c>
      <c r="Z61" s="256"/>
      <c r="AA61" s="257">
        <v>570746</v>
      </c>
      <c r="AB61" s="262"/>
      <c r="AC61" s="257">
        <v>581860</v>
      </c>
      <c r="AD61" s="259"/>
      <c r="AE61" s="257">
        <v>584508</v>
      </c>
      <c r="AF61" s="259"/>
      <c r="AG61" s="257">
        <v>591633</v>
      </c>
      <c r="AH61" s="259"/>
      <c r="AI61" s="257">
        <v>583954</v>
      </c>
      <c r="AJ61" s="259"/>
      <c r="AK61" s="257">
        <v>588933</v>
      </c>
      <c r="AL61" s="259"/>
      <c r="AM61" s="257">
        <v>588275</v>
      </c>
      <c r="AN61" s="256"/>
      <c r="AO61" s="257">
        <v>603033</v>
      </c>
      <c r="AP61" s="256"/>
      <c r="AQ61" s="257">
        <v>616604</v>
      </c>
      <c r="AR61" s="256"/>
      <c r="AS61" s="257">
        <v>608144</v>
      </c>
      <c r="AT61" s="256"/>
      <c r="AU61" s="419">
        <v>548283</v>
      </c>
      <c r="AV61" s="259"/>
      <c r="AW61" s="419">
        <v>619825</v>
      </c>
      <c r="AX61" s="418"/>
      <c r="AY61" s="419" t="s">
        <v>0</v>
      </c>
      <c r="AZ61" s="418"/>
    </row>
    <row r="62" spans="1:52" s="20" customFormat="1" ht="12" customHeight="1" outlineLevel="1" x14ac:dyDescent="0.25">
      <c r="A62" s="210" t="s">
        <v>518</v>
      </c>
      <c r="B62" s="164"/>
      <c r="C62" s="255">
        <v>188114</v>
      </c>
      <c r="D62" s="255"/>
      <c r="E62" s="255">
        <v>218561</v>
      </c>
      <c r="F62" s="256"/>
      <c r="G62" s="255" t="s">
        <v>623</v>
      </c>
      <c r="H62" s="256"/>
      <c r="I62" s="255" t="s">
        <v>623</v>
      </c>
      <c r="J62" s="256"/>
      <c r="K62" s="255" t="s">
        <v>623</v>
      </c>
      <c r="L62" s="256"/>
      <c r="M62" s="255" t="s">
        <v>623</v>
      </c>
      <c r="N62" s="256"/>
      <c r="O62" s="255" t="s">
        <v>623</v>
      </c>
      <c r="P62" s="256"/>
      <c r="Q62" s="255" t="s">
        <v>623</v>
      </c>
      <c r="R62" s="256"/>
      <c r="S62" s="255" t="s">
        <v>623</v>
      </c>
      <c r="T62" s="256"/>
      <c r="U62" s="255" t="s">
        <v>623</v>
      </c>
      <c r="V62" s="256"/>
      <c r="W62" s="257">
        <v>211708</v>
      </c>
      <c r="X62" s="256"/>
      <c r="Y62" s="257">
        <v>225931</v>
      </c>
      <c r="Z62" s="256"/>
      <c r="AA62" s="257">
        <v>231109</v>
      </c>
      <c r="AB62" s="262"/>
      <c r="AC62" s="257">
        <v>233687</v>
      </c>
      <c r="AD62" s="259"/>
      <c r="AE62" s="257">
        <v>229898</v>
      </c>
      <c r="AF62" s="259"/>
      <c r="AG62" s="257">
        <v>234578</v>
      </c>
      <c r="AH62" s="259"/>
      <c r="AI62" s="257">
        <v>234476</v>
      </c>
      <c r="AJ62" s="259"/>
      <c r="AK62" s="257">
        <v>251864</v>
      </c>
      <c r="AL62" s="259"/>
      <c r="AM62" s="257">
        <v>252320</v>
      </c>
      <c r="AN62" s="256"/>
      <c r="AO62" s="257">
        <v>256702</v>
      </c>
      <c r="AP62" s="256"/>
      <c r="AQ62" s="257">
        <v>262394</v>
      </c>
      <c r="AR62" s="256"/>
      <c r="AS62" s="257">
        <v>254207</v>
      </c>
      <c r="AT62" s="256"/>
      <c r="AU62" s="419">
        <v>242663</v>
      </c>
      <c r="AV62" s="259" t="s">
        <v>225</v>
      </c>
      <c r="AW62" s="419">
        <v>277154</v>
      </c>
      <c r="AX62" s="418"/>
      <c r="AY62" s="419" t="s">
        <v>0</v>
      </c>
      <c r="AZ62" s="418"/>
    </row>
    <row r="63" spans="1:52" s="20" customFormat="1" ht="12" customHeight="1" outlineLevel="2" x14ac:dyDescent="0.25">
      <c r="A63" s="211" t="s">
        <v>637</v>
      </c>
      <c r="B63" s="164"/>
      <c r="C63" s="255" t="s">
        <v>623</v>
      </c>
      <c r="D63" s="255"/>
      <c r="E63" s="255" t="s">
        <v>623</v>
      </c>
      <c r="F63" s="256"/>
      <c r="G63" s="255" t="s">
        <v>623</v>
      </c>
      <c r="H63" s="256"/>
      <c r="I63" s="255" t="s">
        <v>623</v>
      </c>
      <c r="J63" s="256"/>
      <c r="K63" s="255" t="s">
        <v>623</v>
      </c>
      <c r="L63" s="256"/>
      <c r="M63" s="255" t="s">
        <v>623</v>
      </c>
      <c r="N63" s="256"/>
      <c r="O63" s="255" t="s">
        <v>623</v>
      </c>
      <c r="P63" s="256"/>
      <c r="Q63" s="255" t="s">
        <v>623</v>
      </c>
      <c r="R63" s="256"/>
      <c r="S63" s="255" t="s">
        <v>623</v>
      </c>
      <c r="T63" s="256"/>
      <c r="U63" s="255" t="s">
        <v>623</v>
      </c>
      <c r="V63" s="256"/>
      <c r="W63" s="257">
        <v>0</v>
      </c>
      <c r="X63" s="256"/>
      <c r="Y63" s="257">
        <v>0</v>
      </c>
      <c r="Z63" s="256"/>
      <c r="AA63" s="257">
        <v>0</v>
      </c>
      <c r="AB63" s="259"/>
      <c r="AC63" s="257">
        <v>0</v>
      </c>
      <c r="AD63" s="259"/>
      <c r="AE63" s="257">
        <v>0</v>
      </c>
      <c r="AF63" s="259"/>
      <c r="AG63" s="257">
        <v>0</v>
      </c>
      <c r="AH63" s="259"/>
      <c r="AI63" s="257">
        <v>0</v>
      </c>
      <c r="AJ63" s="259"/>
      <c r="AK63" s="257">
        <v>0</v>
      </c>
      <c r="AL63" s="259"/>
      <c r="AM63" s="257">
        <v>0</v>
      </c>
      <c r="AN63" s="256"/>
      <c r="AO63" s="257">
        <v>0</v>
      </c>
      <c r="AP63" s="256"/>
      <c r="AQ63" s="257">
        <v>0</v>
      </c>
      <c r="AR63" s="256"/>
      <c r="AS63" s="257">
        <v>0</v>
      </c>
      <c r="AT63" s="256"/>
      <c r="AU63" s="419">
        <v>0</v>
      </c>
      <c r="AV63" s="259"/>
      <c r="AW63" s="419">
        <v>0</v>
      </c>
      <c r="AX63" s="418"/>
      <c r="AY63" s="419" t="s">
        <v>0</v>
      </c>
      <c r="AZ63" s="418"/>
    </row>
    <row r="64" spans="1:52" s="20" customFormat="1" ht="12" customHeight="1" outlineLevel="2" x14ac:dyDescent="0.25">
      <c r="A64" s="211" t="s">
        <v>635</v>
      </c>
      <c r="B64" s="164"/>
      <c r="C64" s="255" t="s">
        <v>623</v>
      </c>
      <c r="D64" s="255"/>
      <c r="E64" s="255" t="s">
        <v>623</v>
      </c>
      <c r="F64" s="256"/>
      <c r="G64" s="255" t="s">
        <v>623</v>
      </c>
      <c r="H64" s="256"/>
      <c r="I64" s="255" t="s">
        <v>623</v>
      </c>
      <c r="J64" s="256"/>
      <c r="K64" s="255" t="s">
        <v>623</v>
      </c>
      <c r="L64" s="256"/>
      <c r="M64" s="255" t="s">
        <v>623</v>
      </c>
      <c r="N64" s="256"/>
      <c r="O64" s="255" t="s">
        <v>623</v>
      </c>
      <c r="P64" s="256"/>
      <c r="Q64" s="255" t="s">
        <v>623</v>
      </c>
      <c r="R64" s="256"/>
      <c r="S64" s="255" t="s">
        <v>623</v>
      </c>
      <c r="T64" s="256"/>
      <c r="U64" s="255" t="s">
        <v>623</v>
      </c>
      <c r="V64" s="256"/>
      <c r="W64" s="257" t="s">
        <v>330</v>
      </c>
      <c r="X64" s="256"/>
      <c r="Y64" s="257" t="s">
        <v>330</v>
      </c>
      <c r="Z64" s="256"/>
      <c r="AA64" s="257" t="s">
        <v>330</v>
      </c>
      <c r="AB64" s="259"/>
      <c r="AC64" s="257" t="s">
        <v>330</v>
      </c>
      <c r="AD64" s="259"/>
      <c r="AE64" s="257" t="s">
        <v>330</v>
      </c>
      <c r="AF64" s="259"/>
      <c r="AG64" s="257" t="s">
        <v>330</v>
      </c>
      <c r="AH64" s="259"/>
      <c r="AI64" s="257" t="s">
        <v>330</v>
      </c>
      <c r="AJ64" s="259"/>
      <c r="AK64" s="257" t="s">
        <v>330</v>
      </c>
      <c r="AL64" s="259"/>
      <c r="AM64" s="257" t="s">
        <v>330</v>
      </c>
      <c r="AN64" s="256"/>
      <c r="AO64" s="257" t="s">
        <v>330</v>
      </c>
      <c r="AP64" s="256"/>
      <c r="AQ64" s="257" t="s">
        <v>330</v>
      </c>
      <c r="AR64" s="256"/>
      <c r="AS64" s="257" t="s">
        <v>330</v>
      </c>
      <c r="AT64" s="256"/>
      <c r="AU64" s="419" t="s">
        <v>330</v>
      </c>
      <c r="AV64" s="259"/>
      <c r="AW64" s="419" t="s">
        <v>330</v>
      </c>
      <c r="AX64" s="418"/>
      <c r="AY64" s="419" t="s">
        <v>330</v>
      </c>
      <c r="AZ64" s="418"/>
    </row>
    <row r="65" spans="1:52" s="20" customFormat="1" ht="12" customHeight="1" outlineLevel="2" x14ac:dyDescent="0.25">
      <c r="A65" s="211" t="s">
        <v>634</v>
      </c>
      <c r="B65" s="164"/>
      <c r="C65" s="266" t="s">
        <v>1000</v>
      </c>
      <c r="D65" s="255"/>
      <c r="E65" s="266" t="s">
        <v>1000</v>
      </c>
      <c r="F65" s="256"/>
      <c r="G65" s="266" t="s">
        <v>1000</v>
      </c>
      <c r="H65" s="256"/>
      <c r="I65" s="266" t="s">
        <v>1000</v>
      </c>
      <c r="J65" s="256"/>
      <c r="K65" s="266" t="s">
        <v>1000</v>
      </c>
      <c r="L65" s="256"/>
      <c r="M65" s="266" t="s">
        <v>1000</v>
      </c>
      <c r="N65" s="256"/>
      <c r="O65" s="266" t="s">
        <v>1000</v>
      </c>
      <c r="P65" s="256"/>
      <c r="Q65" s="266" t="s">
        <v>1000</v>
      </c>
      <c r="R65" s="256"/>
      <c r="S65" s="266" t="s">
        <v>1000</v>
      </c>
      <c r="T65" s="256"/>
      <c r="U65" s="266" t="s">
        <v>1000</v>
      </c>
      <c r="V65" s="256"/>
      <c r="W65" s="257" t="s">
        <v>1000</v>
      </c>
      <c r="X65" s="256"/>
      <c r="Y65" s="257" t="s">
        <v>1000</v>
      </c>
      <c r="Z65" s="256"/>
      <c r="AA65" s="257" t="s">
        <v>1000</v>
      </c>
      <c r="AB65" s="259"/>
      <c r="AC65" s="257" t="s">
        <v>1000</v>
      </c>
      <c r="AD65" s="259"/>
      <c r="AE65" s="257" t="s">
        <v>1000</v>
      </c>
      <c r="AF65" s="259"/>
      <c r="AG65" s="257" t="s">
        <v>1000</v>
      </c>
      <c r="AH65" s="259"/>
      <c r="AI65" s="257" t="s">
        <v>1000</v>
      </c>
      <c r="AJ65" s="259"/>
      <c r="AK65" s="257" t="s">
        <v>1000</v>
      </c>
      <c r="AL65" s="259"/>
      <c r="AM65" s="257" t="s">
        <v>1000</v>
      </c>
      <c r="AN65" s="256"/>
      <c r="AO65" s="257" t="s">
        <v>1000</v>
      </c>
      <c r="AP65" s="256"/>
      <c r="AQ65" s="257" t="s">
        <v>1000</v>
      </c>
      <c r="AR65" s="256"/>
      <c r="AS65" s="257" t="s">
        <v>1000</v>
      </c>
      <c r="AT65" s="256"/>
      <c r="AU65" s="419" t="s">
        <v>1000</v>
      </c>
      <c r="AV65" s="259"/>
      <c r="AW65" s="419" t="s">
        <v>1000</v>
      </c>
      <c r="AX65" s="418"/>
      <c r="AY65" s="419" t="s">
        <v>1000</v>
      </c>
      <c r="AZ65" s="418"/>
    </row>
    <row r="66" spans="1:52" s="20" customFormat="1" ht="12" customHeight="1" outlineLevel="2" x14ac:dyDescent="0.25">
      <c r="A66" s="211" t="s">
        <v>638</v>
      </c>
      <c r="B66" s="164"/>
      <c r="C66" s="255" t="s">
        <v>623</v>
      </c>
      <c r="D66" s="255"/>
      <c r="E66" s="255" t="s">
        <v>623</v>
      </c>
      <c r="F66" s="256"/>
      <c r="G66" s="255" t="s">
        <v>623</v>
      </c>
      <c r="H66" s="256"/>
      <c r="I66" s="255" t="s">
        <v>623</v>
      </c>
      <c r="J66" s="256"/>
      <c r="K66" s="255" t="s">
        <v>623</v>
      </c>
      <c r="L66" s="256"/>
      <c r="M66" s="255" t="s">
        <v>623</v>
      </c>
      <c r="N66" s="256"/>
      <c r="O66" s="255" t="s">
        <v>623</v>
      </c>
      <c r="P66" s="256"/>
      <c r="Q66" s="255" t="s">
        <v>623</v>
      </c>
      <c r="R66" s="256"/>
      <c r="S66" s="255" t="s">
        <v>623</v>
      </c>
      <c r="T66" s="256"/>
      <c r="U66" s="255" t="s">
        <v>623</v>
      </c>
      <c r="V66" s="256"/>
      <c r="W66" s="257" t="s">
        <v>330</v>
      </c>
      <c r="X66" s="256"/>
      <c r="Y66" s="257" t="s">
        <v>330</v>
      </c>
      <c r="Z66" s="256"/>
      <c r="AA66" s="257" t="s">
        <v>330</v>
      </c>
      <c r="AB66" s="259"/>
      <c r="AC66" s="257" t="s">
        <v>330</v>
      </c>
      <c r="AD66" s="259"/>
      <c r="AE66" s="257" t="s">
        <v>330</v>
      </c>
      <c r="AF66" s="259"/>
      <c r="AG66" s="257" t="s">
        <v>330</v>
      </c>
      <c r="AH66" s="259"/>
      <c r="AI66" s="257" t="s">
        <v>330</v>
      </c>
      <c r="AJ66" s="259"/>
      <c r="AK66" s="257" t="s">
        <v>330</v>
      </c>
      <c r="AL66" s="259"/>
      <c r="AM66" s="257" t="s">
        <v>330</v>
      </c>
      <c r="AN66" s="256"/>
      <c r="AO66" s="257" t="s">
        <v>330</v>
      </c>
      <c r="AP66" s="256"/>
      <c r="AQ66" s="257" t="s">
        <v>330</v>
      </c>
      <c r="AR66" s="256"/>
      <c r="AS66" s="257" t="s">
        <v>330</v>
      </c>
      <c r="AT66" s="256"/>
      <c r="AU66" s="419" t="s">
        <v>330</v>
      </c>
      <c r="AV66" s="259"/>
      <c r="AW66" s="419" t="s">
        <v>330</v>
      </c>
      <c r="AX66" s="418"/>
      <c r="AY66" s="419" t="s">
        <v>330</v>
      </c>
      <c r="AZ66" s="418"/>
    </row>
    <row r="67" spans="1:52" s="20" customFormat="1" ht="12" customHeight="1" outlineLevel="1" x14ac:dyDescent="0.25">
      <c r="A67" s="210" t="s">
        <v>519</v>
      </c>
      <c r="B67" s="164"/>
      <c r="C67" s="255">
        <v>242972</v>
      </c>
      <c r="D67" s="255"/>
      <c r="E67" s="255">
        <v>283947</v>
      </c>
      <c r="F67" s="256"/>
      <c r="G67" s="255" t="s">
        <v>623</v>
      </c>
      <c r="H67" s="256"/>
      <c r="I67" s="255" t="s">
        <v>623</v>
      </c>
      <c r="J67" s="256"/>
      <c r="K67" s="255" t="s">
        <v>623</v>
      </c>
      <c r="L67" s="256"/>
      <c r="M67" s="255" t="s">
        <v>623</v>
      </c>
      <c r="N67" s="256"/>
      <c r="O67" s="255" t="s">
        <v>623</v>
      </c>
      <c r="P67" s="256"/>
      <c r="Q67" s="255" t="s">
        <v>623</v>
      </c>
      <c r="R67" s="256"/>
      <c r="S67" s="255" t="s">
        <v>623</v>
      </c>
      <c r="T67" s="256"/>
      <c r="U67" s="255" t="s">
        <v>623</v>
      </c>
      <c r="V67" s="256"/>
      <c r="W67" s="257">
        <v>343424</v>
      </c>
      <c r="X67" s="256"/>
      <c r="Y67" s="257">
        <v>343465</v>
      </c>
      <c r="Z67" s="256"/>
      <c r="AA67" s="257">
        <v>339637</v>
      </c>
      <c r="AB67" s="262"/>
      <c r="AC67" s="257">
        <v>348173</v>
      </c>
      <c r="AD67" s="259"/>
      <c r="AE67" s="257">
        <v>354610</v>
      </c>
      <c r="AF67" s="259"/>
      <c r="AG67" s="257">
        <v>357055</v>
      </c>
      <c r="AH67" s="259"/>
      <c r="AI67" s="257">
        <v>349478</v>
      </c>
      <c r="AJ67" s="259"/>
      <c r="AK67" s="257">
        <v>337069</v>
      </c>
      <c r="AL67" s="259"/>
      <c r="AM67" s="257">
        <v>335955</v>
      </c>
      <c r="AN67" s="256"/>
      <c r="AO67" s="257">
        <v>346331</v>
      </c>
      <c r="AP67" s="256"/>
      <c r="AQ67" s="257">
        <v>354210</v>
      </c>
      <c r="AR67" s="256"/>
      <c r="AS67" s="257">
        <v>353937</v>
      </c>
      <c r="AT67" s="256"/>
      <c r="AU67" s="419">
        <v>305620</v>
      </c>
      <c r="AV67" s="259" t="s">
        <v>225</v>
      </c>
      <c r="AW67" s="419">
        <v>342671</v>
      </c>
      <c r="AX67" s="418"/>
      <c r="AY67" s="419" t="s">
        <v>0</v>
      </c>
      <c r="AZ67" s="418"/>
    </row>
    <row r="68" spans="1:52" s="20" customFormat="1" ht="12" customHeight="1" outlineLevel="2" x14ac:dyDescent="0.25">
      <c r="A68" s="211" t="s">
        <v>637</v>
      </c>
      <c r="B68" s="164"/>
      <c r="C68" s="255" t="s">
        <v>623</v>
      </c>
      <c r="D68" s="255"/>
      <c r="E68" s="255" t="s">
        <v>623</v>
      </c>
      <c r="F68" s="256"/>
      <c r="G68" s="255" t="s">
        <v>623</v>
      </c>
      <c r="H68" s="256"/>
      <c r="I68" s="255" t="s">
        <v>623</v>
      </c>
      <c r="J68" s="256"/>
      <c r="K68" s="255" t="s">
        <v>623</v>
      </c>
      <c r="L68" s="256"/>
      <c r="M68" s="255" t="s">
        <v>623</v>
      </c>
      <c r="N68" s="256"/>
      <c r="O68" s="255" t="s">
        <v>623</v>
      </c>
      <c r="P68" s="256"/>
      <c r="Q68" s="255" t="s">
        <v>623</v>
      </c>
      <c r="R68" s="256"/>
      <c r="S68" s="255" t="s">
        <v>623</v>
      </c>
      <c r="T68" s="256"/>
      <c r="U68" s="255" t="s">
        <v>623</v>
      </c>
      <c r="V68" s="256"/>
      <c r="W68" s="257">
        <v>0</v>
      </c>
      <c r="X68" s="256"/>
      <c r="Y68" s="257">
        <v>0</v>
      </c>
      <c r="Z68" s="256"/>
      <c r="AA68" s="257">
        <v>0</v>
      </c>
      <c r="AB68" s="259"/>
      <c r="AC68" s="257">
        <v>0</v>
      </c>
      <c r="AD68" s="259"/>
      <c r="AE68" s="257">
        <v>0</v>
      </c>
      <c r="AF68" s="259"/>
      <c r="AG68" s="257">
        <v>0</v>
      </c>
      <c r="AH68" s="259"/>
      <c r="AI68" s="257">
        <v>0</v>
      </c>
      <c r="AJ68" s="259"/>
      <c r="AK68" s="257">
        <v>0</v>
      </c>
      <c r="AL68" s="259"/>
      <c r="AM68" s="257">
        <v>0</v>
      </c>
      <c r="AN68" s="256"/>
      <c r="AO68" s="257">
        <v>0</v>
      </c>
      <c r="AP68" s="256"/>
      <c r="AQ68" s="257">
        <v>0</v>
      </c>
      <c r="AR68" s="259"/>
      <c r="AS68" s="257">
        <v>0</v>
      </c>
      <c r="AT68" s="256"/>
      <c r="AU68" s="419">
        <v>0</v>
      </c>
      <c r="AV68" s="259"/>
      <c r="AW68" s="419">
        <v>0</v>
      </c>
      <c r="AX68" s="418"/>
      <c r="AY68" s="419" t="s">
        <v>0</v>
      </c>
      <c r="AZ68" s="418"/>
    </row>
    <row r="69" spans="1:52" s="20" customFormat="1" ht="12" customHeight="1" outlineLevel="2" x14ac:dyDescent="0.25">
      <c r="A69" s="211" t="s">
        <v>635</v>
      </c>
      <c r="B69" s="158"/>
      <c r="C69" s="255" t="s">
        <v>623</v>
      </c>
      <c r="D69" s="255"/>
      <c r="E69" s="255" t="s">
        <v>623</v>
      </c>
      <c r="F69" s="256"/>
      <c r="G69" s="255" t="s">
        <v>623</v>
      </c>
      <c r="H69" s="256"/>
      <c r="I69" s="255" t="s">
        <v>623</v>
      </c>
      <c r="J69" s="256"/>
      <c r="K69" s="255" t="s">
        <v>623</v>
      </c>
      <c r="L69" s="256"/>
      <c r="M69" s="255" t="s">
        <v>623</v>
      </c>
      <c r="N69" s="256"/>
      <c r="O69" s="255" t="s">
        <v>623</v>
      </c>
      <c r="P69" s="256"/>
      <c r="Q69" s="255" t="s">
        <v>623</v>
      </c>
      <c r="R69" s="256"/>
      <c r="S69" s="255" t="s">
        <v>623</v>
      </c>
      <c r="T69" s="256"/>
      <c r="U69" s="255" t="s">
        <v>623</v>
      </c>
      <c r="V69" s="256"/>
      <c r="W69" s="257">
        <v>0</v>
      </c>
      <c r="X69" s="256"/>
      <c r="Y69" s="257">
        <v>0</v>
      </c>
      <c r="Z69" s="256"/>
      <c r="AA69" s="257">
        <v>0</v>
      </c>
      <c r="AB69" s="259"/>
      <c r="AC69" s="257">
        <v>0</v>
      </c>
      <c r="AD69" s="259"/>
      <c r="AE69" s="257">
        <v>0</v>
      </c>
      <c r="AF69" s="259"/>
      <c r="AG69" s="257">
        <v>0</v>
      </c>
      <c r="AH69" s="259"/>
      <c r="AI69" s="257">
        <v>0</v>
      </c>
      <c r="AJ69" s="259"/>
      <c r="AK69" s="257">
        <v>0</v>
      </c>
      <c r="AL69" s="259"/>
      <c r="AM69" s="257">
        <v>0</v>
      </c>
      <c r="AN69" s="256"/>
      <c r="AO69" s="257">
        <v>0</v>
      </c>
      <c r="AP69" s="256"/>
      <c r="AQ69" s="419">
        <v>0</v>
      </c>
      <c r="AR69" s="418"/>
      <c r="AS69" s="419">
        <v>0</v>
      </c>
      <c r="AT69" s="256"/>
      <c r="AU69" s="419">
        <v>0</v>
      </c>
      <c r="AV69" s="259"/>
      <c r="AW69" s="419">
        <v>0</v>
      </c>
      <c r="AX69" s="418"/>
      <c r="AY69" s="419" t="s">
        <v>0</v>
      </c>
      <c r="AZ69" s="418"/>
    </row>
    <row r="70" spans="1:52" s="20" customFormat="1" ht="12" customHeight="1" outlineLevel="2" x14ac:dyDescent="0.25">
      <c r="A70" s="211" t="s">
        <v>634</v>
      </c>
      <c r="B70" s="158"/>
      <c r="C70" s="266" t="s">
        <v>1000</v>
      </c>
      <c r="D70" s="255"/>
      <c r="E70" s="266" t="s">
        <v>1000</v>
      </c>
      <c r="F70" s="256"/>
      <c r="G70" s="266" t="s">
        <v>1000</v>
      </c>
      <c r="H70" s="256"/>
      <c r="I70" s="266" t="s">
        <v>1000</v>
      </c>
      <c r="J70" s="256"/>
      <c r="K70" s="266" t="s">
        <v>1000</v>
      </c>
      <c r="L70" s="256"/>
      <c r="M70" s="266" t="s">
        <v>1000</v>
      </c>
      <c r="N70" s="256"/>
      <c r="O70" s="266" t="s">
        <v>1000</v>
      </c>
      <c r="P70" s="256"/>
      <c r="Q70" s="266" t="s">
        <v>1000</v>
      </c>
      <c r="R70" s="256"/>
      <c r="S70" s="266" t="s">
        <v>1000</v>
      </c>
      <c r="T70" s="256"/>
      <c r="U70" s="266" t="s">
        <v>1000</v>
      </c>
      <c r="V70" s="256"/>
      <c r="W70" s="257" t="s">
        <v>1000</v>
      </c>
      <c r="X70" s="256"/>
      <c r="Y70" s="257" t="s">
        <v>1000</v>
      </c>
      <c r="Z70" s="256"/>
      <c r="AA70" s="257" t="s">
        <v>1000</v>
      </c>
      <c r="AB70" s="259"/>
      <c r="AC70" s="257" t="s">
        <v>1000</v>
      </c>
      <c r="AD70" s="259"/>
      <c r="AE70" s="257" t="s">
        <v>1000</v>
      </c>
      <c r="AF70" s="259"/>
      <c r="AG70" s="257" t="s">
        <v>1000</v>
      </c>
      <c r="AH70" s="259"/>
      <c r="AI70" s="257" t="s">
        <v>1000</v>
      </c>
      <c r="AJ70" s="259"/>
      <c r="AK70" s="257" t="s">
        <v>1000</v>
      </c>
      <c r="AL70" s="259"/>
      <c r="AM70" s="257" t="s">
        <v>1000</v>
      </c>
      <c r="AN70" s="256"/>
      <c r="AO70" s="257" t="s">
        <v>1000</v>
      </c>
      <c r="AP70" s="256"/>
      <c r="AQ70" s="257" t="s">
        <v>1000</v>
      </c>
      <c r="AR70" s="259"/>
      <c r="AS70" s="257" t="s">
        <v>1000</v>
      </c>
      <c r="AT70" s="256"/>
      <c r="AU70" s="419" t="s">
        <v>1000</v>
      </c>
      <c r="AV70" s="259"/>
      <c r="AW70" s="419" t="s">
        <v>1000</v>
      </c>
      <c r="AX70" s="418"/>
      <c r="AY70" s="419" t="s">
        <v>1000</v>
      </c>
      <c r="AZ70" s="418"/>
    </row>
    <row r="71" spans="1:52" s="20" customFormat="1" ht="12" customHeight="1" outlineLevel="2" x14ac:dyDescent="0.25">
      <c r="A71" s="211" t="s">
        <v>638</v>
      </c>
      <c r="B71" s="158"/>
      <c r="C71" s="255" t="s">
        <v>623</v>
      </c>
      <c r="D71" s="255"/>
      <c r="E71" s="255" t="s">
        <v>623</v>
      </c>
      <c r="F71" s="256"/>
      <c r="G71" s="255" t="s">
        <v>623</v>
      </c>
      <c r="H71" s="256"/>
      <c r="I71" s="255" t="s">
        <v>623</v>
      </c>
      <c r="J71" s="256"/>
      <c r="K71" s="255" t="s">
        <v>623</v>
      </c>
      <c r="L71" s="256"/>
      <c r="M71" s="255" t="s">
        <v>623</v>
      </c>
      <c r="N71" s="256"/>
      <c r="O71" s="255" t="s">
        <v>623</v>
      </c>
      <c r="P71" s="256"/>
      <c r="Q71" s="255" t="s">
        <v>623</v>
      </c>
      <c r="R71" s="256"/>
      <c r="S71" s="255" t="s">
        <v>623</v>
      </c>
      <c r="T71" s="256"/>
      <c r="U71" s="255" t="s">
        <v>623</v>
      </c>
      <c r="V71" s="256"/>
      <c r="W71" s="257">
        <v>343424</v>
      </c>
      <c r="X71" s="256"/>
      <c r="Y71" s="257">
        <v>343465</v>
      </c>
      <c r="Z71" s="256"/>
      <c r="AA71" s="257">
        <v>339637</v>
      </c>
      <c r="AB71" s="262"/>
      <c r="AC71" s="257">
        <v>348173</v>
      </c>
      <c r="AD71" s="259"/>
      <c r="AE71" s="257">
        <v>354610</v>
      </c>
      <c r="AF71" s="259"/>
      <c r="AG71" s="257">
        <v>357055</v>
      </c>
      <c r="AH71" s="259"/>
      <c r="AI71" s="257">
        <v>349478</v>
      </c>
      <c r="AJ71" s="259"/>
      <c r="AK71" s="257">
        <v>337069</v>
      </c>
      <c r="AL71" s="259"/>
      <c r="AM71" s="257">
        <v>335955</v>
      </c>
      <c r="AN71" s="256"/>
      <c r="AO71" s="257">
        <v>346331</v>
      </c>
      <c r="AP71" s="256"/>
      <c r="AQ71" s="257">
        <v>343228</v>
      </c>
      <c r="AR71" s="256"/>
      <c r="AS71" s="257">
        <v>353937</v>
      </c>
      <c r="AT71" s="256"/>
      <c r="AU71" s="419">
        <v>305620</v>
      </c>
      <c r="AV71" s="259" t="s">
        <v>225</v>
      </c>
      <c r="AW71" s="419">
        <v>342671</v>
      </c>
      <c r="AX71" s="418"/>
      <c r="AY71" s="419" t="s">
        <v>0</v>
      </c>
      <c r="AZ71" s="418"/>
    </row>
    <row r="72" spans="1:52" s="13" customFormat="1" ht="12" customHeight="1" x14ac:dyDescent="0.25">
      <c r="A72" s="296" t="s">
        <v>1035</v>
      </c>
      <c r="B72" s="297" t="s">
        <v>555</v>
      </c>
      <c r="C72" s="296"/>
      <c r="D72" s="296"/>
      <c r="E72" s="296"/>
      <c r="F72" s="296"/>
      <c r="G72" s="296"/>
      <c r="H72" s="297"/>
      <c r="I72" s="296"/>
      <c r="J72" s="297"/>
      <c r="K72" s="296"/>
      <c r="L72" s="296"/>
      <c r="M72" s="296"/>
      <c r="N72" s="296"/>
      <c r="O72" s="296"/>
      <c r="P72" s="296"/>
      <c r="Q72" s="296"/>
      <c r="R72" s="296"/>
      <c r="S72" s="296"/>
      <c r="T72" s="296"/>
      <c r="U72" s="296"/>
      <c r="V72" s="296"/>
      <c r="W72" s="296"/>
      <c r="X72" s="297"/>
      <c r="Y72" s="296"/>
      <c r="Z72" s="297"/>
      <c r="AA72" s="296"/>
      <c r="AB72" s="297"/>
      <c r="AC72" s="296"/>
      <c r="AD72" s="297"/>
      <c r="AE72" s="296"/>
      <c r="AF72" s="297"/>
      <c r="AG72" s="296"/>
      <c r="AH72" s="297"/>
      <c r="AI72" s="296"/>
      <c r="AJ72" s="297"/>
      <c r="AK72" s="296"/>
      <c r="AL72" s="297"/>
      <c r="AM72" s="296"/>
      <c r="AN72" s="297"/>
      <c r="AO72" s="296"/>
      <c r="AP72" s="297"/>
      <c r="AQ72" s="296"/>
      <c r="AR72" s="297"/>
      <c r="AS72" s="296"/>
      <c r="AT72" s="297"/>
      <c r="AU72" s="296"/>
      <c r="AV72" s="297"/>
      <c r="AW72" s="296"/>
      <c r="AX72" s="297"/>
      <c r="AY72" s="296"/>
      <c r="AZ72" s="297"/>
    </row>
    <row r="73" spans="1:52" s="20" customFormat="1" ht="12" customHeight="1" x14ac:dyDescent="0.25">
      <c r="A73" s="181" t="s">
        <v>946</v>
      </c>
      <c r="B73" s="158"/>
      <c r="C73" s="255" t="s">
        <v>623</v>
      </c>
      <c r="D73" s="255"/>
      <c r="E73" s="255" t="s">
        <v>623</v>
      </c>
      <c r="F73" s="256"/>
      <c r="G73" s="255" t="s">
        <v>623</v>
      </c>
      <c r="H73" s="256"/>
      <c r="I73" s="255" t="s">
        <v>623</v>
      </c>
      <c r="J73" s="256"/>
      <c r="K73" s="255" t="s">
        <v>623</v>
      </c>
      <c r="L73" s="256"/>
      <c r="M73" s="255" t="s">
        <v>623</v>
      </c>
      <c r="N73" s="256"/>
      <c r="O73" s="255" t="s">
        <v>623</v>
      </c>
      <c r="P73" s="256"/>
      <c r="Q73" s="255" t="s">
        <v>623</v>
      </c>
      <c r="R73" s="256"/>
      <c r="S73" s="255" t="s">
        <v>623</v>
      </c>
      <c r="T73" s="256"/>
      <c r="U73" s="255" t="s">
        <v>623</v>
      </c>
      <c r="V73" s="256"/>
      <c r="W73" s="257">
        <v>2677</v>
      </c>
      <c r="X73" s="256"/>
      <c r="Y73" s="257">
        <v>2558</v>
      </c>
      <c r="Z73" s="256"/>
      <c r="AA73" s="257">
        <v>2586</v>
      </c>
      <c r="AB73" s="262"/>
      <c r="AC73" s="257">
        <v>2559</v>
      </c>
      <c r="AD73" s="262"/>
      <c r="AE73" s="257">
        <v>2578</v>
      </c>
      <c r="AF73" s="262"/>
      <c r="AG73" s="257">
        <v>2564</v>
      </c>
      <c r="AH73" s="262"/>
      <c r="AI73" s="257">
        <v>2552</v>
      </c>
      <c r="AJ73" s="262"/>
      <c r="AK73" s="257">
        <v>2562</v>
      </c>
      <c r="AL73" s="262"/>
      <c r="AM73" s="257">
        <v>2606</v>
      </c>
      <c r="AN73" s="256"/>
      <c r="AO73" s="257">
        <v>2449</v>
      </c>
      <c r="AP73" s="256"/>
      <c r="AQ73" s="257">
        <v>2439</v>
      </c>
      <c r="AR73" s="259"/>
      <c r="AS73" s="257">
        <v>2415</v>
      </c>
      <c r="AT73" s="256"/>
      <c r="AU73" s="419">
        <v>1823</v>
      </c>
      <c r="AV73" s="259" t="s">
        <v>225</v>
      </c>
      <c r="AW73" s="419">
        <v>2191</v>
      </c>
      <c r="AX73" s="418"/>
      <c r="AY73" s="419" t="s">
        <v>0</v>
      </c>
      <c r="AZ73" s="418"/>
    </row>
    <row r="74" spans="1:52" s="20" customFormat="1" ht="12" customHeight="1" x14ac:dyDescent="0.25">
      <c r="A74" s="183" t="s">
        <v>639</v>
      </c>
      <c r="B74" s="164" t="s">
        <v>556</v>
      </c>
      <c r="C74" s="255">
        <v>1892</v>
      </c>
      <c r="D74" s="255"/>
      <c r="E74" s="255">
        <v>2075</v>
      </c>
      <c r="F74" s="256" t="s">
        <v>556</v>
      </c>
      <c r="G74" s="255">
        <v>2250</v>
      </c>
      <c r="H74" s="256" t="s">
        <v>556</v>
      </c>
      <c r="I74" s="255">
        <v>2174</v>
      </c>
      <c r="J74" s="256"/>
      <c r="K74" s="255">
        <v>2223</v>
      </c>
      <c r="L74" s="256"/>
      <c r="M74" s="255">
        <v>2205</v>
      </c>
      <c r="N74" s="256"/>
      <c r="O74" s="255">
        <v>2197</v>
      </c>
      <c r="P74" s="256"/>
      <c r="Q74" s="255">
        <v>2235</v>
      </c>
      <c r="R74" s="256"/>
      <c r="S74" s="255">
        <v>2287</v>
      </c>
      <c r="T74" s="256"/>
      <c r="U74" s="255">
        <v>2296</v>
      </c>
      <c r="V74" s="256"/>
      <c r="W74" s="257">
        <v>2375</v>
      </c>
      <c r="X74" s="256"/>
      <c r="Y74" s="257">
        <v>2258</v>
      </c>
      <c r="Z74" s="256"/>
      <c r="AA74" s="257">
        <v>2286</v>
      </c>
      <c r="AB74" s="262"/>
      <c r="AC74" s="257">
        <v>2256</v>
      </c>
      <c r="AD74" s="262"/>
      <c r="AE74" s="257">
        <v>2281</v>
      </c>
      <c r="AF74" s="262"/>
      <c r="AG74" s="257">
        <v>2268</v>
      </c>
      <c r="AH74" s="262"/>
      <c r="AI74" s="257">
        <v>2257</v>
      </c>
      <c r="AJ74" s="262"/>
      <c r="AK74" s="257">
        <v>2265</v>
      </c>
      <c r="AL74" s="262"/>
      <c r="AM74" s="257">
        <v>2308</v>
      </c>
      <c r="AN74" s="256"/>
      <c r="AO74" s="257">
        <v>2152</v>
      </c>
      <c r="AP74" s="256" t="s">
        <v>556</v>
      </c>
      <c r="AQ74" s="257">
        <v>2143</v>
      </c>
      <c r="AR74" s="259"/>
      <c r="AS74" s="257">
        <v>2122</v>
      </c>
      <c r="AT74" s="256"/>
      <c r="AU74" s="419">
        <v>1568</v>
      </c>
      <c r="AV74" s="259" t="s">
        <v>225</v>
      </c>
      <c r="AW74" s="419">
        <v>1894</v>
      </c>
      <c r="AX74" s="418"/>
      <c r="AY74" s="419" t="s">
        <v>0</v>
      </c>
      <c r="AZ74" s="418"/>
    </row>
    <row r="75" spans="1:52" s="13" customFormat="1" ht="12" customHeight="1" x14ac:dyDescent="0.25">
      <c r="A75" s="283" t="s">
        <v>982</v>
      </c>
      <c r="B75" s="284"/>
      <c r="C75" s="285"/>
      <c r="D75" s="285"/>
      <c r="E75" s="285"/>
      <c r="F75" s="286"/>
      <c r="G75" s="285"/>
      <c r="H75" s="287"/>
      <c r="I75" s="286"/>
      <c r="J75" s="287"/>
      <c r="K75" s="286"/>
      <c r="L75" s="286"/>
      <c r="M75" s="286"/>
      <c r="N75" s="286"/>
      <c r="O75" s="286"/>
      <c r="P75" s="286"/>
      <c r="Q75" s="286"/>
      <c r="R75" s="286"/>
      <c r="S75" s="286"/>
      <c r="T75" s="286"/>
      <c r="U75" s="286"/>
      <c r="V75" s="286"/>
      <c r="W75" s="286"/>
      <c r="X75" s="287"/>
      <c r="Y75" s="286"/>
      <c r="Z75" s="287"/>
      <c r="AA75" s="286"/>
      <c r="AB75" s="287"/>
      <c r="AC75" s="286"/>
      <c r="AD75" s="287"/>
      <c r="AE75" s="286"/>
      <c r="AF75" s="287"/>
      <c r="AG75" s="286"/>
      <c r="AH75" s="287"/>
      <c r="AI75" s="286"/>
      <c r="AJ75" s="287"/>
      <c r="AK75" s="286"/>
      <c r="AL75" s="287"/>
      <c r="AM75" s="286"/>
      <c r="AN75" s="287"/>
      <c r="AO75" s="286"/>
      <c r="AP75" s="287"/>
      <c r="AQ75" s="286"/>
      <c r="AR75" s="287"/>
      <c r="AS75" s="286"/>
      <c r="AT75" s="287"/>
      <c r="AU75" s="286"/>
      <c r="AV75" s="287"/>
      <c r="AW75" s="286"/>
      <c r="AX75" s="287"/>
      <c r="AY75" s="286"/>
      <c r="AZ75" s="287"/>
    </row>
    <row r="76" spans="1:52" s="20" customFormat="1" ht="12" customHeight="1" outlineLevel="1" x14ac:dyDescent="0.25">
      <c r="A76" s="188" t="s">
        <v>637</v>
      </c>
      <c r="B76" s="158"/>
      <c r="C76" s="257" t="s">
        <v>1000</v>
      </c>
      <c r="D76" s="259"/>
      <c r="E76" s="257" t="s">
        <v>1000</v>
      </c>
      <c r="F76" s="259"/>
      <c r="G76" s="257" t="s">
        <v>1000</v>
      </c>
      <c r="H76" s="259"/>
      <c r="I76" s="257" t="s">
        <v>1000</v>
      </c>
      <c r="J76" s="259"/>
      <c r="K76" s="257" t="s">
        <v>1000</v>
      </c>
      <c r="L76" s="259"/>
      <c r="M76" s="257" t="s">
        <v>1000</v>
      </c>
      <c r="N76" s="259"/>
      <c r="O76" s="257" t="s">
        <v>1000</v>
      </c>
      <c r="P76" s="259"/>
      <c r="Q76" s="257" t="s">
        <v>1000</v>
      </c>
      <c r="R76" s="259"/>
      <c r="S76" s="257" t="s">
        <v>1000</v>
      </c>
      <c r="T76" s="259"/>
      <c r="U76" s="257" t="s">
        <v>1000</v>
      </c>
      <c r="V76" s="259"/>
      <c r="W76" s="257" t="s">
        <v>1000</v>
      </c>
      <c r="X76" s="259"/>
      <c r="Y76" s="257" t="s">
        <v>1000</v>
      </c>
      <c r="Z76" s="259"/>
      <c r="AA76" s="257" t="s">
        <v>1000</v>
      </c>
      <c r="AB76" s="262"/>
      <c r="AC76" s="257" t="s">
        <v>1000</v>
      </c>
      <c r="AD76" s="262"/>
      <c r="AE76" s="257" t="s">
        <v>1000</v>
      </c>
      <c r="AF76" s="262"/>
      <c r="AG76" s="257" t="s">
        <v>1000</v>
      </c>
      <c r="AH76" s="262"/>
      <c r="AI76" s="257" t="s">
        <v>1000</v>
      </c>
      <c r="AJ76" s="262"/>
      <c r="AK76" s="257" t="s">
        <v>1000</v>
      </c>
      <c r="AL76" s="262"/>
      <c r="AM76" s="257" t="s">
        <v>1000</v>
      </c>
      <c r="AN76" s="259"/>
      <c r="AO76" s="257" t="s">
        <v>1000</v>
      </c>
      <c r="AP76" s="259"/>
      <c r="AQ76" s="257" t="s">
        <v>1000</v>
      </c>
      <c r="AR76" s="259"/>
      <c r="AS76" s="419" t="s">
        <v>1000</v>
      </c>
      <c r="AT76" s="259"/>
      <c r="AU76" s="419" t="s">
        <v>1000</v>
      </c>
      <c r="AV76" s="259"/>
      <c r="AW76" s="419" t="s">
        <v>1000</v>
      </c>
      <c r="AX76" s="259"/>
      <c r="AY76" s="419" t="s">
        <v>1000</v>
      </c>
      <c r="AZ76" s="259"/>
    </row>
    <row r="77" spans="1:52" s="20" customFormat="1" ht="12" customHeight="1" outlineLevel="1" x14ac:dyDescent="0.25">
      <c r="A77" s="188" t="s">
        <v>635</v>
      </c>
      <c r="B77" s="158"/>
      <c r="C77" s="255" t="s">
        <v>623</v>
      </c>
      <c r="D77" s="255"/>
      <c r="E77" s="255" t="s">
        <v>623</v>
      </c>
      <c r="F77" s="256"/>
      <c r="G77" s="255" t="s">
        <v>623</v>
      </c>
      <c r="H77" s="256"/>
      <c r="I77" s="255" t="s">
        <v>623</v>
      </c>
      <c r="J77" s="256"/>
      <c r="K77" s="255" t="s">
        <v>623</v>
      </c>
      <c r="L77" s="256"/>
      <c r="M77" s="255" t="s">
        <v>623</v>
      </c>
      <c r="N77" s="256"/>
      <c r="O77" s="255" t="s">
        <v>623</v>
      </c>
      <c r="P77" s="256"/>
      <c r="Q77" s="255" t="s">
        <v>623</v>
      </c>
      <c r="R77" s="256"/>
      <c r="S77" s="255" t="s">
        <v>623</v>
      </c>
      <c r="T77" s="256"/>
      <c r="U77" s="255" t="s">
        <v>623</v>
      </c>
      <c r="V77" s="256"/>
      <c r="W77" s="257">
        <v>228</v>
      </c>
      <c r="X77" s="256"/>
      <c r="Y77" s="257">
        <v>301</v>
      </c>
      <c r="Z77" s="256"/>
      <c r="AA77" s="257">
        <v>324</v>
      </c>
      <c r="AB77" s="262"/>
      <c r="AC77" s="257">
        <v>334</v>
      </c>
      <c r="AD77" s="262"/>
      <c r="AE77" s="257">
        <v>351</v>
      </c>
      <c r="AF77" s="262"/>
      <c r="AG77" s="257">
        <v>364</v>
      </c>
      <c r="AH77" s="259"/>
      <c r="AI77" s="257">
        <v>388</v>
      </c>
      <c r="AJ77" s="262"/>
      <c r="AK77" s="257">
        <v>389</v>
      </c>
      <c r="AL77" s="262"/>
      <c r="AM77" s="257">
        <v>415</v>
      </c>
      <c r="AN77" s="256"/>
      <c r="AO77" s="257">
        <v>421</v>
      </c>
      <c r="AP77" s="256"/>
      <c r="AQ77" s="257">
        <v>454</v>
      </c>
      <c r="AR77" s="259"/>
      <c r="AS77" s="419">
        <v>581</v>
      </c>
      <c r="AT77" s="259"/>
      <c r="AU77" s="419">
        <v>526</v>
      </c>
      <c r="AV77" s="259"/>
      <c r="AW77" s="419">
        <v>535</v>
      </c>
      <c r="AX77" s="418"/>
      <c r="AY77" s="419" t="s">
        <v>0</v>
      </c>
      <c r="AZ77" s="418"/>
    </row>
    <row r="78" spans="1:52" s="20" customFormat="1" ht="12" customHeight="1" outlineLevel="1" x14ac:dyDescent="0.25">
      <c r="A78" s="188" t="s">
        <v>634</v>
      </c>
      <c r="B78" s="158"/>
      <c r="C78" s="266" t="s">
        <v>1000</v>
      </c>
      <c r="D78" s="255"/>
      <c r="E78" s="266" t="s">
        <v>1000</v>
      </c>
      <c r="F78" s="256"/>
      <c r="G78" s="266" t="s">
        <v>1000</v>
      </c>
      <c r="H78" s="256"/>
      <c r="I78" s="266" t="s">
        <v>1000</v>
      </c>
      <c r="J78" s="256"/>
      <c r="K78" s="266" t="s">
        <v>1000</v>
      </c>
      <c r="L78" s="256"/>
      <c r="M78" s="266" t="s">
        <v>1000</v>
      </c>
      <c r="N78" s="256"/>
      <c r="O78" s="266" t="s">
        <v>1000</v>
      </c>
      <c r="P78" s="256"/>
      <c r="Q78" s="266" t="s">
        <v>1000</v>
      </c>
      <c r="R78" s="256"/>
      <c r="S78" s="266" t="s">
        <v>1000</v>
      </c>
      <c r="T78" s="256"/>
      <c r="U78" s="266" t="s">
        <v>1000</v>
      </c>
      <c r="V78" s="256"/>
      <c r="W78" s="257" t="s">
        <v>1000</v>
      </c>
      <c r="X78" s="256"/>
      <c r="Y78" s="257" t="s">
        <v>1000</v>
      </c>
      <c r="Z78" s="256"/>
      <c r="AA78" s="257" t="s">
        <v>1000</v>
      </c>
      <c r="AB78" s="262"/>
      <c r="AC78" s="257" t="s">
        <v>1000</v>
      </c>
      <c r="AD78" s="262"/>
      <c r="AE78" s="257" t="s">
        <v>1000</v>
      </c>
      <c r="AF78" s="262"/>
      <c r="AG78" s="257" t="s">
        <v>1000</v>
      </c>
      <c r="AH78" s="259"/>
      <c r="AI78" s="257" t="s">
        <v>1000</v>
      </c>
      <c r="AJ78" s="262"/>
      <c r="AK78" s="257" t="s">
        <v>1000</v>
      </c>
      <c r="AL78" s="262"/>
      <c r="AM78" s="257" t="s">
        <v>1000</v>
      </c>
      <c r="AN78" s="256"/>
      <c r="AO78" s="257" t="s">
        <v>1000</v>
      </c>
      <c r="AP78" s="256"/>
      <c r="AQ78" s="257" t="s">
        <v>1000</v>
      </c>
      <c r="AR78" s="259"/>
      <c r="AS78" s="419" t="s">
        <v>1000</v>
      </c>
      <c r="AT78" s="259"/>
      <c r="AU78" s="419" t="s">
        <v>1000</v>
      </c>
      <c r="AV78" s="259"/>
      <c r="AW78" s="419" t="s">
        <v>1000</v>
      </c>
      <c r="AX78" s="418"/>
      <c r="AY78" s="419" t="s">
        <v>1000</v>
      </c>
      <c r="AZ78" s="418"/>
    </row>
    <row r="79" spans="1:52" s="20" customFormat="1" ht="12" customHeight="1" outlineLevel="1" x14ac:dyDescent="0.25">
      <c r="A79" s="188" t="s">
        <v>638</v>
      </c>
      <c r="B79" s="158"/>
      <c r="C79" s="255" t="s">
        <v>623</v>
      </c>
      <c r="D79" s="255"/>
      <c r="E79" s="255" t="s">
        <v>623</v>
      </c>
      <c r="F79" s="256"/>
      <c r="G79" s="255" t="s">
        <v>623</v>
      </c>
      <c r="H79" s="256"/>
      <c r="I79" s="255" t="s">
        <v>623</v>
      </c>
      <c r="J79" s="256"/>
      <c r="K79" s="255" t="s">
        <v>623</v>
      </c>
      <c r="L79" s="256"/>
      <c r="M79" s="255" t="s">
        <v>623</v>
      </c>
      <c r="N79" s="256"/>
      <c r="O79" s="255" t="s">
        <v>623</v>
      </c>
      <c r="P79" s="256"/>
      <c r="Q79" s="255" t="s">
        <v>623</v>
      </c>
      <c r="R79" s="256"/>
      <c r="S79" s="255" t="s">
        <v>623</v>
      </c>
      <c r="T79" s="256"/>
      <c r="U79" s="255" t="s">
        <v>623</v>
      </c>
      <c r="V79" s="256"/>
      <c r="W79" s="257">
        <v>2147</v>
      </c>
      <c r="X79" s="256"/>
      <c r="Y79" s="257">
        <v>1957</v>
      </c>
      <c r="Z79" s="256"/>
      <c r="AA79" s="257">
        <v>1963</v>
      </c>
      <c r="AB79" s="262"/>
      <c r="AC79" s="257">
        <v>1923</v>
      </c>
      <c r="AD79" s="262"/>
      <c r="AE79" s="257">
        <v>1930</v>
      </c>
      <c r="AF79" s="262"/>
      <c r="AG79" s="257">
        <v>1904</v>
      </c>
      <c r="AH79" s="259"/>
      <c r="AI79" s="257">
        <v>1869</v>
      </c>
      <c r="AJ79" s="262"/>
      <c r="AK79" s="257">
        <v>1876</v>
      </c>
      <c r="AL79" s="262"/>
      <c r="AM79" s="257">
        <v>1893</v>
      </c>
      <c r="AN79" s="256"/>
      <c r="AO79" s="257">
        <v>1731</v>
      </c>
      <c r="AP79" s="256"/>
      <c r="AQ79" s="257">
        <v>1689</v>
      </c>
      <c r="AR79" s="259"/>
      <c r="AS79" s="419">
        <v>1541</v>
      </c>
      <c r="AT79" s="259"/>
      <c r="AU79" s="419">
        <v>1042</v>
      </c>
      <c r="AV79" s="259" t="s">
        <v>225</v>
      </c>
      <c r="AW79" s="419">
        <v>1359</v>
      </c>
      <c r="AX79" s="418"/>
      <c r="AY79" s="419" t="s">
        <v>0</v>
      </c>
      <c r="AZ79" s="418"/>
    </row>
    <row r="80" spans="1:52" s="20" customFormat="1" ht="12" customHeight="1" x14ac:dyDescent="0.25">
      <c r="A80" s="185" t="s">
        <v>640</v>
      </c>
      <c r="B80" s="158"/>
      <c r="C80" s="255" t="s">
        <v>623</v>
      </c>
      <c r="D80" s="255"/>
      <c r="E80" s="255" t="s">
        <v>623</v>
      </c>
      <c r="F80" s="256"/>
      <c r="G80" s="255" t="s">
        <v>623</v>
      </c>
      <c r="H80" s="256"/>
      <c r="I80" s="255" t="s">
        <v>623</v>
      </c>
      <c r="J80" s="256"/>
      <c r="K80" s="255" t="s">
        <v>623</v>
      </c>
      <c r="L80" s="256"/>
      <c r="M80" s="255" t="s">
        <v>623</v>
      </c>
      <c r="N80" s="256"/>
      <c r="O80" s="255" t="s">
        <v>623</v>
      </c>
      <c r="P80" s="256"/>
      <c r="Q80" s="255" t="s">
        <v>623</v>
      </c>
      <c r="R80" s="256"/>
      <c r="S80" s="255" t="s">
        <v>623</v>
      </c>
      <c r="T80" s="256"/>
      <c r="U80" s="255" t="s">
        <v>623</v>
      </c>
      <c r="V80" s="256"/>
      <c r="W80" s="257">
        <v>302</v>
      </c>
      <c r="X80" s="256"/>
      <c r="Y80" s="257">
        <v>300</v>
      </c>
      <c r="Z80" s="256"/>
      <c r="AA80" s="257">
        <v>299</v>
      </c>
      <c r="AB80" s="262"/>
      <c r="AC80" s="257">
        <v>303</v>
      </c>
      <c r="AD80" s="262"/>
      <c r="AE80" s="257">
        <v>298</v>
      </c>
      <c r="AF80" s="262"/>
      <c r="AG80" s="257">
        <v>295</v>
      </c>
      <c r="AH80" s="262"/>
      <c r="AI80" s="257">
        <v>295</v>
      </c>
      <c r="AJ80" s="262"/>
      <c r="AK80" s="257">
        <v>297</v>
      </c>
      <c r="AL80" s="262"/>
      <c r="AM80" s="257">
        <v>299</v>
      </c>
      <c r="AN80" s="256"/>
      <c r="AO80" s="257">
        <v>297</v>
      </c>
      <c r="AP80" s="256"/>
      <c r="AQ80" s="257">
        <v>296</v>
      </c>
      <c r="AR80" s="259"/>
      <c r="AS80" s="419">
        <v>293</v>
      </c>
      <c r="AT80" s="259"/>
      <c r="AU80" s="419">
        <v>255</v>
      </c>
      <c r="AV80" s="259"/>
      <c r="AW80" s="419">
        <v>297</v>
      </c>
      <c r="AX80" s="418"/>
      <c r="AY80" s="419" t="s">
        <v>0</v>
      </c>
      <c r="AZ80" s="418"/>
    </row>
    <row r="81" spans="1:52" s="13" customFormat="1" ht="12" customHeight="1" x14ac:dyDescent="0.25">
      <c r="A81" s="283" t="s">
        <v>982</v>
      </c>
      <c r="B81" s="284"/>
      <c r="C81" s="285"/>
      <c r="D81" s="285"/>
      <c r="E81" s="285"/>
      <c r="F81" s="286"/>
      <c r="G81" s="285"/>
      <c r="H81" s="287"/>
      <c r="I81" s="286"/>
      <c r="J81" s="287"/>
      <c r="K81" s="286"/>
      <c r="L81" s="286"/>
      <c r="M81" s="286"/>
      <c r="N81" s="286"/>
      <c r="O81" s="286"/>
      <c r="P81" s="286"/>
      <c r="Q81" s="286"/>
      <c r="R81" s="286"/>
      <c r="S81" s="286"/>
      <c r="T81" s="286"/>
      <c r="U81" s="286"/>
      <c r="V81" s="286"/>
      <c r="W81" s="286"/>
      <c r="X81" s="287"/>
      <c r="Y81" s="286"/>
      <c r="Z81" s="287"/>
      <c r="AA81" s="286"/>
      <c r="AB81" s="287"/>
      <c r="AC81" s="286"/>
      <c r="AD81" s="287"/>
      <c r="AE81" s="286"/>
      <c r="AF81" s="287"/>
      <c r="AG81" s="286"/>
      <c r="AH81" s="287"/>
      <c r="AI81" s="286"/>
      <c r="AJ81" s="287"/>
      <c r="AK81" s="286"/>
      <c r="AL81" s="287"/>
      <c r="AM81" s="286"/>
      <c r="AN81" s="287"/>
      <c r="AO81" s="286"/>
      <c r="AP81" s="287"/>
      <c r="AQ81" s="286"/>
      <c r="AR81" s="287"/>
      <c r="AS81" s="286"/>
      <c r="AT81" s="287"/>
      <c r="AU81" s="286"/>
      <c r="AV81" s="287"/>
      <c r="AW81" s="286"/>
      <c r="AX81" s="287"/>
      <c r="AY81" s="286"/>
      <c r="AZ81" s="287"/>
    </row>
    <row r="82" spans="1:52" s="20" customFormat="1" ht="12" customHeight="1" outlineLevel="1" x14ac:dyDescent="0.25">
      <c r="A82" s="188" t="s">
        <v>637</v>
      </c>
      <c r="B82" s="158"/>
      <c r="C82" s="257" t="s">
        <v>1000</v>
      </c>
      <c r="D82" s="259"/>
      <c r="E82" s="257" t="s">
        <v>1000</v>
      </c>
      <c r="F82" s="259"/>
      <c r="G82" s="257" t="s">
        <v>1000</v>
      </c>
      <c r="H82" s="259"/>
      <c r="I82" s="257" t="s">
        <v>1000</v>
      </c>
      <c r="J82" s="259"/>
      <c r="K82" s="257" t="s">
        <v>1000</v>
      </c>
      <c r="L82" s="259"/>
      <c r="M82" s="257" t="s">
        <v>1000</v>
      </c>
      <c r="N82" s="259"/>
      <c r="O82" s="257" t="s">
        <v>1000</v>
      </c>
      <c r="P82" s="259"/>
      <c r="Q82" s="257" t="s">
        <v>1000</v>
      </c>
      <c r="R82" s="259"/>
      <c r="S82" s="257" t="s">
        <v>1000</v>
      </c>
      <c r="T82" s="259"/>
      <c r="U82" s="257" t="s">
        <v>1000</v>
      </c>
      <c r="V82" s="259"/>
      <c r="W82" s="257" t="s">
        <v>1000</v>
      </c>
      <c r="X82" s="259"/>
      <c r="Y82" s="257" t="s">
        <v>1000</v>
      </c>
      <c r="Z82" s="259"/>
      <c r="AA82" s="257" t="s">
        <v>1000</v>
      </c>
      <c r="AB82" s="262"/>
      <c r="AC82" s="257" t="s">
        <v>1000</v>
      </c>
      <c r="AD82" s="262"/>
      <c r="AE82" s="257" t="s">
        <v>1000</v>
      </c>
      <c r="AF82" s="262"/>
      <c r="AG82" s="257" t="s">
        <v>1000</v>
      </c>
      <c r="AH82" s="262"/>
      <c r="AI82" s="257" t="s">
        <v>1000</v>
      </c>
      <c r="AJ82" s="262"/>
      <c r="AK82" s="257" t="s">
        <v>1000</v>
      </c>
      <c r="AL82" s="262"/>
      <c r="AM82" s="257" t="s">
        <v>1000</v>
      </c>
      <c r="AN82" s="259"/>
      <c r="AO82" s="257" t="s">
        <v>1000</v>
      </c>
      <c r="AP82" s="259"/>
      <c r="AQ82" s="257" t="s">
        <v>1000</v>
      </c>
      <c r="AR82" s="259"/>
      <c r="AS82" s="419" t="s">
        <v>1000</v>
      </c>
      <c r="AT82" s="259"/>
      <c r="AU82" s="419" t="s">
        <v>1000</v>
      </c>
      <c r="AV82" s="259"/>
      <c r="AW82" s="419" t="s">
        <v>1000</v>
      </c>
      <c r="AX82" s="259"/>
      <c r="AY82" s="419" t="s">
        <v>1000</v>
      </c>
      <c r="AZ82" s="259"/>
    </row>
    <row r="83" spans="1:52" s="20" customFormat="1" ht="12" customHeight="1" outlineLevel="1" x14ac:dyDescent="0.25">
      <c r="A83" s="188" t="s">
        <v>635</v>
      </c>
      <c r="B83" s="158"/>
      <c r="C83" s="255" t="s">
        <v>623</v>
      </c>
      <c r="D83" s="255"/>
      <c r="E83" s="255" t="s">
        <v>623</v>
      </c>
      <c r="F83" s="256"/>
      <c r="G83" s="255" t="s">
        <v>623</v>
      </c>
      <c r="H83" s="256"/>
      <c r="I83" s="255" t="s">
        <v>623</v>
      </c>
      <c r="J83" s="256"/>
      <c r="K83" s="255" t="s">
        <v>623</v>
      </c>
      <c r="L83" s="256"/>
      <c r="M83" s="255" t="s">
        <v>623</v>
      </c>
      <c r="N83" s="256"/>
      <c r="O83" s="255" t="s">
        <v>623</v>
      </c>
      <c r="P83" s="256"/>
      <c r="Q83" s="255" t="s">
        <v>623</v>
      </c>
      <c r="R83" s="256"/>
      <c r="S83" s="255" t="s">
        <v>623</v>
      </c>
      <c r="T83" s="256"/>
      <c r="U83" s="255" t="s">
        <v>623</v>
      </c>
      <c r="V83" s="256"/>
      <c r="W83" s="257" t="s">
        <v>330</v>
      </c>
      <c r="X83" s="256"/>
      <c r="Y83" s="257" t="s">
        <v>330</v>
      </c>
      <c r="Z83" s="256"/>
      <c r="AA83" s="257" t="s">
        <v>330</v>
      </c>
      <c r="AB83" s="259"/>
      <c r="AC83" s="257" t="s">
        <v>330</v>
      </c>
      <c r="AD83" s="259"/>
      <c r="AE83" s="257" t="s">
        <v>330</v>
      </c>
      <c r="AF83" s="259"/>
      <c r="AG83" s="257" t="s">
        <v>330</v>
      </c>
      <c r="AH83" s="259"/>
      <c r="AI83" s="257" t="s">
        <v>330</v>
      </c>
      <c r="AJ83" s="259"/>
      <c r="AK83" s="257" t="s">
        <v>330</v>
      </c>
      <c r="AL83" s="259"/>
      <c r="AM83" s="257" t="s">
        <v>330</v>
      </c>
      <c r="AN83" s="256"/>
      <c r="AO83" s="257" t="s">
        <v>330</v>
      </c>
      <c r="AP83" s="256"/>
      <c r="AQ83" s="257" t="s">
        <v>330</v>
      </c>
      <c r="AR83" s="256"/>
      <c r="AS83" s="419" t="s">
        <v>330</v>
      </c>
      <c r="AT83" s="259"/>
      <c r="AU83" s="419" t="s">
        <v>330</v>
      </c>
      <c r="AV83" s="418"/>
      <c r="AW83" s="419" t="s">
        <v>330</v>
      </c>
      <c r="AX83" s="418"/>
      <c r="AY83" s="419" t="s">
        <v>330</v>
      </c>
      <c r="AZ83" s="418"/>
    </row>
    <row r="84" spans="1:52" s="20" customFormat="1" ht="12" customHeight="1" outlineLevel="1" x14ac:dyDescent="0.25">
      <c r="A84" s="188" t="s">
        <v>634</v>
      </c>
      <c r="B84" s="158"/>
      <c r="C84" s="266" t="s">
        <v>1000</v>
      </c>
      <c r="D84" s="255"/>
      <c r="E84" s="266" t="s">
        <v>1000</v>
      </c>
      <c r="F84" s="256"/>
      <c r="G84" s="266" t="s">
        <v>1000</v>
      </c>
      <c r="H84" s="256"/>
      <c r="I84" s="266" t="s">
        <v>1000</v>
      </c>
      <c r="J84" s="256"/>
      <c r="K84" s="266" t="s">
        <v>1000</v>
      </c>
      <c r="L84" s="256"/>
      <c r="M84" s="266" t="s">
        <v>1000</v>
      </c>
      <c r="N84" s="256"/>
      <c r="O84" s="266" t="s">
        <v>1000</v>
      </c>
      <c r="P84" s="256"/>
      <c r="Q84" s="266" t="s">
        <v>1000</v>
      </c>
      <c r="R84" s="256"/>
      <c r="S84" s="266" t="s">
        <v>1000</v>
      </c>
      <c r="T84" s="256"/>
      <c r="U84" s="266" t="s">
        <v>1000</v>
      </c>
      <c r="V84" s="256"/>
      <c r="W84" s="257" t="s">
        <v>1000</v>
      </c>
      <c r="X84" s="256"/>
      <c r="Y84" s="257" t="s">
        <v>1000</v>
      </c>
      <c r="Z84" s="256"/>
      <c r="AA84" s="257" t="s">
        <v>1000</v>
      </c>
      <c r="AB84" s="262"/>
      <c r="AC84" s="257" t="s">
        <v>1000</v>
      </c>
      <c r="AD84" s="262"/>
      <c r="AE84" s="257" t="s">
        <v>1000</v>
      </c>
      <c r="AF84" s="262"/>
      <c r="AG84" s="257" t="s">
        <v>1000</v>
      </c>
      <c r="AH84" s="262"/>
      <c r="AI84" s="257" t="s">
        <v>1000</v>
      </c>
      <c r="AJ84" s="262"/>
      <c r="AK84" s="257" t="s">
        <v>1000</v>
      </c>
      <c r="AL84" s="262"/>
      <c r="AM84" s="257" t="s">
        <v>1000</v>
      </c>
      <c r="AN84" s="256"/>
      <c r="AO84" s="257" t="s">
        <v>1000</v>
      </c>
      <c r="AP84" s="256"/>
      <c r="AQ84" s="257" t="s">
        <v>1000</v>
      </c>
      <c r="AR84" s="256"/>
      <c r="AS84" s="419" t="s">
        <v>1000</v>
      </c>
      <c r="AT84" s="259"/>
      <c r="AU84" s="419" t="s">
        <v>1000</v>
      </c>
      <c r="AV84" s="418"/>
      <c r="AW84" s="419" t="s">
        <v>1000</v>
      </c>
      <c r="AX84" s="418"/>
      <c r="AY84" s="419" t="s">
        <v>1000</v>
      </c>
      <c r="AZ84" s="418"/>
    </row>
    <row r="85" spans="1:52" s="20" customFormat="1" ht="12" customHeight="1" outlineLevel="1" x14ac:dyDescent="0.25">
      <c r="A85" s="188" t="s">
        <v>638</v>
      </c>
      <c r="B85" s="158"/>
      <c r="C85" s="255" t="s">
        <v>623</v>
      </c>
      <c r="D85" s="255"/>
      <c r="E85" s="255" t="s">
        <v>623</v>
      </c>
      <c r="F85" s="256"/>
      <c r="G85" s="255" t="s">
        <v>623</v>
      </c>
      <c r="H85" s="256"/>
      <c r="I85" s="255" t="s">
        <v>623</v>
      </c>
      <c r="J85" s="256"/>
      <c r="K85" s="255" t="s">
        <v>623</v>
      </c>
      <c r="L85" s="256"/>
      <c r="M85" s="255" t="s">
        <v>623</v>
      </c>
      <c r="N85" s="256"/>
      <c r="O85" s="255" t="s">
        <v>623</v>
      </c>
      <c r="P85" s="256"/>
      <c r="Q85" s="255" t="s">
        <v>623</v>
      </c>
      <c r="R85" s="256"/>
      <c r="S85" s="255" t="s">
        <v>623</v>
      </c>
      <c r="T85" s="256"/>
      <c r="U85" s="255" t="s">
        <v>623</v>
      </c>
      <c r="V85" s="256"/>
      <c r="W85" s="257" t="s">
        <v>330</v>
      </c>
      <c r="X85" s="256"/>
      <c r="Y85" s="257" t="s">
        <v>330</v>
      </c>
      <c r="Z85" s="256"/>
      <c r="AA85" s="257" t="s">
        <v>330</v>
      </c>
      <c r="AB85" s="259"/>
      <c r="AC85" s="257" t="s">
        <v>330</v>
      </c>
      <c r="AD85" s="259"/>
      <c r="AE85" s="257" t="s">
        <v>330</v>
      </c>
      <c r="AF85" s="259"/>
      <c r="AG85" s="257" t="s">
        <v>330</v>
      </c>
      <c r="AH85" s="259"/>
      <c r="AI85" s="257" t="s">
        <v>330</v>
      </c>
      <c r="AJ85" s="259"/>
      <c r="AK85" s="257" t="s">
        <v>330</v>
      </c>
      <c r="AL85" s="259"/>
      <c r="AM85" s="257" t="s">
        <v>330</v>
      </c>
      <c r="AN85" s="256"/>
      <c r="AO85" s="257" t="s">
        <v>330</v>
      </c>
      <c r="AP85" s="256"/>
      <c r="AQ85" s="257" t="s">
        <v>330</v>
      </c>
      <c r="AR85" s="256"/>
      <c r="AS85" s="419" t="s">
        <v>330</v>
      </c>
      <c r="AT85" s="259"/>
      <c r="AU85" s="419" t="s">
        <v>330</v>
      </c>
      <c r="AV85" s="418"/>
      <c r="AW85" s="419" t="s">
        <v>330</v>
      </c>
      <c r="AX85" s="418"/>
      <c r="AY85" s="419" t="s">
        <v>330</v>
      </c>
      <c r="AZ85" s="418"/>
    </row>
    <row r="86" spans="1:52" s="72" customFormat="1" ht="3.75" customHeight="1" x14ac:dyDescent="0.25">
      <c r="A86" s="144"/>
      <c r="B86" s="158"/>
      <c r="C86" s="256"/>
      <c r="D86" s="261"/>
      <c r="E86" s="256"/>
      <c r="F86" s="261"/>
      <c r="G86" s="256"/>
      <c r="H86" s="261"/>
      <c r="I86" s="256"/>
      <c r="J86" s="261"/>
      <c r="K86" s="256"/>
      <c r="L86" s="261"/>
      <c r="M86" s="256"/>
      <c r="N86" s="261"/>
      <c r="O86" s="256"/>
      <c r="P86" s="261"/>
      <c r="Q86" s="256"/>
      <c r="R86" s="261"/>
      <c r="S86" s="256"/>
      <c r="T86" s="261"/>
      <c r="U86" s="256"/>
      <c r="V86" s="261"/>
      <c r="W86" s="256"/>
      <c r="X86" s="261"/>
      <c r="Y86" s="256"/>
      <c r="Z86" s="261"/>
      <c r="AA86" s="256"/>
      <c r="AB86" s="261"/>
      <c r="AC86" s="256"/>
      <c r="AD86" s="261"/>
      <c r="AE86" s="256"/>
      <c r="AF86" s="261"/>
      <c r="AG86" s="256"/>
      <c r="AH86" s="261"/>
      <c r="AI86" s="256"/>
      <c r="AJ86" s="261"/>
      <c r="AK86" s="256"/>
      <c r="AL86" s="261"/>
      <c r="AM86" s="256"/>
      <c r="AN86" s="261"/>
      <c r="AO86" s="256"/>
      <c r="AP86" s="261"/>
      <c r="AQ86" s="256"/>
      <c r="AR86" s="261"/>
      <c r="AS86" s="256"/>
      <c r="AT86" s="261"/>
      <c r="AU86" s="418"/>
      <c r="AV86" s="261"/>
      <c r="AW86" s="418"/>
      <c r="AX86" s="261"/>
      <c r="AY86" s="418"/>
      <c r="AZ86" s="261"/>
    </row>
    <row r="87" spans="1:52" s="13" customFormat="1" ht="12" customHeight="1" x14ac:dyDescent="0.25">
      <c r="A87" s="276" t="s">
        <v>641</v>
      </c>
      <c r="B87" s="295"/>
      <c r="C87" s="276"/>
      <c r="D87" s="276"/>
      <c r="E87" s="276"/>
      <c r="F87" s="276"/>
      <c r="G87" s="276"/>
      <c r="H87" s="295"/>
      <c r="I87" s="276"/>
      <c r="J87" s="295"/>
      <c r="K87" s="276"/>
      <c r="L87" s="276"/>
      <c r="M87" s="276"/>
      <c r="N87" s="276"/>
      <c r="O87" s="276"/>
      <c r="P87" s="276"/>
      <c r="Q87" s="276"/>
      <c r="R87" s="276"/>
      <c r="S87" s="276"/>
      <c r="T87" s="276"/>
      <c r="U87" s="276"/>
      <c r="V87" s="276"/>
      <c r="W87" s="276"/>
      <c r="X87" s="295"/>
      <c r="Y87" s="276"/>
      <c r="Z87" s="295"/>
      <c r="AA87" s="276"/>
      <c r="AB87" s="295"/>
      <c r="AC87" s="276"/>
      <c r="AD87" s="295"/>
      <c r="AE87" s="276"/>
      <c r="AF87" s="295"/>
      <c r="AG87" s="276"/>
      <c r="AH87" s="295"/>
      <c r="AI87" s="276"/>
      <c r="AJ87" s="295"/>
      <c r="AK87" s="276"/>
      <c r="AL87" s="295"/>
      <c r="AM87" s="276"/>
      <c r="AN87" s="295"/>
      <c r="AO87" s="276"/>
      <c r="AP87" s="295"/>
      <c r="AQ87" s="276"/>
      <c r="AR87" s="295"/>
      <c r="AS87" s="276"/>
      <c r="AT87" s="295"/>
      <c r="AU87" s="276"/>
      <c r="AV87" s="295"/>
      <c r="AW87" s="276"/>
      <c r="AX87" s="295"/>
      <c r="AY87" s="276"/>
      <c r="AZ87" s="295"/>
    </row>
    <row r="88" spans="1:52" s="72" customFormat="1" ht="3.75" customHeight="1" x14ac:dyDescent="0.25">
      <c r="A88" s="144"/>
      <c r="B88" s="158"/>
      <c r="C88" s="256"/>
      <c r="D88" s="261"/>
      <c r="E88" s="256"/>
      <c r="F88" s="261"/>
      <c r="G88" s="256"/>
      <c r="H88" s="261"/>
      <c r="I88" s="256"/>
      <c r="J88" s="261"/>
      <c r="K88" s="256"/>
      <c r="L88" s="261"/>
      <c r="M88" s="256"/>
      <c r="N88" s="261"/>
      <c r="O88" s="256"/>
      <c r="P88" s="261"/>
      <c r="Q88" s="256"/>
      <c r="R88" s="261"/>
      <c r="S88" s="256"/>
      <c r="T88" s="261"/>
      <c r="U88" s="256"/>
      <c r="V88" s="261"/>
      <c r="W88" s="256"/>
      <c r="X88" s="261"/>
      <c r="Y88" s="256"/>
      <c r="Z88" s="261"/>
      <c r="AA88" s="256"/>
      <c r="AB88" s="261"/>
      <c r="AC88" s="256"/>
      <c r="AD88" s="261"/>
      <c r="AE88" s="256"/>
      <c r="AF88" s="261"/>
      <c r="AG88" s="256"/>
      <c r="AH88" s="261"/>
      <c r="AI88" s="256"/>
      <c r="AJ88" s="261"/>
      <c r="AK88" s="256"/>
      <c r="AL88" s="261"/>
      <c r="AM88" s="256"/>
      <c r="AN88" s="261"/>
      <c r="AO88" s="256"/>
      <c r="AP88" s="261"/>
      <c r="AQ88" s="256"/>
      <c r="AR88" s="261"/>
      <c r="AS88" s="256"/>
      <c r="AT88" s="261"/>
      <c r="AU88" s="418"/>
      <c r="AV88" s="261"/>
      <c r="AW88" s="418"/>
      <c r="AX88" s="261"/>
      <c r="AY88" s="418"/>
      <c r="AZ88" s="261"/>
    </row>
    <row r="89" spans="1:52" s="13" customFormat="1" ht="12" customHeight="1" x14ac:dyDescent="0.25">
      <c r="A89" s="296" t="s">
        <v>629</v>
      </c>
      <c r="B89" s="297" t="s">
        <v>555</v>
      </c>
      <c r="C89" s="296"/>
      <c r="D89" s="296"/>
      <c r="E89" s="296"/>
      <c r="F89" s="296"/>
      <c r="G89" s="296"/>
      <c r="H89" s="297"/>
      <c r="I89" s="296"/>
      <c r="J89" s="297"/>
      <c r="K89" s="296"/>
      <c r="L89" s="296"/>
      <c r="M89" s="296"/>
      <c r="N89" s="296"/>
      <c r="O89" s="296"/>
      <c r="P89" s="296"/>
      <c r="Q89" s="296"/>
      <c r="R89" s="296"/>
      <c r="S89" s="296"/>
      <c r="T89" s="296"/>
      <c r="U89" s="296"/>
      <c r="V89" s="296"/>
      <c r="W89" s="296"/>
      <c r="X89" s="297"/>
      <c r="Y89" s="296"/>
      <c r="Z89" s="297"/>
      <c r="AA89" s="296"/>
      <c r="AB89" s="297"/>
      <c r="AC89" s="296"/>
      <c r="AD89" s="297"/>
      <c r="AE89" s="296"/>
      <c r="AF89" s="297"/>
      <c r="AG89" s="296"/>
      <c r="AH89" s="297"/>
      <c r="AI89" s="296"/>
      <c r="AJ89" s="297"/>
      <c r="AK89" s="296"/>
      <c r="AL89" s="297"/>
      <c r="AM89" s="296"/>
      <c r="AN89" s="297"/>
      <c r="AO89" s="296"/>
      <c r="AP89" s="297"/>
      <c r="AQ89" s="296"/>
      <c r="AR89" s="297"/>
      <c r="AS89" s="296"/>
      <c r="AT89" s="297"/>
      <c r="AU89" s="296"/>
      <c r="AV89" s="297"/>
      <c r="AW89" s="296"/>
      <c r="AX89" s="297"/>
      <c r="AY89" s="296"/>
      <c r="AZ89" s="297"/>
    </row>
    <row r="90" spans="1:52" s="20" customFormat="1" ht="12" customHeight="1" x14ac:dyDescent="0.25">
      <c r="A90" s="181" t="s">
        <v>944</v>
      </c>
      <c r="B90" s="158"/>
      <c r="C90" s="255" t="s">
        <v>623</v>
      </c>
      <c r="D90" s="255"/>
      <c r="E90" s="255" t="s">
        <v>623</v>
      </c>
      <c r="F90" s="256"/>
      <c r="G90" s="255" t="s">
        <v>623</v>
      </c>
      <c r="H90" s="256"/>
      <c r="I90" s="255" t="s">
        <v>623</v>
      </c>
      <c r="J90" s="256"/>
      <c r="K90" s="255" t="s">
        <v>623</v>
      </c>
      <c r="L90" s="256"/>
      <c r="M90" s="255" t="s">
        <v>623</v>
      </c>
      <c r="N90" s="256"/>
      <c r="O90" s="255" t="s">
        <v>623</v>
      </c>
      <c r="P90" s="256"/>
      <c r="Q90" s="255" t="s">
        <v>623</v>
      </c>
      <c r="R90" s="256"/>
      <c r="S90" s="255" t="s">
        <v>623</v>
      </c>
      <c r="T90" s="256"/>
      <c r="U90" s="255" t="s">
        <v>623</v>
      </c>
      <c r="V90" s="256"/>
      <c r="W90" s="257" t="s">
        <v>623</v>
      </c>
      <c r="X90" s="256"/>
      <c r="Y90" s="257" t="s">
        <v>623</v>
      </c>
      <c r="Z90" s="256"/>
      <c r="AA90" s="257" t="s">
        <v>623</v>
      </c>
      <c r="AB90" s="261"/>
      <c r="AC90" s="257" t="s">
        <v>623</v>
      </c>
      <c r="AD90" s="261"/>
      <c r="AE90" s="257" t="s">
        <v>623</v>
      </c>
      <c r="AF90" s="261"/>
      <c r="AG90" s="257" t="s">
        <v>623</v>
      </c>
      <c r="AH90" s="261"/>
      <c r="AI90" s="257" t="s">
        <v>623</v>
      </c>
      <c r="AJ90" s="261"/>
      <c r="AK90" s="257" t="s">
        <v>0</v>
      </c>
      <c r="AL90" s="261"/>
      <c r="AM90" s="257" t="s">
        <v>623</v>
      </c>
      <c r="AN90" s="256"/>
      <c r="AO90" s="257" t="s">
        <v>623</v>
      </c>
      <c r="AP90" s="256"/>
      <c r="AQ90" s="257" t="s">
        <v>623</v>
      </c>
      <c r="AR90" s="256"/>
      <c r="AS90" s="257" t="s">
        <v>623</v>
      </c>
      <c r="AT90" s="256"/>
      <c r="AU90" s="419" t="s">
        <v>623</v>
      </c>
      <c r="AV90" s="418"/>
      <c r="AW90" s="419" t="s">
        <v>623</v>
      </c>
      <c r="AX90" s="418"/>
      <c r="AY90" s="419" t="s">
        <v>623</v>
      </c>
      <c r="AZ90" s="418"/>
    </row>
    <row r="91" spans="1:52" s="20" customFormat="1" ht="12" customHeight="1" x14ac:dyDescent="0.25">
      <c r="A91" s="185" t="s">
        <v>627</v>
      </c>
      <c r="B91" s="164" t="s">
        <v>556</v>
      </c>
      <c r="C91" s="255">
        <v>30044</v>
      </c>
      <c r="D91" s="255"/>
      <c r="E91" s="255">
        <v>29271</v>
      </c>
      <c r="F91" s="256"/>
      <c r="G91" s="255">
        <v>31434</v>
      </c>
      <c r="H91" s="256"/>
      <c r="I91" s="255">
        <v>31203</v>
      </c>
      <c r="J91" s="256"/>
      <c r="K91" s="255">
        <v>31162</v>
      </c>
      <c r="L91" s="256"/>
      <c r="M91" s="255">
        <v>30489</v>
      </c>
      <c r="N91" s="256"/>
      <c r="O91" s="255">
        <v>36428</v>
      </c>
      <c r="P91" s="256" t="s">
        <v>556</v>
      </c>
      <c r="Q91" s="255">
        <v>34845</v>
      </c>
      <c r="R91" s="256" t="s">
        <v>556</v>
      </c>
      <c r="S91" s="255">
        <v>34554</v>
      </c>
      <c r="T91" s="256" t="s">
        <v>556</v>
      </c>
      <c r="U91" s="255">
        <v>34630</v>
      </c>
      <c r="V91" s="256" t="s">
        <v>556</v>
      </c>
      <c r="W91" s="257">
        <v>29052</v>
      </c>
      <c r="X91" s="256"/>
      <c r="Y91" s="257">
        <v>26675</v>
      </c>
      <c r="Z91" s="256"/>
      <c r="AA91" s="257">
        <v>27122</v>
      </c>
      <c r="AB91" s="262"/>
      <c r="AC91" s="257">
        <v>27165</v>
      </c>
      <c r="AD91" s="262"/>
      <c r="AE91" s="257">
        <v>26297</v>
      </c>
      <c r="AF91" s="262"/>
      <c r="AG91" s="257">
        <v>27720</v>
      </c>
      <c r="AH91" s="256"/>
      <c r="AI91" s="257">
        <v>28483</v>
      </c>
      <c r="AJ91" s="256"/>
      <c r="AK91" s="257">
        <v>28522</v>
      </c>
      <c r="AL91" s="256"/>
      <c r="AM91" s="257">
        <v>28071</v>
      </c>
      <c r="AN91" s="256"/>
      <c r="AO91" s="419">
        <v>28551</v>
      </c>
      <c r="AP91" s="418"/>
      <c r="AQ91" s="419">
        <v>28286</v>
      </c>
      <c r="AR91" s="418"/>
      <c r="AS91" s="419">
        <v>28034</v>
      </c>
      <c r="AT91" s="418"/>
      <c r="AU91" s="419">
        <v>26653</v>
      </c>
      <c r="AV91" s="418"/>
      <c r="AW91" s="419">
        <v>27286</v>
      </c>
      <c r="AX91" s="418"/>
      <c r="AY91" s="419">
        <v>27710</v>
      </c>
      <c r="AZ91" s="418"/>
    </row>
    <row r="92" spans="1:52" s="13" customFormat="1" ht="12" customHeight="1" x14ac:dyDescent="0.25">
      <c r="A92" s="283" t="s">
        <v>996</v>
      </c>
      <c r="B92" s="284"/>
      <c r="C92" s="285"/>
      <c r="D92" s="285"/>
      <c r="E92" s="285"/>
      <c r="F92" s="286"/>
      <c r="G92" s="285"/>
      <c r="H92" s="287"/>
      <c r="I92" s="286"/>
      <c r="J92" s="287"/>
      <c r="K92" s="286"/>
      <c r="L92" s="286"/>
      <c r="M92" s="286"/>
      <c r="N92" s="286"/>
      <c r="O92" s="286"/>
      <c r="P92" s="286"/>
      <c r="Q92" s="286"/>
      <c r="R92" s="286"/>
      <c r="S92" s="286"/>
      <c r="T92" s="286"/>
      <c r="U92" s="286"/>
      <c r="V92" s="286"/>
      <c r="W92" s="286"/>
      <c r="X92" s="287"/>
      <c r="Y92" s="286"/>
      <c r="Z92" s="287"/>
      <c r="AA92" s="286"/>
      <c r="AB92" s="287"/>
      <c r="AC92" s="286"/>
      <c r="AD92" s="287"/>
      <c r="AE92" s="286"/>
      <c r="AF92" s="287"/>
      <c r="AG92" s="286"/>
      <c r="AH92" s="287"/>
      <c r="AI92" s="286"/>
      <c r="AJ92" s="287"/>
      <c r="AK92" s="286"/>
      <c r="AL92" s="287"/>
      <c r="AM92" s="286"/>
      <c r="AN92" s="287"/>
      <c r="AO92" s="286"/>
      <c r="AP92" s="287"/>
      <c r="AQ92" s="286"/>
      <c r="AR92" s="287"/>
      <c r="AS92" s="286"/>
      <c r="AT92" s="287"/>
      <c r="AU92" s="286"/>
      <c r="AV92" s="287"/>
      <c r="AW92" s="286"/>
      <c r="AX92" s="287"/>
      <c r="AY92" s="286"/>
      <c r="AZ92" s="287"/>
    </row>
    <row r="93" spans="1:52" s="20" customFormat="1" ht="12" customHeight="1" outlineLevel="1" x14ac:dyDescent="0.25">
      <c r="A93" s="212" t="s">
        <v>584</v>
      </c>
      <c r="B93" s="158"/>
      <c r="C93" s="255" t="s">
        <v>623</v>
      </c>
      <c r="D93" s="255"/>
      <c r="E93" s="255" t="s">
        <v>623</v>
      </c>
      <c r="F93" s="256"/>
      <c r="G93" s="255" t="s">
        <v>623</v>
      </c>
      <c r="H93" s="256"/>
      <c r="I93" s="255" t="s">
        <v>623</v>
      </c>
      <c r="J93" s="256"/>
      <c r="K93" s="255" t="s">
        <v>623</v>
      </c>
      <c r="L93" s="256"/>
      <c r="M93" s="255" t="s">
        <v>623</v>
      </c>
      <c r="N93" s="256"/>
      <c r="O93" s="255" t="s">
        <v>623</v>
      </c>
      <c r="P93" s="256"/>
      <c r="Q93" s="255" t="s">
        <v>623</v>
      </c>
      <c r="R93" s="256"/>
      <c r="S93" s="255" t="s">
        <v>623</v>
      </c>
      <c r="T93" s="256"/>
      <c r="U93" s="257" t="s">
        <v>623</v>
      </c>
      <c r="V93" s="256"/>
      <c r="W93" s="257" t="s">
        <v>330</v>
      </c>
      <c r="X93" s="256"/>
      <c r="Y93" s="257" t="s">
        <v>330</v>
      </c>
      <c r="Z93" s="256"/>
      <c r="AA93" s="257" t="s">
        <v>330</v>
      </c>
      <c r="AB93" s="262"/>
      <c r="AC93" s="257" t="s">
        <v>330</v>
      </c>
      <c r="AD93" s="262"/>
      <c r="AE93" s="257" t="s">
        <v>330</v>
      </c>
      <c r="AF93" s="262"/>
      <c r="AG93" s="257" t="s">
        <v>330</v>
      </c>
      <c r="AH93" s="262"/>
      <c r="AI93" s="257" t="s">
        <v>330</v>
      </c>
      <c r="AJ93" s="262"/>
      <c r="AK93" s="257" t="s">
        <v>330</v>
      </c>
      <c r="AL93" s="262"/>
      <c r="AM93" s="257" t="s">
        <v>330</v>
      </c>
      <c r="AN93" s="256"/>
      <c r="AO93" s="257" t="s">
        <v>330</v>
      </c>
      <c r="AP93" s="256"/>
      <c r="AQ93" s="257" t="s">
        <v>330</v>
      </c>
      <c r="AR93" s="256"/>
      <c r="AS93" s="257" t="s">
        <v>330</v>
      </c>
      <c r="AT93" s="256"/>
      <c r="AU93" s="419" t="s">
        <v>330</v>
      </c>
      <c r="AV93" s="418"/>
      <c r="AW93" s="419" t="s">
        <v>330</v>
      </c>
      <c r="AX93" s="418"/>
      <c r="AY93" s="419" t="s">
        <v>330</v>
      </c>
      <c r="AZ93" s="418"/>
    </row>
    <row r="94" spans="1:52" s="20" customFormat="1" ht="12" customHeight="1" outlineLevel="1" x14ac:dyDescent="0.25">
      <c r="A94" s="208" t="s">
        <v>941</v>
      </c>
      <c r="B94" s="158"/>
      <c r="C94" s="255" t="s">
        <v>623</v>
      </c>
      <c r="D94" s="255"/>
      <c r="E94" s="255" t="s">
        <v>623</v>
      </c>
      <c r="F94" s="256"/>
      <c r="G94" s="255" t="s">
        <v>623</v>
      </c>
      <c r="H94" s="256"/>
      <c r="I94" s="255" t="s">
        <v>623</v>
      </c>
      <c r="J94" s="256"/>
      <c r="K94" s="255" t="s">
        <v>623</v>
      </c>
      <c r="L94" s="256"/>
      <c r="M94" s="255" t="s">
        <v>623</v>
      </c>
      <c r="N94" s="256"/>
      <c r="O94" s="255" t="s">
        <v>623</v>
      </c>
      <c r="P94" s="256"/>
      <c r="Q94" s="255" t="s">
        <v>623</v>
      </c>
      <c r="R94" s="256"/>
      <c r="S94" s="255" t="s">
        <v>623</v>
      </c>
      <c r="T94" s="256"/>
      <c r="U94" s="257" t="s">
        <v>623</v>
      </c>
      <c r="V94" s="256"/>
      <c r="W94" s="257" t="s">
        <v>330</v>
      </c>
      <c r="X94" s="256"/>
      <c r="Y94" s="257" t="s">
        <v>330</v>
      </c>
      <c r="Z94" s="256"/>
      <c r="AA94" s="257" t="s">
        <v>330</v>
      </c>
      <c r="AB94" s="262"/>
      <c r="AC94" s="257" t="s">
        <v>330</v>
      </c>
      <c r="AD94" s="262"/>
      <c r="AE94" s="257" t="s">
        <v>330</v>
      </c>
      <c r="AF94" s="262"/>
      <c r="AG94" s="257" t="s">
        <v>330</v>
      </c>
      <c r="AH94" s="262"/>
      <c r="AI94" s="257" t="s">
        <v>330</v>
      </c>
      <c r="AJ94" s="262"/>
      <c r="AK94" s="257" t="s">
        <v>330</v>
      </c>
      <c r="AL94" s="262"/>
      <c r="AM94" s="257" t="s">
        <v>330</v>
      </c>
      <c r="AN94" s="256"/>
      <c r="AO94" s="257" t="s">
        <v>330</v>
      </c>
      <c r="AP94" s="256"/>
      <c r="AQ94" s="257" t="s">
        <v>330</v>
      </c>
      <c r="AR94" s="256"/>
      <c r="AS94" s="257" t="s">
        <v>330</v>
      </c>
      <c r="AT94" s="256"/>
      <c r="AU94" s="419" t="s">
        <v>330</v>
      </c>
      <c r="AV94" s="418"/>
      <c r="AW94" s="419" t="s">
        <v>330</v>
      </c>
      <c r="AX94" s="418"/>
      <c r="AY94" s="419" t="s">
        <v>330</v>
      </c>
      <c r="AZ94" s="418"/>
    </row>
    <row r="95" spans="1:52" s="20" customFormat="1" ht="12" customHeight="1" x14ac:dyDescent="0.25">
      <c r="A95" s="185" t="s">
        <v>628</v>
      </c>
      <c r="B95" s="158"/>
      <c r="C95" s="255" t="s">
        <v>623</v>
      </c>
      <c r="D95" s="255"/>
      <c r="E95" s="255" t="s">
        <v>623</v>
      </c>
      <c r="F95" s="256"/>
      <c r="G95" s="255" t="s">
        <v>623</v>
      </c>
      <c r="H95" s="256"/>
      <c r="I95" s="255" t="s">
        <v>623</v>
      </c>
      <c r="J95" s="256"/>
      <c r="K95" s="255" t="s">
        <v>623</v>
      </c>
      <c r="L95" s="256"/>
      <c r="M95" s="255" t="s">
        <v>623</v>
      </c>
      <c r="N95" s="256"/>
      <c r="O95" s="255" t="s">
        <v>623</v>
      </c>
      <c r="P95" s="256"/>
      <c r="Q95" s="255" t="s">
        <v>623</v>
      </c>
      <c r="R95" s="256"/>
      <c r="S95" s="255" t="s">
        <v>623</v>
      </c>
      <c r="T95" s="256"/>
      <c r="U95" s="257" t="s">
        <v>623</v>
      </c>
      <c r="V95" s="256"/>
      <c r="W95" s="257" t="s">
        <v>623</v>
      </c>
      <c r="X95" s="256"/>
      <c r="Y95" s="257" t="s">
        <v>623</v>
      </c>
      <c r="Z95" s="256"/>
      <c r="AA95" s="257" t="s">
        <v>623</v>
      </c>
      <c r="AB95" s="262"/>
      <c r="AC95" s="257" t="s">
        <v>623</v>
      </c>
      <c r="AD95" s="262"/>
      <c r="AE95" s="257" t="s">
        <v>623</v>
      </c>
      <c r="AF95" s="262"/>
      <c r="AG95" s="257" t="s">
        <v>623</v>
      </c>
      <c r="AH95" s="262"/>
      <c r="AI95" s="257" t="s">
        <v>623</v>
      </c>
      <c r="AJ95" s="262"/>
      <c r="AK95" s="257" t="s">
        <v>0</v>
      </c>
      <c r="AL95" s="262"/>
      <c r="AM95" s="257" t="s">
        <v>623</v>
      </c>
      <c r="AN95" s="256"/>
      <c r="AO95" s="257" t="s">
        <v>623</v>
      </c>
      <c r="AP95" s="256"/>
      <c r="AQ95" s="257" t="s">
        <v>623</v>
      </c>
      <c r="AR95" s="256"/>
      <c r="AS95" s="257" t="s">
        <v>623</v>
      </c>
      <c r="AT95" s="256"/>
      <c r="AU95" s="419" t="s">
        <v>623</v>
      </c>
      <c r="AV95" s="418"/>
      <c r="AW95" s="419" t="s">
        <v>623</v>
      </c>
      <c r="AX95" s="418"/>
      <c r="AY95" s="419" t="s">
        <v>623</v>
      </c>
      <c r="AZ95" s="418"/>
    </row>
    <row r="96" spans="1:52" s="72" customFormat="1" ht="3.75" customHeight="1" x14ac:dyDescent="0.25">
      <c r="A96" s="144"/>
      <c r="B96" s="158"/>
      <c r="C96" s="256"/>
      <c r="D96" s="261"/>
      <c r="E96" s="256"/>
      <c r="F96" s="261"/>
      <c r="G96" s="256"/>
      <c r="H96" s="261"/>
      <c r="I96" s="256"/>
      <c r="J96" s="261"/>
      <c r="K96" s="256"/>
      <c r="L96" s="261"/>
      <c r="M96" s="256"/>
      <c r="N96" s="261"/>
      <c r="O96" s="256"/>
      <c r="P96" s="261"/>
      <c r="Q96" s="256"/>
      <c r="R96" s="261"/>
      <c r="S96" s="256"/>
      <c r="T96" s="261"/>
      <c r="U96" s="256"/>
      <c r="V96" s="261"/>
      <c r="W96" s="256"/>
      <c r="X96" s="261"/>
      <c r="Y96" s="256"/>
      <c r="Z96" s="261"/>
      <c r="AA96" s="256"/>
      <c r="AB96" s="261"/>
      <c r="AC96" s="256"/>
      <c r="AD96" s="261"/>
      <c r="AE96" s="256"/>
      <c r="AF96" s="261"/>
      <c r="AG96" s="256"/>
      <c r="AH96" s="261"/>
      <c r="AI96" s="256"/>
      <c r="AJ96" s="261"/>
      <c r="AK96" s="256"/>
      <c r="AL96" s="261"/>
      <c r="AM96" s="256"/>
      <c r="AN96" s="261"/>
      <c r="AO96" s="256"/>
      <c r="AP96" s="261"/>
      <c r="AQ96" s="256"/>
      <c r="AR96" s="261"/>
      <c r="AS96" s="256"/>
      <c r="AT96" s="261"/>
      <c r="AU96" s="418"/>
      <c r="AV96" s="261"/>
      <c r="AW96" s="418"/>
      <c r="AX96" s="261"/>
      <c r="AY96" s="418"/>
      <c r="AZ96" s="261"/>
    </row>
    <row r="97" spans="1:52" s="13" customFormat="1" ht="12" customHeight="1" x14ac:dyDescent="0.25">
      <c r="A97" s="276" t="s">
        <v>1226</v>
      </c>
      <c r="B97" s="295"/>
      <c r="C97" s="276"/>
      <c r="D97" s="276"/>
      <c r="E97" s="276"/>
      <c r="F97" s="276"/>
      <c r="G97" s="276"/>
      <c r="H97" s="295"/>
      <c r="I97" s="276"/>
      <c r="J97" s="295"/>
      <c r="K97" s="276"/>
      <c r="L97" s="276"/>
      <c r="M97" s="276"/>
      <c r="N97" s="276"/>
      <c r="O97" s="276"/>
      <c r="P97" s="276"/>
      <c r="Q97" s="276"/>
      <c r="R97" s="276"/>
      <c r="S97" s="276"/>
      <c r="T97" s="276"/>
      <c r="U97" s="276"/>
      <c r="V97" s="276"/>
      <c r="W97" s="276"/>
      <c r="X97" s="295"/>
      <c r="Y97" s="276"/>
      <c r="Z97" s="295"/>
      <c r="AA97" s="276"/>
      <c r="AB97" s="295"/>
      <c r="AC97" s="276"/>
      <c r="AD97" s="295"/>
      <c r="AE97" s="276"/>
      <c r="AF97" s="295"/>
      <c r="AG97" s="276"/>
      <c r="AH97" s="295"/>
      <c r="AI97" s="276"/>
      <c r="AJ97" s="295"/>
      <c r="AK97" s="276"/>
      <c r="AL97" s="295"/>
      <c r="AM97" s="276"/>
      <c r="AN97" s="295"/>
      <c r="AO97" s="276"/>
      <c r="AP97" s="295"/>
      <c r="AQ97" s="276"/>
      <c r="AR97" s="295"/>
      <c r="AS97" s="276"/>
      <c r="AT97" s="295"/>
      <c r="AU97" s="276"/>
      <c r="AV97" s="295"/>
      <c r="AW97" s="276"/>
      <c r="AX97" s="295"/>
      <c r="AY97" s="276"/>
      <c r="AZ97" s="295"/>
    </row>
    <row r="98" spans="1:52" s="72" customFormat="1" ht="3.75" customHeight="1" x14ac:dyDescent="0.25">
      <c r="A98" s="144"/>
      <c r="B98" s="158"/>
      <c r="C98" s="256"/>
      <c r="D98" s="261"/>
      <c r="E98" s="256"/>
      <c r="F98" s="261"/>
      <c r="G98" s="256"/>
      <c r="H98" s="261"/>
      <c r="I98" s="256"/>
      <c r="J98" s="261"/>
      <c r="K98" s="256"/>
      <c r="L98" s="261"/>
      <c r="M98" s="256"/>
      <c r="N98" s="261"/>
      <c r="O98" s="256"/>
      <c r="P98" s="261"/>
      <c r="Q98" s="256"/>
      <c r="R98" s="261"/>
      <c r="S98" s="256"/>
      <c r="T98" s="261"/>
      <c r="U98" s="256"/>
      <c r="V98" s="261"/>
      <c r="W98" s="256"/>
      <c r="X98" s="261"/>
      <c r="Y98" s="256"/>
      <c r="Z98" s="261"/>
      <c r="AA98" s="256"/>
      <c r="AB98" s="261"/>
      <c r="AC98" s="256"/>
      <c r="AD98" s="261"/>
      <c r="AE98" s="256"/>
      <c r="AF98" s="261"/>
      <c r="AG98" s="256"/>
      <c r="AH98" s="261"/>
      <c r="AI98" s="256"/>
      <c r="AJ98" s="261"/>
      <c r="AK98" s="256"/>
      <c r="AL98" s="261"/>
      <c r="AM98" s="256"/>
      <c r="AN98" s="261"/>
      <c r="AO98" s="256"/>
      <c r="AP98" s="261"/>
      <c r="AQ98" s="256"/>
      <c r="AR98" s="261"/>
      <c r="AS98" s="256"/>
      <c r="AT98" s="261"/>
      <c r="AU98" s="418"/>
      <c r="AV98" s="261"/>
      <c r="AW98" s="418"/>
      <c r="AX98" s="261"/>
      <c r="AY98" s="418"/>
      <c r="AZ98" s="261"/>
    </row>
    <row r="99" spans="1:52" s="13" customFormat="1" ht="12" customHeight="1" x14ac:dyDescent="0.25">
      <c r="A99" s="296" t="s">
        <v>629</v>
      </c>
      <c r="B99" s="297"/>
      <c r="C99" s="296"/>
      <c r="D99" s="296"/>
      <c r="E99" s="296"/>
      <c r="F99" s="296"/>
      <c r="G99" s="296"/>
      <c r="H99" s="297"/>
      <c r="I99" s="296"/>
      <c r="J99" s="297"/>
      <c r="K99" s="296"/>
      <c r="L99" s="296"/>
      <c r="M99" s="296"/>
      <c r="N99" s="296"/>
      <c r="O99" s="296"/>
      <c r="P99" s="296"/>
      <c r="Q99" s="296"/>
      <c r="R99" s="296"/>
      <c r="S99" s="296"/>
      <c r="T99" s="296"/>
      <c r="U99" s="296"/>
      <c r="V99" s="296"/>
      <c r="W99" s="296"/>
      <c r="X99" s="297"/>
      <c r="Y99" s="296"/>
      <c r="Z99" s="297"/>
      <c r="AA99" s="296"/>
      <c r="AB99" s="297"/>
      <c r="AC99" s="296"/>
      <c r="AD99" s="297"/>
      <c r="AE99" s="296"/>
      <c r="AF99" s="297"/>
      <c r="AG99" s="296"/>
      <c r="AH99" s="297"/>
      <c r="AI99" s="296"/>
      <c r="AJ99" s="297"/>
      <c r="AK99" s="296"/>
      <c r="AL99" s="297"/>
      <c r="AM99" s="296"/>
      <c r="AN99" s="297"/>
      <c r="AO99" s="296"/>
      <c r="AP99" s="297"/>
      <c r="AQ99" s="296"/>
      <c r="AR99" s="297"/>
      <c r="AS99" s="296"/>
      <c r="AT99" s="297"/>
      <c r="AU99" s="296"/>
      <c r="AV99" s="297"/>
      <c r="AW99" s="296"/>
      <c r="AX99" s="297"/>
      <c r="AY99" s="296"/>
      <c r="AZ99" s="297"/>
    </row>
    <row r="100" spans="1:52" s="20" customFormat="1" ht="12" customHeight="1" x14ac:dyDescent="0.25">
      <c r="A100" s="181" t="s">
        <v>627</v>
      </c>
      <c r="B100" s="164" t="s">
        <v>556</v>
      </c>
      <c r="C100" s="269"/>
      <c r="D100" s="272"/>
      <c r="E100" s="269"/>
      <c r="F100" s="259"/>
      <c r="G100" s="269"/>
      <c r="H100" s="259"/>
      <c r="I100" s="269"/>
      <c r="J100" s="259"/>
      <c r="K100" s="269"/>
      <c r="L100" s="259"/>
      <c r="M100" s="269"/>
      <c r="N100" s="259"/>
      <c r="O100" s="269"/>
      <c r="P100" s="259"/>
      <c r="Q100" s="269"/>
      <c r="R100" s="259"/>
      <c r="S100" s="269"/>
      <c r="T100" s="259"/>
      <c r="U100" s="272"/>
      <c r="V100" s="259"/>
      <c r="W100" s="272"/>
      <c r="X100" s="259"/>
      <c r="Y100" s="272"/>
      <c r="Z100" s="259"/>
      <c r="AA100" s="272"/>
      <c r="AB100" s="262"/>
      <c r="AC100" s="272"/>
      <c r="AD100" s="262"/>
      <c r="AE100" s="272"/>
      <c r="AF100" s="262"/>
      <c r="AG100" s="272"/>
      <c r="AH100" s="262"/>
      <c r="AI100" s="272"/>
      <c r="AJ100" s="262"/>
      <c r="AK100" s="272"/>
      <c r="AL100" s="262"/>
      <c r="AM100" s="272"/>
      <c r="AN100" s="259"/>
      <c r="AO100" s="272"/>
      <c r="AP100" s="259"/>
      <c r="AQ100" s="272"/>
      <c r="AR100" s="259"/>
      <c r="AS100" s="272"/>
      <c r="AT100" s="259"/>
      <c r="AU100" s="272"/>
      <c r="AV100" s="259"/>
      <c r="AW100" s="272"/>
      <c r="AX100" s="259"/>
      <c r="AY100" s="272"/>
      <c r="AZ100" s="259"/>
    </row>
    <row r="101" spans="1:52" s="20" customFormat="1" ht="12" customHeight="1" x14ac:dyDescent="0.25">
      <c r="A101" s="183" t="s">
        <v>1198</v>
      </c>
      <c r="B101" s="164"/>
      <c r="C101" s="269"/>
      <c r="D101" s="272"/>
      <c r="E101" s="269"/>
      <c r="F101" s="259"/>
      <c r="G101" s="269"/>
      <c r="H101" s="259"/>
      <c r="I101" s="269"/>
      <c r="J101" s="259"/>
      <c r="K101" s="269"/>
      <c r="L101" s="259"/>
      <c r="M101" s="269"/>
      <c r="N101" s="259"/>
      <c r="O101" s="269"/>
      <c r="P101" s="259"/>
      <c r="Q101" s="269"/>
      <c r="R101" s="259"/>
      <c r="S101" s="269"/>
      <c r="T101" s="259"/>
      <c r="U101" s="272"/>
      <c r="V101" s="259"/>
      <c r="W101" s="272"/>
      <c r="X101" s="259"/>
      <c r="Y101" s="272"/>
      <c r="Z101" s="259"/>
      <c r="AA101" s="272"/>
      <c r="AB101" s="262"/>
      <c r="AC101" s="272"/>
      <c r="AD101" s="262"/>
      <c r="AE101" s="272"/>
      <c r="AF101" s="262"/>
      <c r="AG101" s="272"/>
      <c r="AH101" s="262"/>
      <c r="AI101" s="272"/>
      <c r="AJ101" s="262"/>
      <c r="AK101" s="272"/>
      <c r="AL101" s="262"/>
      <c r="AM101" s="272"/>
      <c r="AN101" s="259"/>
      <c r="AO101" s="272"/>
      <c r="AP101" s="259"/>
      <c r="AQ101" s="272"/>
      <c r="AR101" s="259"/>
      <c r="AS101" s="272"/>
      <c r="AT101" s="259"/>
      <c r="AU101" s="272"/>
      <c r="AV101" s="259"/>
      <c r="AW101" s="272"/>
      <c r="AX101" s="259"/>
      <c r="AY101" s="272"/>
      <c r="AZ101" s="259"/>
    </row>
    <row r="102" spans="1:52" s="20" customFormat="1" ht="12" customHeight="1" x14ac:dyDescent="0.25">
      <c r="A102" s="208" t="s">
        <v>1223</v>
      </c>
      <c r="B102" s="164" t="s">
        <v>555</v>
      </c>
      <c r="C102" s="299" t="s">
        <v>623</v>
      </c>
      <c r="D102" s="299"/>
      <c r="E102" s="299" t="s">
        <v>623</v>
      </c>
      <c r="F102" s="309"/>
      <c r="G102" s="333">
        <v>94</v>
      </c>
      <c r="H102" s="309"/>
      <c r="I102" s="299">
        <v>94</v>
      </c>
      <c r="J102" s="309"/>
      <c r="K102" s="299">
        <v>95</v>
      </c>
      <c r="L102" s="309"/>
      <c r="M102" s="299">
        <v>95.2</v>
      </c>
      <c r="N102" s="309"/>
      <c r="O102" s="299">
        <v>95.5</v>
      </c>
      <c r="P102" s="309"/>
      <c r="Q102" s="299">
        <v>95.7</v>
      </c>
      <c r="R102" s="309"/>
      <c r="S102" s="299">
        <v>95.9</v>
      </c>
      <c r="T102" s="309"/>
      <c r="U102" s="299">
        <v>95.9</v>
      </c>
      <c r="V102" s="309"/>
      <c r="W102" s="299">
        <v>89.7</v>
      </c>
      <c r="X102" s="309" t="s">
        <v>556</v>
      </c>
      <c r="Y102" s="299">
        <v>91.4</v>
      </c>
      <c r="Z102" s="309"/>
      <c r="AA102" s="299">
        <v>91.1</v>
      </c>
      <c r="AB102" s="303"/>
      <c r="AC102" s="299" t="s">
        <v>0</v>
      </c>
      <c r="AD102" s="303"/>
      <c r="AE102" s="299" t="s">
        <v>0</v>
      </c>
      <c r="AF102" s="303"/>
      <c r="AG102" s="299" t="s">
        <v>0</v>
      </c>
      <c r="AH102" s="303"/>
      <c r="AI102" s="299" t="s">
        <v>0</v>
      </c>
      <c r="AJ102" s="303"/>
      <c r="AK102" s="299" t="s">
        <v>0</v>
      </c>
      <c r="AL102" s="303"/>
      <c r="AM102" s="299" t="s">
        <v>0</v>
      </c>
      <c r="AN102" s="309"/>
      <c r="AO102" s="299" t="s">
        <v>0</v>
      </c>
      <c r="AP102" s="309"/>
      <c r="AQ102" s="299" t="s">
        <v>0</v>
      </c>
      <c r="AR102" s="309"/>
      <c r="AS102" s="299">
        <v>90.6</v>
      </c>
      <c r="AT102" s="309"/>
      <c r="AU102" s="299">
        <v>92.6</v>
      </c>
      <c r="AV102" s="309"/>
      <c r="AW102" s="299">
        <v>91.9</v>
      </c>
      <c r="AX102" s="309"/>
      <c r="AY102" s="299" t="s">
        <v>0</v>
      </c>
      <c r="AZ102" s="309"/>
    </row>
    <row r="103" spans="1:52" s="20" customFormat="1" ht="12" customHeight="1" x14ac:dyDescent="0.25">
      <c r="A103" s="208" t="s">
        <v>1222</v>
      </c>
      <c r="B103" s="164" t="s">
        <v>555</v>
      </c>
      <c r="C103" s="299" t="s">
        <v>623</v>
      </c>
      <c r="D103" s="299"/>
      <c r="E103" s="299" t="s">
        <v>623</v>
      </c>
      <c r="F103" s="309"/>
      <c r="G103" s="299" t="s">
        <v>623</v>
      </c>
      <c r="H103" s="309"/>
      <c r="I103" s="299" t="s">
        <v>623</v>
      </c>
      <c r="J103" s="309"/>
      <c r="K103" s="299" t="s">
        <v>623</v>
      </c>
      <c r="L103" s="309"/>
      <c r="M103" s="299" t="s">
        <v>623</v>
      </c>
      <c r="N103" s="309"/>
      <c r="O103" s="299" t="s">
        <v>623</v>
      </c>
      <c r="P103" s="309"/>
      <c r="Q103" s="299" t="s">
        <v>623</v>
      </c>
      <c r="R103" s="309"/>
      <c r="S103" s="299" t="s">
        <v>623</v>
      </c>
      <c r="T103" s="309"/>
      <c r="U103" s="299" t="s">
        <v>623</v>
      </c>
      <c r="V103" s="309"/>
      <c r="W103" s="299">
        <v>85.4</v>
      </c>
      <c r="X103" s="309"/>
      <c r="Y103" s="299">
        <v>88.2</v>
      </c>
      <c r="Z103" s="309"/>
      <c r="AA103" s="299">
        <v>87</v>
      </c>
      <c r="AB103" s="303"/>
      <c r="AC103" s="299">
        <v>89.8</v>
      </c>
      <c r="AD103" s="303"/>
      <c r="AE103" s="299">
        <v>88</v>
      </c>
      <c r="AF103" s="303"/>
      <c r="AG103" s="299">
        <v>87.5</v>
      </c>
      <c r="AH103" s="303"/>
      <c r="AI103" s="299">
        <v>87.7</v>
      </c>
      <c r="AJ103" s="303"/>
      <c r="AK103" s="299">
        <v>87.8</v>
      </c>
      <c r="AL103" s="303"/>
      <c r="AM103" s="299">
        <v>88.8</v>
      </c>
      <c r="AN103" s="309"/>
      <c r="AO103" s="299">
        <v>90.2</v>
      </c>
      <c r="AP103" s="309"/>
      <c r="AQ103" s="299">
        <v>91.2</v>
      </c>
      <c r="AR103" s="309"/>
      <c r="AS103" s="299">
        <v>90.6</v>
      </c>
      <c r="AT103" s="309"/>
      <c r="AU103" s="299">
        <v>93.4</v>
      </c>
      <c r="AV103" s="309"/>
      <c r="AW103" s="299" t="s">
        <v>0</v>
      </c>
      <c r="AX103" s="309"/>
      <c r="AY103" s="299" t="s">
        <v>0</v>
      </c>
      <c r="AZ103" s="309"/>
    </row>
    <row r="104" spans="1:52" s="20" customFormat="1" ht="12" customHeight="1" x14ac:dyDescent="0.25">
      <c r="A104" s="208" t="s">
        <v>1200</v>
      </c>
      <c r="B104" s="164" t="s">
        <v>555</v>
      </c>
      <c r="C104" s="299" t="s">
        <v>623</v>
      </c>
      <c r="D104" s="299"/>
      <c r="E104" s="299" t="s">
        <v>623</v>
      </c>
      <c r="F104" s="309"/>
      <c r="G104" s="299" t="s">
        <v>623</v>
      </c>
      <c r="H104" s="309"/>
      <c r="I104" s="299" t="s">
        <v>623</v>
      </c>
      <c r="J104" s="309"/>
      <c r="K104" s="299" t="s">
        <v>623</v>
      </c>
      <c r="L104" s="309"/>
      <c r="M104" s="299" t="s">
        <v>623</v>
      </c>
      <c r="N104" s="309"/>
      <c r="O104" s="299" t="s">
        <v>623</v>
      </c>
      <c r="P104" s="309"/>
      <c r="Q104" s="299" t="s">
        <v>623</v>
      </c>
      <c r="R104" s="309"/>
      <c r="S104" s="299" t="s">
        <v>623</v>
      </c>
      <c r="T104" s="309"/>
      <c r="U104" s="299" t="s">
        <v>623</v>
      </c>
      <c r="V104" s="309"/>
      <c r="W104" s="299" t="s">
        <v>623</v>
      </c>
      <c r="X104" s="309"/>
      <c r="Y104" s="299" t="s">
        <v>623</v>
      </c>
      <c r="Z104" s="309"/>
      <c r="AA104" s="299" t="s">
        <v>623</v>
      </c>
      <c r="AB104" s="303"/>
      <c r="AC104" s="299" t="s">
        <v>623</v>
      </c>
      <c r="AD104" s="303"/>
      <c r="AE104" s="299" t="s">
        <v>623</v>
      </c>
      <c r="AF104" s="303"/>
      <c r="AG104" s="299">
        <v>97.3</v>
      </c>
      <c r="AH104" s="303"/>
      <c r="AI104" s="299">
        <v>97.1</v>
      </c>
      <c r="AJ104" s="303"/>
      <c r="AK104" s="299">
        <v>97</v>
      </c>
      <c r="AL104" s="303"/>
      <c r="AM104" s="299">
        <v>96.7</v>
      </c>
      <c r="AN104" s="309"/>
      <c r="AO104" s="299">
        <v>97.2</v>
      </c>
      <c r="AP104" s="309"/>
      <c r="AQ104" s="299">
        <v>97</v>
      </c>
      <c r="AR104" s="309"/>
      <c r="AS104" s="299">
        <v>96.8</v>
      </c>
      <c r="AT104" s="309"/>
      <c r="AU104" s="299">
        <v>97.6</v>
      </c>
      <c r="AV104" s="309"/>
      <c r="AW104" s="299" t="s">
        <v>0</v>
      </c>
      <c r="AX104" s="309"/>
      <c r="AY104" s="299" t="s">
        <v>0</v>
      </c>
      <c r="AZ104" s="309"/>
    </row>
    <row r="105" spans="1:52" s="20" customFormat="1" ht="12" customHeight="1" x14ac:dyDescent="0.25">
      <c r="A105" s="208" t="s">
        <v>1532</v>
      </c>
      <c r="B105" s="164" t="s">
        <v>555</v>
      </c>
      <c r="C105" s="299" t="s">
        <v>623</v>
      </c>
      <c r="D105" s="299"/>
      <c r="E105" s="299" t="s">
        <v>623</v>
      </c>
      <c r="F105" s="309"/>
      <c r="G105" s="299" t="s">
        <v>623</v>
      </c>
      <c r="H105" s="309"/>
      <c r="I105" s="299" t="s">
        <v>623</v>
      </c>
      <c r="J105" s="309"/>
      <c r="K105" s="299" t="s">
        <v>623</v>
      </c>
      <c r="L105" s="309"/>
      <c r="M105" s="299" t="s">
        <v>623</v>
      </c>
      <c r="N105" s="309"/>
      <c r="O105" s="299" t="s">
        <v>623</v>
      </c>
      <c r="P105" s="309"/>
      <c r="Q105" s="299" t="s">
        <v>623</v>
      </c>
      <c r="R105" s="309"/>
      <c r="S105" s="299" t="s">
        <v>623</v>
      </c>
      <c r="T105" s="309"/>
      <c r="U105" s="299" t="s">
        <v>623</v>
      </c>
      <c r="V105" s="309"/>
      <c r="W105" s="299" t="s">
        <v>623</v>
      </c>
      <c r="X105" s="309"/>
      <c r="Y105" s="299" t="s">
        <v>623</v>
      </c>
      <c r="Z105" s="309"/>
      <c r="AA105" s="299" t="s">
        <v>623</v>
      </c>
      <c r="AB105" s="303"/>
      <c r="AC105" s="299" t="s">
        <v>623</v>
      </c>
      <c r="AD105" s="303"/>
      <c r="AE105" s="299" t="s">
        <v>623</v>
      </c>
      <c r="AF105" s="303"/>
      <c r="AG105" s="299" t="s">
        <v>0</v>
      </c>
      <c r="AH105" s="303"/>
      <c r="AI105" s="299" t="s">
        <v>0</v>
      </c>
      <c r="AJ105" s="303"/>
      <c r="AK105" s="299" t="s">
        <v>0</v>
      </c>
      <c r="AL105" s="303"/>
      <c r="AM105" s="299" t="s">
        <v>0</v>
      </c>
      <c r="AN105" s="309"/>
      <c r="AO105" s="299" t="s">
        <v>0</v>
      </c>
      <c r="AP105" s="309"/>
      <c r="AQ105" s="299" t="s">
        <v>0</v>
      </c>
      <c r="AR105" s="309"/>
      <c r="AS105" s="299" t="s">
        <v>0</v>
      </c>
      <c r="AT105" s="309"/>
      <c r="AU105" s="299">
        <v>99.1</v>
      </c>
      <c r="AV105" s="309"/>
      <c r="AW105" s="299">
        <v>98.9</v>
      </c>
      <c r="AX105" s="309"/>
      <c r="AY105" s="299" t="s">
        <v>0</v>
      </c>
      <c r="AZ105" s="309"/>
    </row>
    <row r="106" spans="1:52" s="20" customFormat="1" ht="12" customHeight="1" x14ac:dyDescent="0.25">
      <c r="A106" s="183" t="s">
        <v>1201</v>
      </c>
      <c r="B106" s="164"/>
      <c r="C106" s="257"/>
      <c r="D106" s="257"/>
      <c r="E106" s="257"/>
      <c r="F106" s="259"/>
      <c r="G106" s="257"/>
      <c r="H106" s="259"/>
      <c r="I106" s="257"/>
      <c r="J106" s="259"/>
      <c r="K106" s="257"/>
      <c r="L106" s="259"/>
      <c r="M106" s="257"/>
      <c r="N106" s="259"/>
      <c r="O106" s="257"/>
      <c r="P106" s="259"/>
      <c r="Q106" s="257"/>
      <c r="R106" s="259"/>
      <c r="S106" s="257"/>
      <c r="T106" s="259"/>
      <c r="U106" s="257"/>
      <c r="V106" s="259"/>
      <c r="W106" s="257"/>
      <c r="X106" s="259"/>
      <c r="Y106" s="257"/>
      <c r="Z106" s="259"/>
      <c r="AA106" s="257"/>
      <c r="AB106" s="262"/>
      <c r="AC106" s="257"/>
      <c r="AD106" s="262"/>
      <c r="AE106" s="257"/>
      <c r="AF106" s="262"/>
      <c r="AG106" s="257"/>
      <c r="AH106" s="262"/>
      <c r="AI106" s="257"/>
      <c r="AJ106" s="262"/>
      <c r="AK106" s="257"/>
      <c r="AL106" s="262"/>
      <c r="AM106" s="257"/>
      <c r="AN106" s="259"/>
      <c r="AO106" s="257"/>
      <c r="AP106" s="259"/>
      <c r="AQ106" s="257"/>
      <c r="AR106" s="259"/>
      <c r="AS106" s="257"/>
      <c r="AT106" s="259"/>
      <c r="AU106" s="419"/>
      <c r="AV106" s="259"/>
      <c r="AW106" s="419"/>
      <c r="AX106" s="259"/>
      <c r="AY106" s="419"/>
      <c r="AZ106" s="259"/>
    </row>
    <row r="107" spans="1:52" s="20" customFormat="1" ht="12" customHeight="1" x14ac:dyDescent="0.25">
      <c r="A107" s="208" t="s">
        <v>1199</v>
      </c>
      <c r="B107" s="164" t="s">
        <v>555</v>
      </c>
      <c r="C107" s="257" t="s">
        <v>623</v>
      </c>
      <c r="D107" s="257"/>
      <c r="E107" s="257" t="s">
        <v>623</v>
      </c>
      <c r="F107" s="259"/>
      <c r="G107" s="257" t="s">
        <v>623</v>
      </c>
      <c r="H107" s="259"/>
      <c r="I107" s="257" t="s">
        <v>623</v>
      </c>
      <c r="J107" s="259"/>
      <c r="K107" s="257" t="s">
        <v>623</v>
      </c>
      <c r="L107" s="259"/>
      <c r="M107" s="257" t="s">
        <v>623</v>
      </c>
      <c r="N107" s="259"/>
      <c r="O107" s="257" t="s">
        <v>623</v>
      </c>
      <c r="P107" s="259"/>
      <c r="Q107" s="257" t="s">
        <v>623</v>
      </c>
      <c r="R107" s="259"/>
      <c r="S107" s="257" t="s">
        <v>623</v>
      </c>
      <c r="T107" s="259"/>
      <c r="U107" s="257" t="s">
        <v>623</v>
      </c>
      <c r="V107" s="259"/>
      <c r="W107" s="257" t="s">
        <v>623</v>
      </c>
      <c r="X107" s="259"/>
      <c r="Y107" s="257" t="s">
        <v>623</v>
      </c>
      <c r="Z107" s="259"/>
      <c r="AA107" s="257">
        <v>169</v>
      </c>
      <c r="AB107" s="262"/>
      <c r="AC107" s="257">
        <v>129</v>
      </c>
      <c r="AD107" s="262"/>
      <c r="AE107" s="257">
        <v>159</v>
      </c>
      <c r="AF107" s="262"/>
      <c r="AG107" s="257">
        <v>139</v>
      </c>
      <c r="AH107" s="262"/>
      <c r="AI107" s="257">
        <v>141</v>
      </c>
      <c r="AJ107" s="262"/>
      <c r="AK107" s="257" t="s">
        <v>0</v>
      </c>
      <c r="AL107" s="262"/>
      <c r="AM107" s="257" t="s">
        <v>0</v>
      </c>
      <c r="AN107" s="259"/>
      <c r="AO107" s="257" t="s">
        <v>0</v>
      </c>
      <c r="AP107" s="259"/>
      <c r="AQ107" s="257" t="s">
        <v>0</v>
      </c>
      <c r="AR107" s="259"/>
      <c r="AS107" s="257" t="s">
        <v>0</v>
      </c>
      <c r="AT107" s="259"/>
      <c r="AU107" s="419" t="s">
        <v>0</v>
      </c>
      <c r="AV107" s="259"/>
      <c r="AW107" s="419" t="s">
        <v>0</v>
      </c>
      <c r="AX107" s="259"/>
      <c r="AY107" s="419" t="s">
        <v>0</v>
      </c>
      <c r="AZ107" s="259"/>
    </row>
    <row r="108" spans="1:52" s="72" customFormat="1" ht="3.75" customHeight="1" x14ac:dyDescent="0.25">
      <c r="A108" s="168"/>
      <c r="B108" s="164"/>
      <c r="C108" s="259"/>
      <c r="D108" s="262"/>
      <c r="E108" s="259"/>
      <c r="F108" s="262"/>
      <c r="G108" s="259"/>
      <c r="H108" s="262"/>
      <c r="I108" s="259"/>
      <c r="J108" s="262"/>
      <c r="K108" s="259"/>
      <c r="L108" s="262"/>
      <c r="M108" s="259"/>
      <c r="N108" s="262"/>
      <c r="O108" s="259"/>
      <c r="P108" s="262"/>
      <c r="Q108" s="259"/>
      <c r="R108" s="262"/>
      <c r="S108" s="259"/>
      <c r="T108" s="262"/>
      <c r="U108" s="259"/>
      <c r="V108" s="262"/>
      <c r="W108" s="259"/>
      <c r="X108" s="262"/>
      <c r="Y108" s="259"/>
      <c r="Z108" s="262"/>
      <c r="AA108" s="259"/>
      <c r="AB108" s="262"/>
      <c r="AC108" s="259"/>
      <c r="AD108" s="262"/>
      <c r="AE108" s="259"/>
      <c r="AF108" s="262"/>
      <c r="AG108" s="259"/>
      <c r="AH108" s="262"/>
      <c r="AI108" s="259"/>
      <c r="AJ108" s="262"/>
      <c r="AK108" s="259"/>
      <c r="AL108" s="262"/>
      <c r="AM108" s="259"/>
      <c r="AN108" s="262"/>
      <c r="AO108" s="259"/>
      <c r="AP108" s="262"/>
      <c r="AQ108" s="259"/>
      <c r="AR108" s="262"/>
      <c r="AS108" s="259"/>
      <c r="AT108" s="262"/>
      <c r="AU108" s="259"/>
      <c r="AV108" s="262"/>
      <c r="AW108" s="259"/>
      <c r="AX108" s="262"/>
      <c r="AY108" s="259"/>
      <c r="AZ108" s="262"/>
    </row>
    <row r="109" spans="1:52" s="13" customFormat="1" ht="12" customHeight="1" x14ac:dyDescent="0.25">
      <c r="A109" s="276" t="s">
        <v>1227</v>
      </c>
      <c r="B109" s="295"/>
      <c r="C109" s="276"/>
      <c r="D109" s="276"/>
      <c r="E109" s="276"/>
      <c r="F109" s="276"/>
      <c r="G109" s="276"/>
      <c r="H109" s="295"/>
      <c r="I109" s="276"/>
      <c r="J109" s="295"/>
      <c r="K109" s="276"/>
      <c r="L109" s="276"/>
      <c r="M109" s="276"/>
      <c r="N109" s="276"/>
      <c r="O109" s="276"/>
      <c r="P109" s="276"/>
      <c r="Q109" s="276"/>
      <c r="R109" s="276"/>
      <c r="S109" s="276"/>
      <c r="T109" s="276"/>
      <c r="U109" s="276"/>
      <c r="V109" s="276"/>
      <c r="W109" s="276"/>
      <c r="X109" s="295"/>
      <c r="Y109" s="276"/>
      <c r="Z109" s="295"/>
      <c r="AA109" s="276"/>
      <c r="AB109" s="295"/>
      <c r="AC109" s="276"/>
      <c r="AD109" s="295"/>
      <c r="AE109" s="276"/>
      <c r="AF109" s="295"/>
      <c r="AG109" s="276"/>
      <c r="AH109" s="295"/>
      <c r="AI109" s="276"/>
      <c r="AJ109" s="295"/>
      <c r="AK109" s="276"/>
      <c r="AL109" s="295"/>
      <c r="AM109" s="276"/>
      <c r="AN109" s="295"/>
      <c r="AO109" s="276"/>
      <c r="AP109" s="295"/>
      <c r="AQ109" s="276"/>
      <c r="AR109" s="295"/>
      <c r="AS109" s="276"/>
      <c r="AT109" s="295"/>
      <c r="AU109" s="276"/>
      <c r="AV109" s="295"/>
      <c r="AW109" s="276"/>
      <c r="AX109" s="295"/>
      <c r="AY109" s="276"/>
      <c r="AZ109" s="295"/>
    </row>
    <row r="110" spans="1:52" s="72" customFormat="1" ht="3.75" customHeight="1" x14ac:dyDescent="0.25">
      <c r="A110" s="144"/>
      <c r="B110" s="158"/>
      <c r="C110" s="256"/>
      <c r="D110" s="261"/>
      <c r="E110" s="256"/>
      <c r="F110" s="261"/>
      <c r="G110" s="256"/>
      <c r="H110" s="261"/>
      <c r="I110" s="256"/>
      <c r="J110" s="261"/>
      <c r="K110" s="256"/>
      <c r="L110" s="261"/>
      <c r="M110" s="256"/>
      <c r="N110" s="261"/>
      <c r="O110" s="256"/>
      <c r="P110" s="261"/>
      <c r="Q110" s="256"/>
      <c r="R110" s="261"/>
      <c r="S110" s="256"/>
      <c r="T110" s="261"/>
      <c r="U110" s="256"/>
      <c r="V110" s="261"/>
      <c r="W110" s="256"/>
      <c r="X110" s="261"/>
      <c r="Y110" s="256"/>
      <c r="Z110" s="261"/>
      <c r="AA110" s="256"/>
      <c r="AB110" s="261"/>
      <c r="AC110" s="256"/>
      <c r="AD110" s="261"/>
      <c r="AE110" s="256"/>
      <c r="AF110" s="261"/>
      <c r="AG110" s="256"/>
      <c r="AH110" s="261"/>
      <c r="AI110" s="256"/>
      <c r="AJ110" s="261"/>
      <c r="AK110" s="256"/>
      <c r="AL110" s="261"/>
      <c r="AM110" s="256"/>
      <c r="AN110" s="261"/>
      <c r="AO110" s="256"/>
      <c r="AP110" s="261"/>
      <c r="AQ110" s="256"/>
      <c r="AR110" s="261"/>
      <c r="AS110" s="256"/>
      <c r="AT110" s="261"/>
      <c r="AU110" s="418"/>
      <c r="AV110" s="261"/>
      <c r="AW110" s="418"/>
      <c r="AX110" s="261"/>
      <c r="AY110" s="418"/>
      <c r="AZ110" s="261"/>
    </row>
    <row r="111" spans="1:52" s="13" customFormat="1" ht="12" customHeight="1" x14ac:dyDescent="0.25">
      <c r="A111" s="296" t="s">
        <v>629</v>
      </c>
      <c r="B111" s="297"/>
      <c r="C111" s="296"/>
      <c r="D111" s="296"/>
      <c r="E111" s="296"/>
      <c r="F111" s="296"/>
      <c r="G111" s="296"/>
      <c r="H111" s="297"/>
      <c r="I111" s="296"/>
      <c r="J111" s="297"/>
      <c r="K111" s="296"/>
      <c r="L111" s="296"/>
      <c r="M111" s="296"/>
      <c r="N111" s="296"/>
      <c r="O111" s="296"/>
      <c r="P111" s="296"/>
      <c r="Q111" s="296"/>
      <c r="R111" s="296"/>
      <c r="S111" s="296"/>
      <c r="T111" s="296"/>
      <c r="U111" s="296"/>
      <c r="V111" s="296"/>
      <c r="W111" s="296"/>
      <c r="X111" s="297"/>
      <c r="Y111" s="296"/>
      <c r="Z111" s="297"/>
      <c r="AA111" s="296"/>
      <c r="AB111" s="297"/>
      <c r="AC111" s="296"/>
      <c r="AD111" s="297"/>
      <c r="AE111" s="296"/>
      <c r="AF111" s="297"/>
      <c r="AG111" s="296"/>
      <c r="AH111" s="297"/>
      <c r="AI111" s="296"/>
      <c r="AJ111" s="297"/>
      <c r="AK111" s="296"/>
      <c r="AL111" s="297"/>
      <c r="AM111" s="296"/>
      <c r="AN111" s="297"/>
      <c r="AO111" s="296"/>
      <c r="AP111" s="297"/>
      <c r="AQ111" s="296"/>
      <c r="AR111" s="297"/>
      <c r="AS111" s="296"/>
      <c r="AT111" s="297"/>
      <c r="AU111" s="296"/>
      <c r="AV111" s="297"/>
      <c r="AW111" s="296"/>
      <c r="AX111" s="297"/>
      <c r="AY111" s="296"/>
      <c r="AZ111" s="297"/>
    </row>
    <row r="112" spans="1:52" s="20" customFormat="1" ht="12" customHeight="1" x14ac:dyDescent="0.25">
      <c r="A112" s="181" t="s">
        <v>627</v>
      </c>
      <c r="B112" s="416"/>
      <c r="C112" s="269"/>
      <c r="D112" s="272"/>
      <c r="E112" s="269"/>
      <c r="F112" s="259"/>
      <c r="G112" s="269"/>
      <c r="H112" s="259"/>
      <c r="I112" s="269"/>
      <c r="J112" s="259"/>
      <c r="K112" s="269"/>
      <c r="L112" s="259"/>
      <c r="M112" s="269"/>
      <c r="N112" s="259"/>
      <c r="O112" s="269"/>
      <c r="P112" s="259"/>
      <c r="Q112" s="269"/>
      <c r="R112" s="259"/>
      <c r="S112" s="269"/>
      <c r="T112" s="259"/>
      <c r="U112" s="272"/>
      <c r="V112" s="259"/>
      <c r="W112" s="272"/>
      <c r="X112" s="259"/>
      <c r="Y112" s="272"/>
      <c r="Z112" s="259"/>
      <c r="AA112" s="272"/>
      <c r="AB112" s="262"/>
      <c r="AC112" s="272"/>
      <c r="AD112" s="262"/>
      <c r="AE112" s="272"/>
      <c r="AF112" s="262"/>
      <c r="AG112" s="272"/>
      <c r="AH112" s="262"/>
      <c r="AI112" s="272"/>
      <c r="AJ112" s="262"/>
      <c r="AK112" s="272"/>
      <c r="AL112" s="262"/>
      <c r="AM112" s="272"/>
      <c r="AN112" s="259"/>
      <c r="AO112" s="272"/>
      <c r="AP112" s="259"/>
      <c r="AQ112" s="272"/>
      <c r="AR112" s="259"/>
      <c r="AS112" s="272"/>
      <c r="AT112" s="259"/>
      <c r="AU112" s="272"/>
      <c r="AV112" s="259"/>
      <c r="AW112" s="272"/>
      <c r="AX112" s="259"/>
      <c r="AY112" s="419"/>
      <c r="AZ112" s="259"/>
    </row>
    <row r="113" spans="1:52" s="20" customFormat="1" ht="12" customHeight="1" x14ac:dyDescent="0.25">
      <c r="A113" s="214" t="s">
        <v>1224</v>
      </c>
      <c r="B113" s="164" t="s">
        <v>555</v>
      </c>
      <c r="C113" s="299" t="s">
        <v>623</v>
      </c>
      <c r="D113" s="299"/>
      <c r="E113" s="299" t="s">
        <v>623</v>
      </c>
      <c r="F113" s="309"/>
      <c r="G113" s="299">
        <v>95</v>
      </c>
      <c r="H113" s="309"/>
      <c r="I113" s="299">
        <v>94</v>
      </c>
      <c r="J113" s="309"/>
      <c r="K113" s="299">
        <v>90.5</v>
      </c>
      <c r="L113" s="309" t="s">
        <v>556</v>
      </c>
      <c r="M113" s="299">
        <v>90.7</v>
      </c>
      <c r="N113" s="309"/>
      <c r="O113" s="299">
        <v>92.2</v>
      </c>
      <c r="P113" s="309"/>
      <c r="Q113" s="299">
        <v>90.3</v>
      </c>
      <c r="R113" s="309"/>
      <c r="S113" s="299">
        <v>89.2</v>
      </c>
      <c r="T113" s="309"/>
      <c r="U113" s="299">
        <v>89.4</v>
      </c>
      <c r="V113" s="309"/>
      <c r="W113" s="299">
        <v>93.1</v>
      </c>
      <c r="X113" s="309" t="s">
        <v>556</v>
      </c>
      <c r="Y113" s="299">
        <v>94.4</v>
      </c>
      <c r="Z113" s="309"/>
      <c r="AA113" s="299">
        <v>98.2</v>
      </c>
      <c r="AB113" s="303"/>
      <c r="AC113" s="299">
        <v>98.4</v>
      </c>
      <c r="AD113" s="303"/>
      <c r="AE113" s="299">
        <v>98.2</v>
      </c>
      <c r="AF113" s="303"/>
      <c r="AG113" s="299">
        <v>98.4</v>
      </c>
      <c r="AH113" s="303"/>
      <c r="AI113" s="299">
        <v>77.2</v>
      </c>
      <c r="AJ113" s="303"/>
      <c r="AK113" s="299">
        <v>74.900000000000006</v>
      </c>
      <c r="AL113" s="303"/>
      <c r="AM113" s="299">
        <v>73.8</v>
      </c>
      <c r="AN113" s="309"/>
      <c r="AO113" s="299">
        <v>74.900000000000006</v>
      </c>
      <c r="AP113" s="309"/>
      <c r="AQ113" s="299">
        <v>77.7</v>
      </c>
      <c r="AR113" s="309"/>
      <c r="AS113" s="299" t="s">
        <v>0</v>
      </c>
      <c r="AT113" s="309"/>
      <c r="AU113" s="299" t="s">
        <v>0</v>
      </c>
      <c r="AV113" s="309"/>
      <c r="AW113" s="299" t="s">
        <v>0</v>
      </c>
      <c r="AX113" s="309"/>
      <c r="AY113" s="299" t="s">
        <v>0</v>
      </c>
      <c r="AZ113" s="309"/>
    </row>
    <row r="114" spans="1:52" s="20" customFormat="1" ht="12" customHeight="1" x14ac:dyDescent="0.25">
      <c r="A114" s="214" t="s">
        <v>1222</v>
      </c>
      <c r="B114" s="164" t="s">
        <v>555</v>
      </c>
      <c r="C114" s="299" t="s">
        <v>623</v>
      </c>
      <c r="D114" s="299"/>
      <c r="E114" s="299" t="s">
        <v>623</v>
      </c>
      <c r="F114" s="309"/>
      <c r="G114" s="299" t="s">
        <v>623</v>
      </c>
      <c r="H114" s="309"/>
      <c r="I114" s="299" t="s">
        <v>623</v>
      </c>
      <c r="J114" s="309"/>
      <c r="K114" s="299" t="s">
        <v>623</v>
      </c>
      <c r="L114" s="309"/>
      <c r="M114" s="299" t="s">
        <v>623</v>
      </c>
      <c r="N114" s="309"/>
      <c r="O114" s="299" t="s">
        <v>623</v>
      </c>
      <c r="P114" s="309"/>
      <c r="Q114" s="299" t="s">
        <v>623</v>
      </c>
      <c r="R114" s="309"/>
      <c r="S114" s="299" t="s">
        <v>623</v>
      </c>
      <c r="T114" s="309"/>
      <c r="U114" s="299" t="s">
        <v>623</v>
      </c>
      <c r="V114" s="309"/>
      <c r="W114" s="299" t="s">
        <v>623</v>
      </c>
      <c r="X114" s="309"/>
      <c r="Y114" s="299" t="s">
        <v>623</v>
      </c>
      <c r="Z114" s="309"/>
      <c r="AA114" s="299" t="s">
        <v>623</v>
      </c>
      <c r="AB114" s="303"/>
      <c r="AC114" s="299" t="s">
        <v>623</v>
      </c>
      <c r="AD114" s="303"/>
      <c r="AE114" s="299" t="s">
        <v>623</v>
      </c>
      <c r="AF114" s="303"/>
      <c r="AG114" s="299" t="s">
        <v>0</v>
      </c>
      <c r="AH114" s="303"/>
      <c r="AI114" s="299" t="s">
        <v>0</v>
      </c>
      <c r="AJ114" s="303"/>
      <c r="AK114" s="299" t="s">
        <v>0</v>
      </c>
      <c r="AL114" s="303"/>
      <c r="AM114" s="299" t="s">
        <v>0</v>
      </c>
      <c r="AN114" s="309"/>
      <c r="AO114" s="299" t="s">
        <v>0</v>
      </c>
      <c r="AP114" s="309"/>
      <c r="AQ114" s="299">
        <v>89.4</v>
      </c>
      <c r="AR114" s="309"/>
      <c r="AS114" s="299">
        <v>91.9</v>
      </c>
      <c r="AT114" s="309"/>
      <c r="AU114" s="299">
        <v>93.5</v>
      </c>
      <c r="AV114" s="309"/>
      <c r="AW114" s="299">
        <v>91</v>
      </c>
      <c r="AX114" s="309"/>
      <c r="AY114" s="299" t="s">
        <v>0</v>
      </c>
      <c r="AZ114" s="309"/>
    </row>
    <row r="115" spans="1:52" s="72" customFormat="1" ht="3.75" customHeight="1" x14ac:dyDescent="0.25">
      <c r="A115" s="168"/>
      <c r="B115" s="164"/>
      <c r="C115" s="309"/>
      <c r="D115" s="303"/>
      <c r="E115" s="309"/>
      <c r="F115" s="303"/>
      <c r="G115" s="309"/>
      <c r="H115" s="303"/>
      <c r="I115" s="309"/>
      <c r="J115" s="303"/>
      <c r="K115" s="309"/>
      <c r="L115" s="303"/>
      <c r="M115" s="309"/>
      <c r="N115" s="303"/>
      <c r="O115" s="309"/>
      <c r="P115" s="303"/>
      <c r="Q115" s="309"/>
      <c r="R115" s="303"/>
      <c r="S115" s="309"/>
      <c r="T115" s="303"/>
      <c r="U115" s="309"/>
      <c r="V115" s="303"/>
      <c r="W115" s="309"/>
      <c r="X115" s="303"/>
      <c r="Y115" s="309"/>
      <c r="Z115" s="303"/>
      <c r="AA115" s="309"/>
      <c r="AB115" s="303"/>
      <c r="AC115" s="309"/>
      <c r="AD115" s="303"/>
      <c r="AE115" s="309"/>
      <c r="AF115" s="303"/>
      <c r="AG115" s="309"/>
      <c r="AH115" s="303"/>
      <c r="AI115" s="309"/>
      <c r="AJ115" s="303"/>
      <c r="AK115" s="309"/>
      <c r="AL115" s="303"/>
      <c r="AM115" s="309"/>
      <c r="AN115" s="303"/>
      <c r="AO115" s="309"/>
      <c r="AP115" s="303"/>
      <c r="AQ115" s="309"/>
      <c r="AR115" s="303"/>
      <c r="AS115" s="309"/>
      <c r="AT115" s="303"/>
      <c r="AU115" s="309"/>
      <c r="AV115" s="303"/>
      <c r="AW115" s="309"/>
      <c r="AX115" s="303"/>
      <c r="AY115" s="309"/>
      <c r="AZ115" s="303"/>
    </row>
    <row r="116" spans="1:52" s="13" customFormat="1" ht="12" customHeight="1" x14ac:dyDescent="0.25">
      <c r="A116" s="276" t="s">
        <v>67</v>
      </c>
      <c r="B116" s="295" t="s">
        <v>556</v>
      </c>
      <c r="C116" s="311"/>
      <c r="D116" s="311"/>
      <c r="E116" s="311"/>
      <c r="F116" s="311"/>
      <c r="G116" s="311"/>
      <c r="H116" s="312"/>
      <c r="I116" s="311"/>
      <c r="J116" s="312"/>
      <c r="K116" s="311"/>
      <c r="L116" s="311"/>
      <c r="M116" s="311"/>
      <c r="N116" s="311"/>
      <c r="O116" s="311"/>
      <c r="P116" s="311"/>
      <c r="Q116" s="311"/>
      <c r="R116" s="311"/>
      <c r="S116" s="311"/>
      <c r="T116" s="311"/>
      <c r="U116" s="311"/>
      <c r="V116" s="311"/>
      <c r="W116" s="311"/>
      <c r="X116" s="312"/>
      <c r="Y116" s="311"/>
      <c r="Z116" s="312"/>
      <c r="AA116" s="311"/>
      <c r="AB116" s="312"/>
      <c r="AC116" s="311"/>
      <c r="AD116" s="312"/>
      <c r="AE116" s="311"/>
      <c r="AF116" s="312"/>
      <c r="AG116" s="311"/>
      <c r="AH116" s="312"/>
      <c r="AI116" s="311"/>
      <c r="AJ116" s="312"/>
      <c r="AK116" s="311"/>
      <c r="AL116" s="312"/>
      <c r="AM116" s="311"/>
      <c r="AN116" s="312"/>
      <c r="AO116" s="311"/>
      <c r="AP116" s="312"/>
      <c r="AQ116" s="311"/>
      <c r="AR116" s="312"/>
      <c r="AS116" s="311"/>
      <c r="AT116" s="312"/>
      <c r="AU116" s="311"/>
      <c r="AV116" s="312"/>
      <c r="AW116" s="311"/>
      <c r="AX116" s="312"/>
      <c r="AY116" s="311"/>
      <c r="AZ116" s="312"/>
    </row>
    <row r="117" spans="1:52" s="72" customFormat="1" ht="3.75" customHeight="1" x14ac:dyDescent="0.25">
      <c r="A117" s="144"/>
      <c r="B117" s="164"/>
      <c r="C117" s="301"/>
      <c r="D117" s="302"/>
      <c r="E117" s="301"/>
      <c r="F117" s="302"/>
      <c r="G117" s="301"/>
      <c r="H117" s="302"/>
      <c r="I117" s="301"/>
      <c r="J117" s="302"/>
      <c r="K117" s="301"/>
      <c r="L117" s="302"/>
      <c r="M117" s="301"/>
      <c r="N117" s="302"/>
      <c r="O117" s="301"/>
      <c r="P117" s="302"/>
      <c r="Q117" s="301"/>
      <c r="R117" s="302"/>
      <c r="S117" s="301"/>
      <c r="T117" s="302"/>
      <c r="U117" s="301"/>
      <c r="V117" s="302"/>
      <c r="W117" s="301"/>
      <c r="X117" s="302"/>
      <c r="Y117" s="301"/>
      <c r="Z117" s="302"/>
      <c r="AA117" s="301"/>
      <c r="AB117" s="302"/>
      <c r="AC117" s="301"/>
      <c r="AD117" s="302"/>
      <c r="AE117" s="301"/>
      <c r="AF117" s="302"/>
      <c r="AG117" s="301"/>
      <c r="AH117" s="302"/>
      <c r="AI117" s="301"/>
      <c r="AJ117" s="302"/>
      <c r="AK117" s="301"/>
      <c r="AL117" s="302"/>
      <c r="AM117" s="301"/>
      <c r="AN117" s="302"/>
      <c r="AO117" s="301"/>
      <c r="AP117" s="302"/>
      <c r="AQ117" s="301"/>
      <c r="AR117" s="302"/>
      <c r="AS117" s="301"/>
      <c r="AT117" s="302"/>
      <c r="AU117" s="301"/>
      <c r="AV117" s="302"/>
      <c r="AW117" s="301"/>
      <c r="AX117" s="302"/>
      <c r="AY117" s="301"/>
      <c r="AZ117" s="302"/>
    </row>
    <row r="118" spans="1:52" s="13" customFormat="1" ht="12" customHeight="1" x14ac:dyDescent="0.25">
      <c r="A118" s="296" t="s">
        <v>629</v>
      </c>
      <c r="B118" s="297"/>
      <c r="C118" s="296"/>
      <c r="D118" s="296"/>
      <c r="E118" s="296"/>
      <c r="F118" s="296"/>
      <c r="G118" s="296"/>
      <c r="H118" s="297"/>
      <c r="I118" s="296"/>
      <c r="J118" s="297"/>
      <c r="K118" s="296"/>
      <c r="L118" s="296"/>
      <c r="M118" s="296"/>
      <c r="N118" s="296"/>
      <c r="O118" s="296"/>
      <c r="P118" s="296"/>
      <c r="Q118" s="296"/>
      <c r="R118" s="296"/>
      <c r="S118" s="296"/>
      <c r="T118" s="296"/>
      <c r="U118" s="296"/>
      <c r="V118" s="296"/>
      <c r="W118" s="296"/>
      <c r="X118" s="297"/>
      <c r="Y118" s="296"/>
      <c r="Z118" s="297"/>
      <c r="AA118" s="296"/>
      <c r="AB118" s="297"/>
      <c r="AC118" s="296"/>
      <c r="AD118" s="297"/>
      <c r="AE118" s="296"/>
      <c r="AF118" s="297"/>
      <c r="AG118" s="296"/>
      <c r="AH118" s="297"/>
      <c r="AI118" s="296"/>
      <c r="AJ118" s="297"/>
      <c r="AK118" s="296"/>
      <c r="AL118" s="297"/>
      <c r="AM118" s="296"/>
      <c r="AN118" s="297"/>
      <c r="AO118" s="296"/>
      <c r="AP118" s="297"/>
      <c r="AQ118" s="296"/>
      <c r="AR118" s="297"/>
      <c r="AS118" s="296"/>
      <c r="AT118" s="297"/>
      <c r="AU118" s="296"/>
      <c r="AV118" s="297"/>
      <c r="AW118" s="296"/>
      <c r="AX118" s="297"/>
      <c r="AY118" s="296"/>
      <c r="AZ118" s="297"/>
    </row>
    <row r="119" spans="1:52" s="20" customFormat="1" ht="12" customHeight="1" x14ac:dyDescent="0.25">
      <c r="A119" s="215" t="s">
        <v>627</v>
      </c>
      <c r="B119" s="158"/>
      <c r="C119" s="299" t="s">
        <v>623</v>
      </c>
      <c r="D119" s="299"/>
      <c r="E119" s="299" t="s">
        <v>623</v>
      </c>
      <c r="F119" s="299"/>
      <c r="G119" s="299" t="s">
        <v>623</v>
      </c>
      <c r="H119" s="299"/>
      <c r="I119" s="299">
        <v>100.7</v>
      </c>
      <c r="J119" s="299"/>
      <c r="K119" s="299">
        <v>99.4</v>
      </c>
      <c r="L119" s="299"/>
      <c r="M119" s="299">
        <v>100.8</v>
      </c>
      <c r="N119" s="299"/>
      <c r="O119" s="299">
        <v>100.2</v>
      </c>
      <c r="P119" s="299"/>
      <c r="Q119" s="299">
        <v>101.7</v>
      </c>
      <c r="R119" s="299"/>
      <c r="S119" s="299">
        <v>103.5</v>
      </c>
      <c r="T119" s="299"/>
      <c r="U119" s="299">
        <v>106.9</v>
      </c>
      <c r="V119" s="299"/>
      <c r="W119" s="299">
        <v>102.6</v>
      </c>
      <c r="X119" s="299"/>
      <c r="Y119" s="299">
        <v>103.3</v>
      </c>
      <c r="Z119" s="299"/>
      <c r="AA119" s="299">
        <v>98.4</v>
      </c>
      <c r="AB119" s="299"/>
      <c r="AC119" s="299">
        <v>96</v>
      </c>
      <c r="AD119" s="299"/>
      <c r="AE119" s="299">
        <v>97.4</v>
      </c>
      <c r="AF119" s="299"/>
      <c r="AG119" s="299">
        <v>100.3</v>
      </c>
      <c r="AH119" s="299"/>
      <c r="AI119" s="299">
        <v>99.7</v>
      </c>
      <c r="AJ119" s="299"/>
      <c r="AK119" s="299">
        <v>96.1</v>
      </c>
      <c r="AL119" s="299"/>
      <c r="AM119" s="299">
        <v>96.7</v>
      </c>
      <c r="AN119" s="299"/>
      <c r="AO119" s="299">
        <v>100.3</v>
      </c>
      <c r="AP119" s="299"/>
      <c r="AQ119" s="299">
        <v>100</v>
      </c>
      <c r="AR119" s="299"/>
      <c r="AS119" s="299">
        <v>98.9</v>
      </c>
      <c r="AT119" s="299"/>
      <c r="AU119" s="299">
        <v>98.8</v>
      </c>
      <c r="AV119" s="299"/>
      <c r="AW119" s="299">
        <v>97.9</v>
      </c>
      <c r="AX119" s="299"/>
      <c r="AY119" s="299" t="s">
        <v>0</v>
      </c>
      <c r="AZ119" s="299"/>
    </row>
    <row r="120" spans="1:52" s="72" customFormat="1" ht="3.75" customHeight="1" x14ac:dyDescent="0.25">
      <c r="A120" s="144"/>
      <c r="B120" s="164"/>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row>
    <row r="121" spans="1:52" s="13" customFormat="1" ht="12" customHeight="1" x14ac:dyDescent="0.25">
      <c r="A121" s="276" t="s">
        <v>285</v>
      </c>
      <c r="B121" s="295"/>
      <c r="C121" s="311"/>
      <c r="D121" s="311"/>
      <c r="E121" s="311"/>
      <c r="F121" s="311"/>
      <c r="G121" s="311"/>
      <c r="H121" s="312"/>
      <c r="I121" s="311"/>
      <c r="J121" s="312"/>
      <c r="K121" s="311"/>
      <c r="L121" s="311"/>
      <c r="M121" s="311"/>
      <c r="N121" s="311"/>
      <c r="O121" s="311"/>
      <c r="P121" s="311"/>
      <c r="Q121" s="311"/>
      <c r="R121" s="311"/>
      <c r="S121" s="311"/>
      <c r="T121" s="311"/>
      <c r="U121" s="311"/>
      <c r="V121" s="311"/>
      <c r="W121" s="311"/>
      <c r="X121" s="312"/>
      <c r="Y121" s="311"/>
      <c r="Z121" s="312"/>
      <c r="AA121" s="311"/>
      <c r="AB121" s="312"/>
      <c r="AC121" s="311"/>
      <c r="AD121" s="312"/>
      <c r="AE121" s="311"/>
      <c r="AF121" s="312"/>
      <c r="AG121" s="311"/>
      <c r="AH121" s="312"/>
      <c r="AI121" s="311"/>
      <c r="AJ121" s="312"/>
      <c r="AK121" s="311"/>
      <c r="AL121" s="312"/>
      <c r="AM121" s="311"/>
      <c r="AN121" s="312"/>
      <c r="AO121" s="311"/>
      <c r="AP121" s="312"/>
      <c r="AQ121" s="311"/>
      <c r="AR121" s="312"/>
      <c r="AS121" s="311"/>
      <c r="AT121" s="312"/>
      <c r="AU121" s="311"/>
      <c r="AV121" s="312"/>
      <c r="AW121" s="311"/>
      <c r="AX121" s="312"/>
      <c r="AY121" s="311"/>
      <c r="AZ121" s="312"/>
    </row>
    <row r="122" spans="1:52" s="20" customFormat="1" ht="3.75" customHeight="1" x14ac:dyDescent="0.25">
      <c r="A122" s="171"/>
      <c r="B122" s="16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row>
    <row r="123" spans="1:52" s="479" customFormat="1" ht="12" customHeight="1" x14ac:dyDescent="0.25">
      <c r="A123" s="488" t="s">
        <v>1515</v>
      </c>
      <c r="B123" s="416" t="s">
        <v>556</v>
      </c>
      <c r="C123" s="448">
        <v>52.3</v>
      </c>
      <c r="D123" s="448"/>
      <c r="E123" s="448">
        <v>72.099999999999994</v>
      </c>
      <c r="F123" s="448"/>
      <c r="G123" s="448">
        <v>74.900000000000006</v>
      </c>
      <c r="H123" s="448"/>
      <c r="I123" s="448">
        <v>75.099999999999994</v>
      </c>
      <c r="J123" s="448"/>
      <c r="K123" s="448">
        <v>77.7</v>
      </c>
      <c r="L123" s="448"/>
      <c r="M123" s="448">
        <v>78.8</v>
      </c>
      <c r="N123" s="448"/>
      <c r="O123" s="448">
        <v>79.099999999999994</v>
      </c>
      <c r="P123" s="448"/>
      <c r="Q123" s="448">
        <v>82.5</v>
      </c>
      <c r="R123" s="448"/>
      <c r="S123" s="448">
        <v>82.6</v>
      </c>
      <c r="T123" s="448"/>
      <c r="U123" s="448">
        <v>83.1</v>
      </c>
      <c r="V123" s="448"/>
      <c r="W123" s="448">
        <v>85.3</v>
      </c>
      <c r="X123" s="448"/>
      <c r="Y123" s="448">
        <v>85.6</v>
      </c>
      <c r="Z123" s="448"/>
      <c r="AA123" s="448">
        <v>86.3</v>
      </c>
      <c r="AB123" s="448"/>
      <c r="AC123" s="448">
        <v>90.4</v>
      </c>
      <c r="AD123" s="448"/>
      <c r="AE123" s="448">
        <v>91.6</v>
      </c>
      <c r="AF123" s="448"/>
      <c r="AG123" s="448">
        <v>95.9</v>
      </c>
      <c r="AH123" s="448"/>
      <c r="AI123" s="448">
        <v>96.2</v>
      </c>
      <c r="AJ123" s="448"/>
      <c r="AK123" s="448">
        <v>98.9</v>
      </c>
      <c r="AL123" s="448"/>
      <c r="AM123" s="448">
        <v>99.3</v>
      </c>
      <c r="AN123" s="448"/>
      <c r="AO123" s="448">
        <v>101.8</v>
      </c>
      <c r="AP123" s="448"/>
      <c r="AQ123" s="448">
        <v>102.2</v>
      </c>
      <c r="AR123" s="448"/>
      <c r="AS123" s="448">
        <v>101.1</v>
      </c>
      <c r="AT123" s="448"/>
      <c r="AU123" s="448">
        <v>100.3</v>
      </c>
      <c r="AV123" s="448"/>
      <c r="AW123" s="448">
        <v>100.2</v>
      </c>
      <c r="AX123" s="486"/>
      <c r="AY123" s="299" t="s">
        <v>0</v>
      </c>
      <c r="AZ123" s="448"/>
    </row>
    <row r="124" spans="1:52" s="479" customFormat="1" ht="12" customHeight="1" x14ac:dyDescent="0.25">
      <c r="A124" s="489" t="s">
        <v>1514</v>
      </c>
      <c r="B124" s="416"/>
      <c r="C124" s="448">
        <v>55.2</v>
      </c>
      <c r="D124" s="448"/>
      <c r="E124" s="448">
        <v>74.2</v>
      </c>
      <c r="F124" s="448"/>
      <c r="G124" s="448">
        <v>75.900000000000006</v>
      </c>
      <c r="H124" s="448"/>
      <c r="I124" s="448">
        <v>76.099999999999994</v>
      </c>
      <c r="J124" s="448"/>
      <c r="K124" s="448">
        <v>78.900000000000006</v>
      </c>
      <c r="L124" s="448"/>
      <c r="M124" s="448">
        <v>80</v>
      </c>
      <c r="N124" s="448"/>
      <c r="O124" s="448">
        <v>80</v>
      </c>
      <c r="P124" s="448"/>
      <c r="Q124" s="448">
        <v>83.1</v>
      </c>
      <c r="R124" s="448"/>
      <c r="S124" s="448">
        <v>83.1</v>
      </c>
      <c r="T124" s="448"/>
      <c r="U124" s="448">
        <v>83.4</v>
      </c>
      <c r="V124" s="448"/>
      <c r="W124" s="448">
        <v>86</v>
      </c>
      <c r="X124" s="448"/>
      <c r="Y124" s="448">
        <v>86</v>
      </c>
      <c r="Z124" s="448"/>
      <c r="AA124" s="448">
        <v>86.5</v>
      </c>
      <c r="AB124" s="448"/>
      <c r="AC124" s="448">
        <v>91.1</v>
      </c>
      <c r="AD124" s="448"/>
      <c r="AE124" s="448">
        <v>92.4</v>
      </c>
      <c r="AF124" s="448"/>
      <c r="AG124" s="448">
        <v>97.4</v>
      </c>
      <c r="AH124" s="448"/>
      <c r="AI124" s="448">
        <v>97.6</v>
      </c>
      <c r="AJ124" s="448"/>
      <c r="AK124" s="448">
        <v>100.1</v>
      </c>
      <c r="AL124" s="448"/>
      <c r="AM124" s="448">
        <v>100.7</v>
      </c>
      <c r="AN124" s="448"/>
      <c r="AO124" s="448">
        <v>103.1</v>
      </c>
      <c r="AP124" s="448"/>
      <c r="AQ124" s="448">
        <v>103.7</v>
      </c>
      <c r="AR124" s="448"/>
      <c r="AS124" s="448">
        <v>101.9</v>
      </c>
      <c r="AT124" s="448"/>
      <c r="AU124" s="448">
        <v>100.5</v>
      </c>
      <c r="AV124" s="448"/>
      <c r="AW124" s="448">
        <v>100.2</v>
      </c>
      <c r="AX124" s="486"/>
      <c r="AY124" s="299" t="s">
        <v>0</v>
      </c>
      <c r="AZ124" s="448"/>
    </row>
    <row r="125" spans="1:52" s="479" customFormat="1" ht="12" customHeight="1" x14ac:dyDescent="0.25">
      <c r="A125" s="489" t="s">
        <v>1516</v>
      </c>
      <c r="B125" s="416"/>
      <c r="C125" s="448">
        <v>48.7</v>
      </c>
      <c r="D125" s="448"/>
      <c r="E125" s="448">
        <v>68.900000000000006</v>
      </c>
      <c r="F125" s="448"/>
      <c r="G125" s="448">
        <v>72.8</v>
      </c>
      <c r="H125" s="448"/>
      <c r="I125" s="448">
        <v>73.2</v>
      </c>
      <c r="J125" s="448"/>
      <c r="K125" s="448">
        <v>75.099999999999994</v>
      </c>
      <c r="L125" s="448"/>
      <c r="M125" s="448">
        <v>76.400000000000006</v>
      </c>
      <c r="N125" s="448"/>
      <c r="O125" s="448">
        <v>77.2</v>
      </c>
      <c r="P125" s="448"/>
      <c r="Q125" s="448">
        <v>81.5</v>
      </c>
      <c r="R125" s="448"/>
      <c r="S125" s="448">
        <v>82</v>
      </c>
      <c r="T125" s="448"/>
      <c r="U125" s="448">
        <v>82.9</v>
      </c>
      <c r="V125" s="448"/>
      <c r="W125" s="448">
        <v>84.4</v>
      </c>
      <c r="X125" s="448"/>
      <c r="Y125" s="448">
        <v>85.2</v>
      </c>
      <c r="Z125" s="448"/>
      <c r="AA125" s="448">
        <v>86.3</v>
      </c>
      <c r="AB125" s="448"/>
      <c r="AC125" s="448">
        <v>89.8</v>
      </c>
      <c r="AD125" s="448"/>
      <c r="AE125" s="448">
        <v>90.8</v>
      </c>
      <c r="AF125" s="448"/>
      <c r="AG125" s="448">
        <v>93.7</v>
      </c>
      <c r="AH125" s="448"/>
      <c r="AI125" s="448">
        <v>94</v>
      </c>
      <c r="AJ125" s="448"/>
      <c r="AK125" s="448">
        <v>97</v>
      </c>
      <c r="AL125" s="448"/>
      <c r="AM125" s="448">
        <v>97.2</v>
      </c>
      <c r="AN125" s="448"/>
      <c r="AO125" s="448">
        <v>99.9</v>
      </c>
      <c r="AP125" s="448"/>
      <c r="AQ125" s="448">
        <v>99.9</v>
      </c>
      <c r="AR125" s="448"/>
      <c r="AS125" s="448">
        <v>99.9</v>
      </c>
      <c r="AT125" s="448"/>
      <c r="AU125" s="448">
        <v>100</v>
      </c>
      <c r="AV125" s="448"/>
      <c r="AW125" s="448">
        <v>99.9</v>
      </c>
      <c r="AX125" s="486"/>
      <c r="AY125" s="299" t="s">
        <v>0</v>
      </c>
      <c r="AZ125" s="448"/>
    </row>
    <row r="126" spans="1:52" s="479" customFormat="1" ht="12" customHeight="1" x14ac:dyDescent="0.25">
      <c r="A126" s="489" t="s">
        <v>1517</v>
      </c>
      <c r="B126" s="416"/>
      <c r="C126" s="448" t="s">
        <v>0</v>
      </c>
      <c r="D126" s="448"/>
      <c r="E126" s="448" t="s">
        <v>0</v>
      </c>
      <c r="F126" s="448"/>
      <c r="G126" s="448" t="s">
        <v>0</v>
      </c>
      <c r="H126" s="448"/>
      <c r="I126" s="448" t="s">
        <v>0</v>
      </c>
      <c r="J126" s="448"/>
      <c r="K126" s="448" t="s">
        <v>0</v>
      </c>
      <c r="L126" s="448"/>
      <c r="M126" s="448" t="s">
        <v>0</v>
      </c>
      <c r="N126" s="448"/>
      <c r="O126" s="448" t="s">
        <v>0</v>
      </c>
      <c r="P126" s="448"/>
      <c r="Q126" s="448" t="s">
        <v>0</v>
      </c>
      <c r="R126" s="448"/>
      <c r="S126" s="448" t="s">
        <v>0</v>
      </c>
      <c r="T126" s="448"/>
      <c r="U126" s="448" t="s">
        <v>0</v>
      </c>
      <c r="V126" s="448"/>
      <c r="W126" s="448" t="s">
        <v>0</v>
      </c>
      <c r="X126" s="448"/>
      <c r="Y126" s="448" t="s">
        <v>0</v>
      </c>
      <c r="Z126" s="448"/>
      <c r="AA126" s="448" t="s">
        <v>0</v>
      </c>
      <c r="AB126" s="448"/>
      <c r="AC126" s="448" t="s">
        <v>0</v>
      </c>
      <c r="AD126" s="448"/>
      <c r="AE126" s="448" t="s">
        <v>0</v>
      </c>
      <c r="AF126" s="448"/>
      <c r="AG126" s="448" t="s">
        <v>0</v>
      </c>
      <c r="AH126" s="448"/>
      <c r="AI126" s="448" t="s">
        <v>0</v>
      </c>
      <c r="AJ126" s="448"/>
      <c r="AK126" s="448" t="s">
        <v>0</v>
      </c>
      <c r="AL126" s="448"/>
      <c r="AM126" s="448" t="s">
        <v>0</v>
      </c>
      <c r="AN126" s="448"/>
      <c r="AO126" s="448" t="s">
        <v>0</v>
      </c>
      <c r="AP126" s="448"/>
      <c r="AQ126" s="448" t="s">
        <v>0</v>
      </c>
      <c r="AR126" s="448"/>
      <c r="AS126" s="448" t="s">
        <v>0</v>
      </c>
      <c r="AT126" s="448"/>
      <c r="AU126" s="448" t="s">
        <v>0</v>
      </c>
      <c r="AV126" s="448"/>
      <c r="AW126" s="448">
        <v>101.9</v>
      </c>
      <c r="AX126" s="486"/>
      <c r="AY126" s="448" t="s">
        <v>0</v>
      </c>
      <c r="AZ126" s="448"/>
    </row>
    <row r="127" spans="1:52" s="11" customFormat="1" ht="12" customHeight="1" x14ac:dyDescent="0.25">
      <c r="A127" s="488" t="s">
        <v>1228</v>
      </c>
      <c r="B127" s="416" t="s">
        <v>556</v>
      </c>
      <c r="C127" s="448">
        <v>55</v>
      </c>
      <c r="D127" s="448"/>
      <c r="E127" s="448">
        <v>73.900000000000006</v>
      </c>
      <c r="F127" s="448"/>
      <c r="G127" s="448">
        <v>75.7</v>
      </c>
      <c r="H127" s="448"/>
      <c r="I127" s="448">
        <v>75.900000000000006</v>
      </c>
      <c r="J127" s="448"/>
      <c r="K127" s="448">
        <v>78.7</v>
      </c>
      <c r="L127" s="448"/>
      <c r="M127" s="448">
        <v>79.8</v>
      </c>
      <c r="N127" s="448"/>
      <c r="O127" s="448">
        <v>79.8</v>
      </c>
      <c r="P127" s="448"/>
      <c r="Q127" s="448">
        <v>82.9</v>
      </c>
      <c r="R127" s="448"/>
      <c r="S127" s="448">
        <v>82.9</v>
      </c>
      <c r="T127" s="448"/>
      <c r="U127" s="448">
        <v>83.1</v>
      </c>
      <c r="V127" s="448"/>
      <c r="W127" s="448">
        <v>85.8</v>
      </c>
      <c r="X127" s="448"/>
      <c r="Y127" s="448">
        <v>85.8</v>
      </c>
      <c r="Z127" s="448"/>
      <c r="AA127" s="448">
        <v>86.2</v>
      </c>
      <c r="AB127" s="448"/>
      <c r="AC127" s="448">
        <v>90.8</v>
      </c>
      <c r="AD127" s="448"/>
      <c r="AE127" s="448">
        <v>92.1</v>
      </c>
      <c r="AF127" s="448"/>
      <c r="AG127" s="448">
        <v>97.1</v>
      </c>
      <c r="AH127" s="448"/>
      <c r="AI127" s="448">
        <v>97.3</v>
      </c>
      <c r="AJ127" s="448"/>
      <c r="AK127" s="448">
        <v>99.8</v>
      </c>
      <c r="AL127" s="448"/>
      <c r="AM127" s="448">
        <v>100.4</v>
      </c>
      <c r="AN127" s="448"/>
      <c r="AO127" s="448">
        <v>102.8</v>
      </c>
      <c r="AP127" s="448"/>
      <c r="AQ127" s="448">
        <v>103.3</v>
      </c>
      <c r="AR127" s="448"/>
      <c r="AS127" s="448">
        <v>101.6</v>
      </c>
      <c r="AT127" s="448"/>
      <c r="AU127" s="448">
        <v>100.1</v>
      </c>
      <c r="AV127" s="448"/>
      <c r="AW127" s="448" t="s">
        <v>0</v>
      </c>
      <c r="AX127" s="299"/>
      <c r="AY127" s="448" t="s">
        <v>0</v>
      </c>
      <c r="AZ127" s="448"/>
    </row>
    <row r="128" spans="1:52" s="11" customFormat="1" ht="12" customHeight="1" x14ac:dyDescent="0.25">
      <c r="A128" s="488" t="s">
        <v>68</v>
      </c>
      <c r="B128" s="416" t="s">
        <v>556</v>
      </c>
      <c r="C128" s="448">
        <v>50.2</v>
      </c>
      <c r="D128" s="448"/>
      <c r="E128" s="448">
        <v>71</v>
      </c>
      <c r="F128" s="448"/>
      <c r="G128" s="448">
        <v>75.099999999999994</v>
      </c>
      <c r="H128" s="448"/>
      <c r="I128" s="448">
        <v>75.5</v>
      </c>
      <c r="J128" s="448"/>
      <c r="K128" s="448">
        <v>77.5</v>
      </c>
      <c r="L128" s="448"/>
      <c r="M128" s="448">
        <v>78.8</v>
      </c>
      <c r="N128" s="448"/>
      <c r="O128" s="448">
        <v>79.599999999999994</v>
      </c>
      <c r="P128" s="448"/>
      <c r="Q128" s="448">
        <v>84.1</v>
      </c>
      <c r="R128" s="448"/>
      <c r="S128" s="448">
        <v>84.6</v>
      </c>
      <c r="T128" s="448"/>
      <c r="U128" s="448">
        <v>85.5</v>
      </c>
      <c r="V128" s="448"/>
      <c r="W128" s="448">
        <v>87.1</v>
      </c>
      <c r="X128" s="448"/>
      <c r="Y128" s="448">
        <v>87.8</v>
      </c>
      <c r="Z128" s="448"/>
      <c r="AA128" s="448">
        <v>89</v>
      </c>
      <c r="AB128" s="448"/>
      <c r="AC128" s="448">
        <v>92.6</v>
      </c>
      <c r="AD128" s="448"/>
      <c r="AE128" s="448">
        <v>93.7</v>
      </c>
      <c r="AF128" s="448"/>
      <c r="AG128" s="448">
        <v>96.6</v>
      </c>
      <c r="AH128" s="448"/>
      <c r="AI128" s="448">
        <v>96.9</v>
      </c>
      <c r="AJ128" s="448"/>
      <c r="AK128" s="448">
        <v>100</v>
      </c>
      <c r="AL128" s="448"/>
      <c r="AM128" s="448">
        <v>100.3</v>
      </c>
      <c r="AN128" s="448"/>
      <c r="AO128" s="448">
        <v>103.1</v>
      </c>
      <c r="AP128" s="448"/>
      <c r="AQ128" s="448">
        <v>103.1</v>
      </c>
      <c r="AR128" s="448"/>
      <c r="AS128" s="448">
        <v>103.1</v>
      </c>
      <c r="AT128" s="448"/>
      <c r="AU128" s="448">
        <v>103.1</v>
      </c>
      <c r="AV128" s="448"/>
      <c r="AW128" s="448" t="s">
        <v>0</v>
      </c>
      <c r="AX128" s="299"/>
      <c r="AY128" s="448" t="s">
        <v>0</v>
      </c>
      <c r="AZ128" s="448"/>
    </row>
    <row r="129" spans="1:52" s="72" customFormat="1" ht="3.75" customHeight="1" x14ac:dyDescent="0.25">
      <c r="A129" s="144"/>
      <c r="B129" s="164"/>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row>
    <row r="130" spans="1:52" s="13" customFormat="1" ht="12" customHeight="1" x14ac:dyDescent="0.25">
      <c r="A130" s="276" t="s">
        <v>286</v>
      </c>
      <c r="B130" s="295" t="s">
        <v>556</v>
      </c>
      <c r="C130" s="311"/>
      <c r="D130" s="311"/>
      <c r="E130" s="311"/>
      <c r="F130" s="311"/>
      <c r="G130" s="311"/>
      <c r="H130" s="312"/>
      <c r="I130" s="311"/>
      <c r="J130" s="312"/>
      <c r="K130" s="311"/>
      <c r="L130" s="311"/>
      <c r="M130" s="311"/>
      <c r="N130" s="311"/>
      <c r="O130" s="311"/>
      <c r="P130" s="311"/>
      <c r="Q130" s="311"/>
      <c r="R130" s="311"/>
      <c r="S130" s="311"/>
      <c r="T130" s="311"/>
      <c r="U130" s="311"/>
      <c r="V130" s="311"/>
      <c r="W130" s="311"/>
      <c r="X130" s="312"/>
      <c r="Y130" s="311"/>
      <c r="Z130" s="312"/>
      <c r="AA130" s="311"/>
      <c r="AB130" s="312"/>
      <c r="AC130" s="311"/>
      <c r="AD130" s="312"/>
      <c r="AE130" s="311"/>
      <c r="AF130" s="312"/>
      <c r="AG130" s="311"/>
      <c r="AH130" s="312"/>
      <c r="AI130" s="311"/>
      <c r="AJ130" s="312"/>
      <c r="AK130" s="311"/>
      <c r="AL130" s="312"/>
      <c r="AM130" s="311"/>
      <c r="AN130" s="312"/>
      <c r="AO130" s="311"/>
      <c r="AP130" s="312"/>
      <c r="AQ130" s="311"/>
      <c r="AR130" s="312"/>
      <c r="AS130" s="311"/>
      <c r="AT130" s="312"/>
      <c r="AU130" s="311"/>
      <c r="AV130" s="312"/>
      <c r="AW130" s="311"/>
      <c r="AX130" s="312"/>
      <c r="AY130" s="311"/>
      <c r="AZ130" s="312"/>
    </row>
    <row r="131" spans="1:52" s="20" customFormat="1" ht="3.75" customHeight="1" x14ac:dyDescent="0.25">
      <c r="A131" s="171"/>
      <c r="B131" s="164"/>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row>
    <row r="132" spans="1:52" s="20" customFormat="1" ht="12" customHeight="1" x14ac:dyDescent="0.25">
      <c r="A132" s="216" t="s">
        <v>287</v>
      </c>
      <c r="B132" s="164"/>
      <c r="C132" s="299">
        <v>55.8</v>
      </c>
      <c r="D132" s="299"/>
      <c r="E132" s="299">
        <v>72.8</v>
      </c>
      <c r="F132" s="299"/>
      <c r="G132" s="299">
        <v>76</v>
      </c>
      <c r="H132" s="299"/>
      <c r="I132" s="299">
        <v>77.900000000000006</v>
      </c>
      <c r="J132" s="299"/>
      <c r="K132" s="299">
        <v>79.400000000000006</v>
      </c>
      <c r="L132" s="299"/>
      <c r="M132" s="299">
        <v>81.8</v>
      </c>
      <c r="N132" s="299"/>
      <c r="O132" s="299">
        <v>82.7</v>
      </c>
      <c r="P132" s="299"/>
      <c r="Q132" s="299">
        <v>84.1</v>
      </c>
      <c r="R132" s="299"/>
      <c r="S132" s="299">
        <v>83.6</v>
      </c>
      <c r="T132" s="299"/>
      <c r="U132" s="299">
        <v>84.2</v>
      </c>
      <c r="V132" s="299"/>
      <c r="W132" s="299">
        <v>86.3</v>
      </c>
      <c r="X132" s="299"/>
      <c r="Y132" s="299">
        <v>89.1</v>
      </c>
      <c r="Z132" s="299"/>
      <c r="AA132" s="299">
        <v>90.8</v>
      </c>
      <c r="AB132" s="299"/>
      <c r="AC132" s="299">
        <v>92.9</v>
      </c>
      <c r="AD132" s="299"/>
      <c r="AE132" s="299">
        <v>94.6</v>
      </c>
      <c r="AF132" s="299"/>
      <c r="AG132" s="299">
        <v>96</v>
      </c>
      <c r="AH132" s="299"/>
      <c r="AI132" s="299">
        <v>98</v>
      </c>
      <c r="AJ132" s="299"/>
      <c r="AK132" s="299">
        <v>100.1</v>
      </c>
      <c r="AL132" s="299"/>
      <c r="AM132" s="299">
        <v>101</v>
      </c>
      <c r="AN132" s="299"/>
      <c r="AO132" s="299">
        <v>101.5</v>
      </c>
      <c r="AP132" s="299"/>
      <c r="AQ132" s="299">
        <v>100.5</v>
      </c>
      <c r="AR132" s="299"/>
      <c r="AS132" s="299">
        <v>101.7</v>
      </c>
      <c r="AT132" s="299"/>
      <c r="AU132" s="299">
        <v>102.1</v>
      </c>
      <c r="AV132" s="299"/>
      <c r="AW132" s="299">
        <v>100.5</v>
      </c>
      <c r="AX132" s="299"/>
      <c r="AY132" s="299" t="s">
        <v>0</v>
      </c>
      <c r="AZ132" s="299"/>
    </row>
    <row r="133" spans="1:52" s="72" customFormat="1" ht="3.75" customHeight="1" x14ac:dyDescent="0.25">
      <c r="A133" s="159"/>
      <c r="B133" s="158"/>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418"/>
      <c r="AV133" s="418"/>
      <c r="AW133" s="418"/>
      <c r="AX133" s="418"/>
      <c r="AY133" s="418"/>
      <c r="AZ133" s="418"/>
    </row>
    <row r="134" spans="1:52" s="2" customFormat="1" ht="10.5" x14ac:dyDescent="0.25">
      <c r="A134" s="172" t="s">
        <v>626</v>
      </c>
      <c r="B134" s="147"/>
      <c r="C134" s="172"/>
      <c r="D134" s="150"/>
      <c r="E134" s="172"/>
      <c r="F134" s="177"/>
      <c r="G134" s="172"/>
      <c r="H134" s="177"/>
      <c r="I134" s="172"/>
      <c r="J134" s="177"/>
      <c r="K134" s="172"/>
      <c r="L134" s="177"/>
      <c r="M134" s="172"/>
      <c r="N134" s="177"/>
      <c r="O134" s="172"/>
      <c r="P134" s="177"/>
      <c r="Q134" s="172"/>
      <c r="R134" s="177"/>
      <c r="S134" s="172"/>
      <c r="T134" s="177"/>
      <c r="U134" s="172"/>
      <c r="V134" s="177"/>
      <c r="W134" s="172"/>
      <c r="X134" s="177"/>
      <c r="Y134" s="172"/>
      <c r="Z134" s="177"/>
      <c r="AA134" s="172"/>
      <c r="AB134" s="150"/>
      <c r="AC134" s="172"/>
      <c r="AD134" s="150"/>
      <c r="AE134" s="172"/>
      <c r="AF134" s="150"/>
      <c r="AG134" s="172"/>
      <c r="AH134" s="150"/>
      <c r="AI134" s="172"/>
      <c r="AJ134" s="150"/>
      <c r="AK134" s="172"/>
      <c r="AL134" s="150"/>
      <c r="AM134" s="172"/>
      <c r="AN134" s="177"/>
      <c r="AO134" s="172"/>
      <c r="AP134" s="177"/>
      <c r="AQ134" s="172"/>
      <c r="AR134" s="177"/>
      <c r="AS134" s="172"/>
      <c r="AT134" s="177"/>
      <c r="AU134" s="172"/>
      <c r="AV134" s="177"/>
      <c r="AW134" s="172"/>
      <c r="AX134" s="177"/>
      <c r="AY134" s="172"/>
      <c r="AZ134" s="177"/>
    </row>
    <row r="135" spans="1:52" s="2" customFormat="1" ht="10.5" x14ac:dyDescent="0.25">
      <c r="A135" s="173"/>
      <c r="B135" s="154"/>
      <c r="C135" s="173"/>
      <c r="D135" s="157"/>
      <c r="E135" s="173"/>
      <c r="F135" s="157"/>
      <c r="G135" s="173"/>
      <c r="H135" s="154"/>
      <c r="I135" s="173"/>
      <c r="J135" s="154"/>
      <c r="K135" s="173"/>
      <c r="L135" s="157"/>
      <c r="M135" s="173"/>
      <c r="N135" s="157"/>
      <c r="O135" s="173"/>
      <c r="P135" s="157"/>
      <c r="Q135" s="173"/>
      <c r="R135" s="157"/>
      <c r="S135" s="173"/>
      <c r="T135" s="157"/>
      <c r="U135" s="173"/>
      <c r="V135" s="154"/>
      <c r="W135" s="173"/>
      <c r="X135" s="157"/>
      <c r="Y135" s="173"/>
      <c r="Z135" s="157"/>
      <c r="AA135" s="173"/>
      <c r="AB135" s="154"/>
      <c r="AC135" s="173"/>
      <c r="AD135" s="157"/>
      <c r="AE135" s="173"/>
      <c r="AF135" s="157"/>
      <c r="AG135" s="173"/>
      <c r="AH135" s="157"/>
      <c r="AI135" s="173"/>
      <c r="AJ135" s="157"/>
      <c r="AK135" s="173"/>
      <c r="AL135" s="154"/>
      <c r="AM135" s="173"/>
      <c r="AN135" s="157"/>
      <c r="AO135" s="173"/>
      <c r="AP135" s="157"/>
      <c r="AQ135" s="173"/>
      <c r="AR135" s="157"/>
      <c r="AS135" s="173"/>
      <c r="AT135" s="157"/>
      <c r="AU135" s="173"/>
      <c r="AV135" s="157"/>
      <c r="AW135" s="173"/>
      <c r="AX135" s="157"/>
      <c r="AY135" s="173"/>
      <c r="AZ135" s="157"/>
    </row>
    <row r="136" spans="1:52" s="2" customFormat="1" ht="10.5" x14ac:dyDescent="0.25">
      <c r="A136" s="174" t="s">
        <v>331</v>
      </c>
      <c r="B136" s="152"/>
      <c r="C136" s="173"/>
      <c r="D136" s="157"/>
      <c r="E136" s="173"/>
      <c r="F136" s="152"/>
      <c r="G136" s="173"/>
      <c r="H136" s="152"/>
      <c r="I136" s="171"/>
      <c r="J136" s="152"/>
      <c r="K136" s="171"/>
      <c r="L136" s="157"/>
      <c r="M136" s="171"/>
      <c r="N136" s="157"/>
      <c r="O136" s="171"/>
      <c r="P136" s="157"/>
      <c r="Q136" s="171"/>
      <c r="R136" s="157"/>
      <c r="S136" s="171"/>
      <c r="T136" s="157"/>
      <c r="U136" s="171"/>
      <c r="V136" s="157"/>
      <c r="W136" s="171"/>
      <c r="X136" s="152"/>
      <c r="Y136" s="171"/>
      <c r="Z136" s="152"/>
      <c r="AA136" s="171"/>
      <c r="AB136" s="152"/>
      <c r="AC136" s="171"/>
      <c r="AD136" s="152"/>
      <c r="AE136" s="171"/>
      <c r="AF136" s="152"/>
      <c r="AG136" s="171"/>
      <c r="AH136" s="152"/>
      <c r="AI136" s="171"/>
      <c r="AJ136" s="152"/>
      <c r="AK136" s="171"/>
      <c r="AL136" s="152"/>
      <c r="AM136" s="171"/>
      <c r="AN136" s="152"/>
      <c r="AO136" s="171"/>
      <c r="AP136" s="152"/>
      <c r="AQ136" s="171"/>
      <c r="AR136" s="152"/>
      <c r="AS136" s="171"/>
      <c r="AT136" s="152"/>
      <c r="AU136" s="171"/>
      <c r="AV136" s="152"/>
      <c r="AW136" s="171"/>
      <c r="AX136" s="152"/>
      <c r="AY136" s="171"/>
      <c r="AZ136" s="152"/>
    </row>
    <row r="137" spans="1:52" s="2" customFormat="1" ht="10.5" x14ac:dyDescent="0.25">
      <c r="A137" s="174" t="s">
        <v>1407</v>
      </c>
      <c r="B137" s="152"/>
      <c r="C137" s="173"/>
      <c r="D137" s="157"/>
      <c r="E137" s="173"/>
      <c r="F137" s="152"/>
      <c r="G137" s="173"/>
      <c r="H137" s="152"/>
      <c r="I137" s="171"/>
      <c r="J137" s="152"/>
      <c r="K137" s="171"/>
      <c r="L137" s="157"/>
      <c r="M137" s="171"/>
      <c r="N137" s="157"/>
      <c r="O137" s="171"/>
      <c r="P137" s="157"/>
      <c r="Q137" s="171"/>
      <c r="R137" s="157"/>
      <c r="S137" s="171"/>
      <c r="T137" s="157"/>
      <c r="U137" s="171"/>
      <c r="V137" s="157"/>
      <c r="W137" s="171"/>
      <c r="X137" s="152"/>
      <c r="Y137" s="171"/>
      <c r="Z137" s="152"/>
      <c r="AA137" s="171"/>
      <c r="AB137" s="152"/>
      <c r="AC137" s="171"/>
      <c r="AD137" s="152"/>
      <c r="AE137" s="171"/>
      <c r="AF137" s="152"/>
      <c r="AG137" s="171"/>
      <c r="AH137" s="152"/>
      <c r="AI137" s="171"/>
      <c r="AJ137" s="152"/>
      <c r="AK137" s="171"/>
      <c r="AL137" s="152"/>
      <c r="AM137" s="171"/>
      <c r="AN137" s="152"/>
      <c r="AO137" s="171"/>
      <c r="AP137" s="152"/>
      <c r="AQ137" s="171"/>
      <c r="AR137" s="152"/>
      <c r="AS137" s="171"/>
      <c r="AT137" s="152"/>
      <c r="AU137" s="171"/>
      <c r="AV137" s="152"/>
      <c r="AW137" s="171"/>
      <c r="AX137" s="152"/>
      <c r="AY137" s="171"/>
      <c r="AZ137" s="152"/>
    </row>
    <row r="138" spans="1:52" s="2" customFormat="1" ht="10.5" x14ac:dyDescent="0.25">
      <c r="A138" s="174" t="s">
        <v>1408</v>
      </c>
      <c r="B138" s="152"/>
      <c r="C138" s="173"/>
      <c r="D138" s="157"/>
      <c r="E138" s="173"/>
      <c r="F138" s="152"/>
      <c r="G138" s="173"/>
      <c r="H138" s="152"/>
      <c r="I138" s="171"/>
      <c r="J138" s="152"/>
      <c r="K138" s="171"/>
      <c r="L138" s="157"/>
      <c r="M138" s="171"/>
      <c r="N138" s="157"/>
      <c r="O138" s="171"/>
      <c r="P138" s="157"/>
      <c r="Q138" s="171"/>
      <c r="R138" s="157"/>
      <c r="S138" s="171"/>
      <c r="T138" s="157"/>
      <c r="U138" s="171"/>
      <c r="V138" s="157"/>
      <c r="W138" s="171"/>
      <c r="X138" s="152"/>
      <c r="Y138" s="171"/>
      <c r="Z138" s="152"/>
      <c r="AA138" s="171"/>
      <c r="AB138" s="152"/>
      <c r="AC138" s="171"/>
      <c r="AD138" s="152"/>
      <c r="AE138" s="171"/>
      <c r="AF138" s="152"/>
      <c r="AG138" s="171"/>
      <c r="AH138" s="152"/>
      <c r="AI138" s="171"/>
      <c r="AJ138" s="152"/>
      <c r="AK138" s="171"/>
      <c r="AL138" s="152"/>
      <c r="AM138" s="171"/>
      <c r="AN138" s="152"/>
      <c r="AO138" s="171"/>
      <c r="AP138" s="152"/>
      <c r="AQ138" s="171"/>
      <c r="AR138" s="152"/>
      <c r="AS138" s="171"/>
      <c r="AT138" s="152"/>
      <c r="AU138" s="171"/>
      <c r="AV138" s="152"/>
      <c r="AW138" s="171"/>
      <c r="AX138" s="152"/>
      <c r="AY138" s="171"/>
      <c r="AZ138" s="152"/>
    </row>
    <row r="139" spans="1:52" s="2" customFormat="1" ht="10.5" x14ac:dyDescent="0.25">
      <c r="A139" s="174" t="s">
        <v>1409</v>
      </c>
      <c r="B139" s="152"/>
      <c r="C139" s="173"/>
      <c r="D139" s="157"/>
      <c r="E139" s="173"/>
      <c r="F139" s="152"/>
      <c r="G139" s="173"/>
      <c r="H139" s="152"/>
      <c r="I139" s="171"/>
      <c r="J139" s="152"/>
      <c r="K139" s="171"/>
      <c r="L139" s="157"/>
      <c r="M139" s="171"/>
      <c r="N139" s="157"/>
      <c r="O139" s="171"/>
      <c r="P139" s="157"/>
      <c r="Q139" s="171"/>
      <c r="R139" s="157"/>
      <c r="S139" s="171"/>
      <c r="T139" s="157"/>
      <c r="U139" s="171"/>
      <c r="V139" s="157"/>
      <c r="W139" s="171"/>
      <c r="X139" s="152"/>
      <c r="Y139" s="171"/>
      <c r="Z139" s="152"/>
      <c r="AA139" s="171"/>
      <c r="AB139" s="152"/>
      <c r="AC139" s="171"/>
      <c r="AD139" s="152"/>
      <c r="AE139" s="171"/>
      <c r="AF139" s="152"/>
      <c r="AG139" s="171"/>
      <c r="AH139" s="152"/>
      <c r="AI139" s="171"/>
      <c r="AJ139" s="152"/>
      <c r="AK139" s="171"/>
      <c r="AL139" s="152"/>
      <c r="AM139" s="171"/>
      <c r="AN139" s="152"/>
      <c r="AO139" s="171"/>
      <c r="AP139" s="152"/>
      <c r="AQ139" s="171"/>
      <c r="AR139" s="152"/>
      <c r="AS139" s="171"/>
      <c r="AT139" s="152"/>
      <c r="AU139" s="171"/>
      <c r="AV139" s="152"/>
      <c r="AW139" s="171"/>
      <c r="AX139" s="152"/>
      <c r="AY139" s="171"/>
      <c r="AZ139" s="152"/>
    </row>
    <row r="140" spans="1:52" s="2" customFormat="1" ht="10.5" x14ac:dyDescent="0.25">
      <c r="A140" s="174" t="s">
        <v>1410</v>
      </c>
      <c r="B140" s="152"/>
      <c r="C140" s="173"/>
      <c r="D140" s="157"/>
      <c r="E140" s="173"/>
      <c r="F140" s="152"/>
      <c r="G140" s="173"/>
      <c r="H140" s="152"/>
      <c r="I140" s="171"/>
      <c r="J140" s="152"/>
      <c r="K140" s="171"/>
      <c r="L140" s="157"/>
      <c r="M140" s="171"/>
      <c r="N140" s="157"/>
      <c r="O140" s="171"/>
      <c r="P140" s="157"/>
      <c r="Q140" s="171"/>
      <c r="R140" s="157"/>
      <c r="S140" s="171"/>
      <c r="T140" s="157"/>
      <c r="U140" s="171"/>
      <c r="V140" s="157"/>
      <c r="W140" s="171"/>
      <c r="X140" s="152"/>
      <c r="Y140" s="171"/>
      <c r="Z140" s="152"/>
      <c r="AA140" s="171"/>
      <c r="AB140" s="152"/>
      <c r="AC140" s="171"/>
      <c r="AD140" s="152"/>
      <c r="AE140" s="171"/>
      <c r="AF140" s="152"/>
      <c r="AG140" s="171"/>
      <c r="AH140" s="152"/>
      <c r="AI140" s="171"/>
      <c r="AJ140" s="152"/>
      <c r="AK140" s="171"/>
      <c r="AL140" s="152"/>
      <c r="AM140" s="171"/>
      <c r="AN140" s="152"/>
      <c r="AO140" s="171"/>
      <c r="AP140" s="152"/>
      <c r="AQ140" s="171"/>
      <c r="AR140" s="152"/>
      <c r="AS140" s="171"/>
      <c r="AT140" s="152"/>
      <c r="AU140" s="171"/>
      <c r="AV140" s="152"/>
      <c r="AW140" s="171"/>
      <c r="AX140" s="152"/>
      <c r="AY140" s="171"/>
      <c r="AZ140" s="152"/>
    </row>
    <row r="141" spans="1:52" s="2" customFormat="1" ht="10.5" x14ac:dyDescent="0.25">
      <c r="A141" s="174" t="s">
        <v>1411</v>
      </c>
      <c r="B141" s="152"/>
      <c r="C141" s="173"/>
      <c r="D141" s="157"/>
      <c r="E141" s="173"/>
      <c r="F141" s="152"/>
      <c r="G141" s="173"/>
      <c r="H141" s="152"/>
      <c r="I141" s="171"/>
      <c r="J141" s="152"/>
      <c r="K141" s="171"/>
      <c r="L141" s="157"/>
      <c r="M141" s="171"/>
      <c r="N141" s="157"/>
      <c r="O141" s="171"/>
      <c r="P141" s="157"/>
      <c r="Q141" s="171"/>
      <c r="R141" s="157"/>
      <c r="S141" s="171"/>
      <c r="T141" s="157"/>
      <c r="U141" s="171"/>
      <c r="V141" s="157"/>
      <c r="W141" s="171"/>
      <c r="X141" s="152"/>
      <c r="Y141" s="171"/>
      <c r="Z141" s="152"/>
      <c r="AA141" s="171"/>
      <c r="AB141" s="152"/>
      <c r="AC141" s="171"/>
      <c r="AD141" s="152"/>
      <c r="AE141" s="171"/>
      <c r="AF141" s="152"/>
      <c r="AG141" s="171"/>
      <c r="AH141" s="152"/>
      <c r="AI141" s="171"/>
      <c r="AJ141" s="152"/>
      <c r="AK141" s="171"/>
      <c r="AL141" s="152"/>
      <c r="AM141" s="171"/>
      <c r="AN141" s="152"/>
      <c r="AO141" s="171"/>
      <c r="AP141" s="152"/>
      <c r="AQ141" s="171"/>
      <c r="AR141" s="152"/>
      <c r="AS141" s="171"/>
      <c r="AT141" s="152"/>
      <c r="AU141" s="171"/>
      <c r="AV141" s="152"/>
      <c r="AW141" s="171"/>
      <c r="AX141" s="152"/>
      <c r="AY141" s="171"/>
      <c r="AZ141" s="152"/>
    </row>
    <row r="142" spans="1:52" s="2" customFormat="1" ht="10.5" x14ac:dyDescent="0.25">
      <c r="A142" s="174" t="s">
        <v>1412</v>
      </c>
      <c r="B142" s="152"/>
      <c r="C142" s="173"/>
      <c r="D142" s="157"/>
      <c r="E142" s="173"/>
      <c r="F142" s="152"/>
      <c r="G142" s="173"/>
      <c r="H142" s="152"/>
      <c r="I142" s="171"/>
      <c r="J142" s="152"/>
      <c r="K142" s="171"/>
      <c r="L142" s="157"/>
      <c r="M142" s="171"/>
      <c r="N142" s="157"/>
      <c r="O142" s="171"/>
      <c r="P142" s="157"/>
      <c r="Q142" s="171"/>
      <c r="R142" s="157"/>
      <c r="S142" s="171"/>
      <c r="T142" s="157"/>
      <c r="U142" s="171"/>
      <c r="V142" s="157"/>
      <c r="W142" s="171"/>
      <c r="X142" s="152"/>
      <c r="Y142" s="171"/>
      <c r="Z142" s="152"/>
      <c r="AA142" s="171"/>
      <c r="AB142" s="152"/>
      <c r="AC142" s="171"/>
      <c r="AD142" s="152"/>
      <c r="AE142" s="171"/>
      <c r="AF142" s="152"/>
      <c r="AG142" s="171"/>
      <c r="AH142" s="152"/>
      <c r="AI142" s="171"/>
      <c r="AJ142" s="152"/>
      <c r="AK142" s="171"/>
      <c r="AL142" s="152"/>
      <c r="AM142" s="171"/>
      <c r="AN142" s="152"/>
      <c r="AO142" s="171"/>
      <c r="AP142" s="152"/>
      <c r="AQ142" s="171"/>
      <c r="AR142" s="152"/>
      <c r="AS142" s="171"/>
      <c r="AT142" s="152"/>
      <c r="AU142" s="171"/>
      <c r="AV142" s="152"/>
      <c r="AW142" s="171"/>
      <c r="AX142" s="152"/>
      <c r="AY142" s="171"/>
      <c r="AZ142" s="152"/>
    </row>
    <row r="143" spans="1:52" s="2" customFormat="1" ht="10.5" x14ac:dyDescent="0.25">
      <c r="A143" s="174" t="s">
        <v>1413</v>
      </c>
      <c r="B143" s="152"/>
      <c r="C143" s="173"/>
      <c r="D143" s="157"/>
      <c r="E143" s="173"/>
      <c r="F143" s="152"/>
      <c r="G143" s="173"/>
      <c r="H143" s="152"/>
      <c r="I143" s="171"/>
      <c r="J143" s="152"/>
      <c r="K143" s="171"/>
      <c r="L143" s="157"/>
      <c r="M143" s="171"/>
      <c r="N143" s="157"/>
      <c r="O143" s="171"/>
      <c r="P143" s="157"/>
      <c r="Q143" s="171"/>
      <c r="R143" s="157"/>
      <c r="S143" s="171"/>
      <c r="T143" s="157"/>
      <c r="U143" s="171"/>
      <c r="V143" s="157"/>
      <c r="W143" s="171"/>
      <c r="X143" s="152"/>
      <c r="Y143" s="171"/>
      <c r="Z143" s="152"/>
      <c r="AA143" s="171"/>
      <c r="AB143" s="152"/>
      <c r="AC143" s="171"/>
      <c r="AD143" s="152"/>
      <c r="AE143" s="171"/>
      <c r="AF143" s="152"/>
      <c r="AG143" s="171"/>
      <c r="AH143" s="152"/>
      <c r="AI143" s="171"/>
      <c r="AJ143" s="152"/>
      <c r="AK143" s="171"/>
      <c r="AL143" s="152"/>
      <c r="AM143" s="171"/>
      <c r="AN143" s="152"/>
      <c r="AO143" s="171"/>
      <c r="AP143" s="152"/>
      <c r="AQ143" s="171"/>
      <c r="AR143" s="152"/>
      <c r="AS143" s="171"/>
      <c r="AT143" s="152"/>
      <c r="AU143" s="171"/>
      <c r="AV143" s="152"/>
      <c r="AW143" s="171"/>
      <c r="AX143" s="152"/>
      <c r="AY143" s="171"/>
      <c r="AZ143" s="152"/>
    </row>
    <row r="144" spans="1:52" s="2" customFormat="1" ht="10.5" x14ac:dyDescent="0.25">
      <c r="A144" s="174" t="s">
        <v>1414</v>
      </c>
      <c r="B144" s="152"/>
      <c r="C144" s="173"/>
      <c r="D144" s="157"/>
      <c r="E144" s="173"/>
      <c r="F144" s="152"/>
      <c r="G144" s="173"/>
      <c r="H144" s="152"/>
      <c r="I144" s="171"/>
      <c r="J144" s="152"/>
      <c r="K144" s="171"/>
      <c r="L144" s="157"/>
      <c r="M144" s="171"/>
      <c r="N144" s="157"/>
      <c r="O144" s="171"/>
      <c r="P144" s="157"/>
      <c r="Q144" s="171"/>
      <c r="R144" s="157"/>
      <c r="S144" s="171"/>
      <c r="T144" s="157"/>
      <c r="U144" s="171"/>
      <c r="V144" s="157"/>
      <c r="W144" s="171"/>
      <c r="X144" s="152"/>
      <c r="Y144" s="171"/>
      <c r="Z144" s="152"/>
      <c r="AA144" s="171"/>
      <c r="AB144" s="152"/>
      <c r="AC144" s="171"/>
      <c r="AD144" s="152"/>
      <c r="AE144" s="171"/>
      <c r="AF144" s="152"/>
      <c r="AG144" s="171"/>
      <c r="AH144" s="152"/>
      <c r="AI144" s="171"/>
      <c r="AJ144" s="152"/>
      <c r="AK144" s="171"/>
      <c r="AL144" s="152"/>
      <c r="AM144" s="171"/>
      <c r="AN144" s="152"/>
      <c r="AO144" s="171"/>
      <c r="AP144" s="152"/>
      <c r="AQ144" s="171"/>
      <c r="AR144" s="152"/>
      <c r="AS144" s="171"/>
      <c r="AT144" s="152"/>
      <c r="AU144" s="171"/>
      <c r="AV144" s="152"/>
      <c r="AW144" s="171"/>
      <c r="AX144" s="152"/>
      <c r="AY144" s="171"/>
      <c r="AZ144" s="152"/>
    </row>
    <row r="145" spans="1:52" s="2" customFormat="1" ht="10.5" x14ac:dyDescent="0.25">
      <c r="A145" s="173" t="s">
        <v>1415</v>
      </c>
      <c r="B145" s="154"/>
      <c r="C145" s="171"/>
      <c r="D145" s="157"/>
      <c r="E145" s="171"/>
      <c r="F145" s="157"/>
      <c r="G145" s="171"/>
      <c r="H145" s="154"/>
      <c r="I145" s="171"/>
      <c r="J145" s="154"/>
      <c r="K145" s="171"/>
      <c r="L145" s="157"/>
      <c r="M145" s="171"/>
      <c r="N145" s="157"/>
      <c r="O145" s="171"/>
      <c r="P145" s="157"/>
      <c r="Q145" s="171"/>
      <c r="R145" s="157"/>
      <c r="S145" s="171"/>
      <c r="T145" s="157"/>
      <c r="U145" s="171"/>
      <c r="V145" s="154"/>
      <c r="W145" s="171"/>
      <c r="X145" s="144"/>
      <c r="Y145" s="171"/>
      <c r="Z145" s="144"/>
      <c r="AA145" s="171"/>
      <c r="AB145" s="154"/>
      <c r="AC145" s="171"/>
      <c r="AD145" s="144"/>
      <c r="AE145" s="171"/>
      <c r="AF145" s="144"/>
      <c r="AG145" s="171"/>
      <c r="AH145" s="144"/>
      <c r="AI145" s="171"/>
      <c r="AJ145" s="144"/>
      <c r="AK145" s="171"/>
      <c r="AL145" s="154"/>
      <c r="AM145" s="171"/>
      <c r="AN145" s="144"/>
      <c r="AO145" s="171"/>
      <c r="AP145" s="144"/>
      <c r="AQ145" s="171"/>
      <c r="AR145" s="144"/>
      <c r="AS145" s="171"/>
      <c r="AT145" s="144"/>
      <c r="AU145" s="171"/>
      <c r="AV145" s="144"/>
      <c r="AW145" s="171"/>
      <c r="AX145" s="144"/>
      <c r="AY145" s="171"/>
      <c r="AZ145" s="144"/>
    </row>
    <row r="146" spans="1:52" s="2" customFormat="1" ht="10.5" x14ac:dyDescent="0.25">
      <c r="B146" s="164"/>
      <c r="C146" s="175"/>
      <c r="D146" s="157"/>
      <c r="E146" s="171"/>
      <c r="F146" s="154"/>
      <c r="G146" s="171"/>
      <c r="H146" s="154"/>
      <c r="I146" s="171"/>
      <c r="J146" s="154"/>
      <c r="K146" s="171"/>
      <c r="L146" s="154"/>
      <c r="M146" s="171"/>
      <c r="N146" s="154"/>
      <c r="O146" s="171"/>
      <c r="P146" s="154"/>
      <c r="Q146" s="171"/>
      <c r="R146" s="154"/>
      <c r="S146" s="171"/>
      <c r="T146" s="154"/>
      <c r="U146" s="171"/>
      <c r="V146" s="154"/>
      <c r="W146" s="171"/>
      <c r="X146" s="154"/>
      <c r="Y146" s="171"/>
      <c r="Z146" s="154"/>
      <c r="AA146" s="171"/>
      <c r="AB146" s="144"/>
      <c r="AC146" s="171"/>
      <c r="AD146" s="144"/>
      <c r="AE146" s="171"/>
      <c r="AF146" s="144"/>
      <c r="AG146" s="171"/>
      <c r="AH146" s="144"/>
      <c r="AI146" s="171"/>
      <c r="AJ146" s="144"/>
      <c r="AK146" s="171"/>
      <c r="AL146" s="144"/>
      <c r="AM146" s="171"/>
      <c r="AN146" s="154"/>
      <c r="AO146" s="171"/>
      <c r="AP146" s="154"/>
      <c r="AQ146" s="171"/>
      <c r="AR146" s="154"/>
      <c r="AS146" s="171"/>
      <c r="AT146" s="154"/>
      <c r="AU146" s="171"/>
      <c r="AV146" s="154"/>
      <c r="AW146" s="171"/>
      <c r="AX146" s="154"/>
      <c r="AY146" s="171"/>
      <c r="AZ146" s="154"/>
    </row>
    <row r="147" spans="1:52" s="2" customFormat="1" ht="10.5" x14ac:dyDescent="0.25">
      <c r="A147" s="174" t="s">
        <v>1536</v>
      </c>
      <c r="B147" s="164"/>
      <c r="C147" s="175"/>
      <c r="D147" s="157"/>
      <c r="E147" s="171"/>
      <c r="F147" s="154"/>
      <c r="G147" s="171"/>
      <c r="H147" s="154"/>
      <c r="I147" s="171"/>
      <c r="J147" s="154"/>
      <c r="K147" s="171"/>
      <c r="L147" s="154"/>
      <c r="M147" s="171"/>
      <c r="N147" s="154"/>
      <c r="O147" s="171"/>
      <c r="P147" s="154"/>
      <c r="Q147" s="171"/>
      <c r="R147" s="154"/>
      <c r="S147" s="171"/>
      <c r="T147" s="154"/>
      <c r="U147" s="171"/>
      <c r="V147" s="154"/>
      <c r="W147" s="171"/>
      <c r="X147" s="154"/>
      <c r="Y147" s="171"/>
      <c r="Z147" s="154"/>
      <c r="AA147" s="171"/>
      <c r="AB147" s="144"/>
      <c r="AC147" s="171"/>
      <c r="AD147" s="144"/>
      <c r="AE147" s="171"/>
      <c r="AF147" s="144"/>
      <c r="AG147" s="171"/>
      <c r="AH147" s="144"/>
      <c r="AI147" s="171"/>
      <c r="AJ147" s="144"/>
      <c r="AK147" s="171"/>
      <c r="AL147" s="144"/>
      <c r="AM147" s="171"/>
      <c r="AN147" s="154"/>
      <c r="AO147" s="171"/>
      <c r="AP147" s="154"/>
      <c r="AQ147" s="171"/>
      <c r="AR147" s="154"/>
      <c r="AS147" s="171"/>
      <c r="AT147" s="154"/>
      <c r="AU147" s="171"/>
      <c r="AV147" s="154"/>
      <c r="AW147" s="171"/>
      <c r="AX147" s="154"/>
      <c r="AY147" s="171"/>
      <c r="AZ147" s="154"/>
    </row>
    <row r="148" spans="1:52" x14ac:dyDescent="0.25">
      <c r="A148" s="175"/>
      <c r="B148" s="158"/>
      <c r="C148" s="173"/>
      <c r="D148" s="144"/>
      <c r="E148" s="173"/>
      <c r="F148" s="159"/>
      <c r="G148" s="173"/>
      <c r="H148" s="159"/>
      <c r="I148" s="173"/>
      <c r="J148" s="159"/>
      <c r="K148" s="173"/>
      <c r="L148" s="159"/>
      <c r="M148" s="173"/>
      <c r="N148" s="159"/>
      <c r="O148" s="173"/>
      <c r="P148" s="159"/>
      <c r="Q148" s="173"/>
      <c r="R148" s="159"/>
      <c r="S148" s="173"/>
      <c r="T148" s="159"/>
      <c r="U148" s="171"/>
      <c r="V148" s="159"/>
      <c r="W148" s="171"/>
      <c r="X148" s="159"/>
      <c r="Y148" s="171"/>
      <c r="Z148" s="159"/>
      <c r="AA148" s="6"/>
      <c r="AB148" s="6"/>
      <c r="AC148" s="6"/>
      <c r="AD148" s="6"/>
      <c r="AE148" s="6"/>
      <c r="AF148" s="6"/>
      <c r="AG148" s="6"/>
      <c r="AH148" s="6"/>
      <c r="AI148" s="6"/>
      <c r="AJ148" s="6"/>
      <c r="AK148" s="6"/>
      <c r="AL148" s="144"/>
      <c r="AM148" s="6"/>
      <c r="AN148" s="159"/>
      <c r="AO148" s="6"/>
      <c r="AP148" s="159"/>
      <c r="AQ148" s="171"/>
      <c r="AR148" s="159"/>
      <c r="AS148" s="171"/>
      <c r="AT148" s="159"/>
      <c r="AU148" s="171"/>
      <c r="AV148" s="159"/>
      <c r="AW148" s="171"/>
      <c r="AX148" s="159"/>
      <c r="AY148" s="171"/>
      <c r="AZ148" s="159"/>
    </row>
    <row r="149" spans="1:52" ht="30.5" x14ac:dyDescent="0.25">
      <c r="A149" s="409" t="s">
        <v>1280</v>
      </c>
      <c r="B149" s="158"/>
      <c r="C149" s="173"/>
      <c r="D149" s="144"/>
      <c r="E149" s="173"/>
      <c r="F149" s="159"/>
      <c r="G149" s="173"/>
      <c r="H149" s="159"/>
      <c r="I149" s="173"/>
      <c r="J149" s="159"/>
      <c r="K149" s="173"/>
      <c r="L149" s="159"/>
      <c r="M149" s="173"/>
      <c r="N149" s="159"/>
      <c r="O149" s="173"/>
      <c r="P149" s="159"/>
      <c r="Q149" s="173"/>
      <c r="R149" s="159"/>
      <c r="S149" s="173"/>
      <c r="T149" s="159"/>
      <c r="U149" s="171"/>
      <c r="V149" s="159"/>
      <c r="W149" s="171"/>
      <c r="X149" s="159"/>
      <c r="Y149" s="171"/>
      <c r="Z149" s="159"/>
      <c r="AA149" s="6"/>
      <c r="AB149" s="6"/>
      <c r="AC149" s="6"/>
      <c r="AD149" s="6"/>
      <c r="AE149" s="6"/>
      <c r="AF149" s="6"/>
      <c r="AG149" s="6"/>
      <c r="AH149" s="6"/>
      <c r="AI149" s="6"/>
      <c r="AJ149" s="6"/>
      <c r="AK149" s="6"/>
      <c r="AL149" s="144"/>
      <c r="AM149" s="6"/>
      <c r="AN149" s="159"/>
      <c r="AO149" s="6"/>
      <c r="AP149" s="159"/>
      <c r="AQ149" s="171"/>
      <c r="AR149" s="159"/>
      <c r="AS149" s="171"/>
      <c r="AT149" s="159"/>
      <c r="AU149" s="171"/>
      <c r="AV149" s="159"/>
      <c r="AW149" s="171"/>
      <c r="AX149" s="159"/>
      <c r="AY149" s="171"/>
      <c r="AZ149" s="159"/>
    </row>
    <row r="150" spans="1:52" ht="10.5" customHeight="1" x14ac:dyDescent="0.25">
      <c r="A150" s="409" t="s">
        <v>1436</v>
      </c>
      <c r="B150" s="158"/>
      <c r="C150" s="173"/>
      <c r="D150" s="144"/>
      <c r="E150" s="173"/>
      <c r="F150" s="159"/>
      <c r="G150" s="173"/>
      <c r="H150" s="159"/>
      <c r="I150" s="173"/>
      <c r="J150" s="159"/>
      <c r="K150" s="173"/>
      <c r="L150" s="159"/>
      <c r="M150" s="173"/>
      <c r="N150" s="159"/>
      <c r="O150" s="173"/>
      <c r="P150" s="159"/>
      <c r="Q150" s="173"/>
      <c r="R150" s="159"/>
      <c r="S150" s="173"/>
      <c r="T150" s="159"/>
      <c r="U150" s="171"/>
      <c r="V150" s="159"/>
      <c r="W150" s="171"/>
      <c r="X150" s="159"/>
      <c r="Y150" s="171"/>
      <c r="Z150" s="159"/>
      <c r="AA150" s="6"/>
      <c r="AB150" s="6"/>
      <c r="AC150" s="6"/>
      <c r="AD150" s="6"/>
      <c r="AE150" s="6"/>
      <c r="AF150" s="6"/>
      <c r="AG150" s="6"/>
      <c r="AH150" s="6"/>
      <c r="AI150" s="6"/>
      <c r="AJ150" s="6"/>
      <c r="AK150" s="6"/>
      <c r="AL150" s="144"/>
      <c r="AM150" s="6"/>
      <c r="AN150" s="159"/>
      <c r="AO150" s="6"/>
      <c r="AP150" s="159"/>
      <c r="AQ150" s="171"/>
      <c r="AR150" s="159"/>
      <c r="AS150" s="171"/>
      <c r="AT150" s="159"/>
      <c r="AU150" s="171"/>
      <c r="AV150" s="159"/>
      <c r="AW150" s="171"/>
      <c r="AX150" s="159"/>
      <c r="AY150" s="171"/>
      <c r="AZ150" s="159"/>
    </row>
    <row r="151" spans="1:52" x14ac:dyDescent="0.25">
      <c r="A151" s="164" t="s">
        <v>1289</v>
      </c>
      <c r="B151" s="158"/>
      <c r="C151" s="173"/>
      <c r="D151" s="144"/>
      <c r="E151" s="173"/>
      <c r="F151" s="159"/>
      <c r="G151" s="173"/>
      <c r="H151" s="159"/>
      <c r="I151" s="173"/>
      <c r="J151" s="159"/>
      <c r="K151" s="173"/>
      <c r="L151" s="159"/>
      <c r="M151" s="173"/>
      <c r="N151" s="159"/>
      <c r="O151" s="173"/>
      <c r="P151" s="159"/>
      <c r="Q151" s="173"/>
      <c r="R151" s="159"/>
      <c r="S151" s="173"/>
      <c r="T151" s="159"/>
      <c r="U151" s="171"/>
      <c r="V151" s="159"/>
      <c r="W151" s="171"/>
      <c r="X151" s="159"/>
      <c r="Y151" s="171"/>
      <c r="Z151" s="159"/>
      <c r="AA151" s="6"/>
      <c r="AB151" s="6"/>
      <c r="AC151" s="6"/>
      <c r="AD151" s="6"/>
      <c r="AE151" s="6"/>
      <c r="AF151" s="6"/>
      <c r="AG151" s="6"/>
      <c r="AH151" s="6"/>
      <c r="AI151" s="6"/>
      <c r="AJ151" s="6"/>
      <c r="AK151" s="6"/>
      <c r="AL151" s="144"/>
      <c r="AM151" s="6"/>
      <c r="AN151" s="159"/>
      <c r="AO151" s="6"/>
      <c r="AP151" s="159"/>
      <c r="AQ151" s="171"/>
      <c r="AR151" s="159"/>
      <c r="AS151" s="171"/>
      <c r="AT151" s="159"/>
      <c r="AU151" s="171"/>
      <c r="AV151" s="159"/>
      <c r="AW151" s="171"/>
      <c r="AX151" s="159"/>
      <c r="AY151" s="171"/>
      <c r="AZ151" s="159"/>
    </row>
  </sheetData>
  <phoneticPr fontId="2" type="noConversion"/>
  <hyperlinks>
    <hyperlink ref="AY1" location="Index_d!A1" display="◄" xr:uid="{00000000-0004-0000-0500-000000000000}"/>
  </hyperlinks>
  <pageMargins left="0.70866141732283472" right="0.35433070866141736" top="0.35433070866141736" bottom="0.35433070866141736" header="0.19685039370078741" footer="0.19685039370078741"/>
  <pageSetup paperSize="9" scale="31" orientation="portrait" cellComments="atEnd" r:id="rId1"/>
  <headerFooter alignWithMargins="0">
    <oddHeader>Seite &amp;P von &amp;N</oddHeader>
    <oddFooter>&amp;LBFS/MOBIL&amp;C&amp;D&amp;R&amp;F /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4">
    <tabColor theme="0" tint="-0.14999847407452621"/>
    <outlinePr summaryBelow="0"/>
    <pageSetUpPr fitToPage="1"/>
  </sheetPr>
  <dimension ref="A1:AZ7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67" style="13" customWidth="1"/>
    <col min="2" max="2" width="1.81640625" style="18" customWidth="1"/>
    <col min="3" max="3" width="7.81640625" style="1" bestFit="1" customWidth="1"/>
    <col min="4" max="4" width="1.54296875" style="18" bestFit="1" customWidth="1"/>
    <col min="5" max="5" width="7.54296875" style="1" customWidth="1"/>
    <col min="6" max="6" width="1.54296875" style="18" bestFit="1" customWidth="1"/>
    <col min="7" max="7" width="8.54296875" style="1" bestFit="1" customWidth="1"/>
    <col min="8" max="8" width="1.54296875" style="18" bestFit="1" customWidth="1"/>
    <col min="9" max="9" width="8.54296875" style="1" bestFit="1" customWidth="1"/>
    <col min="10" max="10" width="1.54296875" style="18" bestFit="1" customWidth="1"/>
    <col min="11" max="11" width="8.54296875" style="1" bestFit="1" customWidth="1"/>
    <col min="12" max="12" width="1.54296875" style="18" bestFit="1" customWidth="1"/>
    <col min="13" max="13" width="8.54296875" style="1" bestFit="1" customWidth="1"/>
    <col min="14" max="14" width="1.54296875" style="18" bestFit="1" customWidth="1"/>
    <col min="15" max="15" width="8.54296875" style="1" bestFit="1" customWidth="1"/>
    <col min="16" max="16" width="1.81640625" style="14" bestFit="1" customWidth="1"/>
    <col min="17" max="17" width="8.54296875" style="1" bestFit="1" customWidth="1"/>
    <col min="18" max="18" width="2.453125" style="14" customWidth="1"/>
    <col min="19" max="19" width="8.54296875" style="1" bestFit="1" customWidth="1"/>
    <col min="20" max="20" width="1.54296875" style="18" bestFit="1" customWidth="1"/>
    <col min="21" max="21" width="8.54296875" style="1" bestFit="1" customWidth="1"/>
    <col min="22" max="22" width="1.54296875" style="18" bestFit="1" customWidth="1"/>
    <col min="23" max="23" width="8.54296875" style="1" bestFit="1" customWidth="1"/>
    <col min="24" max="24" width="1.54296875" style="18" bestFit="1" customWidth="1"/>
    <col min="25" max="25" width="8.54296875" style="1" bestFit="1" customWidth="1"/>
    <col min="26" max="26" width="1.54296875" style="18" bestFit="1" customWidth="1"/>
    <col min="27" max="27" width="8.54296875" style="1" bestFit="1" customWidth="1"/>
    <col min="28" max="28" width="1.54296875" style="18" bestFit="1" customWidth="1"/>
    <col min="29" max="29" width="8.453125" style="1" customWidth="1"/>
    <col min="30" max="30" width="1.54296875" style="18" bestFit="1" customWidth="1"/>
    <col min="31" max="31" width="8.54296875" style="44" bestFit="1" customWidth="1"/>
    <col min="32" max="32" width="1.54296875" style="18" bestFit="1" customWidth="1"/>
    <col min="33" max="33" width="8.54296875" style="44" bestFit="1" customWidth="1"/>
    <col min="34" max="34" width="1.54296875" style="18" bestFit="1" customWidth="1"/>
    <col min="35" max="35" width="8.54296875" style="20" bestFit="1" customWidth="1"/>
    <col min="36" max="36" width="2.1796875" style="18" customWidth="1"/>
    <col min="37" max="37" width="8.54296875" style="20" bestFit="1" customWidth="1"/>
    <col min="38" max="38" width="2.54296875" style="18" customWidth="1"/>
    <col min="39" max="39" width="8.54296875" style="44" bestFit="1" customWidth="1"/>
    <col min="40" max="40" width="2.54296875" style="18" customWidth="1"/>
    <col min="41" max="41" width="9.1796875" style="44" customWidth="1"/>
    <col min="42" max="42" width="1.81640625" style="44" customWidth="1"/>
    <col min="43" max="43" width="9.1796875" style="44" customWidth="1"/>
    <col min="44" max="44" width="2.7265625" style="44" customWidth="1"/>
    <col min="45" max="45" width="9.1796875" style="44" customWidth="1"/>
    <col min="46" max="46" width="1.81640625" style="44" customWidth="1"/>
    <col min="47" max="47" width="8.81640625" style="44" customWidth="1"/>
    <col min="48" max="48" width="2.81640625" style="44" customWidth="1"/>
    <col min="49" max="49" width="8.81640625" style="44" customWidth="1"/>
    <col min="50" max="50" width="1.7265625" style="44" customWidth="1"/>
    <col min="51" max="51" width="7.7265625" style="44" customWidth="1"/>
    <col min="52" max="52" width="1.7265625" style="44" customWidth="1"/>
    <col min="53" max="16384" width="11.453125" style="44"/>
  </cols>
  <sheetData>
    <row r="1" spans="1:52" customFormat="1" ht="15" customHeight="1" x14ac:dyDescent="0.25">
      <c r="A1" s="22" t="s">
        <v>1009</v>
      </c>
      <c r="B1" s="17"/>
      <c r="C1" s="26"/>
      <c r="D1" s="17"/>
      <c r="E1" s="28"/>
      <c r="F1" s="17"/>
      <c r="G1" s="28"/>
      <c r="H1" s="17"/>
      <c r="I1" s="28"/>
      <c r="J1" s="17"/>
      <c r="K1" s="28"/>
      <c r="L1" s="17"/>
      <c r="M1" s="28"/>
      <c r="N1" s="17"/>
      <c r="O1" s="28"/>
      <c r="P1" s="28"/>
      <c r="Q1" s="28"/>
      <c r="R1" s="28"/>
      <c r="S1" s="28"/>
      <c r="T1" s="17"/>
      <c r="U1" s="28"/>
      <c r="V1" s="17"/>
      <c r="W1" s="171"/>
      <c r="X1" s="17"/>
      <c r="Y1" s="171"/>
      <c r="Z1" s="17"/>
      <c r="AA1" s="171"/>
      <c r="AB1" s="17"/>
      <c r="AC1" s="171"/>
      <c r="AD1" s="17"/>
      <c r="AE1" s="44"/>
      <c r="AF1" s="17"/>
      <c r="AG1" s="44"/>
      <c r="AH1" s="17"/>
      <c r="AI1" s="171"/>
      <c r="AJ1" s="17"/>
      <c r="AK1" s="171"/>
      <c r="AL1" s="17"/>
      <c r="AM1" s="44"/>
      <c r="AN1" s="17"/>
      <c r="AO1" s="44"/>
      <c r="AP1" s="17"/>
      <c r="AQ1" s="171"/>
      <c r="AR1" s="17"/>
      <c r="AS1" s="44"/>
      <c r="AT1" s="17"/>
      <c r="AU1" s="405"/>
      <c r="AV1" s="17"/>
      <c r="AW1" s="44"/>
      <c r="AX1" s="17"/>
      <c r="AY1" s="458" t="s">
        <v>656</v>
      </c>
      <c r="AZ1" s="17"/>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277"/>
      <c r="W2" s="277"/>
      <c r="X2" s="277"/>
      <c r="Y2" s="277"/>
      <c r="Z2" s="277"/>
      <c r="AA2" s="277"/>
      <c r="AB2" s="277"/>
      <c r="AC2" s="277"/>
      <c r="AD2" s="277"/>
      <c r="AE2" s="277"/>
      <c r="AF2" s="277"/>
      <c r="AG2" s="277"/>
      <c r="AH2" s="277"/>
      <c r="AI2" s="277"/>
      <c r="AJ2" s="277"/>
      <c r="AK2" s="277"/>
      <c r="AL2" s="277"/>
      <c r="AM2" s="277"/>
      <c r="AN2" s="277"/>
      <c r="AP2" s="277"/>
      <c r="AQ2" s="277"/>
      <c r="AR2" s="277"/>
      <c r="AT2" s="277"/>
      <c r="AU2" s="277"/>
      <c r="AV2" s="277"/>
      <c r="AX2" s="277"/>
      <c r="AY2" s="277" t="s">
        <v>1378</v>
      </c>
      <c r="AZ2" s="277"/>
    </row>
    <row r="3" spans="1:52" ht="3.75" customHeight="1" x14ac:dyDescent="0.25">
      <c r="A3" s="144"/>
      <c r="B3" s="159"/>
      <c r="C3" s="148"/>
      <c r="D3" s="159"/>
      <c r="E3" s="148"/>
      <c r="F3" s="159"/>
      <c r="G3" s="148"/>
      <c r="H3" s="159"/>
      <c r="I3" s="148"/>
      <c r="J3" s="159"/>
      <c r="K3" s="148"/>
      <c r="L3" s="159"/>
      <c r="M3" s="148"/>
      <c r="N3" s="159"/>
      <c r="O3" s="148"/>
      <c r="P3" s="150"/>
      <c r="Q3" s="148"/>
      <c r="R3" s="150"/>
      <c r="S3" s="148"/>
      <c r="T3" s="159"/>
      <c r="U3" s="148"/>
      <c r="V3" s="159"/>
      <c r="W3" s="148"/>
      <c r="X3" s="159"/>
      <c r="Y3" s="148"/>
      <c r="Z3" s="159"/>
      <c r="AA3" s="148"/>
      <c r="AB3" s="159"/>
      <c r="AC3" s="148"/>
      <c r="AD3" s="159"/>
      <c r="AE3" s="148"/>
      <c r="AF3" s="159"/>
      <c r="AG3" s="148"/>
      <c r="AH3" s="159"/>
      <c r="AI3" s="148"/>
      <c r="AJ3" s="159"/>
      <c r="AK3" s="148"/>
      <c r="AL3" s="159"/>
      <c r="AM3" s="148"/>
      <c r="AN3" s="159"/>
      <c r="AO3" s="148"/>
      <c r="AP3" s="159"/>
      <c r="AQ3" s="148"/>
      <c r="AR3" s="159"/>
      <c r="AS3" s="148"/>
      <c r="AT3" s="159"/>
      <c r="AU3" s="148"/>
      <c r="AV3" s="159"/>
      <c r="AW3" s="148"/>
      <c r="AX3" s="159"/>
      <c r="AY3" s="148"/>
      <c r="AZ3" s="159"/>
    </row>
    <row r="4" spans="1:52" s="11" customFormat="1" ht="10.75" customHeight="1" x14ac:dyDescent="0.25">
      <c r="A4" s="217"/>
      <c r="B4" s="166"/>
      <c r="C4" s="218">
        <v>1990</v>
      </c>
      <c r="D4" s="166"/>
      <c r="E4" s="218">
        <v>1995</v>
      </c>
      <c r="F4" s="166"/>
      <c r="G4" s="218">
        <v>2000</v>
      </c>
      <c r="H4" s="166"/>
      <c r="I4" s="218">
        <v>2001</v>
      </c>
      <c r="J4" s="166"/>
      <c r="K4" s="218">
        <v>2002</v>
      </c>
      <c r="L4" s="166"/>
      <c r="M4" s="218">
        <v>2003</v>
      </c>
      <c r="N4" s="166"/>
      <c r="O4" s="218">
        <v>2004</v>
      </c>
      <c r="P4" s="182"/>
      <c r="Q4" s="218">
        <v>2005</v>
      </c>
      <c r="R4" s="182"/>
      <c r="S4" s="218">
        <v>2006</v>
      </c>
      <c r="T4" s="166"/>
      <c r="U4" s="218">
        <v>2007</v>
      </c>
      <c r="V4" s="166"/>
      <c r="W4" s="218">
        <v>2008</v>
      </c>
      <c r="X4" s="166"/>
      <c r="Y4" s="218">
        <v>2009</v>
      </c>
      <c r="Z4" s="166"/>
      <c r="AA4" s="218">
        <v>2010</v>
      </c>
      <c r="AB4" s="166"/>
      <c r="AC4" s="218">
        <v>2011</v>
      </c>
      <c r="AD4" s="166"/>
      <c r="AE4" s="218">
        <v>2012</v>
      </c>
      <c r="AF4" s="166"/>
      <c r="AG4" s="218">
        <v>2013</v>
      </c>
      <c r="AH4" s="166"/>
      <c r="AI4" s="218">
        <v>2014</v>
      </c>
      <c r="AJ4" s="166"/>
      <c r="AK4" s="218">
        <v>2015</v>
      </c>
      <c r="AL4" s="166"/>
      <c r="AM4" s="218">
        <v>2016</v>
      </c>
      <c r="AN4" s="166"/>
      <c r="AO4" s="218">
        <v>2017</v>
      </c>
      <c r="AP4" s="166"/>
      <c r="AQ4" s="218">
        <v>2018</v>
      </c>
      <c r="AR4" s="166"/>
      <c r="AS4" s="218">
        <v>2019</v>
      </c>
      <c r="AT4" s="166"/>
      <c r="AU4" s="218">
        <v>2020</v>
      </c>
      <c r="AV4" s="166"/>
      <c r="AW4" s="218">
        <v>2021</v>
      </c>
      <c r="AX4" s="166"/>
      <c r="AY4" s="218">
        <v>2022</v>
      </c>
      <c r="AZ4" s="166"/>
    </row>
    <row r="5" spans="1:52" s="11" customFormat="1" ht="3.75" customHeight="1" x14ac:dyDescent="0.25">
      <c r="A5" s="186"/>
      <c r="B5" s="219"/>
      <c r="C5" s="220"/>
      <c r="D5" s="219"/>
      <c r="E5" s="220"/>
      <c r="F5" s="219"/>
      <c r="G5" s="220"/>
      <c r="H5" s="219"/>
      <c r="I5" s="220"/>
      <c r="J5" s="219"/>
      <c r="K5" s="220"/>
      <c r="L5" s="219"/>
      <c r="M5" s="220"/>
      <c r="N5" s="219"/>
      <c r="O5" s="220"/>
      <c r="P5" s="186"/>
      <c r="Q5" s="220"/>
      <c r="R5" s="186"/>
      <c r="S5" s="220"/>
      <c r="T5" s="219"/>
      <c r="U5" s="220"/>
      <c r="V5" s="219"/>
      <c r="W5" s="220"/>
      <c r="X5" s="219"/>
      <c r="Y5" s="220"/>
      <c r="Z5" s="219"/>
      <c r="AA5" s="220"/>
      <c r="AB5" s="219"/>
      <c r="AC5" s="220"/>
      <c r="AD5" s="219"/>
      <c r="AE5" s="220"/>
      <c r="AF5" s="219"/>
      <c r="AG5" s="220"/>
      <c r="AH5" s="219"/>
      <c r="AI5" s="220"/>
      <c r="AJ5" s="219"/>
      <c r="AK5" s="220"/>
      <c r="AL5" s="219"/>
      <c r="AM5" s="220"/>
      <c r="AN5" s="219"/>
      <c r="AO5" s="220"/>
      <c r="AP5" s="219"/>
      <c r="AQ5" s="220"/>
      <c r="AR5" s="219"/>
      <c r="AS5" s="220"/>
      <c r="AT5" s="219"/>
      <c r="AU5" s="220"/>
      <c r="AV5" s="219"/>
      <c r="AW5" s="220"/>
      <c r="AX5" s="219"/>
      <c r="AY5" s="220"/>
      <c r="AZ5" s="219"/>
    </row>
    <row r="6" spans="1:52" s="73" customFormat="1" ht="3.75" customHeight="1" x14ac:dyDescent="0.25">
      <c r="A6" s="168"/>
      <c r="B6" s="166"/>
      <c r="C6" s="166"/>
      <c r="D6" s="166"/>
      <c r="E6" s="166"/>
      <c r="F6" s="166"/>
      <c r="G6" s="166"/>
      <c r="H6" s="166"/>
      <c r="I6" s="166"/>
      <c r="J6" s="166"/>
      <c r="K6" s="166"/>
      <c r="L6" s="166"/>
      <c r="M6" s="166"/>
      <c r="N6" s="166"/>
      <c r="O6" s="166"/>
      <c r="P6" s="182"/>
      <c r="Q6" s="166"/>
      <c r="R6" s="182"/>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row>
    <row r="7" spans="1:52" s="13" customFormat="1" ht="12" customHeight="1" x14ac:dyDescent="0.25">
      <c r="A7" s="276" t="s">
        <v>668</v>
      </c>
      <c r="B7" s="295"/>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3" customFormat="1" ht="3.75" customHeight="1" x14ac:dyDescent="0.25">
      <c r="A8" s="168"/>
      <c r="B8" s="166"/>
      <c r="C8" s="166"/>
      <c r="D8" s="166"/>
      <c r="E8" s="166"/>
      <c r="F8" s="166"/>
      <c r="G8" s="166"/>
      <c r="H8" s="166"/>
      <c r="I8" s="166"/>
      <c r="J8" s="166"/>
      <c r="K8" s="166"/>
      <c r="L8" s="166"/>
      <c r="M8" s="166"/>
      <c r="N8" s="166"/>
      <c r="O8" s="166"/>
      <c r="P8" s="182"/>
      <c r="Q8" s="166"/>
      <c r="R8" s="182"/>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2" s="13" customFormat="1" ht="12" customHeight="1" x14ac:dyDescent="0.25">
      <c r="A9" s="296" t="s">
        <v>629</v>
      </c>
      <c r="B9" s="297" t="s">
        <v>555</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11" customFormat="1" ht="12" customHeight="1" x14ac:dyDescent="0.25">
      <c r="A10" s="160" t="s">
        <v>947</v>
      </c>
      <c r="B10" s="166"/>
      <c r="C10" s="257">
        <v>341659</v>
      </c>
      <c r="D10" s="259"/>
      <c r="E10" s="257">
        <v>297172</v>
      </c>
      <c r="F10" s="259"/>
      <c r="G10" s="257">
        <v>319308</v>
      </c>
      <c r="H10" s="259"/>
      <c r="I10" s="257">
        <v>315617</v>
      </c>
      <c r="J10" s="259"/>
      <c r="K10" s="257">
        <v>334034</v>
      </c>
      <c r="L10" s="259"/>
      <c r="M10" s="257">
        <v>356753</v>
      </c>
      <c r="N10" s="259"/>
      <c r="O10" s="257">
        <v>368782</v>
      </c>
      <c r="P10" s="257"/>
      <c r="Q10" s="257">
        <v>400876</v>
      </c>
      <c r="R10" s="257"/>
      <c r="S10" s="257">
        <v>418052</v>
      </c>
      <c r="T10" s="259"/>
      <c r="U10" s="257">
        <v>444802</v>
      </c>
      <c r="V10" s="259"/>
      <c r="W10" s="257">
        <v>474382</v>
      </c>
      <c r="X10" s="259"/>
      <c r="Y10" s="257">
        <v>484653</v>
      </c>
      <c r="Z10" s="259"/>
      <c r="AA10" s="257">
        <v>506306</v>
      </c>
      <c r="AB10" s="259"/>
      <c r="AC10" s="257">
        <v>526056</v>
      </c>
      <c r="AD10" s="259"/>
      <c r="AE10" s="257">
        <v>527895</v>
      </c>
      <c r="AF10" s="259"/>
      <c r="AG10" s="257">
        <v>554614</v>
      </c>
      <c r="AH10" s="259"/>
      <c r="AI10" s="257">
        <v>581274</v>
      </c>
      <c r="AJ10" s="259"/>
      <c r="AK10" s="257">
        <v>601273</v>
      </c>
      <c r="AL10" s="259"/>
      <c r="AM10" s="257">
        <v>620009</v>
      </c>
      <c r="AN10" s="259"/>
      <c r="AO10" s="257">
        <v>626102</v>
      </c>
      <c r="AP10" s="259"/>
      <c r="AQ10" s="257">
        <v>626299</v>
      </c>
      <c r="AR10" s="259"/>
      <c r="AS10" s="257">
        <v>655198</v>
      </c>
      <c r="AT10" s="259"/>
      <c r="AU10" s="419">
        <v>413168</v>
      </c>
      <c r="AV10" s="259" t="s">
        <v>225</v>
      </c>
      <c r="AW10" s="419">
        <v>430574</v>
      </c>
      <c r="AX10" s="259"/>
      <c r="AY10" s="419" t="s">
        <v>0</v>
      </c>
      <c r="AZ10" s="259"/>
    </row>
    <row r="11" spans="1:52" s="11" customFormat="1" ht="12" customHeight="1" x14ac:dyDescent="0.25">
      <c r="A11" s="165" t="s">
        <v>627</v>
      </c>
      <c r="B11" s="166" t="s">
        <v>556</v>
      </c>
      <c r="C11" s="262">
        <v>324259</v>
      </c>
      <c r="D11" s="259"/>
      <c r="E11" s="262">
        <v>278853</v>
      </c>
      <c r="F11" s="259" t="s">
        <v>556</v>
      </c>
      <c r="G11" s="262">
        <v>303452</v>
      </c>
      <c r="H11" s="259" t="s">
        <v>556</v>
      </c>
      <c r="I11" s="262">
        <v>300564</v>
      </c>
      <c r="J11" s="259" t="s">
        <v>556</v>
      </c>
      <c r="K11" s="262">
        <v>318904</v>
      </c>
      <c r="L11" s="259"/>
      <c r="M11" s="262">
        <v>340148</v>
      </c>
      <c r="N11" s="259" t="s">
        <v>556</v>
      </c>
      <c r="O11" s="262">
        <v>352735</v>
      </c>
      <c r="P11" s="262"/>
      <c r="Q11" s="262">
        <v>385194</v>
      </c>
      <c r="R11" s="262"/>
      <c r="S11" s="262">
        <v>405199</v>
      </c>
      <c r="T11" s="259"/>
      <c r="U11" s="262">
        <v>433814</v>
      </c>
      <c r="V11" s="259"/>
      <c r="W11" s="262">
        <v>462130</v>
      </c>
      <c r="X11" s="259" t="s">
        <v>556</v>
      </c>
      <c r="Y11" s="262">
        <v>472428</v>
      </c>
      <c r="Z11" s="259" t="s">
        <v>556</v>
      </c>
      <c r="AA11" s="262">
        <v>493777</v>
      </c>
      <c r="AB11" s="259" t="s">
        <v>556</v>
      </c>
      <c r="AC11" s="262">
        <v>513402</v>
      </c>
      <c r="AD11" s="259" t="s">
        <v>556</v>
      </c>
      <c r="AE11" s="262">
        <v>515455</v>
      </c>
      <c r="AF11" s="259" t="s">
        <v>556</v>
      </c>
      <c r="AG11" s="257">
        <v>541910</v>
      </c>
      <c r="AH11" s="259" t="s">
        <v>556</v>
      </c>
      <c r="AI11" s="262">
        <v>568539</v>
      </c>
      <c r="AJ11" s="259" t="s">
        <v>556</v>
      </c>
      <c r="AK11" s="262">
        <v>587752</v>
      </c>
      <c r="AL11" s="259" t="s">
        <v>556</v>
      </c>
      <c r="AM11" s="262">
        <v>607328</v>
      </c>
      <c r="AN11" s="259" t="s">
        <v>556</v>
      </c>
      <c r="AO11" s="262">
        <v>612680</v>
      </c>
      <c r="AP11" s="259" t="s">
        <v>556</v>
      </c>
      <c r="AQ11" s="262">
        <v>612462</v>
      </c>
      <c r="AR11" s="259" t="s">
        <v>556</v>
      </c>
      <c r="AS11" s="262">
        <v>640945</v>
      </c>
      <c r="AT11" s="259" t="s">
        <v>556</v>
      </c>
      <c r="AU11" s="262">
        <v>404804</v>
      </c>
      <c r="AV11" s="259" t="s">
        <v>1512</v>
      </c>
      <c r="AW11" s="262">
        <v>423456</v>
      </c>
      <c r="AX11" s="259" t="s">
        <v>556</v>
      </c>
      <c r="AY11" s="267" t="s">
        <v>0</v>
      </c>
      <c r="AZ11" s="259"/>
    </row>
    <row r="12" spans="1:52" s="13" customFormat="1" ht="12" customHeight="1" x14ac:dyDescent="0.25">
      <c r="A12" s="283" t="s">
        <v>1031</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7"/>
      <c r="AA12" s="286"/>
      <c r="AB12" s="287"/>
      <c r="AC12" s="286"/>
      <c r="AD12" s="287"/>
      <c r="AE12" s="286"/>
      <c r="AF12" s="287"/>
      <c r="AG12" s="286"/>
      <c r="AH12" s="287"/>
      <c r="AI12" s="286"/>
      <c r="AJ12" s="287"/>
      <c r="AK12" s="286"/>
      <c r="AL12" s="287" t="s">
        <v>1441</v>
      </c>
      <c r="AM12" s="286"/>
      <c r="AN12" s="287"/>
      <c r="AO12" s="286"/>
      <c r="AP12" s="287"/>
      <c r="AQ12" s="286"/>
      <c r="AR12" s="287"/>
      <c r="AS12" s="286"/>
      <c r="AT12" s="287"/>
      <c r="AU12" s="286"/>
      <c r="AV12" s="287"/>
      <c r="AW12" s="286"/>
      <c r="AX12" s="287"/>
      <c r="AY12" s="286"/>
      <c r="AZ12" s="287"/>
    </row>
    <row r="13" spans="1:52" s="11" customFormat="1" ht="12" customHeight="1" outlineLevel="1" x14ac:dyDescent="0.25">
      <c r="A13" s="167" t="s">
        <v>670</v>
      </c>
      <c r="B13" s="166"/>
      <c r="C13" s="257" t="s">
        <v>623</v>
      </c>
      <c r="D13" s="259"/>
      <c r="E13" s="257" t="s">
        <v>623</v>
      </c>
      <c r="F13" s="259"/>
      <c r="G13" s="257" t="s">
        <v>623</v>
      </c>
      <c r="H13" s="259"/>
      <c r="I13" s="257" t="s">
        <v>623</v>
      </c>
      <c r="J13" s="259"/>
      <c r="K13" s="257" t="s">
        <v>623</v>
      </c>
      <c r="L13" s="259"/>
      <c r="M13" s="257" t="s">
        <v>623</v>
      </c>
      <c r="N13" s="259"/>
      <c r="O13" s="257" t="s">
        <v>623</v>
      </c>
      <c r="P13" s="257"/>
      <c r="Q13" s="257" t="s">
        <v>623</v>
      </c>
      <c r="R13" s="257"/>
      <c r="S13" s="257" t="s">
        <v>623</v>
      </c>
      <c r="T13" s="259"/>
      <c r="U13" s="257" t="s">
        <v>623</v>
      </c>
      <c r="V13" s="259"/>
      <c r="W13" s="262">
        <v>449170</v>
      </c>
      <c r="X13" s="259"/>
      <c r="Y13" s="262">
        <v>460140</v>
      </c>
      <c r="Z13" s="259"/>
      <c r="AA13" s="262">
        <v>479818</v>
      </c>
      <c r="AB13" s="259"/>
      <c r="AC13" s="262">
        <v>499291</v>
      </c>
      <c r="AD13" s="259"/>
      <c r="AE13" s="262">
        <v>499543</v>
      </c>
      <c r="AF13" s="259"/>
      <c r="AG13" s="257">
        <v>526345</v>
      </c>
      <c r="AH13" s="259"/>
      <c r="AI13" s="262">
        <v>553420</v>
      </c>
      <c r="AJ13" s="259"/>
      <c r="AK13" s="262">
        <v>560127</v>
      </c>
      <c r="AL13" s="259"/>
      <c r="AM13" s="262">
        <v>580808</v>
      </c>
      <c r="AN13" s="259"/>
      <c r="AO13" s="262">
        <v>585763</v>
      </c>
      <c r="AP13" s="259"/>
      <c r="AQ13" s="262">
        <v>584656</v>
      </c>
      <c r="AR13" s="259"/>
      <c r="AS13" s="262">
        <v>610554</v>
      </c>
      <c r="AT13" s="259"/>
      <c r="AU13" s="262">
        <v>392343</v>
      </c>
      <c r="AV13" s="259" t="s">
        <v>225</v>
      </c>
      <c r="AW13" s="262">
        <v>409002</v>
      </c>
      <c r="AX13" s="259"/>
      <c r="AY13" s="267" t="s">
        <v>623</v>
      </c>
      <c r="AZ13" s="259"/>
    </row>
    <row r="14" spans="1:52" s="11" customFormat="1" ht="12" customHeight="1" outlineLevel="1" x14ac:dyDescent="0.25">
      <c r="A14" s="167" t="s">
        <v>674</v>
      </c>
      <c r="B14" s="166"/>
      <c r="C14" s="257" t="s">
        <v>623</v>
      </c>
      <c r="D14" s="259"/>
      <c r="E14" s="257" t="s">
        <v>623</v>
      </c>
      <c r="F14" s="259"/>
      <c r="G14" s="257" t="s">
        <v>623</v>
      </c>
      <c r="H14" s="259"/>
      <c r="I14" s="257" t="s">
        <v>623</v>
      </c>
      <c r="J14" s="259"/>
      <c r="K14" s="257" t="s">
        <v>623</v>
      </c>
      <c r="L14" s="259"/>
      <c r="M14" s="257" t="s">
        <v>623</v>
      </c>
      <c r="N14" s="259"/>
      <c r="O14" s="257" t="s">
        <v>623</v>
      </c>
      <c r="P14" s="257"/>
      <c r="Q14" s="257" t="s">
        <v>623</v>
      </c>
      <c r="R14" s="257"/>
      <c r="S14" s="257" t="s">
        <v>623</v>
      </c>
      <c r="T14" s="259"/>
      <c r="U14" s="257" t="s">
        <v>623</v>
      </c>
      <c r="V14" s="259"/>
      <c r="W14" s="262">
        <v>5620</v>
      </c>
      <c r="X14" s="259"/>
      <c r="Y14" s="262">
        <v>5337</v>
      </c>
      <c r="Z14" s="259"/>
      <c r="AA14" s="262">
        <v>6063</v>
      </c>
      <c r="AB14" s="259"/>
      <c r="AC14" s="262">
        <v>6128</v>
      </c>
      <c r="AD14" s="259"/>
      <c r="AE14" s="262">
        <v>7065</v>
      </c>
      <c r="AF14" s="259" t="s">
        <v>556</v>
      </c>
      <c r="AG14" s="257">
        <v>6911</v>
      </c>
      <c r="AH14" s="259"/>
      <c r="AI14" s="262">
        <v>6755</v>
      </c>
      <c r="AJ14" s="259"/>
      <c r="AK14" s="262">
        <v>12146</v>
      </c>
      <c r="AL14" s="259"/>
      <c r="AM14" s="262">
        <v>11659</v>
      </c>
      <c r="AN14" s="259"/>
      <c r="AO14" s="262">
        <v>11833</v>
      </c>
      <c r="AP14" s="259"/>
      <c r="AQ14" s="262">
        <v>12224</v>
      </c>
      <c r="AR14" s="411"/>
      <c r="AS14" s="262">
        <v>13361</v>
      </c>
      <c r="AT14" s="259"/>
      <c r="AU14" s="419">
        <v>5478</v>
      </c>
      <c r="AV14" s="259"/>
      <c r="AW14" s="262">
        <v>6355</v>
      </c>
      <c r="AX14" s="259"/>
      <c r="AY14" s="267" t="s">
        <v>623</v>
      </c>
      <c r="AZ14" s="259"/>
    </row>
    <row r="15" spans="1:52" s="11" customFormat="1" ht="12" customHeight="1" outlineLevel="2" x14ac:dyDescent="0.25">
      <c r="A15" s="197" t="s">
        <v>495</v>
      </c>
      <c r="B15" s="166"/>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419"/>
      <c r="AV15" s="259"/>
      <c r="AW15" s="259"/>
      <c r="AX15" s="259"/>
      <c r="AY15" s="419"/>
      <c r="AZ15" s="259"/>
    </row>
    <row r="16" spans="1:52" s="11" customFormat="1" ht="12" customHeight="1" outlineLevel="2" x14ac:dyDescent="0.25">
      <c r="A16" s="198" t="s">
        <v>496</v>
      </c>
      <c r="B16" s="166"/>
      <c r="C16" s="257" t="s">
        <v>623</v>
      </c>
      <c r="D16" s="259"/>
      <c r="E16" s="257" t="s">
        <v>623</v>
      </c>
      <c r="F16" s="259"/>
      <c r="G16" s="257" t="s">
        <v>623</v>
      </c>
      <c r="H16" s="259"/>
      <c r="I16" s="257" t="s">
        <v>623</v>
      </c>
      <c r="J16" s="259"/>
      <c r="K16" s="257" t="s">
        <v>623</v>
      </c>
      <c r="L16" s="259"/>
      <c r="M16" s="257" t="s">
        <v>623</v>
      </c>
      <c r="N16" s="259"/>
      <c r="O16" s="257" t="s">
        <v>623</v>
      </c>
      <c r="P16" s="257"/>
      <c r="Q16" s="257" t="s">
        <v>623</v>
      </c>
      <c r="R16" s="257"/>
      <c r="S16" s="257" t="s">
        <v>623</v>
      </c>
      <c r="T16" s="259"/>
      <c r="U16" s="257" t="s">
        <v>623</v>
      </c>
      <c r="V16" s="259"/>
      <c r="W16" s="262">
        <v>68</v>
      </c>
      <c r="X16" s="259"/>
      <c r="Y16" s="262">
        <v>65</v>
      </c>
      <c r="Z16" s="259"/>
      <c r="AA16" s="262">
        <v>74</v>
      </c>
      <c r="AB16" s="259"/>
      <c r="AC16" s="262">
        <v>74</v>
      </c>
      <c r="AD16" s="259"/>
      <c r="AE16" s="262">
        <v>86</v>
      </c>
      <c r="AF16" s="259"/>
      <c r="AG16" s="257">
        <v>84</v>
      </c>
      <c r="AH16" s="259"/>
      <c r="AI16" s="262">
        <v>82</v>
      </c>
      <c r="AJ16" s="259"/>
      <c r="AK16" s="262">
        <v>24</v>
      </c>
      <c r="AL16" s="259"/>
      <c r="AM16" s="262">
        <v>23</v>
      </c>
      <c r="AN16" s="259"/>
      <c r="AO16" s="262">
        <v>23</v>
      </c>
      <c r="AP16" s="259"/>
      <c r="AQ16" s="262">
        <v>24</v>
      </c>
      <c r="AR16" s="411"/>
      <c r="AS16" s="262">
        <v>26</v>
      </c>
      <c r="AT16" s="259"/>
      <c r="AU16" s="419">
        <v>11</v>
      </c>
      <c r="AV16" s="259"/>
      <c r="AW16" s="262">
        <v>12</v>
      </c>
      <c r="AX16" s="259"/>
      <c r="AY16" s="267" t="s">
        <v>623</v>
      </c>
      <c r="AZ16" s="259"/>
    </row>
    <row r="17" spans="1:52" s="11" customFormat="1" ht="12" customHeight="1" outlineLevel="2" x14ac:dyDescent="0.25">
      <c r="A17" s="198" t="s">
        <v>497</v>
      </c>
      <c r="B17" s="166"/>
      <c r="C17" s="257" t="s">
        <v>623</v>
      </c>
      <c r="D17" s="259"/>
      <c r="E17" s="257" t="s">
        <v>623</v>
      </c>
      <c r="F17" s="259"/>
      <c r="G17" s="257" t="s">
        <v>623</v>
      </c>
      <c r="H17" s="259"/>
      <c r="I17" s="257" t="s">
        <v>623</v>
      </c>
      <c r="J17" s="259"/>
      <c r="K17" s="257" t="s">
        <v>623</v>
      </c>
      <c r="L17" s="259"/>
      <c r="M17" s="257" t="s">
        <v>623</v>
      </c>
      <c r="N17" s="259"/>
      <c r="O17" s="257" t="s">
        <v>623</v>
      </c>
      <c r="P17" s="257"/>
      <c r="Q17" s="257" t="s">
        <v>623</v>
      </c>
      <c r="R17" s="257"/>
      <c r="S17" s="257" t="s">
        <v>623</v>
      </c>
      <c r="T17" s="259"/>
      <c r="U17" s="257" t="s">
        <v>623</v>
      </c>
      <c r="V17" s="259"/>
      <c r="W17" s="262">
        <v>2117</v>
      </c>
      <c r="X17" s="259"/>
      <c r="Y17" s="262">
        <v>2011</v>
      </c>
      <c r="Z17" s="259"/>
      <c r="AA17" s="262">
        <v>2284</v>
      </c>
      <c r="AB17" s="259"/>
      <c r="AC17" s="262">
        <v>2309</v>
      </c>
      <c r="AD17" s="259"/>
      <c r="AE17" s="262">
        <v>2662</v>
      </c>
      <c r="AF17" s="259"/>
      <c r="AG17" s="257">
        <v>2604</v>
      </c>
      <c r="AH17" s="259"/>
      <c r="AI17" s="262">
        <v>2545</v>
      </c>
      <c r="AJ17" s="259"/>
      <c r="AK17" s="262">
        <v>5931</v>
      </c>
      <c r="AL17" s="259"/>
      <c r="AM17" s="262">
        <v>5694</v>
      </c>
      <c r="AN17" s="259"/>
      <c r="AO17" s="262">
        <v>5779</v>
      </c>
      <c r="AP17" s="259"/>
      <c r="AQ17" s="262">
        <v>5970</v>
      </c>
      <c r="AR17" s="411"/>
      <c r="AS17" s="262">
        <v>6525</v>
      </c>
      <c r="AT17" s="259"/>
      <c r="AU17" s="419">
        <v>2675</v>
      </c>
      <c r="AV17" s="259"/>
      <c r="AW17" s="262">
        <v>3103</v>
      </c>
      <c r="AX17" s="259"/>
      <c r="AY17" s="267" t="s">
        <v>623</v>
      </c>
      <c r="AZ17" s="259"/>
    </row>
    <row r="18" spans="1:52" s="11" customFormat="1" ht="12" customHeight="1" outlineLevel="2" x14ac:dyDescent="0.25">
      <c r="A18" s="198" t="s">
        <v>690</v>
      </c>
      <c r="B18" s="166"/>
      <c r="C18" s="257" t="s">
        <v>623</v>
      </c>
      <c r="D18" s="259"/>
      <c r="E18" s="257" t="s">
        <v>623</v>
      </c>
      <c r="F18" s="259"/>
      <c r="G18" s="257" t="s">
        <v>623</v>
      </c>
      <c r="H18" s="259"/>
      <c r="I18" s="257" t="s">
        <v>623</v>
      </c>
      <c r="J18" s="259"/>
      <c r="K18" s="257" t="s">
        <v>623</v>
      </c>
      <c r="L18" s="259"/>
      <c r="M18" s="257" t="s">
        <v>623</v>
      </c>
      <c r="N18" s="259"/>
      <c r="O18" s="257" t="s">
        <v>623</v>
      </c>
      <c r="P18" s="257"/>
      <c r="Q18" s="257" t="s">
        <v>623</v>
      </c>
      <c r="R18" s="257"/>
      <c r="S18" s="257" t="s">
        <v>623</v>
      </c>
      <c r="T18" s="259"/>
      <c r="U18" s="257" t="s">
        <v>623</v>
      </c>
      <c r="V18" s="259"/>
      <c r="W18" s="262">
        <v>1632</v>
      </c>
      <c r="X18" s="259"/>
      <c r="Y18" s="262">
        <v>1550</v>
      </c>
      <c r="Z18" s="259"/>
      <c r="AA18" s="262">
        <v>1761</v>
      </c>
      <c r="AB18" s="259"/>
      <c r="AC18" s="262">
        <v>1780</v>
      </c>
      <c r="AD18" s="259"/>
      <c r="AE18" s="262">
        <v>2052</v>
      </c>
      <c r="AF18" s="259"/>
      <c r="AG18" s="257">
        <v>2007</v>
      </c>
      <c r="AH18" s="259"/>
      <c r="AI18" s="262">
        <v>1962</v>
      </c>
      <c r="AJ18" s="259"/>
      <c r="AK18" s="262">
        <v>2358</v>
      </c>
      <c r="AL18" s="259"/>
      <c r="AM18" s="262">
        <v>2263</v>
      </c>
      <c r="AN18" s="259"/>
      <c r="AO18" s="262">
        <v>2297</v>
      </c>
      <c r="AP18" s="259"/>
      <c r="AQ18" s="262">
        <v>2373</v>
      </c>
      <c r="AR18" s="411"/>
      <c r="AS18" s="262">
        <v>2594</v>
      </c>
      <c r="AT18" s="259"/>
      <c r="AU18" s="419">
        <v>1063</v>
      </c>
      <c r="AV18" s="259"/>
      <c r="AW18" s="262">
        <v>1234</v>
      </c>
      <c r="AX18" s="259"/>
      <c r="AY18" s="267" t="s">
        <v>623</v>
      </c>
      <c r="AZ18" s="259"/>
    </row>
    <row r="19" spans="1:52" s="11" customFormat="1" ht="12" customHeight="1" outlineLevel="2" x14ac:dyDescent="0.25">
      <c r="A19" s="198" t="s">
        <v>691</v>
      </c>
      <c r="B19" s="166"/>
      <c r="C19" s="257" t="s">
        <v>623</v>
      </c>
      <c r="D19" s="259"/>
      <c r="E19" s="257" t="s">
        <v>623</v>
      </c>
      <c r="F19" s="259"/>
      <c r="G19" s="257" t="s">
        <v>623</v>
      </c>
      <c r="H19" s="259"/>
      <c r="I19" s="257" t="s">
        <v>623</v>
      </c>
      <c r="J19" s="259"/>
      <c r="K19" s="257" t="s">
        <v>623</v>
      </c>
      <c r="L19" s="259"/>
      <c r="M19" s="257" t="s">
        <v>623</v>
      </c>
      <c r="N19" s="259"/>
      <c r="O19" s="257" t="s">
        <v>623</v>
      </c>
      <c r="P19" s="257"/>
      <c r="Q19" s="257" t="s">
        <v>623</v>
      </c>
      <c r="R19" s="257"/>
      <c r="S19" s="257" t="s">
        <v>623</v>
      </c>
      <c r="T19" s="259"/>
      <c r="U19" s="257" t="s">
        <v>623</v>
      </c>
      <c r="V19" s="259"/>
      <c r="W19" s="262">
        <v>1484</v>
      </c>
      <c r="X19" s="259"/>
      <c r="Y19" s="262">
        <v>1409</v>
      </c>
      <c r="Z19" s="259"/>
      <c r="AA19" s="262">
        <v>1601</v>
      </c>
      <c r="AB19" s="259"/>
      <c r="AC19" s="262">
        <v>1618</v>
      </c>
      <c r="AD19" s="259"/>
      <c r="AE19" s="262">
        <v>1865</v>
      </c>
      <c r="AF19" s="259"/>
      <c r="AG19" s="257">
        <v>1825</v>
      </c>
      <c r="AH19" s="259"/>
      <c r="AI19" s="262">
        <v>1784</v>
      </c>
      <c r="AJ19" s="259"/>
      <c r="AK19" s="262">
        <v>2663</v>
      </c>
      <c r="AL19" s="259"/>
      <c r="AM19" s="262">
        <v>2556</v>
      </c>
      <c r="AN19" s="259"/>
      <c r="AO19" s="262">
        <v>2595</v>
      </c>
      <c r="AP19" s="259"/>
      <c r="AQ19" s="262">
        <v>2680</v>
      </c>
      <c r="AR19" s="411"/>
      <c r="AS19" s="262">
        <v>2930</v>
      </c>
      <c r="AT19" s="259"/>
      <c r="AU19" s="419">
        <v>1201</v>
      </c>
      <c r="AV19" s="259"/>
      <c r="AW19" s="262">
        <v>1393</v>
      </c>
      <c r="AX19" s="259"/>
      <c r="AY19" s="267" t="s">
        <v>623</v>
      </c>
      <c r="AZ19" s="259"/>
    </row>
    <row r="20" spans="1:52" s="11" customFormat="1" ht="12" customHeight="1" outlineLevel="2" x14ac:dyDescent="0.25">
      <c r="A20" s="198" t="s">
        <v>692</v>
      </c>
      <c r="B20" s="166"/>
      <c r="C20" s="257" t="s">
        <v>623</v>
      </c>
      <c r="D20" s="259"/>
      <c r="E20" s="257" t="s">
        <v>623</v>
      </c>
      <c r="F20" s="259"/>
      <c r="G20" s="257" t="s">
        <v>623</v>
      </c>
      <c r="H20" s="259"/>
      <c r="I20" s="257" t="s">
        <v>623</v>
      </c>
      <c r="J20" s="259"/>
      <c r="K20" s="257" t="s">
        <v>623</v>
      </c>
      <c r="L20" s="259"/>
      <c r="M20" s="257" t="s">
        <v>623</v>
      </c>
      <c r="N20" s="259"/>
      <c r="O20" s="257" t="s">
        <v>623</v>
      </c>
      <c r="P20" s="257"/>
      <c r="Q20" s="257" t="s">
        <v>623</v>
      </c>
      <c r="R20" s="257"/>
      <c r="S20" s="257" t="s">
        <v>623</v>
      </c>
      <c r="T20" s="259"/>
      <c r="U20" s="257" t="s">
        <v>623</v>
      </c>
      <c r="V20" s="259"/>
      <c r="W20" s="262">
        <v>36</v>
      </c>
      <c r="X20" s="259"/>
      <c r="Y20" s="262">
        <v>34</v>
      </c>
      <c r="Z20" s="259"/>
      <c r="AA20" s="262">
        <v>38</v>
      </c>
      <c r="AB20" s="259"/>
      <c r="AC20" s="262">
        <v>39</v>
      </c>
      <c r="AD20" s="259"/>
      <c r="AE20" s="262">
        <v>45</v>
      </c>
      <c r="AF20" s="259"/>
      <c r="AG20" s="257">
        <v>44</v>
      </c>
      <c r="AH20" s="259"/>
      <c r="AI20" s="262">
        <v>43</v>
      </c>
      <c r="AJ20" s="259"/>
      <c r="AK20" s="262">
        <v>12</v>
      </c>
      <c r="AL20" s="259"/>
      <c r="AM20" s="262">
        <v>12</v>
      </c>
      <c r="AN20" s="259"/>
      <c r="AO20" s="262">
        <v>12</v>
      </c>
      <c r="AP20" s="259"/>
      <c r="AQ20" s="262">
        <v>12</v>
      </c>
      <c r="AR20" s="259"/>
      <c r="AS20" s="262">
        <v>14</v>
      </c>
      <c r="AT20" s="259"/>
      <c r="AU20" s="419">
        <v>6</v>
      </c>
      <c r="AV20" s="259"/>
      <c r="AW20" s="262">
        <v>7</v>
      </c>
      <c r="AX20" s="259"/>
      <c r="AY20" s="267" t="s">
        <v>623</v>
      </c>
      <c r="AZ20" s="259"/>
    </row>
    <row r="21" spans="1:52" s="11" customFormat="1" ht="12" customHeight="1" outlineLevel="2" x14ac:dyDescent="0.25">
      <c r="A21" s="198" t="s">
        <v>693</v>
      </c>
      <c r="B21" s="166"/>
      <c r="C21" s="257" t="s">
        <v>623</v>
      </c>
      <c r="D21" s="259"/>
      <c r="E21" s="257" t="s">
        <v>623</v>
      </c>
      <c r="F21" s="259"/>
      <c r="G21" s="257" t="s">
        <v>623</v>
      </c>
      <c r="H21" s="259"/>
      <c r="I21" s="257" t="s">
        <v>623</v>
      </c>
      <c r="J21" s="259"/>
      <c r="K21" s="257" t="s">
        <v>623</v>
      </c>
      <c r="L21" s="259"/>
      <c r="M21" s="257" t="s">
        <v>623</v>
      </c>
      <c r="N21" s="259"/>
      <c r="O21" s="257" t="s">
        <v>623</v>
      </c>
      <c r="P21" s="257"/>
      <c r="Q21" s="257" t="s">
        <v>623</v>
      </c>
      <c r="R21" s="257"/>
      <c r="S21" s="257" t="s">
        <v>623</v>
      </c>
      <c r="T21" s="259"/>
      <c r="U21" s="257" t="s">
        <v>623</v>
      </c>
      <c r="V21" s="259"/>
      <c r="W21" s="262">
        <v>36</v>
      </c>
      <c r="X21" s="259"/>
      <c r="Y21" s="262">
        <v>35</v>
      </c>
      <c r="Z21" s="259"/>
      <c r="AA21" s="262">
        <v>39</v>
      </c>
      <c r="AB21" s="259"/>
      <c r="AC21" s="262">
        <v>40</v>
      </c>
      <c r="AD21" s="259"/>
      <c r="AE21" s="262">
        <v>46</v>
      </c>
      <c r="AF21" s="259"/>
      <c r="AG21" s="257">
        <v>45</v>
      </c>
      <c r="AH21" s="259"/>
      <c r="AI21" s="262">
        <v>44</v>
      </c>
      <c r="AJ21" s="259"/>
      <c r="AK21" s="262">
        <v>26</v>
      </c>
      <c r="AL21" s="259"/>
      <c r="AM21" s="262">
        <v>25</v>
      </c>
      <c r="AN21" s="259"/>
      <c r="AO21" s="262">
        <v>25</v>
      </c>
      <c r="AP21" s="259"/>
      <c r="AQ21" s="262">
        <v>26</v>
      </c>
      <c r="AR21" s="411"/>
      <c r="AS21" s="262">
        <v>29</v>
      </c>
      <c r="AT21" s="259"/>
      <c r="AU21" s="419">
        <v>12</v>
      </c>
      <c r="AV21" s="259"/>
      <c r="AW21" s="262">
        <v>14</v>
      </c>
      <c r="AX21" s="259"/>
      <c r="AY21" s="267" t="s">
        <v>623</v>
      </c>
      <c r="AZ21" s="259"/>
    </row>
    <row r="22" spans="1:52" s="11" customFormat="1" ht="12" customHeight="1" outlineLevel="2" x14ac:dyDescent="0.25">
      <c r="A22" s="198" t="s">
        <v>694</v>
      </c>
      <c r="B22" s="166"/>
      <c r="C22" s="257" t="s">
        <v>623</v>
      </c>
      <c r="D22" s="259"/>
      <c r="E22" s="257" t="s">
        <v>623</v>
      </c>
      <c r="F22" s="259"/>
      <c r="G22" s="257" t="s">
        <v>623</v>
      </c>
      <c r="H22" s="259"/>
      <c r="I22" s="257" t="s">
        <v>623</v>
      </c>
      <c r="J22" s="259"/>
      <c r="K22" s="257" t="s">
        <v>623</v>
      </c>
      <c r="L22" s="259"/>
      <c r="M22" s="257" t="s">
        <v>623</v>
      </c>
      <c r="N22" s="259"/>
      <c r="O22" s="257" t="s">
        <v>623</v>
      </c>
      <c r="P22" s="257"/>
      <c r="Q22" s="257" t="s">
        <v>623</v>
      </c>
      <c r="R22" s="257"/>
      <c r="S22" s="257" t="s">
        <v>623</v>
      </c>
      <c r="T22" s="259"/>
      <c r="U22" s="257" t="s">
        <v>623</v>
      </c>
      <c r="V22" s="259"/>
      <c r="W22" s="262">
        <v>179</v>
      </c>
      <c r="X22" s="259"/>
      <c r="Y22" s="262">
        <v>170</v>
      </c>
      <c r="Z22" s="259"/>
      <c r="AA22" s="262">
        <v>193</v>
      </c>
      <c r="AB22" s="259"/>
      <c r="AC22" s="262">
        <v>195</v>
      </c>
      <c r="AD22" s="259"/>
      <c r="AE22" s="262">
        <v>225</v>
      </c>
      <c r="AF22" s="259"/>
      <c r="AG22" s="257">
        <v>220</v>
      </c>
      <c r="AH22" s="259"/>
      <c r="AI22" s="262">
        <v>215</v>
      </c>
      <c r="AJ22" s="259"/>
      <c r="AK22" s="262">
        <v>771</v>
      </c>
      <c r="AL22" s="259"/>
      <c r="AM22" s="262">
        <v>740</v>
      </c>
      <c r="AN22" s="259"/>
      <c r="AO22" s="262">
        <v>751</v>
      </c>
      <c r="AP22" s="259"/>
      <c r="AQ22" s="262">
        <v>776</v>
      </c>
      <c r="AR22" s="411"/>
      <c r="AS22" s="262">
        <v>848</v>
      </c>
      <c r="AT22" s="259"/>
      <c r="AU22" s="419">
        <v>348</v>
      </c>
      <c r="AV22" s="259"/>
      <c r="AW22" s="262">
        <v>403</v>
      </c>
      <c r="AX22" s="259"/>
      <c r="AY22" s="267" t="s">
        <v>623</v>
      </c>
      <c r="AZ22" s="259"/>
    </row>
    <row r="23" spans="1:52" s="11" customFormat="1" ht="12" customHeight="1" outlineLevel="2" x14ac:dyDescent="0.25">
      <c r="A23" s="198" t="s">
        <v>498</v>
      </c>
      <c r="B23" s="166"/>
      <c r="C23" s="257" t="s">
        <v>623</v>
      </c>
      <c r="D23" s="259"/>
      <c r="E23" s="257" t="s">
        <v>623</v>
      </c>
      <c r="F23" s="259"/>
      <c r="G23" s="257" t="s">
        <v>623</v>
      </c>
      <c r="H23" s="259"/>
      <c r="I23" s="257" t="s">
        <v>623</v>
      </c>
      <c r="J23" s="259"/>
      <c r="K23" s="257" t="s">
        <v>623</v>
      </c>
      <c r="L23" s="259"/>
      <c r="M23" s="257" t="s">
        <v>623</v>
      </c>
      <c r="N23" s="259"/>
      <c r="O23" s="257" t="s">
        <v>623</v>
      </c>
      <c r="P23" s="257"/>
      <c r="Q23" s="257" t="s">
        <v>623</v>
      </c>
      <c r="R23" s="257"/>
      <c r="S23" s="257" t="s">
        <v>623</v>
      </c>
      <c r="T23" s="259"/>
      <c r="U23" s="257" t="s">
        <v>623</v>
      </c>
      <c r="V23" s="259"/>
      <c r="W23" s="262">
        <v>27</v>
      </c>
      <c r="X23" s="259"/>
      <c r="Y23" s="262">
        <v>26</v>
      </c>
      <c r="Z23" s="259"/>
      <c r="AA23" s="262">
        <v>29</v>
      </c>
      <c r="AB23" s="259"/>
      <c r="AC23" s="262">
        <v>29</v>
      </c>
      <c r="AD23" s="259"/>
      <c r="AE23" s="262">
        <v>34</v>
      </c>
      <c r="AF23" s="259"/>
      <c r="AG23" s="257">
        <v>33</v>
      </c>
      <c r="AH23" s="259"/>
      <c r="AI23" s="262">
        <v>32</v>
      </c>
      <c r="AJ23" s="259"/>
      <c r="AK23" s="262">
        <v>15</v>
      </c>
      <c r="AL23" s="259"/>
      <c r="AM23" s="262">
        <v>14</v>
      </c>
      <c r="AN23" s="259"/>
      <c r="AO23" s="262">
        <v>14</v>
      </c>
      <c r="AP23" s="259"/>
      <c r="AQ23" s="262">
        <v>15</v>
      </c>
      <c r="AR23" s="411"/>
      <c r="AS23" s="262">
        <v>16</v>
      </c>
      <c r="AT23" s="259"/>
      <c r="AU23" s="419">
        <v>7</v>
      </c>
      <c r="AV23" s="259"/>
      <c r="AW23" s="262">
        <v>8</v>
      </c>
      <c r="AX23" s="259"/>
      <c r="AY23" s="267" t="s">
        <v>623</v>
      </c>
      <c r="AZ23" s="259"/>
    </row>
    <row r="24" spans="1:52" s="11" customFormat="1" ht="12" customHeight="1" outlineLevel="2" x14ac:dyDescent="0.25">
      <c r="A24" s="198" t="s">
        <v>657</v>
      </c>
      <c r="B24" s="166"/>
      <c r="C24" s="257" t="s">
        <v>623</v>
      </c>
      <c r="D24" s="259"/>
      <c r="E24" s="257" t="s">
        <v>623</v>
      </c>
      <c r="F24" s="259"/>
      <c r="G24" s="257" t="s">
        <v>623</v>
      </c>
      <c r="H24" s="259"/>
      <c r="I24" s="257" t="s">
        <v>623</v>
      </c>
      <c r="J24" s="259"/>
      <c r="K24" s="257" t="s">
        <v>623</v>
      </c>
      <c r="L24" s="259"/>
      <c r="M24" s="257" t="s">
        <v>623</v>
      </c>
      <c r="N24" s="259"/>
      <c r="O24" s="257" t="s">
        <v>623</v>
      </c>
      <c r="P24" s="257"/>
      <c r="Q24" s="257" t="s">
        <v>623</v>
      </c>
      <c r="R24" s="257"/>
      <c r="S24" s="257" t="s">
        <v>623</v>
      </c>
      <c r="T24" s="259"/>
      <c r="U24" s="257" t="s">
        <v>623</v>
      </c>
      <c r="V24" s="259"/>
      <c r="W24" s="262">
        <v>41</v>
      </c>
      <c r="X24" s="259"/>
      <c r="Y24" s="262">
        <v>39</v>
      </c>
      <c r="Z24" s="259"/>
      <c r="AA24" s="262">
        <v>44</v>
      </c>
      <c r="AB24" s="259"/>
      <c r="AC24" s="262">
        <v>45</v>
      </c>
      <c r="AD24" s="259"/>
      <c r="AE24" s="262">
        <v>52</v>
      </c>
      <c r="AF24" s="259"/>
      <c r="AG24" s="257">
        <v>51</v>
      </c>
      <c r="AH24" s="259"/>
      <c r="AI24" s="262">
        <v>49</v>
      </c>
      <c r="AJ24" s="259"/>
      <c r="AK24" s="262">
        <v>346</v>
      </c>
      <c r="AL24" s="259"/>
      <c r="AM24" s="262">
        <v>332</v>
      </c>
      <c r="AN24" s="259"/>
      <c r="AO24" s="262">
        <v>337</v>
      </c>
      <c r="AP24" s="259"/>
      <c r="AQ24" s="262">
        <v>348</v>
      </c>
      <c r="AR24" s="411"/>
      <c r="AS24" s="262">
        <v>380</v>
      </c>
      <c r="AT24" s="259"/>
      <c r="AU24" s="419">
        <v>156</v>
      </c>
      <c r="AV24" s="259"/>
      <c r="AW24" s="262">
        <v>181</v>
      </c>
      <c r="AX24" s="259"/>
      <c r="AY24" s="267" t="s">
        <v>623</v>
      </c>
      <c r="AZ24" s="259"/>
    </row>
    <row r="25" spans="1:52" s="11" customFormat="1" ht="12" customHeight="1" outlineLevel="1" x14ac:dyDescent="0.25">
      <c r="A25" s="167" t="s">
        <v>675</v>
      </c>
      <c r="B25" s="166"/>
      <c r="C25" s="257" t="s">
        <v>623</v>
      </c>
      <c r="D25" s="259"/>
      <c r="E25" s="257" t="s">
        <v>623</v>
      </c>
      <c r="F25" s="259"/>
      <c r="G25" s="257" t="s">
        <v>623</v>
      </c>
      <c r="H25" s="259"/>
      <c r="I25" s="257" t="s">
        <v>623</v>
      </c>
      <c r="J25" s="259"/>
      <c r="K25" s="257" t="s">
        <v>623</v>
      </c>
      <c r="L25" s="259"/>
      <c r="M25" s="257" t="s">
        <v>623</v>
      </c>
      <c r="N25" s="259"/>
      <c r="O25" s="257" t="s">
        <v>623</v>
      </c>
      <c r="P25" s="257"/>
      <c r="Q25" s="257" t="s">
        <v>623</v>
      </c>
      <c r="R25" s="257"/>
      <c r="S25" s="257" t="s">
        <v>623</v>
      </c>
      <c r="T25" s="259"/>
      <c r="U25" s="257" t="s">
        <v>623</v>
      </c>
      <c r="V25" s="259"/>
      <c r="W25" s="262">
        <v>5840</v>
      </c>
      <c r="X25" s="259"/>
      <c r="Y25" s="262">
        <v>5530</v>
      </c>
      <c r="Z25" s="259"/>
      <c r="AA25" s="262">
        <v>6282</v>
      </c>
      <c r="AB25" s="259"/>
      <c r="AC25" s="262">
        <v>6350</v>
      </c>
      <c r="AD25" s="259"/>
      <c r="AE25" s="262">
        <v>7251</v>
      </c>
      <c r="AF25" s="259" t="s">
        <v>556</v>
      </c>
      <c r="AG25" s="257">
        <v>7096</v>
      </c>
      <c r="AH25" s="259"/>
      <c r="AI25" s="262">
        <v>6874</v>
      </c>
      <c r="AJ25" s="259"/>
      <c r="AK25" s="262">
        <v>10616</v>
      </c>
      <c r="AL25" s="259"/>
      <c r="AM25" s="262">
        <v>10192</v>
      </c>
      <c r="AN25" s="259"/>
      <c r="AO25" s="262">
        <v>10345</v>
      </c>
      <c r="AP25" s="259"/>
      <c r="AQ25" s="262">
        <v>10686</v>
      </c>
      <c r="AR25" s="411"/>
      <c r="AS25" s="262">
        <v>11680</v>
      </c>
      <c r="AT25" s="259"/>
      <c r="AU25" s="419">
        <v>4789</v>
      </c>
      <c r="AV25" s="259"/>
      <c r="AW25" s="262">
        <v>5555</v>
      </c>
      <c r="AX25" s="259"/>
      <c r="AY25" s="267" t="s">
        <v>623</v>
      </c>
      <c r="AZ25" s="259"/>
    </row>
    <row r="26" spans="1:52" s="11" customFormat="1" ht="12" customHeight="1" outlineLevel="2" x14ac:dyDescent="0.25">
      <c r="A26" s="197" t="s">
        <v>499</v>
      </c>
      <c r="B26" s="166"/>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419"/>
      <c r="AV26" s="259"/>
      <c r="AW26" s="259"/>
      <c r="AX26" s="259"/>
      <c r="AY26" s="419"/>
      <c r="AZ26" s="259"/>
    </row>
    <row r="27" spans="1:52" s="11" customFormat="1" ht="12" customHeight="1" outlineLevel="2" x14ac:dyDescent="0.25">
      <c r="A27" s="198" t="s">
        <v>496</v>
      </c>
      <c r="B27" s="166"/>
      <c r="C27" s="257" t="s">
        <v>623</v>
      </c>
      <c r="D27" s="259"/>
      <c r="E27" s="257" t="s">
        <v>623</v>
      </c>
      <c r="F27" s="259"/>
      <c r="G27" s="257" t="s">
        <v>623</v>
      </c>
      <c r="H27" s="259"/>
      <c r="I27" s="257" t="s">
        <v>623</v>
      </c>
      <c r="J27" s="259"/>
      <c r="K27" s="257" t="s">
        <v>623</v>
      </c>
      <c r="L27" s="259"/>
      <c r="M27" s="257" t="s">
        <v>623</v>
      </c>
      <c r="N27" s="259"/>
      <c r="O27" s="257" t="s">
        <v>623</v>
      </c>
      <c r="P27" s="257"/>
      <c r="Q27" s="257" t="s">
        <v>623</v>
      </c>
      <c r="R27" s="257"/>
      <c r="S27" s="257" t="s">
        <v>623</v>
      </c>
      <c r="T27" s="259"/>
      <c r="U27" s="257" t="s">
        <v>623</v>
      </c>
      <c r="V27" s="259"/>
      <c r="W27" s="262">
        <v>47</v>
      </c>
      <c r="X27" s="259"/>
      <c r="Y27" s="262">
        <v>44</v>
      </c>
      <c r="Z27" s="259"/>
      <c r="AA27" s="262">
        <v>50</v>
      </c>
      <c r="AB27" s="259"/>
      <c r="AC27" s="262">
        <v>51</v>
      </c>
      <c r="AD27" s="259"/>
      <c r="AE27" s="262">
        <v>58</v>
      </c>
      <c r="AF27" s="259"/>
      <c r="AG27" s="257">
        <v>57</v>
      </c>
      <c r="AH27" s="259"/>
      <c r="AI27" s="262">
        <v>55</v>
      </c>
      <c r="AJ27" s="259"/>
      <c r="AK27" s="262">
        <v>22</v>
      </c>
      <c r="AL27" s="259"/>
      <c r="AM27" s="262">
        <v>21</v>
      </c>
      <c r="AN27" s="259"/>
      <c r="AO27" s="262">
        <v>21</v>
      </c>
      <c r="AP27" s="259"/>
      <c r="AQ27" s="262">
        <v>22</v>
      </c>
      <c r="AR27" s="411"/>
      <c r="AS27" s="262">
        <v>24</v>
      </c>
      <c r="AT27" s="259"/>
      <c r="AU27" s="419">
        <v>10</v>
      </c>
      <c r="AV27" s="259"/>
      <c r="AW27" s="262">
        <v>11</v>
      </c>
      <c r="AX27" s="259"/>
      <c r="AY27" s="267" t="s">
        <v>623</v>
      </c>
      <c r="AZ27" s="259"/>
    </row>
    <row r="28" spans="1:52" s="11" customFormat="1" ht="12" customHeight="1" outlineLevel="2" x14ac:dyDescent="0.25">
      <c r="A28" s="198" t="s">
        <v>497</v>
      </c>
      <c r="B28" s="166"/>
      <c r="C28" s="257" t="s">
        <v>623</v>
      </c>
      <c r="D28" s="259"/>
      <c r="E28" s="257" t="s">
        <v>623</v>
      </c>
      <c r="F28" s="259"/>
      <c r="G28" s="257" t="s">
        <v>623</v>
      </c>
      <c r="H28" s="259"/>
      <c r="I28" s="257" t="s">
        <v>623</v>
      </c>
      <c r="J28" s="259"/>
      <c r="K28" s="257" t="s">
        <v>623</v>
      </c>
      <c r="L28" s="259"/>
      <c r="M28" s="257" t="s">
        <v>623</v>
      </c>
      <c r="N28" s="259"/>
      <c r="O28" s="257" t="s">
        <v>623</v>
      </c>
      <c r="P28" s="257"/>
      <c r="Q28" s="257" t="s">
        <v>623</v>
      </c>
      <c r="R28" s="257"/>
      <c r="S28" s="257" t="s">
        <v>623</v>
      </c>
      <c r="T28" s="259"/>
      <c r="U28" s="257" t="s">
        <v>623</v>
      </c>
      <c r="V28" s="259"/>
      <c r="W28" s="262">
        <v>2421</v>
      </c>
      <c r="X28" s="259"/>
      <c r="Y28" s="262">
        <v>2292</v>
      </c>
      <c r="Z28" s="259"/>
      <c r="AA28" s="262">
        <v>2604</v>
      </c>
      <c r="AB28" s="259"/>
      <c r="AC28" s="262">
        <v>2632</v>
      </c>
      <c r="AD28" s="259"/>
      <c r="AE28" s="262">
        <v>3006</v>
      </c>
      <c r="AF28" s="259"/>
      <c r="AG28" s="257">
        <v>2942</v>
      </c>
      <c r="AH28" s="259"/>
      <c r="AI28" s="262">
        <v>2849</v>
      </c>
      <c r="AJ28" s="259"/>
      <c r="AK28" s="262">
        <v>5622</v>
      </c>
      <c r="AL28" s="259"/>
      <c r="AM28" s="262">
        <v>5397</v>
      </c>
      <c r="AN28" s="259"/>
      <c r="AO28" s="262">
        <v>5478</v>
      </c>
      <c r="AP28" s="259"/>
      <c r="AQ28" s="262">
        <v>5659</v>
      </c>
      <c r="AR28" s="411"/>
      <c r="AS28" s="262">
        <v>6185</v>
      </c>
      <c r="AT28" s="259"/>
      <c r="AU28" s="419">
        <v>2536</v>
      </c>
      <c r="AV28" s="259"/>
      <c r="AW28" s="262">
        <v>2942</v>
      </c>
      <c r="AX28" s="259"/>
      <c r="AY28" s="267" t="s">
        <v>623</v>
      </c>
      <c r="AZ28" s="259"/>
    </row>
    <row r="29" spans="1:52" s="11" customFormat="1" ht="12" customHeight="1" outlineLevel="2" x14ac:dyDescent="0.25">
      <c r="A29" s="198" t="s">
        <v>690</v>
      </c>
      <c r="B29" s="166"/>
      <c r="C29" s="257" t="s">
        <v>623</v>
      </c>
      <c r="D29" s="259"/>
      <c r="E29" s="257" t="s">
        <v>623</v>
      </c>
      <c r="F29" s="259"/>
      <c r="G29" s="257" t="s">
        <v>623</v>
      </c>
      <c r="H29" s="259"/>
      <c r="I29" s="257" t="s">
        <v>623</v>
      </c>
      <c r="J29" s="259"/>
      <c r="K29" s="257" t="s">
        <v>623</v>
      </c>
      <c r="L29" s="259"/>
      <c r="M29" s="257" t="s">
        <v>623</v>
      </c>
      <c r="N29" s="259"/>
      <c r="O29" s="257" t="s">
        <v>623</v>
      </c>
      <c r="P29" s="257"/>
      <c r="Q29" s="257" t="s">
        <v>623</v>
      </c>
      <c r="R29" s="257"/>
      <c r="S29" s="257" t="s">
        <v>623</v>
      </c>
      <c r="T29" s="259"/>
      <c r="U29" s="257" t="s">
        <v>623</v>
      </c>
      <c r="V29" s="259"/>
      <c r="W29" s="262">
        <v>1587</v>
      </c>
      <c r="X29" s="259"/>
      <c r="Y29" s="262">
        <v>1503</v>
      </c>
      <c r="Z29" s="259"/>
      <c r="AA29" s="262">
        <v>1707</v>
      </c>
      <c r="AB29" s="259"/>
      <c r="AC29" s="262">
        <v>1726</v>
      </c>
      <c r="AD29" s="259"/>
      <c r="AE29" s="262">
        <v>1970</v>
      </c>
      <c r="AF29" s="259"/>
      <c r="AG29" s="257">
        <v>1928</v>
      </c>
      <c r="AH29" s="259"/>
      <c r="AI29" s="262">
        <v>1868</v>
      </c>
      <c r="AJ29" s="259"/>
      <c r="AK29" s="262">
        <v>2245</v>
      </c>
      <c r="AL29" s="259"/>
      <c r="AM29" s="262">
        <v>2155</v>
      </c>
      <c r="AN29" s="259"/>
      <c r="AO29" s="262">
        <v>2187</v>
      </c>
      <c r="AP29" s="259"/>
      <c r="AQ29" s="262">
        <v>2260</v>
      </c>
      <c r="AR29" s="411"/>
      <c r="AS29" s="262">
        <v>2470</v>
      </c>
      <c r="AT29" s="259"/>
      <c r="AU29" s="419">
        <v>1013</v>
      </c>
      <c r="AV29" s="259"/>
      <c r="AW29" s="262">
        <v>1175</v>
      </c>
      <c r="AX29" s="259"/>
      <c r="AY29" s="267" t="s">
        <v>623</v>
      </c>
      <c r="AZ29" s="259"/>
    </row>
    <row r="30" spans="1:52" s="11" customFormat="1" ht="12" customHeight="1" outlineLevel="2" x14ac:dyDescent="0.25">
      <c r="A30" s="198" t="s">
        <v>691</v>
      </c>
      <c r="B30" s="166"/>
      <c r="C30" s="257" t="s">
        <v>623</v>
      </c>
      <c r="D30" s="259"/>
      <c r="E30" s="257" t="s">
        <v>623</v>
      </c>
      <c r="F30" s="259"/>
      <c r="G30" s="257" t="s">
        <v>623</v>
      </c>
      <c r="H30" s="259"/>
      <c r="I30" s="257" t="s">
        <v>623</v>
      </c>
      <c r="J30" s="259"/>
      <c r="K30" s="257" t="s">
        <v>623</v>
      </c>
      <c r="L30" s="259"/>
      <c r="M30" s="257" t="s">
        <v>623</v>
      </c>
      <c r="N30" s="259"/>
      <c r="O30" s="257" t="s">
        <v>623</v>
      </c>
      <c r="P30" s="257"/>
      <c r="Q30" s="257" t="s">
        <v>623</v>
      </c>
      <c r="R30" s="257"/>
      <c r="S30" s="257" t="s">
        <v>623</v>
      </c>
      <c r="T30" s="259"/>
      <c r="U30" s="257" t="s">
        <v>623</v>
      </c>
      <c r="V30" s="259"/>
      <c r="W30" s="262">
        <v>1479</v>
      </c>
      <c r="X30" s="259"/>
      <c r="Y30" s="262">
        <v>1401</v>
      </c>
      <c r="Z30" s="259"/>
      <c r="AA30" s="262">
        <v>1591</v>
      </c>
      <c r="AB30" s="259"/>
      <c r="AC30" s="262">
        <v>1609</v>
      </c>
      <c r="AD30" s="259"/>
      <c r="AE30" s="262">
        <v>1837</v>
      </c>
      <c r="AF30" s="259"/>
      <c r="AG30" s="257">
        <v>1798</v>
      </c>
      <c r="AH30" s="259"/>
      <c r="AI30" s="262">
        <v>1741</v>
      </c>
      <c r="AJ30" s="259"/>
      <c r="AK30" s="262">
        <v>2163</v>
      </c>
      <c r="AL30" s="259"/>
      <c r="AM30" s="262">
        <v>2077</v>
      </c>
      <c r="AN30" s="259"/>
      <c r="AO30" s="262">
        <v>2108</v>
      </c>
      <c r="AP30" s="259"/>
      <c r="AQ30" s="262">
        <v>2177</v>
      </c>
      <c r="AR30" s="411"/>
      <c r="AS30" s="262">
        <v>2380</v>
      </c>
      <c r="AT30" s="259"/>
      <c r="AU30" s="419">
        <v>976</v>
      </c>
      <c r="AV30" s="259"/>
      <c r="AW30" s="262">
        <v>1132</v>
      </c>
      <c r="AX30" s="259"/>
      <c r="AY30" s="267" t="s">
        <v>623</v>
      </c>
      <c r="AZ30" s="259"/>
    </row>
    <row r="31" spans="1:52" s="11" customFormat="1" ht="12" customHeight="1" outlineLevel="2" x14ac:dyDescent="0.25">
      <c r="A31" s="198" t="s">
        <v>692</v>
      </c>
      <c r="B31" s="166"/>
      <c r="C31" s="257" t="s">
        <v>623</v>
      </c>
      <c r="D31" s="259"/>
      <c r="E31" s="257" t="s">
        <v>623</v>
      </c>
      <c r="F31" s="259"/>
      <c r="G31" s="257" t="s">
        <v>623</v>
      </c>
      <c r="H31" s="259"/>
      <c r="I31" s="257" t="s">
        <v>623</v>
      </c>
      <c r="J31" s="259"/>
      <c r="K31" s="257" t="s">
        <v>623</v>
      </c>
      <c r="L31" s="259"/>
      <c r="M31" s="257" t="s">
        <v>623</v>
      </c>
      <c r="N31" s="259"/>
      <c r="O31" s="257" t="s">
        <v>623</v>
      </c>
      <c r="P31" s="257"/>
      <c r="Q31" s="257" t="s">
        <v>623</v>
      </c>
      <c r="R31" s="257"/>
      <c r="S31" s="257" t="s">
        <v>623</v>
      </c>
      <c r="T31" s="259"/>
      <c r="U31" s="257" t="s">
        <v>623</v>
      </c>
      <c r="V31" s="259"/>
      <c r="W31" s="262">
        <v>44</v>
      </c>
      <c r="X31" s="259"/>
      <c r="Y31" s="262">
        <v>42</v>
      </c>
      <c r="Z31" s="259"/>
      <c r="AA31" s="262">
        <v>47</v>
      </c>
      <c r="AB31" s="259"/>
      <c r="AC31" s="262">
        <v>48</v>
      </c>
      <c r="AD31" s="259"/>
      <c r="AE31" s="262">
        <v>55</v>
      </c>
      <c r="AF31" s="259"/>
      <c r="AG31" s="257">
        <v>54</v>
      </c>
      <c r="AH31" s="259"/>
      <c r="AI31" s="262">
        <v>52</v>
      </c>
      <c r="AJ31" s="259"/>
      <c r="AK31" s="262">
        <v>9</v>
      </c>
      <c r="AL31" s="259"/>
      <c r="AM31" s="262">
        <v>9</v>
      </c>
      <c r="AN31" s="259"/>
      <c r="AO31" s="262">
        <v>9</v>
      </c>
      <c r="AP31" s="259"/>
      <c r="AQ31" s="262">
        <v>9</v>
      </c>
      <c r="AR31" s="259"/>
      <c r="AS31" s="262">
        <v>10</v>
      </c>
      <c r="AT31" s="259"/>
      <c r="AU31" s="419">
        <v>4</v>
      </c>
      <c r="AV31" s="259"/>
      <c r="AW31" s="262">
        <v>5</v>
      </c>
      <c r="AX31" s="259"/>
      <c r="AY31" s="267" t="s">
        <v>623</v>
      </c>
      <c r="AZ31" s="259"/>
    </row>
    <row r="32" spans="1:52" s="11" customFormat="1" ht="12" customHeight="1" outlineLevel="2" x14ac:dyDescent="0.25">
      <c r="A32" s="198" t="s">
        <v>693</v>
      </c>
      <c r="B32" s="166"/>
      <c r="C32" s="257" t="s">
        <v>623</v>
      </c>
      <c r="D32" s="259"/>
      <c r="E32" s="257" t="s">
        <v>623</v>
      </c>
      <c r="F32" s="259"/>
      <c r="G32" s="257" t="s">
        <v>623</v>
      </c>
      <c r="H32" s="259"/>
      <c r="I32" s="257" t="s">
        <v>623</v>
      </c>
      <c r="J32" s="259"/>
      <c r="K32" s="257" t="s">
        <v>623</v>
      </c>
      <c r="L32" s="259"/>
      <c r="M32" s="257" t="s">
        <v>623</v>
      </c>
      <c r="N32" s="259"/>
      <c r="O32" s="257" t="s">
        <v>623</v>
      </c>
      <c r="P32" s="257"/>
      <c r="Q32" s="257" t="s">
        <v>623</v>
      </c>
      <c r="R32" s="257"/>
      <c r="S32" s="257" t="s">
        <v>623</v>
      </c>
      <c r="T32" s="259"/>
      <c r="U32" s="257" t="s">
        <v>623</v>
      </c>
      <c r="V32" s="259"/>
      <c r="W32" s="262">
        <v>37</v>
      </c>
      <c r="X32" s="259"/>
      <c r="Y32" s="262">
        <v>35</v>
      </c>
      <c r="Z32" s="259"/>
      <c r="AA32" s="262">
        <v>40</v>
      </c>
      <c r="AB32" s="259"/>
      <c r="AC32" s="262">
        <v>40</v>
      </c>
      <c r="AD32" s="259"/>
      <c r="AE32" s="262">
        <v>46</v>
      </c>
      <c r="AF32" s="259"/>
      <c r="AG32" s="257">
        <v>45</v>
      </c>
      <c r="AH32" s="259"/>
      <c r="AI32" s="262">
        <v>44</v>
      </c>
      <c r="AJ32" s="259"/>
      <c r="AK32" s="262">
        <v>54</v>
      </c>
      <c r="AL32" s="259"/>
      <c r="AM32" s="262">
        <v>52</v>
      </c>
      <c r="AN32" s="259"/>
      <c r="AO32" s="262">
        <v>53</v>
      </c>
      <c r="AP32" s="259"/>
      <c r="AQ32" s="262">
        <v>55</v>
      </c>
      <c r="AR32" s="411"/>
      <c r="AS32" s="262">
        <v>60</v>
      </c>
      <c r="AT32" s="259"/>
      <c r="AU32" s="419">
        <v>25</v>
      </c>
      <c r="AV32" s="259"/>
      <c r="AW32" s="262">
        <v>29</v>
      </c>
      <c r="AX32" s="259"/>
      <c r="AY32" s="267" t="s">
        <v>623</v>
      </c>
      <c r="AZ32" s="259"/>
    </row>
    <row r="33" spans="1:52" s="11" customFormat="1" ht="12" customHeight="1" outlineLevel="2" x14ac:dyDescent="0.25">
      <c r="A33" s="198" t="s">
        <v>694</v>
      </c>
      <c r="B33" s="166"/>
      <c r="C33" s="257" t="s">
        <v>623</v>
      </c>
      <c r="D33" s="259"/>
      <c r="E33" s="257" t="s">
        <v>623</v>
      </c>
      <c r="F33" s="259"/>
      <c r="G33" s="257" t="s">
        <v>623</v>
      </c>
      <c r="H33" s="259"/>
      <c r="I33" s="257" t="s">
        <v>623</v>
      </c>
      <c r="J33" s="259"/>
      <c r="K33" s="257" t="s">
        <v>623</v>
      </c>
      <c r="L33" s="259"/>
      <c r="M33" s="257" t="s">
        <v>623</v>
      </c>
      <c r="N33" s="259"/>
      <c r="O33" s="257" t="s">
        <v>623</v>
      </c>
      <c r="P33" s="257"/>
      <c r="Q33" s="257" t="s">
        <v>623</v>
      </c>
      <c r="R33" s="257"/>
      <c r="S33" s="257" t="s">
        <v>623</v>
      </c>
      <c r="T33" s="259"/>
      <c r="U33" s="257" t="s">
        <v>623</v>
      </c>
      <c r="V33" s="259"/>
      <c r="W33" s="262">
        <v>179</v>
      </c>
      <c r="X33" s="259"/>
      <c r="Y33" s="262">
        <v>170</v>
      </c>
      <c r="Z33" s="259"/>
      <c r="AA33" s="262">
        <v>193</v>
      </c>
      <c r="AB33" s="259"/>
      <c r="AC33" s="262">
        <v>195</v>
      </c>
      <c r="AD33" s="259"/>
      <c r="AE33" s="262">
        <v>223</v>
      </c>
      <c r="AF33" s="259"/>
      <c r="AG33" s="257">
        <v>218</v>
      </c>
      <c r="AH33" s="259"/>
      <c r="AI33" s="262">
        <v>211</v>
      </c>
      <c r="AJ33" s="259"/>
      <c r="AK33" s="262">
        <v>373</v>
      </c>
      <c r="AL33" s="259"/>
      <c r="AM33" s="262">
        <v>358</v>
      </c>
      <c r="AN33" s="259"/>
      <c r="AO33" s="262">
        <v>364</v>
      </c>
      <c r="AP33" s="259"/>
      <c r="AQ33" s="262">
        <v>376</v>
      </c>
      <c r="AR33" s="411"/>
      <c r="AS33" s="262">
        <v>411</v>
      </c>
      <c r="AT33" s="259"/>
      <c r="AU33" s="419">
        <v>168</v>
      </c>
      <c r="AV33" s="259"/>
      <c r="AW33" s="262">
        <v>195</v>
      </c>
      <c r="AX33" s="259"/>
      <c r="AY33" s="267" t="s">
        <v>623</v>
      </c>
      <c r="AZ33" s="259"/>
    </row>
    <row r="34" spans="1:52" s="11" customFormat="1" ht="12" customHeight="1" outlineLevel="2" x14ac:dyDescent="0.25">
      <c r="A34" s="198" t="s">
        <v>498</v>
      </c>
      <c r="B34" s="166"/>
      <c r="C34" s="257" t="s">
        <v>623</v>
      </c>
      <c r="D34" s="259"/>
      <c r="E34" s="257" t="s">
        <v>623</v>
      </c>
      <c r="F34" s="259"/>
      <c r="G34" s="257" t="s">
        <v>623</v>
      </c>
      <c r="H34" s="259"/>
      <c r="I34" s="257" t="s">
        <v>623</v>
      </c>
      <c r="J34" s="259"/>
      <c r="K34" s="257" t="s">
        <v>623</v>
      </c>
      <c r="L34" s="259"/>
      <c r="M34" s="257" t="s">
        <v>623</v>
      </c>
      <c r="N34" s="259"/>
      <c r="O34" s="257" t="s">
        <v>623</v>
      </c>
      <c r="P34" s="257"/>
      <c r="Q34" s="257" t="s">
        <v>623</v>
      </c>
      <c r="R34" s="257"/>
      <c r="S34" s="257" t="s">
        <v>623</v>
      </c>
      <c r="T34" s="259"/>
      <c r="U34" s="257" t="s">
        <v>623</v>
      </c>
      <c r="V34" s="259"/>
      <c r="W34" s="262">
        <v>15</v>
      </c>
      <c r="X34" s="259"/>
      <c r="Y34" s="262">
        <v>14</v>
      </c>
      <c r="Z34" s="259"/>
      <c r="AA34" s="262">
        <v>16</v>
      </c>
      <c r="AB34" s="259"/>
      <c r="AC34" s="262">
        <v>16</v>
      </c>
      <c r="AD34" s="259"/>
      <c r="AE34" s="262">
        <v>18</v>
      </c>
      <c r="AF34" s="259"/>
      <c r="AG34" s="257">
        <v>18</v>
      </c>
      <c r="AH34" s="259"/>
      <c r="AI34" s="262">
        <v>18</v>
      </c>
      <c r="AJ34" s="259"/>
      <c r="AK34" s="262">
        <v>12</v>
      </c>
      <c r="AL34" s="259"/>
      <c r="AM34" s="262">
        <v>12</v>
      </c>
      <c r="AN34" s="259"/>
      <c r="AO34" s="262">
        <v>12</v>
      </c>
      <c r="AP34" s="259"/>
      <c r="AQ34" s="262">
        <v>12</v>
      </c>
      <c r="AR34" s="259"/>
      <c r="AS34" s="262">
        <v>13</v>
      </c>
      <c r="AT34" s="259"/>
      <c r="AU34" s="419">
        <v>6</v>
      </c>
      <c r="AV34" s="259"/>
      <c r="AW34" s="262">
        <v>6</v>
      </c>
      <c r="AX34" s="259"/>
      <c r="AY34" s="267" t="s">
        <v>623</v>
      </c>
      <c r="AZ34" s="259"/>
    </row>
    <row r="35" spans="1:52" s="11" customFormat="1" ht="12" customHeight="1" outlineLevel="2" x14ac:dyDescent="0.25">
      <c r="A35" s="198" t="s">
        <v>657</v>
      </c>
      <c r="B35" s="166"/>
      <c r="C35" s="257" t="s">
        <v>623</v>
      </c>
      <c r="D35" s="259"/>
      <c r="E35" s="257" t="s">
        <v>623</v>
      </c>
      <c r="F35" s="259"/>
      <c r="G35" s="257" t="s">
        <v>623</v>
      </c>
      <c r="H35" s="259"/>
      <c r="I35" s="257" t="s">
        <v>623</v>
      </c>
      <c r="J35" s="259"/>
      <c r="K35" s="257" t="s">
        <v>623</v>
      </c>
      <c r="L35" s="259"/>
      <c r="M35" s="257" t="s">
        <v>623</v>
      </c>
      <c r="N35" s="259"/>
      <c r="O35" s="257" t="s">
        <v>623</v>
      </c>
      <c r="P35" s="257"/>
      <c r="Q35" s="257" t="s">
        <v>623</v>
      </c>
      <c r="R35" s="257"/>
      <c r="S35" s="257" t="s">
        <v>623</v>
      </c>
      <c r="T35" s="259"/>
      <c r="U35" s="257" t="s">
        <v>623</v>
      </c>
      <c r="V35" s="259"/>
      <c r="W35" s="262">
        <v>31</v>
      </c>
      <c r="X35" s="259"/>
      <c r="Y35" s="262">
        <v>29</v>
      </c>
      <c r="Z35" s="259"/>
      <c r="AA35" s="262">
        <v>33</v>
      </c>
      <c r="AB35" s="259"/>
      <c r="AC35" s="262">
        <v>34</v>
      </c>
      <c r="AD35" s="259"/>
      <c r="AE35" s="262">
        <v>39</v>
      </c>
      <c r="AF35" s="259"/>
      <c r="AG35" s="257">
        <v>38</v>
      </c>
      <c r="AH35" s="259"/>
      <c r="AI35" s="257">
        <v>37</v>
      </c>
      <c r="AJ35" s="259"/>
      <c r="AK35" s="262">
        <v>116</v>
      </c>
      <c r="AL35" s="259"/>
      <c r="AM35" s="262">
        <v>111</v>
      </c>
      <c r="AN35" s="259"/>
      <c r="AO35" s="262">
        <v>113</v>
      </c>
      <c r="AP35" s="259"/>
      <c r="AQ35" s="262">
        <v>116</v>
      </c>
      <c r="AR35" s="411"/>
      <c r="AS35" s="262">
        <v>127</v>
      </c>
      <c r="AT35" s="259"/>
      <c r="AU35" s="419">
        <v>52</v>
      </c>
      <c r="AV35" s="259"/>
      <c r="AW35" s="262">
        <v>61</v>
      </c>
      <c r="AX35" s="259"/>
      <c r="AY35" s="267" t="s">
        <v>623</v>
      </c>
      <c r="AZ35" s="259"/>
    </row>
    <row r="36" spans="1:52" s="11" customFormat="1" ht="12" customHeight="1" outlineLevel="1" x14ac:dyDescent="0.25">
      <c r="A36" s="167" t="s">
        <v>673</v>
      </c>
      <c r="B36" s="166"/>
      <c r="C36" s="257" t="s">
        <v>623</v>
      </c>
      <c r="D36" s="259"/>
      <c r="E36" s="257" t="s">
        <v>623</v>
      </c>
      <c r="F36" s="259"/>
      <c r="G36" s="257" t="s">
        <v>623</v>
      </c>
      <c r="H36" s="259"/>
      <c r="I36" s="257" t="s">
        <v>623</v>
      </c>
      <c r="J36" s="259"/>
      <c r="K36" s="257" t="s">
        <v>623</v>
      </c>
      <c r="L36" s="259"/>
      <c r="M36" s="257" t="s">
        <v>623</v>
      </c>
      <c r="N36" s="259"/>
      <c r="O36" s="257" t="s">
        <v>623</v>
      </c>
      <c r="P36" s="257"/>
      <c r="Q36" s="257" t="s">
        <v>623</v>
      </c>
      <c r="R36" s="257"/>
      <c r="S36" s="257" t="s">
        <v>623</v>
      </c>
      <c r="T36" s="259"/>
      <c r="U36" s="257" t="s">
        <v>623</v>
      </c>
      <c r="V36" s="259"/>
      <c r="W36" s="262">
        <v>1501</v>
      </c>
      <c r="X36" s="259"/>
      <c r="Y36" s="262">
        <v>1422</v>
      </c>
      <c r="Z36" s="259"/>
      <c r="AA36" s="262">
        <v>1615</v>
      </c>
      <c r="AB36" s="259"/>
      <c r="AC36" s="262">
        <v>1632</v>
      </c>
      <c r="AD36" s="259"/>
      <c r="AE36" s="262">
        <v>1595</v>
      </c>
      <c r="AF36" s="259"/>
      <c r="AG36" s="257">
        <v>1558</v>
      </c>
      <c r="AH36" s="259"/>
      <c r="AI36" s="262">
        <v>1491</v>
      </c>
      <c r="AJ36" s="259"/>
      <c r="AK36" s="262">
        <v>4863</v>
      </c>
      <c r="AL36" s="259"/>
      <c r="AM36" s="262">
        <v>4669</v>
      </c>
      <c r="AN36" s="259"/>
      <c r="AO36" s="262">
        <v>4739</v>
      </c>
      <c r="AP36" s="259"/>
      <c r="AQ36" s="262">
        <v>4895</v>
      </c>
      <c r="AR36" s="411"/>
      <c r="AS36" s="262">
        <v>5350</v>
      </c>
      <c r="AT36" s="259"/>
      <c r="AU36" s="419">
        <v>2194</v>
      </c>
      <c r="AV36" s="259"/>
      <c r="AW36" s="262">
        <v>2545</v>
      </c>
      <c r="AX36" s="259"/>
      <c r="AY36" s="267" t="s">
        <v>623</v>
      </c>
      <c r="AZ36" s="259"/>
    </row>
    <row r="37" spans="1:52" s="13" customFormat="1" ht="12" customHeight="1" x14ac:dyDescent="0.25">
      <c r="A37" s="283" t="s">
        <v>1032</v>
      </c>
      <c r="B37" s="284"/>
      <c r="C37" s="285"/>
      <c r="D37" s="285"/>
      <c r="E37" s="285"/>
      <c r="F37" s="286"/>
      <c r="G37" s="285"/>
      <c r="H37" s="287"/>
      <c r="I37" s="286"/>
      <c r="J37" s="287"/>
      <c r="K37" s="286"/>
      <c r="L37" s="286"/>
      <c r="M37" s="286"/>
      <c r="N37" s="286"/>
      <c r="O37" s="286"/>
      <c r="P37" s="286"/>
      <c r="Q37" s="286"/>
      <c r="R37" s="286"/>
      <c r="S37" s="286"/>
      <c r="T37" s="286"/>
      <c r="U37" s="286"/>
      <c r="V37" s="286"/>
      <c r="W37" s="286"/>
      <c r="X37" s="287"/>
      <c r="Y37" s="286"/>
      <c r="Z37" s="287"/>
      <c r="AA37" s="286"/>
      <c r="AB37" s="287"/>
      <c r="AC37" s="286"/>
      <c r="AD37" s="287"/>
      <c r="AE37" s="286"/>
      <c r="AF37" s="287"/>
      <c r="AG37" s="286"/>
      <c r="AH37" s="287"/>
      <c r="AI37" s="286"/>
      <c r="AJ37" s="287"/>
      <c r="AK37" s="286"/>
      <c r="AL37" s="287"/>
      <c r="AM37" s="286"/>
      <c r="AN37" s="287"/>
      <c r="AO37" s="286"/>
      <c r="AP37" s="287"/>
      <c r="AQ37" s="286"/>
      <c r="AR37" s="287"/>
      <c r="AS37" s="286"/>
      <c r="AT37" s="287"/>
      <c r="AU37" s="286"/>
      <c r="AV37" s="287"/>
      <c r="AW37" s="286"/>
      <c r="AX37" s="287"/>
      <c r="AY37" s="286"/>
      <c r="AZ37" s="287"/>
    </row>
    <row r="38" spans="1:52" s="11" customFormat="1" ht="12" customHeight="1" outlineLevel="1" x14ac:dyDescent="0.25">
      <c r="A38" s="167" t="s">
        <v>1033</v>
      </c>
      <c r="B38" s="182"/>
      <c r="C38" s="257" t="s">
        <v>623</v>
      </c>
      <c r="D38" s="262"/>
      <c r="E38" s="257" t="s">
        <v>623</v>
      </c>
      <c r="F38" s="262"/>
      <c r="G38" s="257" t="s">
        <v>623</v>
      </c>
      <c r="H38" s="262"/>
      <c r="I38" s="257" t="s">
        <v>623</v>
      </c>
      <c r="J38" s="262"/>
      <c r="K38" s="257" t="s">
        <v>623</v>
      </c>
      <c r="L38" s="262"/>
      <c r="M38" s="257" t="s">
        <v>623</v>
      </c>
      <c r="N38" s="262"/>
      <c r="O38" s="257" t="s">
        <v>623</v>
      </c>
      <c r="P38" s="257"/>
      <c r="Q38" s="257" t="s">
        <v>623</v>
      </c>
      <c r="R38" s="257"/>
      <c r="S38" s="257" t="s">
        <v>623</v>
      </c>
      <c r="T38" s="262"/>
      <c r="U38" s="257" t="s">
        <v>623</v>
      </c>
      <c r="V38" s="262"/>
      <c r="W38" s="262">
        <v>357198</v>
      </c>
      <c r="X38" s="262"/>
      <c r="Y38" s="262">
        <v>365181</v>
      </c>
      <c r="Z38" s="262"/>
      <c r="AA38" s="262">
        <v>383763</v>
      </c>
      <c r="AB38" s="262"/>
      <c r="AC38" s="262">
        <v>410212</v>
      </c>
      <c r="AD38" s="262"/>
      <c r="AE38" s="262">
        <v>413867</v>
      </c>
      <c r="AF38" s="262"/>
      <c r="AG38" s="257">
        <v>434020</v>
      </c>
      <c r="AH38" s="262"/>
      <c r="AI38" s="262">
        <v>460205</v>
      </c>
      <c r="AJ38" s="262"/>
      <c r="AK38" s="262">
        <v>476346</v>
      </c>
      <c r="AL38" s="262"/>
      <c r="AM38" s="262">
        <v>498851</v>
      </c>
      <c r="AN38" s="262"/>
      <c r="AO38" s="262">
        <v>501728</v>
      </c>
      <c r="AP38" s="262"/>
      <c r="AQ38" s="262">
        <v>494224</v>
      </c>
      <c r="AR38" s="262"/>
      <c r="AS38" s="262">
        <v>520616</v>
      </c>
      <c r="AT38" s="262"/>
      <c r="AU38" s="262">
        <v>323198</v>
      </c>
      <c r="AV38" s="262" t="s">
        <v>225</v>
      </c>
      <c r="AW38" s="262">
        <v>337376</v>
      </c>
      <c r="AX38" s="262"/>
      <c r="AY38" s="267" t="s">
        <v>0</v>
      </c>
      <c r="AZ38" s="262"/>
    </row>
    <row r="39" spans="1:52" s="11" customFormat="1" ht="12" customHeight="1" outlineLevel="1" x14ac:dyDescent="0.25">
      <c r="A39" s="197" t="s">
        <v>501</v>
      </c>
      <c r="B39" s="166"/>
      <c r="C39" s="257" t="s">
        <v>623</v>
      </c>
      <c r="D39" s="259"/>
      <c r="E39" s="257" t="s">
        <v>623</v>
      </c>
      <c r="F39" s="259"/>
      <c r="G39" s="257" t="s">
        <v>623</v>
      </c>
      <c r="H39" s="259"/>
      <c r="I39" s="257" t="s">
        <v>623</v>
      </c>
      <c r="J39" s="259"/>
      <c r="K39" s="257" t="s">
        <v>623</v>
      </c>
      <c r="L39" s="259"/>
      <c r="M39" s="257" t="s">
        <v>623</v>
      </c>
      <c r="N39" s="259"/>
      <c r="O39" s="257" t="s">
        <v>623</v>
      </c>
      <c r="P39" s="257"/>
      <c r="Q39" s="257" t="s">
        <v>623</v>
      </c>
      <c r="R39" s="257"/>
      <c r="S39" s="257" t="s">
        <v>623</v>
      </c>
      <c r="T39" s="259"/>
      <c r="U39" s="257" t="s">
        <v>623</v>
      </c>
      <c r="V39" s="259"/>
      <c r="W39" s="262">
        <v>85110</v>
      </c>
      <c r="X39" s="259"/>
      <c r="Y39" s="262">
        <v>89885</v>
      </c>
      <c r="Z39" s="259"/>
      <c r="AA39" s="262">
        <v>92297</v>
      </c>
      <c r="AB39" s="259"/>
      <c r="AC39" s="262">
        <v>100063</v>
      </c>
      <c r="AD39" s="259"/>
      <c r="AE39" s="262">
        <v>102127</v>
      </c>
      <c r="AF39" s="259"/>
      <c r="AG39" s="257">
        <v>105323</v>
      </c>
      <c r="AH39" s="259"/>
      <c r="AI39" s="262">
        <v>112564</v>
      </c>
      <c r="AJ39" s="259"/>
      <c r="AK39" s="262">
        <v>116436</v>
      </c>
      <c r="AL39" s="259"/>
      <c r="AM39" s="262">
        <v>121673</v>
      </c>
      <c r="AN39" s="259"/>
      <c r="AO39" s="262">
        <v>123831</v>
      </c>
      <c r="AP39" s="259"/>
      <c r="AQ39" s="262">
        <v>119511</v>
      </c>
      <c r="AR39" s="259"/>
      <c r="AS39" s="262">
        <v>126752</v>
      </c>
      <c r="AT39" s="259"/>
      <c r="AU39" s="262">
        <v>105071</v>
      </c>
      <c r="AV39" s="259" t="s">
        <v>225</v>
      </c>
      <c r="AW39" s="262">
        <v>66955</v>
      </c>
      <c r="AX39" s="259"/>
      <c r="AY39" s="267" t="s">
        <v>0</v>
      </c>
      <c r="AZ39" s="259"/>
    </row>
    <row r="40" spans="1:52" s="11" customFormat="1" ht="12" customHeight="1" outlineLevel="1" x14ac:dyDescent="0.25">
      <c r="A40" s="197" t="s">
        <v>502</v>
      </c>
      <c r="B40" s="166"/>
      <c r="C40" s="257" t="s">
        <v>623</v>
      </c>
      <c r="D40" s="259"/>
      <c r="E40" s="257" t="s">
        <v>623</v>
      </c>
      <c r="F40" s="259"/>
      <c r="G40" s="257" t="s">
        <v>623</v>
      </c>
      <c r="H40" s="259"/>
      <c r="I40" s="257" t="s">
        <v>623</v>
      </c>
      <c r="J40" s="259"/>
      <c r="K40" s="257" t="s">
        <v>623</v>
      </c>
      <c r="L40" s="259"/>
      <c r="M40" s="257" t="s">
        <v>623</v>
      </c>
      <c r="N40" s="259"/>
      <c r="O40" s="257" t="s">
        <v>623</v>
      </c>
      <c r="P40" s="257"/>
      <c r="Q40" s="257" t="s">
        <v>623</v>
      </c>
      <c r="R40" s="257"/>
      <c r="S40" s="257" t="s">
        <v>623</v>
      </c>
      <c r="T40" s="259"/>
      <c r="U40" s="257" t="s">
        <v>623</v>
      </c>
      <c r="V40" s="259"/>
      <c r="W40" s="262">
        <v>89829</v>
      </c>
      <c r="X40" s="259"/>
      <c r="Y40" s="262">
        <v>90450</v>
      </c>
      <c r="Z40" s="259"/>
      <c r="AA40" s="262">
        <v>94127</v>
      </c>
      <c r="AB40" s="259"/>
      <c r="AC40" s="262">
        <v>101286</v>
      </c>
      <c r="AD40" s="259"/>
      <c r="AE40" s="262">
        <v>101077</v>
      </c>
      <c r="AF40" s="259"/>
      <c r="AG40" s="257">
        <v>108701</v>
      </c>
      <c r="AH40" s="259"/>
      <c r="AI40" s="262">
        <v>114060</v>
      </c>
      <c r="AJ40" s="259"/>
      <c r="AK40" s="262">
        <v>118353</v>
      </c>
      <c r="AL40" s="259"/>
      <c r="AM40" s="262">
        <v>124811</v>
      </c>
      <c r="AN40" s="259"/>
      <c r="AO40" s="262">
        <v>124500</v>
      </c>
      <c r="AP40" s="259"/>
      <c r="AQ40" s="262">
        <v>124172</v>
      </c>
      <c r="AR40" s="259"/>
      <c r="AS40" s="262">
        <v>128923</v>
      </c>
      <c r="AT40" s="259"/>
      <c r="AU40" s="262">
        <v>50442</v>
      </c>
      <c r="AV40" s="259" t="s">
        <v>225</v>
      </c>
      <c r="AW40" s="262">
        <v>77694</v>
      </c>
      <c r="AX40" s="259"/>
      <c r="AY40" s="267" t="s">
        <v>0</v>
      </c>
      <c r="AZ40" s="259"/>
    </row>
    <row r="41" spans="1:52" s="11" customFormat="1" ht="12" customHeight="1" outlineLevel="1" x14ac:dyDescent="0.25">
      <c r="A41" s="197" t="s">
        <v>503</v>
      </c>
      <c r="B41" s="166"/>
      <c r="C41" s="257" t="s">
        <v>623</v>
      </c>
      <c r="D41" s="259"/>
      <c r="E41" s="257" t="s">
        <v>623</v>
      </c>
      <c r="F41" s="259"/>
      <c r="G41" s="257" t="s">
        <v>623</v>
      </c>
      <c r="H41" s="259"/>
      <c r="I41" s="257" t="s">
        <v>623</v>
      </c>
      <c r="J41" s="259"/>
      <c r="K41" s="257" t="s">
        <v>623</v>
      </c>
      <c r="L41" s="259"/>
      <c r="M41" s="257" t="s">
        <v>623</v>
      </c>
      <c r="N41" s="259"/>
      <c r="O41" s="257" t="s">
        <v>623</v>
      </c>
      <c r="P41" s="257"/>
      <c r="Q41" s="257" t="s">
        <v>623</v>
      </c>
      <c r="R41" s="257"/>
      <c r="S41" s="257" t="s">
        <v>623</v>
      </c>
      <c r="T41" s="259"/>
      <c r="U41" s="257" t="s">
        <v>623</v>
      </c>
      <c r="V41" s="259"/>
      <c r="W41" s="262">
        <v>90136</v>
      </c>
      <c r="X41" s="259"/>
      <c r="Y41" s="262">
        <v>91942</v>
      </c>
      <c r="Z41" s="259"/>
      <c r="AA41" s="262">
        <v>96098</v>
      </c>
      <c r="AB41" s="259"/>
      <c r="AC41" s="262">
        <v>103897</v>
      </c>
      <c r="AD41" s="259"/>
      <c r="AE41" s="262">
        <v>102560</v>
      </c>
      <c r="AF41" s="259"/>
      <c r="AG41" s="257">
        <v>106945</v>
      </c>
      <c r="AH41" s="259"/>
      <c r="AI41" s="262">
        <v>117072</v>
      </c>
      <c r="AJ41" s="259"/>
      <c r="AK41" s="262">
        <v>117968</v>
      </c>
      <c r="AL41" s="259"/>
      <c r="AM41" s="262">
        <v>123237</v>
      </c>
      <c r="AN41" s="259"/>
      <c r="AO41" s="262">
        <v>123624</v>
      </c>
      <c r="AP41" s="259"/>
      <c r="AQ41" s="262">
        <v>122011</v>
      </c>
      <c r="AR41" s="259"/>
      <c r="AS41" s="262">
        <v>130691</v>
      </c>
      <c r="AT41" s="259"/>
      <c r="AU41" s="262">
        <v>89914</v>
      </c>
      <c r="AV41" s="259" t="s">
        <v>225</v>
      </c>
      <c r="AW41" s="262">
        <v>92329</v>
      </c>
      <c r="AX41" s="259"/>
      <c r="AY41" s="267" t="s">
        <v>0</v>
      </c>
      <c r="AZ41" s="259"/>
    </row>
    <row r="42" spans="1:52" s="11" customFormat="1" ht="12" customHeight="1" outlineLevel="1" x14ac:dyDescent="0.25">
      <c r="A42" s="197" t="s">
        <v>504</v>
      </c>
      <c r="B42" s="166"/>
      <c r="C42" s="257" t="s">
        <v>623</v>
      </c>
      <c r="D42" s="259"/>
      <c r="E42" s="257" t="s">
        <v>623</v>
      </c>
      <c r="F42" s="259"/>
      <c r="G42" s="257" t="s">
        <v>623</v>
      </c>
      <c r="H42" s="259"/>
      <c r="I42" s="257" t="s">
        <v>623</v>
      </c>
      <c r="J42" s="259"/>
      <c r="K42" s="257" t="s">
        <v>623</v>
      </c>
      <c r="L42" s="259"/>
      <c r="M42" s="257" t="s">
        <v>623</v>
      </c>
      <c r="N42" s="259"/>
      <c r="O42" s="257" t="s">
        <v>623</v>
      </c>
      <c r="P42" s="257"/>
      <c r="Q42" s="257" t="s">
        <v>623</v>
      </c>
      <c r="R42" s="257"/>
      <c r="S42" s="257" t="s">
        <v>623</v>
      </c>
      <c r="T42" s="259"/>
      <c r="U42" s="257" t="s">
        <v>623</v>
      </c>
      <c r="V42" s="259"/>
      <c r="W42" s="262">
        <v>92123</v>
      </c>
      <c r="X42" s="259"/>
      <c r="Y42" s="262">
        <v>92903</v>
      </c>
      <c r="Z42" s="259"/>
      <c r="AA42" s="262">
        <v>101241</v>
      </c>
      <c r="AB42" s="259"/>
      <c r="AC42" s="262">
        <v>104964</v>
      </c>
      <c r="AD42" s="259"/>
      <c r="AE42" s="262">
        <v>108103</v>
      </c>
      <c r="AF42" s="259"/>
      <c r="AG42" s="257">
        <v>113052</v>
      </c>
      <c r="AH42" s="259"/>
      <c r="AI42" s="262">
        <v>116510</v>
      </c>
      <c r="AJ42" s="259"/>
      <c r="AK42" s="262">
        <v>123588</v>
      </c>
      <c r="AL42" s="259"/>
      <c r="AM42" s="262">
        <v>129131</v>
      </c>
      <c r="AN42" s="259"/>
      <c r="AO42" s="262">
        <v>129773</v>
      </c>
      <c r="AP42" s="259"/>
      <c r="AQ42" s="262">
        <v>128530</v>
      </c>
      <c r="AR42" s="259"/>
      <c r="AS42" s="262">
        <v>134250</v>
      </c>
      <c r="AT42" s="259"/>
      <c r="AU42" s="262">
        <v>77771</v>
      </c>
      <c r="AV42" s="259" t="s">
        <v>225</v>
      </c>
      <c r="AW42" s="262">
        <v>100398</v>
      </c>
      <c r="AX42" s="259"/>
      <c r="AY42" s="267" t="s">
        <v>0</v>
      </c>
      <c r="AZ42" s="259"/>
    </row>
    <row r="43" spans="1:52" s="11" customFormat="1" ht="12" customHeight="1" x14ac:dyDescent="0.25">
      <c r="A43" s="165" t="s">
        <v>628</v>
      </c>
      <c r="B43" s="166"/>
      <c r="C43" s="257">
        <v>17400</v>
      </c>
      <c r="D43" s="259" t="s">
        <v>556</v>
      </c>
      <c r="E43" s="257">
        <v>18319</v>
      </c>
      <c r="F43" s="259"/>
      <c r="G43" s="257">
        <v>15856</v>
      </c>
      <c r="H43" s="259" t="s">
        <v>556</v>
      </c>
      <c r="I43" s="257">
        <v>15053</v>
      </c>
      <c r="J43" s="259"/>
      <c r="K43" s="257">
        <v>15130</v>
      </c>
      <c r="L43" s="259"/>
      <c r="M43" s="257">
        <v>16605</v>
      </c>
      <c r="N43" s="259" t="s">
        <v>556</v>
      </c>
      <c r="O43" s="257">
        <v>16047</v>
      </c>
      <c r="P43" s="257"/>
      <c r="Q43" s="257">
        <v>15682</v>
      </c>
      <c r="R43" s="257"/>
      <c r="S43" s="257">
        <v>12853</v>
      </c>
      <c r="T43" s="259" t="s">
        <v>556</v>
      </c>
      <c r="U43" s="257">
        <v>10988</v>
      </c>
      <c r="V43" s="259"/>
      <c r="W43" s="257">
        <v>12252</v>
      </c>
      <c r="X43" s="259" t="s">
        <v>556</v>
      </c>
      <c r="Y43" s="257">
        <v>12225</v>
      </c>
      <c r="Z43" s="259"/>
      <c r="AA43" s="257">
        <v>12529</v>
      </c>
      <c r="AB43" s="259"/>
      <c r="AC43" s="257">
        <v>12654</v>
      </c>
      <c r="AD43" s="259"/>
      <c r="AE43" s="257">
        <v>12440</v>
      </c>
      <c r="AF43" s="259"/>
      <c r="AG43" s="257">
        <v>12704</v>
      </c>
      <c r="AH43" s="259"/>
      <c r="AI43" s="257">
        <v>12735</v>
      </c>
      <c r="AJ43" s="259"/>
      <c r="AK43" s="257">
        <v>13522</v>
      </c>
      <c r="AL43" s="259"/>
      <c r="AM43" s="257">
        <v>12681</v>
      </c>
      <c r="AN43" s="259"/>
      <c r="AO43" s="257">
        <v>13422</v>
      </c>
      <c r="AP43" s="259"/>
      <c r="AQ43" s="257">
        <v>13838</v>
      </c>
      <c r="AR43" s="259"/>
      <c r="AS43" s="257">
        <v>14253</v>
      </c>
      <c r="AT43" s="259"/>
      <c r="AU43" s="419">
        <v>8364</v>
      </c>
      <c r="AV43" s="259"/>
      <c r="AW43" s="419">
        <v>7118</v>
      </c>
      <c r="AX43" s="259"/>
      <c r="AY43" s="419" t="s">
        <v>0</v>
      </c>
      <c r="AZ43" s="259"/>
    </row>
    <row r="44" spans="1:52" s="13" customFormat="1" ht="12" customHeight="1" x14ac:dyDescent="0.25">
      <c r="A44" s="296" t="s">
        <v>622</v>
      </c>
      <c r="B44" s="297" t="s">
        <v>555</v>
      </c>
      <c r="C44" s="296"/>
      <c r="D44" s="296"/>
      <c r="E44" s="296"/>
      <c r="F44" s="296"/>
      <c r="G44" s="296"/>
      <c r="H44" s="297"/>
      <c r="I44" s="296"/>
      <c r="J44" s="297"/>
      <c r="K44" s="296"/>
      <c r="L44" s="296"/>
      <c r="M44" s="296"/>
      <c r="N44" s="296"/>
      <c r="O44" s="296"/>
      <c r="P44" s="296"/>
      <c r="Q44" s="296"/>
      <c r="R44" s="296"/>
      <c r="S44" s="296"/>
      <c r="T44" s="296"/>
      <c r="U44" s="296"/>
      <c r="V44" s="296"/>
      <c r="W44" s="296"/>
      <c r="X44" s="297"/>
      <c r="Y44" s="296"/>
      <c r="Z44" s="297"/>
      <c r="AA44" s="296"/>
      <c r="AB44" s="297"/>
      <c r="AC44" s="296"/>
      <c r="AD44" s="297"/>
      <c r="AE44" s="296"/>
      <c r="AF44" s="297"/>
      <c r="AG44" s="296"/>
      <c r="AH44" s="297"/>
      <c r="AI44" s="296"/>
      <c r="AJ44" s="297"/>
      <c r="AK44" s="296"/>
      <c r="AL44" s="297"/>
      <c r="AM44" s="296"/>
      <c r="AN44" s="297"/>
      <c r="AO44" s="296"/>
      <c r="AP44" s="297"/>
      <c r="AQ44" s="296"/>
      <c r="AR44" s="297"/>
      <c r="AS44" s="296"/>
      <c r="AT44" s="297"/>
      <c r="AU44" s="296"/>
      <c r="AV44" s="297"/>
      <c r="AW44" s="296"/>
      <c r="AX44" s="297"/>
      <c r="AY44" s="296"/>
      <c r="AZ44" s="297"/>
    </row>
    <row r="45" spans="1:52" s="11" customFormat="1" ht="12" customHeight="1" x14ac:dyDescent="0.25">
      <c r="A45" s="160" t="s">
        <v>969</v>
      </c>
      <c r="B45" s="164" t="s">
        <v>556</v>
      </c>
      <c r="C45" s="257" t="s">
        <v>623</v>
      </c>
      <c r="D45" s="259"/>
      <c r="E45" s="257" t="s">
        <v>623</v>
      </c>
      <c r="F45" s="259"/>
      <c r="G45" s="257">
        <v>1111505</v>
      </c>
      <c r="H45" s="259"/>
      <c r="I45" s="257">
        <v>1125767</v>
      </c>
      <c r="J45" s="259"/>
      <c r="K45" s="257">
        <v>1136239</v>
      </c>
      <c r="L45" s="259"/>
      <c r="M45" s="257">
        <v>1147005</v>
      </c>
      <c r="N45" s="259"/>
      <c r="O45" s="257">
        <v>1162369</v>
      </c>
      <c r="P45" s="257"/>
      <c r="Q45" s="257">
        <v>1175039</v>
      </c>
      <c r="R45" s="257"/>
      <c r="S45" s="257">
        <v>1205397</v>
      </c>
      <c r="T45" s="259"/>
      <c r="U45" s="257">
        <v>1250729</v>
      </c>
      <c r="V45" s="259"/>
      <c r="W45" s="257">
        <v>1309850</v>
      </c>
      <c r="X45" s="259" t="s">
        <v>556</v>
      </c>
      <c r="Y45" s="257">
        <v>1348971</v>
      </c>
      <c r="Z45" s="259"/>
      <c r="AA45" s="257">
        <v>1373763</v>
      </c>
      <c r="AB45" s="259"/>
      <c r="AC45" s="257">
        <v>1408439</v>
      </c>
      <c r="AD45" s="259"/>
      <c r="AE45" s="257">
        <v>1457287</v>
      </c>
      <c r="AF45" s="259"/>
      <c r="AG45" s="257">
        <v>1488785</v>
      </c>
      <c r="AH45" s="259"/>
      <c r="AI45" s="257">
        <v>1484516</v>
      </c>
      <c r="AJ45" s="259"/>
      <c r="AK45" s="257">
        <v>1506724</v>
      </c>
      <c r="AL45" s="259"/>
      <c r="AM45" s="257">
        <v>1531426</v>
      </c>
      <c r="AN45" s="259"/>
      <c r="AO45" s="257">
        <v>1535303</v>
      </c>
      <c r="AP45" s="259"/>
      <c r="AQ45" s="257">
        <v>1540816</v>
      </c>
      <c r="AR45" s="259"/>
      <c r="AS45" s="257">
        <v>1589247</v>
      </c>
      <c r="AT45" s="259"/>
      <c r="AU45" s="419">
        <v>1121119</v>
      </c>
      <c r="AV45" s="259"/>
      <c r="AW45" s="419">
        <v>1173328</v>
      </c>
      <c r="AX45" s="259"/>
      <c r="AY45" s="419" t="s">
        <v>0</v>
      </c>
      <c r="AZ45" s="259"/>
    </row>
    <row r="46" spans="1:52" s="11" customFormat="1" ht="12" customHeight="1" x14ac:dyDescent="0.25">
      <c r="A46" s="165" t="s">
        <v>624</v>
      </c>
      <c r="B46" s="164" t="s">
        <v>556</v>
      </c>
      <c r="C46" s="257" t="s">
        <v>623</v>
      </c>
      <c r="D46" s="259"/>
      <c r="E46" s="257" t="s">
        <v>623</v>
      </c>
      <c r="F46" s="259"/>
      <c r="G46" s="257">
        <v>367588</v>
      </c>
      <c r="H46" s="259" t="s">
        <v>556</v>
      </c>
      <c r="I46" s="257">
        <v>379936</v>
      </c>
      <c r="J46" s="259" t="s">
        <v>556</v>
      </c>
      <c r="K46" s="257">
        <v>380056</v>
      </c>
      <c r="L46" s="259"/>
      <c r="M46" s="257">
        <v>378504</v>
      </c>
      <c r="N46" s="259"/>
      <c r="O46" s="257">
        <v>386428</v>
      </c>
      <c r="P46" s="257"/>
      <c r="Q46" s="257">
        <v>383597</v>
      </c>
      <c r="R46" s="257"/>
      <c r="S46" s="257">
        <v>388222</v>
      </c>
      <c r="T46" s="259"/>
      <c r="U46" s="257">
        <v>403200</v>
      </c>
      <c r="V46" s="259"/>
      <c r="W46" s="257">
        <v>437230</v>
      </c>
      <c r="X46" s="259" t="s">
        <v>556</v>
      </c>
      <c r="Y46" s="257">
        <v>455440</v>
      </c>
      <c r="Z46" s="259"/>
      <c r="AA46" s="257">
        <v>468383</v>
      </c>
      <c r="AB46" s="259"/>
      <c r="AC46" s="257">
        <v>491235</v>
      </c>
      <c r="AD46" s="259"/>
      <c r="AE46" s="257">
        <v>519229</v>
      </c>
      <c r="AF46" s="259"/>
      <c r="AG46" s="257">
        <v>518682</v>
      </c>
      <c r="AH46" s="259"/>
      <c r="AI46" s="257">
        <v>519694</v>
      </c>
      <c r="AJ46" s="259"/>
      <c r="AK46" s="257">
        <v>523835</v>
      </c>
      <c r="AL46" s="259"/>
      <c r="AM46" s="257">
        <v>527469</v>
      </c>
      <c r="AN46" s="259"/>
      <c r="AO46" s="257">
        <v>528926</v>
      </c>
      <c r="AP46" s="259"/>
      <c r="AQ46" s="257">
        <v>529303</v>
      </c>
      <c r="AR46" s="259"/>
      <c r="AS46" s="257">
        <v>532424</v>
      </c>
      <c r="AT46" s="259"/>
      <c r="AU46" s="419">
        <v>358197</v>
      </c>
      <c r="AV46" s="259"/>
      <c r="AW46" s="419">
        <v>366577</v>
      </c>
      <c r="AX46" s="259"/>
      <c r="AY46" s="419" t="s">
        <v>0</v>
      </c>
      <c r="AZ46" s="259"/>
    </row>
    <row r="47" spans="1:52" s="11" customFormat="1" ht="12" customHeight="1" x14ac:dyDescent="0.25">
      <c r="A47" s="165" t="s">
        <v>625</v>
      </c>
      <c r="B47" s="166" t="s">
        <v>556</v>
      </c>
      <c r="C47" s="257" t="s">
        <v>623</v>
      </c>
      <c r="D47" s="259"/>
      <c r="E47" s="257" t="s">
        <v>623</v>
      </c>
      <c r="F47" s="259"/>
      <c r="G47" s="257">
        <v>257597</v>
      </c>
      <c r="H47" s="259"/>
      <c r="I47" s="257">
        <v>252214</v>
      </c>
      <c r="J47" s="259" t="s">
        <v>556</v>
      </c>
      <c r="K47" s="257">
        <v>249851</v>
      </c>
      <c r="L47" s="259"/>
      <c r="M47" s="257">
        <v>242624</v>
      </c>
      <c r="N47" s="259"/>
      <c r="O47" s="257">
        <v>244877</v>
      </c>
      <c r="P47" s="257"/>
      <c r="Q47" s="257">
        <v>240501</v>
      </c>
      <c r="R47" s="257"/>
      <c r="S47" s="257">
        <v>250247</v>
      </c>
      <c r="T47" s="259"/>
      <c r="U47" s="257">
        <v>251697</v>
      </c>
      <c r="V47" s="259" t="s">
        <v>556</v>
      </c>
      <c r="W47" s="257">
        <v>256598</v>
      </c>
      <c r="X47" s="259"/>
      <c r="Y47" s="257">
        <v>246685</v>
      </c>
      <c r="Z47" s="259"/>
      <c r="AA47" s="257">
        <v>251678</v>
      </c>
      <c r="AB47" s="259"/>
      <c r="AC47" s="257">
        <v>250803</v>
      </c>
      <c r="AD47" s="259"/>
      <c r="AE47" s="257">
        <v>250108</v>
      </c>
      <c r="AF47" s="259"/>
      <c r="AG47" s="257">
        <v>255359</v>
      </c>
      <c r="AH47" s="259"/>
      <c r="AI47" s="257">
        <v>249332</v>
      </c>
      <c r="AJ47" s="259"/>
      <c r="AK47" s="257">
        <v>250951</v>
      </c>
      <c r="AL47" s="259"/>
      <c r="AM47" s="257">
        <v>252428</v>
      </c>
      <c r="AN47" s="259"/>
      <c r="AO47" s="257">
        <v>258004</v>
      </c>
      <c r="AP47" s="259"/>
      <c r="AQ47" s="257">
        <v>256717</v>
      </c>
      <c r="AR47" s="259"/>
      <c r="AS47" s="257">
        <v>250243</v>
      </c>
      <c r="AT47" s="259"/>
      <c r="AU47" s="419">
        <v>179734</v>
      </c>
      <c r="AV47" s="259"/>
      <c r="AW47" s="419">
        <v>196407</v>
      </c>
      <c r="AX47" s="259"/>
      <c r="AY47" s="419" t="s">
        <v>0</v>
      </c>
      <c r="AZ47" s="259"/>
    </row>
    <row r="48" spans="1:52" s="11" customFormat="1" ht="12" customHeight="1" x14ac:dyDescent="0.25">
      <c r="A48" s="165" t="s">
        <v>613</v>
      </c>
      <c r="B48" s="166" t="s">
        <v>556</v>
      </c>
      <c r="C48" s="257" t="s">
        <v>623</v>
      </c>
      <c r="D48" s="259"/>
      <c r="E48" s="257" t="s">
        <v>623</v>
      </c>
      <c r="F48" s="259"/>
      <c r="G48" s="257">
        <v>486320</v>
      </c>
      <c r="H48" s="259" t="s">
        <v>556</v>
      </c>
      <c r="I48" s="257">
        <v>493617</v>
      </c>
      <c r="J48" s="259" t="s">
        <v>556</v>
      </c>
      <c r="K48" s="257">
        <v>506332</v>
      </c>
      <c r="L48" s="259"/>
      <c r="M48" s="257">
        <v>525877</v>
      </c>
      <c r="N48" s="259"/>
      <c r="O48" s="257">
        <v>531065</v>
      </c>
      <c r="P48" s="257"/>
      <c r="Q48" s="257">
        <v>550941</v>
      </c>
      <c r="R48" s="257"/>
      <c r="S48" s="257">
        <v>566928</v>
      </c>
      <c r="T48" s="259"/>
      <c r="U48" s="257">
        <v>595831</v>
      </c>
      <c r="V48" s="259" t="s">
        <v>556</v>
      </c>
      <c r="W48" s="257">
        <v>616023</v>
      </c>
      <c r="X48" s="259" t="s">
        <v>556</v>
      </c>
      <c r="Y48" s="257">
        <v>646846</v>
      </c>
      <c r="Z48" s="259"/>
      <c r="AA48" s="257">
        <v>653702</v>
      </c>
      <c r="AB48" s="259"/>
      <c r="AC48" s="257">
        <v>666401</v>
      </c>
      <c r="AD48" s="259"/>
      <c r="AE48" s="257">
        <v>687951</v>
      </c>
      <c r="AF48" s="259"/>
      <c r="AG48" s="257">
        <v>714744</v>
      </c>
      <c r="AH48" s="259"/>
      <c r="AI48" s="257">
        <v>715490</v>
      </c>
      <c r="AJ48" s="259"/>
      <c r="AK48" s="257">
        <v>731939</v>
      </c>
      <c r="AL48" s="259"/>
      <c r="AM48" s="257">
        <v>751530</v>
      </c>
      <c r="AN48" s="259"/>
      <c r="AO48" s="257">
        <v>748373</v>
      </c>
      <c r="AP48" s="259" t="s">
        <v>556</v>
      </c>
      <c r="AQ48" s="257">
        <v>754797</v>
      </c>
      <c r="AR48" s="259"/>
      <c r="AS48" s="257">
        <v>806580</v>
      </c>
      <c r="AT48" s="259"/>
      <c r="AU48" s="419">
        <v>583187</v>
      </c>
      <c r="AV48" s="259"/>
      <c r="AW48" s="419">
        <v>610344</v>
      </c>
      <c r="AX48" s="259"/>
      <c r="AY48" s="419" t="s">
        <v>0</v>
      </c>
      <c r="AZ48" s="259"/>
    </row>
    <row r="49" spans="1:52" s="13" customFormat="1" ht="12" customHeight="1" x14ac:dyDescent="0.25">
      <c r="A49" s="296" t="s">
        <v>630</v>
      </c>
      <c r="B49" s="297" t="s">
        <v>555</v>
      </c>
      <c r="C49" s="296"/>
      <c r="D49" s="296"/>
      <c r="E49" s="296"/>
      <c r="F49" s="296"/>
      <c r="G49" s="296"/>
      <c r="H49" s="297"/>
      <c r="I49" s="296"/>
      <c r="J49" s="297"/>
      <c r="K49" s="296"/>
      <c r="L49" s="296"/>
      <c r="M49" s="296"/>
      <c r="N49" s="296"/>
      <c r="O49" s="296"/>
      <c r="P49" s="296"/>
      <c r="Q49" s="296"/>
      <c r="R49" s="296"/>
      <c r="S49" s="296"/>
      <c r="T49" s="296"/>
      <c r="U49" s="296"/>
      <c r="V49" s="296"/>
      <c r="W49" s="296"/>
      <c r="X49" s="297"/>
      <c r="Y49" s="296"/>
      <c r="Z49" s="297"/>
      <c r="AA49" s="296"/>
      <c r="AB49" s="297"/>
      <c r="AC49" s="296"/>
      <c r="AD49" s="297"/>
      <c r="AE49" s="296"/>
      <c r="AF49" s="297"/>
      <c r="AG49" s="296"/>
      <c r="AH49" s="297"/>
      <c r="AI49" s="296"/>
      <c r="AJ49" s="297"/>
      <c r="AK49" s="296"/>
      <c r="AL49" s="297"/>
      <c r="AM49" s="296"/>
      <c r="AN49" s="297"/>
      <c r="AO49" s="296"/>
      <c r="AP49" s="297"/>
      <c r="AQ49" s="296"/>
      <c r="AR49" s="297"/>
      <c r="AS49" s="296"/>
      <c r="AT49" s="297"/>
      <c r="AU49" s="296"/>
      <c r="AV49" s="297"/>
      <c r="AW49" s="296"/>
      <c r="AX49" s="297"/>
      <c r="AY49" s="296"/>
      <c r="AZ49" s="297"/>
    </row>
    <row r="50" spans="1:52" s="11" customFormat="1" ht="12" customHeight="1" x14ac:dyDescent="0.25">
      <c r="A50" s="160" t="s">
        <v>969</v>
      </c>
      <c r="B50" s="166"/>
      <c r="C50" s="257">
        <v>129559</v>
      </c>
      <c r="D50" s="259"/>
      <c r="E50" s="257">
        <v>159433</v>
      </c>
      <c r="F50" s="259"/>
      <c r="G50" s="257">
        <v>191183</v>
      </c>
      <c r="H50" s="259"/>
      <c r="I50" s="257">
        <v>186817</v>
      </c>
      <c r="J50" s="259"/>
      <c r="K50" s="257">
        <v>196701</v>
      </c>
      <c r="L50" s="259"/>
      <c r="M50" s="257">
        <v>212798</v>
      </c>
      <c r="N50" s="259"/>
      <c r="O50" s="257">
        <v>205103</v>
      </c>
      <c r="P50" s="257"/>
      <c r="Q50" s="257">
        <v>205753</v>
      </c>
      <c r="R50" s="257"/>
      <c r="S50" s="257">
        <v>204748</v>
      </c>
      <c r="T50" s="259"/>
      <c r="U50" s="257">
        <v>209720</v>
      </c>
      <c r="V50" s="259"/>
      <c r="W50" s="257">
        <v>222520</v>
      </c>
      <c r="X50" s="259"/>
      <c r="Y50" s="257">
        <v>222301</v>
      </c>
      <c r="Z50" s="259"/>
      <c r="AA50" s="417">
        <v>218100</v>
      </c>
      <c r="AB50" s="415"/>
      <c r="AC50" s="417">
        <v>216947</v>
      </c>
      <c r="AD50" s="415"/>
      <c r="AE50" s="417">
        <v>208228</v>
      </c>
      <c r="AF50" s="415"/>
      <c r="AG50" s="417">
        <v>212056</v>
      </c>
      <c r="AH50" s="415"/>
      <c r="AI50" s="417">
        <v>206352</v>
      </c>
      <c r="AJ50" s="415"/>
      <c r="AK50" s="417">
        <v>202717</v>
      </c>
      <c r="AL50" s="415"/>
      <c r="AM50" s="417">
        <v>194661</v>
      </c>
      <c r="AN50" s="415"/>
      <c r="AO50" s="417">
        <v>203401</v>
      </c>
      <c r="AP50" s="415"/>
      <c r="AQ50" s="417">
        <v>217532</v>
      </c>
      <c r="AR50" s="415"/>
      <c r="AS50" s="417">
        <v>229337</v>
      </c>
      <c r="AT50" s="259"/>
      <c r="AU50" s="417">
        <v>186170</v>
      </c>
      <c r="AV50" s="462"/>
      <c r="AW50" s="417">
        <v>191697</v>
      </c>
      <c r="AX50" s="259"/>
      <c r="AY50" s="419" t="s">
        <v>0</v>
      </c>
      <c r="AZ50" s="259"/>
    </row>
    <row r="51" spans="1:52" s="11" customFormat="1" ht="12" customHeight="1" x14ac:dyDescent="0.25">
      <c r="A51" s="165" t="s">
        <v>631</v>
      </c>
      <c r="B51" s="166"/>
      <c r="C51" s="257">
        <v>19452</v>
      </c>
      <c r="D51" s="259"/>
      <c r="E51" s="257">
        <v>18868</v>
      </c>
      <c r="F51" s="259"/>
      <c r="G51" s="257">
        <v>18004</v>
      </c>
      <c r="H51" s="259"/>
      <c r="I51" s="257">
        <v>17116</v>
      </c>
      <c r="J51" s="259"/>
      <c r="K51" s="257">
        <v>19420</v>
      </c>
      <c r="L51" s="259"/>
      <c r="M51" s="257">
        <v>18173</v>
      </c>
      <c r="N51" s="259"/>
      <c r="O51" s="257">
        <v>17706</v>
      </c>
      <c r="P51" s="257"/>
      <c r="Q51" s="257">
        <v>17649</v>
      </c>
      <c r="R51" s="257"/>
      <c r="S51" s="257">
        <v>17474</v>
      </c>
      <c r="T51" s="259"/>
      <c r="U51" s="257">
        <v>17204</v>
      </c>
      <c r="V51" s="259"/>
      <c r="W51" s="257">
        <v>17806</v>
      </c>
      <c r="X51" s="259"/>
      <c r="Y51" s="257">
        <v>18959</v>
      </c>
      <c r="Z51" s="259" t="s">
        <v>556</v>
      </c>
      <c r="AA51" s="417">
        <v>18845</v>
      </c>
      <c r="AB51" s="415"/>
      <c r="AC51" s="417">
        <v>19014</v>
      </c>
      <c r="AD51" s="415"/>
      <c r="AE51" s="417">
        <v>18630</v>
      </c>
      <c r="AF51" s="415"/>
      <c r="AG51" s="417">
        <v>17909</v>
      </c>
      <c r="AH51" s="415"/>
      <c r="AI51" s="417">
        <v>17001</v>
      </c>
      <c r="AJ51" s="415"/>
      <c r="AK51" s="417">
        <v>16525</v>
      </c>
      <c r="AL51" s="415"/>
      <c r="AM51" s="417">
        <v>16531</v>
      </c>
      <c r="AN51" s="415"/>
      <c r="AO51" s="417">
        <v>19264</v>
      </c>
      <c r="AP51" s="415"/>
      <c r="AQ51" s="417">
        <v>19673</v>
      </c>
      <c r="AR51" s="415"/>
      <c r="AS51" s="417">
        <v>20358</v>
      </c>
      <c r="AT51" s="259"/>
      <c r="AU51" s="417">
        <v>14641</v>
      </c>
      <c r="AV51" s="462"/>
      <c r="AW51" s="417">
        <v>17077</v>
      </c>
      <c r="AX51" s="259"/>
      <c r="AY51" s="419" t="s">
        <v>0</v>
      </c>
      <c r="AZ51" s="259"/>
    </row>
    <row r="52" spans="1:52" s="11" customFormat="1" ht="12" customHeight="1" x14ac:dyDescent="0.25">
      <c r="A52" s="165" t="s">
        <v>632</v>
      </c>
      <c r="B52" s="166" t="s">
        <v>556</v>
      </c>
      <c r="C52" s="257">
        <v>110107</v>
      </c>
      <c r="D52" s="259"/>
      <c r="E52" s="257">
        <v>140565</v>
      </c>
      <c r="F52" s="259"/>
      <c r="G52" s="257">
        <v>173179</v>
      </c>
      <c r="H52" s="259"/>
      <c r="I52" s="257">
        <v>169701</v>
      </c>
      <c r="J52" s="259"/>
      <c r="K52" s="257">
        <v>177281</v>
      </c>
      <c r="L52" s="259"/>
      <c r="M52" s="257">
        <v>194625</v>
      </c>
      <c r="N52" s="259"/>
      <c r="O52" s="257">
        <v>187397</v>
      </c>
      <c r="P52" s="257"/>
      <c r="Q52" s="257">
        <v>188104</v>
      </c>
      <c r="R52" s="257"/>
      <c r="S52" s="257">
        <v>187274</v>
      </c>
      <c r="T52" s="259"/>
      <c r="U52" s="257">
        <v>192516</v>
      </c>
      <c r="V52" s="259"/>
      <c r="W52" s="257">
        <v>204713</v>
      </c>
      <c r="X52" s="259"/>
      <c r="Y52" s="257">
        <v>203343</v>
      </c>
      <c r="Z52" s="259"/>
      <c r="AA52" s="417">
        <v>199255</v>
      </c>
      <c r="AB52" s="415"/>
      <c r="AC52" s="417">
        <v>197933</v>
      </c>
      <c r="AD52" s="415"/>
      <c r="AE52" s="417">
        <v>189598</v>
      </c>
      <c r="AF52" s="415"/>
      <c r="AG52" s="417">
        <v>194147</v>
      </c>
      <c r="AH52" s="415"/>
      <c r="AI52" s="417">
        <v>189351</v>
      </c>
      <c r="AJ52" s="415"/>
      <c r="AK52" s="417">
        <v>186192</v>
      </c>
      <c r="AL52" s="415"/>
      <c r="AM52" s="417">
        <v>178130</v>
      </c>
      <c r="AN52" s="415"/>
      <c r="AO52" s="417">
        <v>184137</v>
      </c>
      <c r="AP52" s="415"/>
      <c r="AQ52" s="417">
        <v>197859</v>
      </c>
      <c r="AR52" s="415"/>
      <c r="AS52" s="417">
        <v>208979</v>
      </c>
      <c r="AT52" s="259"/>
      <c r="AU52" s="417">
        <v>171529</v>
      </c>
      <c r="AV52" s="462"/>
      <c r="AW52" s="417">
        <v>174620</v>
      </c>
      <c r="AX52" s="259"/>
      <c r="AY52" s="419" t="s">
        <v>0</v>
      </c>
      <c r="AZ52" s="259"/>
    </row>
    <row r="53" spans="1:52" s="13" customFormat="1" ht="12" customHeight="1" x14ac:dyDescent="0.25">
      <c r="A53" s="283" t="s">
        <v>983</v>
      </c>
      <c r="B53" s="284"/>
      <c r="C53" s="285"/>
      <c r="D53" s="285"/>
      <c r="E53" s="285"/>
      <c r="F53" s="286"/>
      <c r="G53" s="285"/>
      <c r="H53" s="287"/>
      <c r="I53" s="286"/>
      <c r="J53" s="287"/>
      <c r="K53" s="286"/>
      <c r="L53" s="286"/>
      <c r="M53" s="286"/>
      <c r="N53" s="286"/>
      <c r="O53" s="286"/>
      <c r="P53" s="286"/>
      <c r="Q53" s="286"/>
      <c r="R53" s="286"/>
      <c r="S53" s="286"/>
      <c r="T53" s="286"/>
      <c r="U53" s="286"/>
      <c r="V53" s="286"/>
      <c r="W53" s="286"/>
      <c r="X53" s="287"/>
      <c r="Y53" s="286"/>
      <c r="Z53" s="287"/>
      <c r="AA53" s="286"/>
      <c r="AB53" s="287"/>
      <c r="AC53" s="286"/>
      <c r="AD53" s="287"/>
      <c r="AE53" s="286"/>
      <c r="AF53" s="287"/>
      <c r="AG53" s="286"/>
      <c r="AH53" s="287"/>
      <c r="AI53" s="286"/>
      <c r="AJ53" s="287"/>
      <c r="AK53" s="286"/>
      <c r="AL53" s="287"/>
      <c r="AM53" s="286"/>
      <c r="AN53" s="287"/>
      <c r="AO53" s="286"/>
      <c r="AP53" s="287"/>
      <c r="AQ53" s="286"/>
      <c r="AR53" s="287"/>
      <c r="AS53" s="286"/>
      <c r="AT53" s="287"/>
      <c r="AU53" s="468"/>
      <c r="AV53" s="469"/>
      <c r="AW53" s="468"/>
      <c r="AX53" s="287"/>
      <c r="AY53" s="286"/>
      <c r="AZ53" s="287"/>
    </row>
    <row r="54" spans="1:52" s="11" customFormat="1" ht="12" customHeight="1" outlineLevel="1" x14ac:dyDescent="0.25">
      <c r="A54" s="167" t="s">
        <v>511</v>
      </c>
      <c r="B54" s="166"/>
      <c r="C54" s="257">
        <v>30984</v>
      </c>
      <c r="D54" s="259"/>
      <c r="E54" s="257">
        <v>28795</v>
      </c>
      <c r="F54" s="259"/>
      <c r="G54" s="257" t="s">
        <v>623</v>
      </c>
      <c r="H54" s="259"/>
      <c r="I54" s="257" t="s">
        <v>623</v>
      </c>
      <c r="J54" s="259"/>
      <c r="K54" s="257" t="s">
        <v>623</v>
      </c>
      <c r="L54" s="259"/>
      <c r="M54" s="257" t="s">
        <v>623</v>
      </c>
      <c r="N54" s="259"/>
      <c r="O54" s="257" t="s">
        <v>623</v>
      </c>
      <c r="P54" s="257"/>
      <c r="Q54" s="257" t="s">
        <v>623</v>
      </c>
      <c r="R54" s="257"/>
      <c r="S54" s="257" t="s">
        <v>623</v>
      </c>
      <c r="T54" s="259"/>
      <c r="U54" s="257" t="s">
        <v>623</v>
      </c>
      <c r="V54" s="259"/>
      <c r="W54" s="257">
        <v>28396</v>
      </c>
      <c r="X54" s="259"/>
      <c r="Y54" s="257">
        <v>28051</v>
      </c>
      <c r="Z54" s="259"/>
      <c r="AA54" s="257">
        <v>27930</v>
      </c>
      <c r="AB54" s="259"/>
      <c r="AC54" s="257">
        <v>27759</v>
      </c>
      <c r="AD54" s="259"/>
      <c r="AE54" s="257">
        <v>25331</v>
      </c>
      <c r="AF54" s="259"/>
      <c r="AG54" s="257">
        <v>26052</v>
      </c>
      <c r="AH54" s="259"/>
      <c r="AI54" s="257">
        <v>27500</v>
      </c>
      <c r="AJ54" s="259"/>
      <c r="AK54" s="257">
        <v>28842</v>
      </c>
      <c r="AL54" s="259"/>
      <c r="AM54" s="257">
        <v>25946</v>
      </c>
      <c r="AN54" s="259"/>
      <c r="AO54" s="257">
        <v>26264</v>
      </c>
      <c r="AP54" s="259"/>
      <c r="AQ54" s="257">
        <v>27234</v>
      </c>
      <c r="AR54" s="259"/>
      <c r="AS54" s="257">
        <v>27171</v>
      </c>
      <c r="AT54" s="259"/>
      <c r="AU54" s="461">
        <v>19267</v>
      </c>
      <c r="AV54" s="462"/>
      <c r="AW54" s="461">
        <v>18875</v>
      </c>
      <c r="AX54" s="259"/>
      <c r="AY54" s="419" t="s">
        <v>0</v>
      </c>
      <c r="AZ54" s="259"/>
    </row>
    <row r="55" spans="1:52" s="11" customFormat="1" ht="12" customHeight="1" outlineLevel="1" x14ac:dyDescent="0.25">
      <c r="A55" s="167" t="s">
        <v>518</v>
      </c>
      <c r="B55" s="166"/>
      <c r="C55" s="257">
        <v>30221</v>
      </c>
      <c r="D55" s="259"/>
      <c r="E55" s="257">
        <v>39837</v>
      </c>
      <c r="F55" s="259"/>
      <c r="G55" s="257" t="s">
        <v>623</v>
      </c>
      <c r="H55" s="259"/>
      <c r="I55" s="257" t="s">
        <v>623</v>
      </c>
      <c r="J55" s="259"/>
      <c r="K55" s="257" t="s">
        <v>623</v>
      </c>
      <c r="L55" s="259"/>
      <c r="M55" s="257" t="s">
        <v>623</v>
      </c>
      <c r="N55" s="259"/>
      <c r="O55" s="257" t="s">
        <v>623</v>
      </c>
      <c r="P55" s="257"/>
      <c r="Q55" s="257" t="s">
        <v>623</v>
      </c>
      <c r="R55" s="257"/>
      <c r="S55" s="257" t="s">
        <v>623</v>
      </c>
      <c r="T55" s="259"/>
      <c r="U55" s="257" t="s">
        <v>623</v>
      </c>
      <c r="V55" s="259"/>
      <c r="W55" s="257">
        <v>50513</v>
      </c>
      <c r="X55" s="259"/>
      <c r="Y55" s="257">
        <v>51621</v>
      </c>
      <c r="Z55" s="259"/>
      <c r="AA55" s="257">
        <v>52068</v>
      </c>
      <c r="AB55" s="259"/>
      <c r="AC55" s="257">
        <v>54589</v>
      </c>
      <c r="AD55" s="259"/>
      <c r="AE55" s="257">
        <v>51616</v>
      </c>
      <c r="AF55" s="259"/>
      <c r="AG55" s="257">
        <v>51968</v>
      </c>
      <c r="AH55" s="259"/>
      <c r="AI55" s="257">
        <v>52070</v>
      </c>
      <c r="AJ55" s="259"/>
      <c r="AK55" s="257">
        <v>53653</v>
      </c>
      <c r="AL55" s="259"/>
      <c r="AM55" s="257">
        <v>51768</v>
      </c>
      <c r="AN55" s="259"/>
      <c r="AO55" s="257">
        <v>53993</v>
      </c>
      <c r="AP55" s="259"/>
      <c r="AQ55" s="257">
        <v>57955</v>
      </c>
      <c r="AR55" s="259"/>
      <c r="AS55" s="257">
        <v>60580</v>
      </c>
      <c r="AT55" s="259"/>
      <c r="AU55" s="461">
        <v>49750</v>
      </c>
      <c r="AV55" s="462"/>
      <c r="AW55" s="461">
        <v>51642</v>
      </c>
      <c r="AX55" s="259"/>
      <c r="AY55" s="419" t="s">
        <v>0</v>
      </c>
      <c r="AZ55" s="259"/>
    </row>
    <row r="56" spans="1:52" s="11" customFormat="1" ht="12" customHeight="1" outlineLevel="1" x14ac:dyDescent="0.25">
      <c r="A56" s="167" t="s">
        <v>519</v>
      </c>
      <c r="B56" s="166"/>
      <c r="C56" s="257">
        <v>48902</v>
      </c>
      <c r="D56" s="259"/>
      <c r="E56" s="257">
        <v>71933</v>
      </c>
      <c r="F56" s="259"/>
      <c r="G56" s="257" t="s">
        <v>623</v>
      </c>
      <c r="H56" s="259"/>
      <c r="I56" s="257" t="s">
        <v>623</v>
      </c>
      <c r="J56" s="259"/>
      <c r="K56" s="257" t="s">
        <v>623</v>
      </c>
      <c r="L56" s="259"/>
      <c r="M56" s="257" t="s">
        <v>623</v>
      </c>
      <c r="N56" s="259"/>
      <c r="O56" s="257" t="s">
        <v>623</v>
      </c>
      <c r="P56" s="257"/>
      <c r="Q56" s="257" t="s">
        <v>623</v>
      </c>
      <c r="R56" s="257"/>
      <c r="S56" s="257" t="s">
        <v>623</v>
      </c>
      <c r="T56" s="259"/>
      <c r="U56" s="257" t="s">
        <v>623</v>
      </c>
      <c r="V56" s="259"/>
      <c r="W56" s="257">
        <v>125805</v>
      </c>
      <c r="X56" s="259"/>
      <c r="Y56" s="257">
        <v>123671</v>
      </c>
      <c r="Z56" s="259"/>
      <c r="AA56" s="257">
        <v>119257</v>
      </c>
      <c r="AB56" s="259"/>
      <c r="AC56" s="257">
        <v>115585</v>
      </c>
      <c r="AD56" s="259"/>
      <c r="AE56" s="257">
        <v>112651</v>
      </c>
      <c r="AF56" s="259"/>
      <c r="AG56" s="257">
        <v>116127</v>
      </c>
      <c r="AH56" s="259"/>
      <c r="AI56" s="257">
        <v>109781</v>
      </c>
      <c r="AJ56" s="259"/>
      <c r="AK56" s="257">
        <v>103697</v>
      </c>
      <c r="AL56" s="259"/>
      <c r="AM56" s="257">
        <v>100415</v>
      </c>
      <c r="AN56" s="259"/>
      <c r="AO56" s="257">
        <v>103880</v>
      </c>
      <c r="AP56" s="259"/>
      <c r="AQ56" s="257">
        <v>112670</v>
      </c>
      <c r="AR56" s="259"/>
      <c r="AS56" s="257">
        <v>121229</v>
      </c>
      <c r="AT56" s="259"/>
      <c r="AU56" s="461">
        <v>102512</v>
      </c>
      <c r="AV56" s="462"/>
      <c r="AW56" s="461">
        <v>104103</v>
      </c>
      <c r="AX56" s="259"/>
      <c r="AY56" s="419" t="s">
        <v>0</v>
      </c>
      <c r="AZ56" s="259"/>
    </row>
    <row r="57" spans="1:52" s="13" customFormat="1" ht="12" customHeight="1" x14ac:dyDescent="0.25">
      <c r="A57" s="296" t="s">
        <v>1035</v>
      </c>
      <c r="B57" s="297" t="s">
        <v>555</v>
      </c>
      <c r="C57" s="296"/>
      <c r="D57" s="296"/>
      <c r="E57" s="296"/>
      <c r="F57" s="296"/>
      <c r="G57" s="296"/>
      <c r="H57" s="297"/>
      <c r="I57" s="296"/>
      <c r="J57" s="297"/>
      <c r="K57" s="296"/>
      <c r="L57" s="296"/>
      <c r="M57" s="296"/>
      <c r="N57" s="296"/>
      <c r="O57" s="296"/>
      <c r="P57" s="296"/>
      <c r="Q57" s="296"/>
      <c r="R57" s="296"/>
      <c r="S57" s="296"/>
      <c r="T57" s="296"/>
      <c r="U57" s="296"/>
      <c r="V57" s="296"/>
      <c r="W57" s="296"/>
      <c r="X57" s="297"/>
      <c r="Y57" s="296"/>
      <c r="Z57" s="297"/>
      <c r="AA57" s="296"/>
      <c r="AB57" s="297"/>
      <c r="AC57" s="296"/>
      <c r="AD57" s="297"/>
      <c r="AE57" s="296"/>
      <c r="AF57" s="297"/>
      <c r="AG57" s="296"/>
      <c r="AH57" s="297"/>
      <c r="AI57" s="296"/>
      <c r="AJ57" s="297"/>
      <c r="AK57" s="296"/>
      <c r="AL57" s="297"/>
      <c r="AM57" s="296"/>
      <c r="AN57" s="297"/>
      <c r="AO57" s="296"/>
      <c r="AP57" s="297"/>
      <c r="AQ57" s="296"/>
      <c r="AR57" s="297"/>
      <c r="AS57" s="296"/>
      <c r="AT57" s="297"/>
      <c r="AU57" s="296"/>
      <c r="AV57" s="297"/>
      <c r="AW57" s="296"/>
      <c r="AX57" s="297"/>
      <c r="AY57" s="296"/>
      <c r="AZ57" s="297"/>
    </row>
    <row r="58" spans="1:52" s="11" customFormat="1" ht="12" customHeight="1" x14ac:dyDescent="0.25">
      <c r="A58" s="160" t="s">
        <v>969</v>
      </c>
      <c r="B58" s="166"/>
      <c r="C58" s="257">
        <v>12047</v>
      </c>
      <c r="D58" s="259"/>
      <c r="E58" s="257">
        <v>12121</v>
      </c>
      <c r="F58" s="259"/>
      <c r="G58" s="257">
        <v>13724</v>
      </c>
      <c r="H58" s="259"/>
      <c r="I58" s="257">
        <v>13814</v>
      </c>
      <c r="J58" s="259"/>
      <c r="K58" s="257" t="s">
        <v>623</v>
      </c>
      <c r="L58" s="259"/>
      <c r="M58" s="257" t="s">
        <v>623</v>
      </c>
      <c r="N58" s="259"/>
      <c r="O58" s="257" t="s">
        <v>623</v>
      </c>
      <c r="P58" s="257"/>
      <c r="Q58" s="257" t="s">
        <v>623</v>
      </c>
      <c r="R58" s="257"/>
      <c r="S58" s="257" t="s">
        <v>623</v>
      </c>
      <c r="T58" s="259"/>
      <c r="U58" s="257" t="s">
        <v>623</v>
      </c>
      <c r="V58" s="259"/>
      <c r="W58" s="257" t="s">
        <v>623</v>
      </c>
      <c r="X58" s="259"/>
      <c r="Y58" s="257" t="s">
        <v>623</v>
      </c>
      <c r="Z58" s="259"/>
      <c r="AA58" s="257" t="s">
        <v>623</v>
      </c>
      <c r="AB58" s="259"/>
      <c r="AC58" s="257" t="s">
        <v>623</v>
      </c>
      <c r="AD58" s="259"/>
      <c r="AE58" s="257" t="s">
        <v>623</v>
      </c>
      <c r="AF58" s="259"/>
      <c r="AG58" s="257" t="s">
        <v>623</v>
      </c>
      <c r="AH58" s="259"/>
      <c r="AI58" s="257" t="s">
        <v>623</v>
      </c>
      <c r="AJ58" s="259"/>
      <c r="AK58" s="257" t="s">
        <v>623</v>
      </c>
      <c r="AL58" s="259"/>
      <c r="AM58" s="257" t="s">
        <v>623</v>
      </c>
      <c r="AN58" s="259"/>
      <c r="AO58" s="257" t="s">
        <v>623</v>
      </c>
      <c r="AP58" s="259"/>
      <c r="AQ58" s="257" t="s">
        <v>623</v>
      </c>
      <c r="AR58" s="259"/>
      <c r="AS58" s="257" t="s">
        <v>623</v>
      </c>
      <c r="AT58" s="259"/>
      <c r="AU58" s="419" t="s">
        <v>623</v>
      </c>
      <c r="AV58" s="259"/>
      <c r="AW58" s="419" t="s">
        <v>623</v>
      </c>
      <c r="AX58" s="259"/>
      <c r="AY58" s="419" t="s">
        <v>623</v>
      </c>
      <c r="AZ58" s="259"/>
    </row>
    <row r="59" spans="1:52" s="11" customFormat="1" ht="12" customHeight="1" x14ac:dyDescent="0.25">
      <c r="A59" s="165" t="s">
        <v>639</v>
      </c>
      <c r="B59" s="166" t="s">
        <v>556</v>
      </c>
      <c r="C59" s="257">
        <v>10001</v>
      </c>
      <c r="D59" s="259"/>
      <c r="E59" s="257">
        <v>9984</v>
      </c>
      <c r="F59" s="259" t="s">
        <v>556</v>
      </c>
      <c r="G59" s="257">
        <v>11031</v>
      </c>
      <c r="H59" s="259" t="s">
        <v>556</v>
      </c>
      <c r="I59" s="257">
        <v>10955</v>
      </c>
      <c r="J59" s="259"/>
      <c r="K59" s="257">
        <v>10032</v>
      </c>
      <c r="L59" s="259"/>
      <c r="M59" s="257">
        <v>10744</v>
      </c>
      <c r="N59" s="259"/>
      <c r="O59" s="257">
        <v>11007</v>
      </c>
      <c r="P59" s="257"/>
      <c r="Q59" s="257">
        <v>10960</v>
      </c>
      <c r="R59" s="257"/>
      <c r="S59" s="257">
        <v>11373</v>
      </c>
      <c r="T59" s="259"/>
      <c r="U59" s="257">
        <v>11177</v>
      </c>
      <c r="V59" s="259"/>
      <c r="W59" s="257">
        <v>11131</v>
      </c>
      <c r="X59" s="259"/>
      <c r="Y59" s="257">
        <v>11827</v>
      </c>
      <c r="Z59" s="259"/>
      <c r="AA59" s="257">
        <v>10995</v>
      </c>
      <c r="AB59" s="259"/>
      <c r="AC59" s="257">
        <v>11500</v>
      </c>
      <c r="AD59" s="259"/>
      <c r="AE59" s="257">
        <v>11839</v>
      </c>
      <c r="AF59" s="259"/>
      <c r="AG59" s="257">
        <v>11002</v>
      </c>
      <c r="AH59" s="259"/>
      <c r="AI59" s="257">
        <v>11035</v>
      </c>
      <c r="AJ59" s="259"/>
      <c r="AK59" s="257">
        <v>11213</v>
      </c>
      <c r="AL59" s="259"/>
      <c r="AM59" s="257">
        <v>11333</v>
      </c>
      <c r="AN59" s="259"/>
      <c r="AO59" s="257">
        <v>11371</v>
      </c>
      <c r="AP59" s="259"/>
      <c r="AQ59" s="257">
        <v>12359</v>
      </c>
      <c r="AR59" s="259"/>
      <c r="AS59" s="257">
        <v>12255</v>
      </c>
      <c r="AT59" s="259"/>
      <c r="AU59" s="419">
        <v>6177</v>
      </c>
      <c r="AV59" s="259" t="s">
        <v>225</v>
      </c>
      <c r="AW59" s="419">
        <v>8640</v>
      </c>
      <c r="AX59" s="259"/>
      <c r="AY59" s="419" t="s">
        <v>0</v>
      </c>
      <c r="AZ59" s="259"/>
    </row>
    <row r="60" spans="1:52" s="11" customFormat="1" ht="12" customHeight="1" x14ac:dyDescent="0.25">
      <c r="A60" s="165" t="s">
        <v>640</v>
      </c>
      <c r="B60" s="166"/>
      <c r="C60" s="257">
        <v>2046</v>
      </c>
      <c r="D60" s="259"/>
      <c r="E60" s="257">
        <v>2137</v>
      </c>
      <c r="F60" s="259"/>
      <c r="G60" s="257">
        <v>2693</v>
      </c>
      <c r="H60" s="259"/>
      <c r="I60" s="257">
        <v>2859</v>
      </c>
      <c r="J60" s="259"/>
      <c r="K60" s="257" t="s">
        <v>623</v>
      </c>
      <c r="L60" s="259"/>
      <c r="M60" s="257" t="s">
        <v>623</v>
      </c>
      <c r="N60" s="259"/>
      <c r="O60" s="257" t="s">
        <v>623</v>
      </c>
      <c r="P60" s="257"/>
      <c r="Q60" s="257" t="s">
        <v>623</v>
      </c>
      <c r="R60" s="257"/>
      <c r="S60" s="257" t="s">
        <v>623</v>
      </c>
      <c r="T60" s="259"/>
      <c r="U60" s="257" t="s">
        <v>623</v>
      </c>
      <c r="V60" s="259"/>
      <c r="W60" s="257" t="s">
        <v>623</v>
      </c>
      <c r="X60" s="259"/>
      <c r="Y60" s="257" t="s">
        <v>623</v>
      </c>
      <c r="Z60" s="259"/>
      <c r="AA60" s="257" t="s">
        <v>623</v>
      </c>
      <c r="AB60" s="259"/>
      <c r="AC60" s="257" t="s">
        <v>623</v>
      </c>
      <c r="AD60" s="259"/>
      <c r="AE60" s="257" t="s">
        <v>623</v>
      </c>
      <c r="AF60" s="259"/>
      <c r="AG60" s="257" t="s">
        <v>623</v>
      </c>
      <c r="AH60" s="259"/>
      <c r="AI60" s="257" t="s">
        <v>623</v>
      </c>
      <c r="AJ60" s="259"/>
      <c r="AK60" s="257" t="s">
        <v>623</v>
      </c>
      <c r="AL60" s="259"/>
      <c r="AM60" s="257" t="s">
        <v>623</v>
      </c>
      <c r="AN60" s="259"/>
      <c r="AO60" s="257" t="s">
        <v>623</v>
      </c>
      <c r="AP60" s="259"/>
      <c r="AQ60" s="257" t="s">
        <v>623</v>
      </c>
      <c r="AR60" s="259"/>
      <c r="AS60" s="257" t="s">
        <v>623</v>
      </c>
      <c r="AT60" s="259"/>
      <c r="AU60" s="419" t="s">
        <v>623</v>
      </c>
      <c r="AV60" s="259"/>
      <c r="AW60" s="419" t="s">
        <v>623</v>
      </c>
      <c r="AX60" s="259"/>
      <c r="AY60" s="419" t="s">
        <v>623</v>
      </c>
      <c r="AZ60" s="259"/>
    </row>
    <row r="61" spans="1:52" s="73" customFormat="1" ht="3.75" customHeight="1" x14ac:dyDescent="0.25">
      <c r="A61" s="186"/>
      <c r="B61" s="219"/>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row>
    <row r="62" spans="1:52" s="25" customFormat="1" ht="10.5" x14ac:dyDescent="0.25">
      <c r="A62" s="175" t="s">
        <v>626</v>
      </c>
      <c r="B62" s="193"/>
      <c r="C62" s="274"/>
      <c r="D62" s="259"/>
      <c r="E62" s="274"/>
      <c r="F62" s="259"/>
      <c r="G62" s="274"/>
      <c r="H62" s="259"/>
      <c r="I62" s="272"/>
      <c r="J62" s="259"/>
      <c r="K62" s="272"/>
      <c r="L62" s="259"/>
      <c r="M62" s="272"/>
      <c r="N62" s="259"/>
      <c r="O62" s="272"/>
      <c r="P62" s="269"/>
      <c r="Q62" s="272"/>
      <c r="R62" s="269"/>
      <c r="S62" s="272"/>
      <c r="T62" s="259"/>
      <c r="U62" s="272"/>
      <c r="V62" s="259"/>
      <c r="W62" s="272"/>
      <c r="X62" s="259"/>
      <c r="Y62" s="272"/>
      <c r="Z62" s="259"/>
      <c r="AA62" s="272"/>
      <c r="AB62" s="259"/>
      <c r="AC62" s="272"/>
      <c r="AD62" s="259"/>
      <c r="AE62" s="272"/>
      <c r="AF62" s="259"/>
      <c r="AG62" s="272"/>
      <c r="AH62" s="259"/>
      <c r="AI62" s="272"/>
      <c r="AJ62" s="259"/>
      <c r="AK62" s="272"/>
      <c r="AL62" s="259"/>
      <c r="AM62" s="272"/>
      <c r="AN62" s="259"/>
      <c r="AO62" s="272"/>
      <c r="AP62" s="259"/>
      <c r="AQ62" s="272"/>
      <c r="AR62" s="259"/>
      <c r="AS62" s="272"/>
      <c r="AT62" s="259"/>
      <c r="AU62" s="272"/>
      <c r="AV62" s="259"/>
      <c r="AW62" s="272"/>
      <c r="AX62" s="259"/>
      <c r="AY62" s="272"/>
      <c r="AZ62" s="259"/>
    </row>
    <row r="63" spans="1:52" s="2" customFormat="1" ht="10.5" x14ac:dyDescent="0.25">
      <c r="A63" s="173"/>
      <c r="B63" s="154"/>
      <c r="C63" s="173"/>
      <c r="D63" s="157"/>
      <c r="E63" s="173"/>
      <c r="F63" s="157"/>
      <c r="G63" s="173"/>
      <c r="H63" s="154"/>
      <c r="I63" s="173"/>
      <c r="J63" s="154"/>
      <c r="K63" s="173"/>
      <c r="L63" s="157"/>
      <c r="M63" s="173"/>
      <c r="N63" s="157"/>
      <c r="O63" s="173"/>
      <c r="P63" s="157"/>
      <c r="Q63" s="173"/>
      <c r="R63" s="157"/>
      <c r="S63" s="173"/>
      <c r="T63" s="157"/>
      <c r="U63" s="173"/>
      <c r="V63" s="154"/>
      <c r="W63" s="173"/>
      <c r="X63" s="157"/>
      <c r="Y63" s="173"/>
      <c r="Z63" s="157"/>
      <c r="AA63" s="173"/>
      <c r="AB63" s="154"/>
      <c r="AC63" s="173"/>
      <c r="AD63" s="157"/>
      <c r="AE63" s="173"/>
      <c r="AF63" s="157"/>
      <c r="AG63" s="173"/>
      <c r="AH63" s="157"/>
      <c r="AI63" s="173"/>
      <c r="AJ63" s="157"/>
      <c r="AK63" s="173"/>
      <c r="AL63" s="154"/>
      <c r="AM63" s="173"/>
      <c r="AN63" s="157"/>
      <c r="AO63" s="173"/>
      <c r="AP63" s="157"/>
      <c r="AQ63" s="173"/>
      <c r="AR63" s="157"/>
      <c r="AS63" s="173"/>
      <c r="AT63" s="157"/>
      <c r="AU63" s="173"/>
      <c r="AV63" s="157"/>
      <c r="AW63" s="173"/>
      <c r="AX63" s="157"/>
      <c r="AY63" s="173"/>
      <c r="AZ63" s="157"/>
    </row>
    <row r="64" spans="1:52" s="2" customFormat="1" ht="10.5" x14ac:dyDescent="0.25">
      <c r="A64" s="174" t="s">
        <v>331</v>
      </c>
      <c r="B64" s="152"/>
      <c r="C64" s="173"/>
      <c r="D64" s="157"/>
      <c r="E64" s="173"/>
      <c r="F64" s="152"/>
      <c r="G64" s="173"/>
      <c r="H64" s="152"/>
      <c r="I64" s="171"/>
      <c r="J64" s="152"/>
      <c r="K64" s="171"/>
      <c r="L64" s="157"/>
      <c r="M64" s="171"/>
      <c r="N64" s="157"/>
      <c r="O64" s="171"/>
      <c r="P64" s="157"/>
      <c r="Q64" s="171"/>
      <c r="R64" s="157"/>
      <c r="S64" s="171"/>
      <c r="T64" s="157"/>
      <c r="U64" s="171"/>
      <c r="V64" s="157"/>
      <c r="W64" s="171"/>
      <c r="X64" s="152"/>
      <c r="Y64" s="171"/>
      <c r="Z64" s="152"/>
      <c r="AA64" s="171"/>
      <c r="AB64" s="152"/>
      <c r="AC64" s="171"/>
      <c r="AD64" s="152"/>
      <c r="AE64" s="171"/>
      <c r="AF64" s="152"/>
      <c r="AG64" s="171"/>
      <c r="AH64" s="152"/>
      <c r="AI64" s="171"/>
      <c r="AJ64" s="152"/>
      <c r="AK64" s="171"/>
      <c r="AL64" s="152"/>
      <c r="AM64" s="171"/>
      <c r="AN64" s="152"/>
      <c r="AO64" s="171"/>
      <c r="AP64" s="152"/>
      <c r="AQ64" s="171"/>
      <c r="AR64" s="152"/>
      <c r="AS64" s="171"/>
      <c r="AT64" s="152"/>
      <c r="AU64" s="171"/>
      <c r="AV64" s="152"/>
      <c r="AW64" s="171"/>
      <c r="AX64" s="152"/>
      <c r="AY64" s="171"/>
      <c r="AZ64" s="152"/>
    </row>
    <row r="65" spans="1:52" s="2" customFormat="1" ht="10.5" x14ac:dyDescent="0.25">
      <c r="A65" s="174" t="s">
        <v>1407</v>
      </c>
      <c r="B65" s="152"/>
      <c r="C65" s="173"/>
      <c r="D65" s="157"/>
      <c r="E65" s="173"/>
      <c r="F65" s="152"/>
      <c r="G65" s="173"/>
      <c r="H65" s="152"/>
      <c r="I65" s="171"/>
      <c r="J65" s="152"/>
      <c r="K65" s="171"/>
      <c r="L65" s="157"/>
      <c r="M65" s="171"/>
      <c r="N65" s="157"/>
      <c r="O65" s="171"/>
      <c r="P65" s="157"/>
      <c r="Q65" s="171"/>
      <c r="R65" s="157"/>
      <c r="S65" s="171"/>
      <c r="T65" s="157"/>
      <c r="U65" s="171"/>
      <c r="V65" s="157"/>
      <c r="W65" s="171"/>
      <c r="X65" s="152"/>
      <c r="Y65" s="171"/>
      <c r="Z65" s="152"/>
      <c r="AA65" s="171"/>
      <c r="AB65" s="152"/>
      <c r="AC65" s="171"/>
      <c r="AD65" s="152"/>
      <c r="AE65" s="171"/>
      <c r="AF65" s="152"/>
      <c r="AG65" s="171"/>
      <c r="AH65" s="152"/>
      <c r="AI65" s="171"/>
      <c r="AJ65" s="152"/>
      <c r="AK65" s="171"/>
      <c r="AL65" s="152"/>
      <c r="AM65" s="171"/>
      <c r="AN65" s="152"/>
      <c r="AO65" s="171"/>
      <c r="AP65" s="152"/>
      <c r="AQ65" s="171"/>
      <c r="AR65" s="152"/>
      <c r="AS65" s="171"/>
      <c r="AT65" s="152"/>
      <c r="AU65" s="171"/>
      <c r="AV65" s="152"/>
      <c r="AW65" s="171"/>
      <c r="AX65" s="152"/>
      <c r="AY65" s="171"/>
      <c r="AZ65" s="152"/>
    </row>
    <row r="66" spans="1:52" s="2" customFormat="1" ht="10.5" x14ac:dyDescent="0.25">
      <c r="A66" s="174" t="s">
        <v>1408</v>
      </c>
      <c r="B66" s="152"/>
      <c r="C66" s="173"/>
      <c r="D66" s="157"/>
      <c r="E66" s="173"/>
      <c r="F66" s="152"/>
      <c r="G66" s="173"/>
      <c r="H66" s="152"/>
      <c r="I66" s="171"/>
      <c r="J66" s="152"/>
      <c r="K66" s="171"/>
      <c r="L66" s="157"/>
      <c r="M66" s="171"/>
      <c r="N66" s="157"/>
      <c r="O66" s="171"/>
      <c r="P66" s="157"/>
      <c r="Q66" s="171"/>
      <c r="R66" s="157"/>
      <c r="S66" s="171"/>
      <c r="T66" s="157"/>
      <c r="U66" s="171"/>
      <c r="V66" s="157"/>
      <c r="W66" s="171"/>
      <c r="X66" s="152"/>
      <c r="Y66" s="171"/>
      <c r="Z66" s="152"/>
      <c r="AA66" s="171"/>
      <c r="AB66" s="152"/>
      <c r="AC66" s="171"/>
      <c r="AD66" s="152"/>
      <c r="AE66" s="171"/>
      <c r="AF66" s="152"/>
      <c r="AG66" s="171"/>
      <c r="AH66" s="152"/>
      <c r="AI66" s="171"/>
      <c r="AJ66" s="152"/>
      <c r="AK66" s="171"/>
      <c r="AL66" s="152"/>
      <c r="AM66" s="171"/>
      <c r="AN66" s="152"/>
      <c r="AO66" s="171"/>
      <c r="AP66" s="152"/>
      <c r="AQ66" s="171"/>
      <c r="AR66" s="152"/>
      <c r="AS66" s="171"/>
      <c r="AT66" s="152"/>
      <c r="AU66" s="171"/>
      <c r="AV66" s="152"/>
      <c r="AW66" s="171"/>
      <c r="AX66" s="152"/>
      <c r="AY66" s="171"/>
      <c r="AZ66" s="152"/>
    </row>
    <row r="67" spans="1:52" s="2" customFormat="1" ht="10.5" x14ac:dyDescent="0.25">
      <c r="A67" s="174" t="s">
        <v>1409</v>
      </c>
      <c r="B67" s="152"/>
      <c r="C67" s="173"/>
      <c r="D67" s="157"/>
      <c r="E67" s="173"/>
      <c r="F67" s="152"/>
      <c r="G67" s="173"/>
      <c r="H67" s="152"/>
      <c r="I67" s="171"/>
      <c r="J67" s="152"/>
      <c r="K67" s="171"/>
      <c r="L67" s="157"/>
      <c r="M67" s="171"/>
      <c r="N67" s="157"/>
      <c r="O67" s="171"/>
      <c r="P67" s="157"/>
      <c r="Q67" s="171"/>
      <c r="R67" s="157"/>
      <c r="S67" s="171"/>
      <c r="T67" s="157"/>
      <c r="U67" s="171"/>
      <c r="V67" s="157"/>
      <c r="W67" s="171"/>
      <c r="X67" s="152"/>
      <c r="Y67" s="171"/>
      <c r="Z67" s="152"/>
      <c r="AA67" s="171"/>
      <c r="AB67" s="152"/>
      <c r="AC67" s="171"/>
      <c r="AD67" s="152"/>
      <c r="AE67" s="171"/>
      <c r="AF67" s="152"/>
      <c r="AG67" s="171"/>
      <c r="AH67" s="152"/>
      <c r="AI67" s="171"/>
      <c r="AJ67" s="152"/>
      <c r="AK67" s="171"/>
      <c r="AL67" s="152"/>
      <c r="AM67" s="171"/>
      <c r="AN67" s="152"/>
      <c r="AO67" s="171"/>
      <c r="AP67" s="152"/>
      <c r="AQ67" s="171"/>
      <c r="AR67" s="152"/>
      <c r="AS67" s="171"/>
      <c r="AT67" s="152"/>
      <c r="AU67" s="171"/>
      <c r="AV67" s="152"/>
      <c r="AW67" s="171"/>
      <c r="AX67" s="152"/>
      <c r="AY67" s="171"/>
      <c r="AZ67" s="152"/>
    </row>
    <row r="68" spans="1:52" s="2" customFormat="1" ht="10.5" x14ac:dyDescent="0.25">
      <c r="A68" s="174" t="s">
        <v>1410</v>
      </c>
      <c r="B68" s="152"/>
      <c r="C68" s="173"/>
      <c r="D68" s="157"/>
      <c r="E68" s="173"/>
      <c r="F68" s="152"/>
      <c r="G68" s="173"/>
      <c r="H68" s="152"/>
      <c r="I68" s="171"/>
      <c r="J68" s="152"/>
      <c r="K68" s="171"/>
      <c r="L68" s="157"/>
      <c r="M68" s="171"/>
      <c r="N68" s="157"/>
      <c r="O68" s="171"/>
      <c r="P68" s="157"/>
      <c r="Q68" s="171"/>
      <c r="R68" s="157"/>
      <c r="S68" s="171"/>
      <c r="T68" s="157"/>
      <c r="U68" s="171"/>
      <c r="V68" s="157"/>
      <c r="W68" s="171"/>
      <c r="X68" s="152"/>
      <c r="Y68" s="171"/>
      <c r="Z68" s="152"/>
      <c r="AA68" s="171"/>
      <c r="AB68" s="152"/>
      <c r="AC68" s="171"/>
      <c r="AD68" s="152"/>
      <c r="AE68" s="171"/>
      <c r="AF68" s="152"/>
      <c r="AG68" s="171"/>
      <c r="AH68" s="152"/>
      <c r="AI68" s="171"/>
      <c r="AJ68" s="152"/>
      <c r="AK68" s="171"/>
      <c r="AL68" s="152"/>
      <c r="AM68" s="171"/>
      <c r="AN68" s="152"/>
      <c r="AO68" s="171"/>
      <c r="AP68" s="152"/>
      <c r="AQ68" s="171"/>
      <c r="AR68" s="152"/>
      <c r="AS68" s="171"/>
      <c r="AT68" s="152"/>
      <c r="AU68" s="171"/>
      <c r="AV68" s="152"/>
      <c r="AW68" s="171"/>
      <c r="AX68" s="152"/>
      <c r="AY68" s="171"/>
      <c r="AZ68" s="152"/>
    </row>
    <row r="69" spans="1:52" s="2" customFormat="1" ht="10.5" x14ac:dyDescent="0.25">
      <c r="A69" s="174" t="s">
        <v>1411</v>
      </c>
      <c r="B69" s="152"/>
      <c r="C69" s="173"/>
      <c r="D69" s="157"/>
      <c r="E69" s="173"/>
      <c r="F69" s="152"/>
      <c r="G69" s="173"/>
      <c r="H69" s="152"/>
      <c r="I69" s="171"/>
      <c r="J69" s="152"/>
      <c r="K69" s="171"/>
      <c r="L69" s="157"/>
      <c r="M69" s="171"/>
      <c r="N69" s="157"/>
      <c r="O69" s="171"/>
      <c r="P69" s="157"/>
      <c r="Q69" s="171"/>
      <c r="R69" s="157"/>
      <c r="S69" s="171"/>
      <c r="T69" s="157"/>
      <c r="U69" s="171"/>
      <c r="V69" s="157"/>
      <c r="W69" s="171"/>
      <c r="X69" s="152"/>
      <c r="Y69" s="171"/>
      <c r="Z69" s="152"/>
      <c r="AA69" s="171"/>
      <c r="AB69" s="152"/>
      <c r="AC69" s="171"/>
      <c r="AD69" s="152"/>
      <c r="AE69" s="171"/>
      <c r="AF69" s="152"/>
      <c r="AG69" s="171"/>
      <c r="AH69" s="152"/>
      <c r="AI69" s="171"/>
      <c r="AJ69" s="152"/>
      <c r="AK69" s="171"/>
      <c r="AL69" s="152"/>
      <c r="AM69" s="171"/>
      <c r="AN69" s="152"/>
      <c r="AO69" s="171"/>
      <c r="AP69" s="152"/>
      <c r="AQ69" s="171"/>
      <c r="AR69" s="152"/>
      <c r="AS69" s="171"/>
      <c r="AT69" s="152"/>
      <c r="AU69" s="171"/>
      <c r="AV69" s="152"/>
      <c r="AW69" s="171"/>
      <c r="AX69" s="152"/>
      <c r="AY69" s="171"/>
      <c r="AZ69" s="152"/>
    </row>
    <row r="70" spans="1:52" s="2" customFormat="1" ht="10.5" x14ac:dyDescent="0.25">
      <c r="A70" s="174" t="s">
        <v>1412</v>
      </c>
      <c r="B70" s="152"/>
      <c r="C70" s="173"/>
      <c r="D70" s="157"/>
      <c r="E70" s="173"/>
      <c r="F70" s="152"/>
      <c r="G70" s="173"/>
      <c r="H70" s="152"/>
      <c r="I70" s="171"/>
      <c r="J70" s="152"/>
      <c r="K70" s="171"/>
      <c r="L70" s="157"/>
      <c r="M70" s="171"/>
      <c r="N70" s="157"/>
      <c r="O70" s="171"/>
      <c r="P70" s="157"/>
      <c r="Q70" s="171"/>
      <c r="R70" s="157"/>
      <c r="S70" s="171"/>
      <c r="T70" s="157"/>
      <c r="U70" s="171"/>
      <c r="V70" s="157"/>
      <c r="W70" s="171"/>
      <c r="X70" s="152"/>
      <c r="Y70" s="171"/>
      <c r="Z70" s="152"/>
      <c r="AA70" s="171"/>
      <c r="AB70" s="152"/>
      <c r="AC70" s="171"/>
      <c r="AD70" s="152"/>
      <c r="AE70" s="171"/>
      <c r="AF70" s="152"/>
      <c r="AG70" s="171"/>
      <c r="AH70" s="152"/>
      <c r="AI70" s="171"/>
      <c r="AJ70" s="152"/>
      <c r="AK70" s="171"/>
      <c r="AL70" s="152"/>
      <c r="AM70" s="171"/>
      <c r="AN70" s="152"/>
      <c r="AO70" s="171"/>
      <c r="AP70" s="152"/>
      <c r="AQ70" s="171"/>
      <c r="AR70" s="152"/>
      <c r="AS70" s="171"/>
      <c r="AT70" s="152"/>
      <c r="AU70" s="171"/>
      <c r="AV70" s="152"/>
      <c r="AW70" s="171"/>
      <c r="AX70" s="152"/>
      <c r="AY70" s="171"/>
      <c r="AZ70" s="152"/>
    </row>
    <row r="71" spans="1:52" s="2" customFormat="1" ht="10.5" x14ac:dyDescent="0.25">
      <c r="A71" s="174" t="s">
        <v>1413</v>
      </c>
      <c r="B71" s="152"/>
      <c r="C71" s="173"/>
      <c r="D71" s="157"/>
      <c r="E71" s="173"/>
      <c r="F71" s="152"/>
      <c r="G71" s="173"/>
      <c r="H71" s="152"/>
      <c r="I71" s="171"/>
      <c r="J71" s="152"/>
      <c r="K71" s="171"/>
      <c r="L71" s="157"/>
      <c r="M71" s="171"/>
      <c r="N71" s="157"/>
      <c r="O71" s="171"/>
      <c r="P71" s="157"/>
      <c r="Q71" s="171"/>
      <c r="R71" s="157"/>
      <c r="S71" s="171"/>
      <c r="T71" s="157"/>
      <c r="U71" s="171"/>
      <c r="V71" s="157"/>
      <c r="W71" s="171"/>
      <c r="X71" s="152"/>
      <c r="Y71" s="171"/>
      <c r="Z71" s="152"/>
      <c r="AA71" s="171"/>
      <c r="AB71" s="152"/>
      <c r="AC71" s="171"/>
      <c r="AD71" s="152"/>
      <c r="AE71" s="171"/>
      <c r="AF71" s="152"/>
      <c r="AG71" s="171"/>
      <c r="AH71" s="152"/>
      <c r="AI71" s="171"/>
      <c r="AJ71" s="152"/>
      <c r="AK71" s="171"/>
      <c r="AL71" s="152"/>
      <c r="AM71" s="171"/>
      <c r="AN71" s="152"/>
      <c r="AO71" s="171"/>
      <c r="AP71" s="152"/>
      <c r="AQ71" s="171"/>
      <c r="AR71" s="152"/>
      <c r="AS71" s="171"/>
      <c r="AT71" s="152"/>
      <c r="AU71" s="171"/>
      <c r="AV71" s="152"/>
      <c r="AW71" s="171"/>
      <c r="AX71" s="152"/>
      <c r="AY71" s="171"/>
      <c r="AZ71" s="152"/>
    </row>
    <row r="72" spans="1:52" s="2" customFormat="1" ht="10.5" x14ac:dyDescent="0.25">
      <c r="A72" s="174" t="s">
        <v>1414</v>
      </c>
      <c r="B72" s="152"/>
      <c r="C72" s="173"/>
      <c r="D72" s="157"/>
      <c r="E72" s="173"/>
      <c r="F72" s="152"/>
      <c r="G72" s="173"/>
      <c r="H72" s="152"/>
      <c r="I72" s="171"/>
      <c r="J72" s="152"/>
      <c r="K72" s="171"/>
      <c r="L72" s="157"/>
      <c r="M72" s="171"/>
      <c r="N72" s="157"/>
      <c r="O72" s="171"/>
      <c r="P72" s="157"/>
      <c r="Q72" s="171"/>
      <c r="R72" s="157"/>
      <c r="S72" s="171"/>
      <c r="T72" s="157"/>
      <c r="U72" s="171"/>
      <c r="V72" s="157"/>
      <c r="W72" s="171"/>
      <c r="X72" s="152"/>
      <c r="Y72" s="171"/>
      <c r="Z72" s="152"/>
      <c r="AA72" s="171"/>
      <c r="AB72" s="152"/>
      <c r="AC72" s="171"/>
      <c r="AD72" s="152"/>
      <c r="AE72" s="171"/>
      <c r="AF72" s="152"/>
      <c r="AG72" s="171"/>
      <c r="AH72" s="152"/>
      <c r="AI72" s="171"/>
      <c r="AJ72" s="152"/>
      <c r="AK72" s="171"/>
      <c r="AL72" s="152"/>
      <c r="AM72" s="171"/>
      <c r="AN72" s="152"/>
      <c r="AO72" s="171"/>
      <c r="AP72" s="152"/>
      <c r="AQ72" s="171"/>
      <c r="AR72" s="152"/>
      <c r="AS72" s="171"/>
      <c r="AT72" s="152"/>
      <c r="AU72" s="171"/>
      <c r="AV72" s="152"/>
      <c r="AW72" s="171"/>
      <c r="AX72" s="152"/>
      <c r="AY72" s="171"/>
      <c r="AZ72" s="152"/>
    </row>
    <row r="73" spans="1:52" s="2" customFormat="1" ht="10.5" x14ac:dyDescent="0.25">
      <c r="A73" s="173" t="s">
        <v>1415</v>
      </c>
      <c r="B73" s="154"/>
      <c r="C73" s="171"/>
      <c r="D73" s="157"/>
      <c r="E73" s="171"/>
      <c r="F73" s="157"/>
      <c r="G73" s="171"/>
      <c r="H73" s="154"/>
      <c r="I73" s="171"/>
      <c r="J73" s="154"/>
      <c r="K73" s="171"/>
      <c r="L73" s="157"/>
      <c r="M73" s="171"/>
      <c r="N73" s="157"/>
      <c r="O73" s="171"/>
      <c r="P73" s="157"/>
      <c r="Q73" s="171"/>
      <c r="R73" s="157"/>
      <c r="S73" s="171"/>
      <c r="T73" s="157"/>
      <c r="U73" s="171"/>
      <c r="V73" s="154"/>
      <c r="W73" s="171"/>
      <c r="X73" s="144"/>
      <c r="Y73" s="171"/>
      <c r="Z73" s="144"/>
      <c r="AA73" s="171"/>
      <c r="AB73" s="154"/>
      <c r="AC73" s="171"/>
      <c r="AD73" s="144"/>
      <c r="AE73" s="171"/>
      <c r="AF73" s="144"/>
      <c r="AG73" s="171"/>
      <c r="AH73" s="144"/>
      <c r="AI73" s="171"/>
      <c r="AJ73" s="144"/>
      <c r="AK73" s="171"/>
      <c r="AL73" s="154"/>
      <c r="AM73" s="171"/>
      <c r="AN73" s="144"/>
      <c r="AO73" s="171"/>
      <c r="AP73" s="144"/>
      <c r="AQ73" s="171"/>
      <c r="AR73" s="144"/>
      <c r="AS73" s="171"/>
      <c r="AT73" s="144"/>
      <c r="AU73" s="171"/>
      <c r="AV73" s="144"/>
      <c r="AW73" s="171"/>
      <c r="AX73" s="144"/>
      <c r="AY73" s="171"/>
      <c r="AZ73" s="144"/>
    </row>
    <row r="74" spans="1:52" s="25" customFormat="1" ht="10.5" x14ac:dyDescent="0.25">
      <c r="A74" s="174"/>
      <c r="B74" s="193"/>
      <c r="C74" s="272"/>
      <c r="D74" s="259"/>
      <c r="E74" s="272"/>
      <c r="F74" s="259"/>
      <c r="G74" s="272"/>
      <c r="H74" s="259"/>
      <c r="I74" s="272"/>
      <c r="J74" s="259"/>
      <c r="K74" s="272"/>
      <c r="L74" s="259"/>
      <c r="M74" s="272"/>
      <c r="N74" s="259"/>
      <c r="O74" s="272"/>
      <c r="P74" s="269"/>
      <c r="Q74" s="272"/>
      <c r="R74" s="269"/>
      <c r="S74" s="272"/>
      <c r="T74" s="259"/>
      <c r="U74" s="272"/>
      <c r="V74" s="259"/>
      <c r="W74" s="272"/>
      <c r="X74" s="259"/>
      <c r="Y74" s="272"/>
      <c r="Z74" s="259"/>
      <c r="AA74" s="272"/>
      <c r="AB74" s="259"/>
      <c r="AC74" s="272"/>
      <c r="AD74" s="259"/>
      <c r="AE74" s="272"/>
      <c r="AF74" s="259"/>
      <c r="AG74" s="272"/>
      <c r="AH74" s="259"/>
      <c r="AI74" s="272"/>
      <c r="AJ74" s="259"/>
      <c r="AK74" s="272"/>
      <c r="AL74" s="259"/>
      <c r="AM74" s="272"/>
      <c r="AN74" s="259"/>
      <c r="AO74" s="272"/>
      <c r="AP74" s="259"/>
      <c r="AQ74" s="272"/>
      <c r="AR74" s="259"/>
      <c r="AS74" s="272"/>
      <c r="AT74" s="259"/>
      <c r="AU74" s="272"/>
      <c r="AV74" s="259"/>
      <c r="AW74" s="272"/>
      <c r="AX74" s="259"/>
      <c r="AY74" s="272"/>
      <c r="AZ74" s="259"/>
    </row>
    <row r="75" spans="1:52" s="25" customFormat="1" ht="10.5" x14ac:dyDescent="0.25">
      <c r="A75" s="174" t="s">
        <v>1513</v>
      </c>
      <c r="B75" s="193"/>
      <c r="C75" s="272"/>
      <c r="D75" s="259"/>
      <c r="E75" s="272"/>
      <c r="F75" s="259"/>
      <c r="G75" s="272"/>
      <c r="H75" s="259"/>
      <c r="I75" s="272"/>
      <c r="J75" s="259"/>
      <c r="K75" s="272"/>
      <c r="L75" s="259"/>
      <c r="M75" s="272"/>
      <c r="N75" s="259"/>
      <c r="O75" s="272"/>
      <c r="P75" s="269"/>
      <c r="Q75" s="272"/>
      <c r="R75" s="269"/>
      <c r="S75" s="272"/>
      <c r="T75" s="259"/>
      <c r="U75" s="272"/>
      <c r="V75" s="259"/>
      <c r="W75" s="272"/>
      <c r="X75" s="259"/>
      <c r="Y75" s="272"/>
      <c r="Z75" s="259"/>
      <c r="AA75" s="272"/>
      <c r="AB75" s="259"/>
      <c r="AC75" s="272"/>
      <c r="AD75" s="259"/>
      <c r="AE75" s="272"/>
      <c r="AF75" s="259"/>
      <c r="AG75" s="272"/>
      <c r="AH75" s="259"/>
      <c r="AI75" s="272"/>
      <c r="AJ75" s="259"/>
      <c r="AK75" s="272"/>
      <c r="AL75" s="259"/>
      <c r="AM75" s="272"/>
      <c r="AN75" s="259"/>
      <c r="AO75" s="272"/>
      <c r="AP75" s="259"/>
      <c r="AQ75" s="272"/>
      <c r="AR75" s="259"/>
      <c r="AS75" s="272"/>
      <c r="AT75" s="259"/>
      <c r="AU75" s="272"/>
      <c r="AV75" s="259"/>
      <c r="AW75" s="272"/>
      <c r="AX75" s="259"/>
      <c r="AY75" s="272"/>
      <c r="AZ75" s="259"/>
    </row>
    <row r="76" spans="1:52" s="25" customFormat="1" ht="10.5" x14ac:dyDescent="0.25">
      <c r="A76" s="174"/>
      <c r="B76" s="193"/>
      <c r="C76" s="272"/>
      <c r="D76" s="259"/>
      <c r="E76" s="272"/>
      <c r="F76" s="259"/>
      <c r="G76" s="272"/>
      <c r="H76" s="259"/>
      <c r="I76" s="272"/>
      <c r="J76" s="259"/>
      <c r="K76" s="272"/>
      <c r="L76" s="259"/>
      <c r="M76" s="272"/>
      <c r="N76" s="259"/>
      <c r="O76" s="272"/>
      <c r="P76" s="269"/>
      <c r="Q76" s="272"/>
      <c r="R76" s="269"/>
      <c r="S76" s="272"/>
      <c r="T76" s="259"/>
      <c r="U76" s="272"/>
      <c r="V76" s="259"/>
      <c r="W76" s="272"/>
      <c r="X76" s="259"/>
      <c r="Y76" s="272"/>
      <c r="Z76" s="259"/>
      <c r="AA76" s="272"/>
      <c r="AB76" s="259"/>
      <c r="AC76" s="272"/>
      <c r="AD76" s="259"/>
      <c r="AE76" s="272"/>
      <c r="AF76" s="259"/>
      <c r="AG76" s="272"/>
      <c r="AH76" s="259"/>
      <c r="AI76" s="272"/>
      <c r="AJ76" s="259"/>
      <c r="AK76" s="272"/>
      <c r="AL76" s="259"/>
      <c r="AM76" s="272"/>
      <c r="AN76" s="259"/>
      <c r="AO76" s="272"/>
      <c r="AP76" s="259"/>
      <c r="AQ76" s="272"/>
      <c r="AR76" s="259"/>
      <c r="AS76" s="272"/>
      <c r="AT76" s="259"/>
      <c r="AU76" s="272"/>
      <c r="AV76" s="259"/>
      <c r="AW76" s="272"/>
      <c r="AX76" s="259"/>
      <c r="AY76" s="272"/>
      <c r="AZ76" s="259"/>
    </row>
    <row r="77" spans="1:52" s="25" customFormat="1" ht="20.5" x14ac:dyDescent="0.25">
      <c r="A77" s="409" t="s">
        <v>1281</v>
      </c>
      <c r="B77" s="222"/>
      <c r="C77" s="272"/>
      <c r="D77" s="262"/>
      <c r="E77" s="272"/>
      <c r="F77" s="262"/>
      <c r="G77" s="272"/>
      <c r="H77" s="262"/>
      <c r="I77" s="272"/>
      <c r="J77" s="262"/>
      <c r="K77" s="272"/>
      <c r="L77" s="262"/>
      <c r="M77" s="272"/>
      <c r="N77" s="262"/>
      <c r="O77" s="272"/>
      <c r="P77" s="269"/>
      <c r="Q77" s="272"/>
      <c r="R77" s="269"/>
      <c r="S77" s="272"/>
      <c r="T77" s="262"/>
      <c r="U77" s="272"/>
      <c r="V77" s="262"/>
      <c r="W77" s="272"/>
      <c r="X77" s="262"/>
      <c r="Y77" s="272"/>
      <c r="Z77" s="262"/>
      <c r="AA77" s="272"/>
      <c r="AB77" s="262"/>
      <c r="AC77" s="272"/>
      <c r="AD77" s="262"/>
      <c r="AE77" s="272"/>
      <c r="AF77" s="262"/>
      <c r="AG77" s="272"/>
      <c r="AH77" s="262"/>
      <c r="AI77" s="272"/>
      <c r="AJ77" s="262"/>
      <c r="AK77" s="272"/>
      <c r="AL77" s="262"/>
      <c r="AM77" s="272"/>
      <c r="AN77" s="262"/>
      <c r="AO77" s="272"/>
      <c r="AP77" s="262"/>
      <c r="AQ77" s="272"/>
      <c r="AR77" s="262"/>
      <c r="AS77" s="272"/>
      <c r="AT77" s="262"/>
      <c r="AU77" s="272"/>
      <c r="AV77" s="262"/>
      <c r="AW77" s="272"/>
      <c r="AX77" s="262"/>
      <c r="AY77" s="272"/>
      <c r="AZ77" s="262"/>
    </row>
    <row r="78" spans="1:52" s="25" customFormat="1" ht="10.5" x14ac:dyDescent="0.25">
      <c r="A78" s="409" t="s">
        <v>1436</v>
      </c>
      <c r="B78" s="222"/>
      <c r="C78" s="272"/>
      <c r="D78" s="262"/>
      <c r="E78" s="272"/>
      <c r="F78" s="262"/>
      <c r="G78" s="272"/>
      <c r="H78" s="262"/>
      <c r="I78" s="272"/>
      <c r="J78" s="262"/>
      <c r="K78" s="272"/>
      <c r="L78" s="262"/>
      <c r="M78" s="272"/>
      <c r="N78" s="262"/>
      <c r="O78" s="272"/>
      <c r="P78" s="269"/>
      <c r="Q78" s="272"/>
      <c r="R78" s="269"/>
      <c r="S78" s="272"/>
      <c r="T78" s="262"/>
      <c r="U78" s="272"/>
      <c r="V78" s="262"/>
      <c r="W78" s="272"/>
      <c r="X78" s="262"/>
      <c r="Y78" s="272"/>
      <c r="Z78" s="262"/>
      <c r="AA78" s="272"/>
      <c r="AB78" s="262"/>
      <c r="AC78" s="272"/>
      <c r="AD78" s="262"/>
      <c r="AE78" s="272"/>
      <c r="AF78" s="262"/>
      <c r="AG78" s="272"/>
      <c r="AH78" s="262"/>
      <c r="AI78" s="272"/>
      <c r="AJ78" s="262"/>
      <c r="AK78" s="272"/>
      <c r="AL78" s="262"/>
      <c r="AM78" s="272"/>
      <c r="AN78" s="262"/>
      <c r="AO78" s="272"/>
      <c r="AP78" s="262"/>
      <c r="AQ78" s="272"/>
      <c r="AR78" s="262"/>
      <c r="AS78" s="272"/>
      <c r="AT78" s="262"/>
      <c r="AU78" s="272"/>
      <c r="AV78" s="262"/>
      <c r="AW78" s="272"/>
      <c r="AX78" s="262"/>
      <c r="AY78" s="272"/>
      <c r="AZ78" s="262"/>
    </row>
    <row r="79" spans="1:52" s="25" customFormat="1" ht="10.5" x14ac:dyDescent="0.25">
      <c r="A79" s="164" t="s">
        <v>1289</v>
      </c>
      <c r="B79" s="166"/>
      <c r="C79" s="272"/>
      <c r="D79" s="259"/>
      <c r="E79" s="272"/>
      <c r="F79" s="259"/>
      <c r="G79" s="272"/>
      <c r="H79" s="259"/>
      <c r="I79" s="272"/>
      <c r="J79" s="259"/>
      <c r="K79" s="272"/>
      <c r="L79" s="259"/>
      <c r="M79" s="272"/>
      <c r="N79" s="259"/>
      <c r="O79" s="272"/>
      <c r="P79" s="269"/>
      <c r="Q79" s="272"/>
      <c r="R79" s="269"/>
      <c r="S79" s="272"/>
      <c r="T79" s="259"/>
      <c r="U79" s="272"/>
      <c r="V79" s="259"/>
      <c r="W79" s="272"/>
      <c r="X79" s="259"/>
      <c r="Y79" s="272"/>
      <c r="Z79" s="259"/>
      <c r="AA79" s="272"/>
      <c r="AB79" s="259"/>
      <c r="AC79" s="272"/>
      <c r="AD79" s="259"/>
      <c r="AE79" s="272"/>
      <c r="AF79" s="259"/>
      <c r="AG79" s="272"/>
      <c r="AH79" s="259"/>
      <c r="AI79" s="272"/>
      <c r="AJ79" s="259"/>
      <c r="AK79" s="272"/>
      <c r="AL79" s="259"/>
      <c r="AM79" s="272"/>
      <c r="AN79" s="259"/>
      <c r="AO79" s="272"/>
      <c r="AP79" s="259"/>
      <c r="AQ79" s="272"/>
      <c r="AR79" s="259"/>
      <c r="AS79" s="272"/>
      <c r="AT79" s="259"/>
      <c r="AU79" s="272"/>
      <c r="AV79" s="259"/>
      <c r="AW79" s="272"/>
      <c r="AX79" s="259"/>
      <c r="AY79" s="272"/>
      <c r="AZ79" s="259"/>
    </row>
  </sheetData>
  <phoneticPr fontId="2" type="noConversion"/>
  <hyperlinks>
    <hyperlink ref="AY1" location="Index_d!A1" display="◄" xr:uid="{00000000-0004-0000-0600-000000000000}"/>
  </hyperlinks>
  <pageMargins left="0.35433070866141736" right="0.35433070866141736" top="0.6692913385826772" bottom="0.51181102362204722" header="0.51181102362204722" footer="0.23622047244094491"/>
  <pageSetup paperSize="9" scale="29" orientation="portrait" cellComments="atEnd" r:id="rId1"/>
  <headerFooter alignWithMargins="0">
    <oddHeader>Seite &amp;P von &amp;N</oddHeader>
    <oddFooter>&amp;LBFS/MOBIL&amp;C&amp;D&amp;R&amp;F / &amp;A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tabColor theme="0" tint="-4.9989318521683403E-2"/>
    <outlinePr summaryBelow="0"/>
    <pageSetUpPr fitToPage="1"/>
  </sheetPr>
  <dimension ref="A1:BA43"/>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x14ac:dyDescent="0.25"/>
  <cols>
    <col min="1" max="1" width="56.453125" style="14" customWidth="1"/>
    <col min="2" max="2" width="1.81640625" style="15" bestFit="1" customWidth="1"/>
    <col min="3" max="3" width="7.54296875" style="2" customWidth="1"/>
    <col min="4" max="4" width="1.54296875" style="14" customWidth="1"/>
    <col min="5" max="5" width="7.54296875" style="2" customWidth="1"/>
    <col min="6" max="6" width="1.54296875" style="14" customWidth="1"/>
    <col min="7" max="7" width="7.54296875" style="2" customWidth="1"/>
    <col min="8" max="8" width="1.81640625" style="15" bestFit="1" customWidth="1"/>
    <col min="9" max="9" width="7.54296875" style="2" customWidth="1"/>
    <col min="10" max="10" width="1.81640625" style="15" bestFit="1" customWidth="1"/>
    <col min="11" max="11" width="7.54296875" style="2" customWidth="1"/>
    <col min="12" max="12" width="1.81640625" style="15" bestFit="1" customWidth="1"/>
    <col min="13" max="13" width="7.54296875" style="2" customWidth="1"/>
    <col min="14" max="14" width="1.81640625" style="15" bestFit="1" customWidth="1"/>
    <col min="15" max="15" width="7.54296875" style="2" customWidth="1"/>
    <col min="16" max="16" width="1.81640625" style="15" bestFit="1" customWidth="1"/>
    <col min="17" max="17" width="7.54296875" style="2" customWidth="1"/>
    <col min="18" max="18" width="1.81640625" style="15" bestFit="1" customWidth="1"/>
    <col min="19" max="19" width="7.54296875" style="2" customWidth="1"/>
    <col min="20" max="20" width="1.81640625" style="15" bestFit="1" customWidth="1"/>
    <col min="21" max="21" width="7.54296875" style="2" customWidth="1"/>
    <col min="22" max="22" width="1.81640625" style="15" bestFit="1" customWidth="1"/>
    <col min="23" max="23" width="7.54296875" style="2" customWidth="1"/>
    <col min="24" max="24" width="1.54296875" style="14" customWidth="1"/>
    <col min="25" max="25" width="7.54296875" style="2" customWidth="1"/>
    <col min="26" max="26" width="1.54296875" style="14" customWidth="1"/>
    <col min="27" max="27" width="7.54296875" customWidth="1"/>
    <col min="28" max="28" width="1.54296875" customWidth="1"/>
    <col min="29" max="29" width="7.54296875" customWidth="1"/>
    <col min="30" max="30" width="1.54296875" customWidth="1"/>
    <col min="31" max="31" width="7.54296875" customWidth="1"/>
    <col min="32" max="32" width="1.54296875" customWidth="1"/>
    <col min="33" max="33" width="7.54296875" customWidth="1"/>
    <col min="34" max="34" width="1.54296875" customWidth="1"/>
    <col min="35" max="35" width="7.54296875" customWidth="1"/>
    <col min="36" max="36" width="1.54296875" customWidth="1"/>
    <col min="37" max="37" width="7.54296875" customWidth="1"/>
    <col min="38" max="38" width="1.54296875" customWidth="1"/>
    <col min="39" max="39" width="7.54296875" customWidth="1"/>
    <col min="40" max="40" width="1.54296875" style="15" customWidth="1"/>
    <col min="41" max="41" width="7.54296875" customWidth="1"/>
    <col min="42" max="42" width="1.54296875" customWidth="1"/>
    <col min="43" max="43" width="7.54296875" customWidth="1"/>
    <col min="44" max="44" width="1.54296875" customWidth="1"/>
    <col min="45" max="45" width="7.81640625" customWidth="1"/>
    <col min="46" max="46" width="1.81640625" customWidth="1"/>
    <col min="47" max="47" width="7.7265625" customWidth="1"/>
    <col min="48" max="48" width="1.7265625" customWidth="1"/>
    <col min="49" max="49" width="7.7265625" customWidth="1"/>
    <col min="50" max="50" width="1.7265625" customWidth="1"/>
    <col min="51" max="51" width="7.7265625" customWidth="1"/>
    <col min="52" max="52" width="1.7265625" customWidth="1"/>
  </cols>
  <sheetData>
    <row r="1" spans="1:52" ht="15" customHeight="1" x14ac:dyDescent="0.25">
      <c r="A1" s="22" t="s">
        <v>1011</v>
      </c>
      <c r="B1" s="17"/>
      <c r="C1" s="26"/>
      <c r="D1" s="28"/>
      <c r="E1" s="28"/>
      <c r="F1" s="28"/>
      <c r="G1" s="28"/>
      <c r="H1" s="17"/>
      <c r="I1" s="28"/>
      <c r="J1" s="17"/>
      <c r="K1" s="28"/>
      <c r="L1" s="17"/>
      <c r="M1" s="28"/>
      <c r="N1" s="17"/>
      <c r="O1" s="28"/>
      <c r="P1" s="17"/>
      <c r="Q1" s="28"/>
      <c r="R1" s="17"/>
      <c r="S1" s="28"/>
      <c r="T1" s="17"/>
      <c r="U1" s="28"/>
      <c r="V1" s="17"/>
      <c r="W1" s="28"/>
      <c r="X1" s="28"/>
      <c r="Y1" s="28"/>
      <c r="Z1" s="28"/>
      <c r="AA1" s="28"/>
      <c r="AB1" s="28"/>
      <c r="AC1" s="48"/>
      <c r="AD1" s="28"/>
      <c r="AF1" s="28"/>
      <c r="AH1" s="28"/>
      <c r="AJ1" s="28"/>
      <c r="AL1" s="28"/>
      <c r="AN1" s="28"/>
      <c r="AP1" s="28"/>
      <c r="AQ1" s="28"/>
      <c r="AR1" s="28"/>
      <c r="AT1" s="28"/>
      <c r="AU1" s="405"/>
      <c r="AV1" s="28"/>
      <c r="AX1" s="28"/>
      <c r="AY1" s="458" t="s">
        <v>656</v>
      </c>
      <c r="AZ1" s="28"/>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P2" s="146"/>
      <c r="AQ2" s="145"/>
      <c r="AR2" s="146"/>
      <c r="AT2" s="146"/>
      <c r="AU2" s="277"/>
      <c r="AV2" s="146"/>
      <c r="AX2" s="146"/>
      <c r="AY2" s="277" t="s">
        <v>1362</v>
      </c>
      <c r="AZ2" s="146"/>
    </row>
    <row r="3" spans="1:52" ht="3.75" customHeight="1" x14ac:dyDescent="0.25">
      <c r="A3" s="144"/>
      <c r="B3" s="159"/>
      <c r="C3" s="148"/>
      <c r="D3" s="150"/>
      <c r="E3" s="148"/>
      <c r="F3" s="150"/>
      <c r="G3" s="148"/>
      <c r="H3" s="159"/>
      <c r="I3" s="148"/>
      <c r="J3" s="159"/>
      <c r="K3" s="148"/>
      <c r="L3" s="159"/>
      <c r="M3" s="148"/>
      <c r="N3" s="159"/>
      <c r="O3" s="148"/>
      <c r="P3" s="159"/>
      <c r="Q3" s="148"/>
      <c r="R3" s="159"/>
      <c r="S3" s="148"/>
      <c r="T3" s="159"/>
      <c r="U3" s="148"/>
      <c r="V3" s="159"/>
      <c r="W3" s="148"/>
      <c r="X3" s="150"/>
      <c r="Y3" s="148"/>
      <c r="Z3" s="150"/>
      <c r="AA3" s="148"/>
      <c r="AB3" s="150"/>
      <c r="AC3" s="148"/>
      <c r="AD3" s="150"/>
      <c r="AE3" s="148"/>
      <c r="AF3" s="150"/>
      <c r="AG3" s="148"/>
      <c r="AH3" s="150"/>
      <c r="AI3" s="148"/>
      <c r="AJ3" s="150"/>
      <c r="AK3" s="148"/>
      <c r="AL3" s="150"/>
      <c r="AM3" s="148"/>
      <c r="AN3" s="150"/>
      <c r="AO3" s="148"/>
      <c r="AP3" s="150"/>
      <c r="AQ3" s="148"/>
      <c r="AR3" s="150"/>
      <c r="AS3" s="148"/>
      <c r="AT3" s="150"/>
      <c r="AU3" s="148"/>
      <c r="AV3" s="150"/>
      <c r="AW3" s="148"/>
      <c r="AX3" s="150"/>
      <c r="AY3" s="148"/>
      <c r="AZ3" s="150"/>
    </row>
    <row r="4" spans="1:52" s="20" customFormat="1" ht="10.75" customHeight="1" x14ac:dyDescent="0.25">
      <c r="A4" s="151"/>
      <c r="B4" s="159"/>
      <c r="C4" s="153">
        <v>1990</v>
      </c>
      <c r="D4" s="154"/>
      <c r="E4" s="153">
        <v>1995</v>
      </c>
      <c r="F4" s="154"/>
      <c r="G4" s="153">
        <v>2000</v>
      </c>
      <c r="H4" s="159"/>
      <c r="I4" s="153">
        <v>2001</v>
      </c>
      <c r="J4" s="159"/>
      <c r="K4" s="153">
        <v>2002</v>
      </c>
      <c r="L4" s="159"/>
      <c r="M4" s="153">
        <v>2003</v>
      </c>
      <c r="N4" s="159"/>
      <c r="O4" s="153">
        <v>2004</v>
      </c>
      <c r="P4" s="159"/>
      <c r="Q4" s="153">
        <v>2005</v>
      </c>
      <c r="R4" s="159"/>
      <c r="S4" s="153">
        <v>2006</v>
      </c>
      <c r="T4" s="159"/>
      <c r="U4" s="153">
        <v>2007</v>
      </c>
      <c r="V4" s="159"/>
      <c r="W4" s="153">
        <v>2008</v>
      </c>
      <c r="X4" s="166"/>
      <c r="Y4" s="153">
        <v>2009</v>
      </c>
      <c r="Z4" s="166"/>
      <c r="AA4" s="153">
        <v>2010</v>
      </c>
      <c r="AB4" s="166"/>
      <c r="AC4" s="153">
        <v>2011</v>
      </c>
      <c r="AD4" s="166"/>
      <c r="AE4" s="153">
        <v>2012</v>
      </c>
      <c r="AF4" s="166"/>
      <c r="AG4" s="153">
        <v>2013</v>
      </c>
      <c r="AH4" s="166"/>
      <c r="AI4" s="153">
        <v>2014</v>
      </c>
      <c r="AJ4" s="161"/>
      <c r="AK4" s="153">
        <v>2015</v>
      </c>
      <c r="AL4" s="166"/>
      <c r="AM4" s="153">
        <v>2016</v>
      </c>
      <c r="AN4" s="166"/>
      <c r="AO4" s="153">
        <v>2017</v>
      </c>
      <c r="AP4" s="166"/>
      <c r="AQ4" s="153">
        <v>2018</v>
      </c>
      <c r="AR4" s="166"/>
      <c r="AS4" s="153">
        <v>2019</v>
      </c>
      <c r="AT4" s="166"/>
      <c r="AU4" s="153">
        <v>2020</v>
      </c>
      <c r="AV4" s="166"/>
      <c r="AW4" s="153">
        <v>2021</v>
      </c>
      <c r="AX4" s="166"/>
      <c r="AY4" s="153">
        <v>2022</v>
      </c>
      <c r="AZ4" s="166"/>
    </row>
    <row r="5" spans="1:52" s="20" customFormat="1" ht="3.75" customHeight="1" x14ac:dyDescent="0.25">
      <c r="A5" s="145"/>
      <c r="B5" s="170"/>
      <c r="C5" s="180"/>
      <c r="D5" s="145"/>
      <c r="E5" s="180"/>
      <c r="F5" s="145"/>
      <c r="G5" s="180"/>
      <c r="H5" s="170"/>
      <c r="I5" s="180"/>
      <c r="J5" s="170"/>
      <c r="K5" s="180"/>
      <c r="L5" s="170"/>
      <c r="M5" s="180"/>
      <c r="N5" s="170"/>
      <c r="O5" s="180"/>
      <c r="P5" s="170"/>
      <c r="Q5" s="180"/>
      <c r="R5" s="170"/>
      <c r="S5" s="180"/>
      <c r="T5" s="170"/>
      <c r="U5" s="180"/>
      <c r="V5" s="170"/>
      <c r="W5" s="180"/>
      <c r="X5" s="145"/>
      <c r="Y5" s="180"/>
      <c r="Z5" s="145"/>
      <c r="AA5" s="180"/>
      <c r="AB5" s="145"/>
      <c r="AC5" s="180"/>
      <c r="AD5" s="145"/>
      <c r="AE5" s="180"/>
      <c r="AF5" s="145"/>
      <c r="AG5" s="180"/>
      <c r="AH5" s="145"/>
      <c r="AI5" s="180"/>
      <c r="AJ5" s="145"/>
      <c r="AK5" s="180"/>
      <c r="AL5" s="145"/>
      <c r="AM5" s="180"/>
      <c r="AN5" s="145"/>
      <c r="AO5" s="180"/>
      <c r="AP5" s="145"/>
      <c r="AQ5" s="180"/>
      <c r="AR5" s="145"/>
      <c r="AS5" s="180"/>
      <c r="AT5" s="145"/>
      <c r="AU5" s="180"/>
      <c r="AV5" s="145"/>
      <c r="AW5" s="180"/>
      <c r="AX5" s="145"/>
      <c r="AY5" s="180"/>
      <c r="AZ5" s="145"/>
    </row>
    <row r="6" spans="1:52" s="72" customFormat="1" ht="3.75" customHeight="1" x14ac:dyDescent="0.25">
      <c r="A6" s="144"/>
      <c r="B6" s="159"/>
      <c r="C6" s="159"/>
      <c r="D6" s="159"/>
      <c r="E6" s="159"/>
      <c r="F6" s="154"/>
      <c r="G6" s="159"/>
      <c r="H6" s="159"/>
      <c r="I6" s="159"/>
      <c r="J6" s="159"/>
      <c r="K6" s="159"/>
      <c r="L6" s="159"/>
      <c r="M6" s="159"/>
      <c r="N6" s="159"/>
      <c r="O6" s="159"/>
      <c r="P6" s="159"/>
      <c r="Q6" s="159"/>
      <c r="R6" s="159"/>
      <c r="S6" s="159"/>
      <c r="T6" s="159"/>
      <c r="U6" s="159"/>
      <c r="V6" s="159"/>
      <c r="W6" s="159"/>
      <c r="X6" s="154"/>
      <c r="Y6" s="159"/>
      <c r="Z6" s="154"/>
      <c r="AA6" s="159"/>
      <c r="AB6" s="154"/>
      <c r="AC6" s="159"/>
      <c r="AD6" s="154"/>
      <c r="AE6" s="159"/>
      <c r="AF6" s="154"/>
      <c r="AG6" s="159"/>
      <c r="AH6" s="154"/>
      <c r="AI6" s="159"/>
      <c r="AJ6" s="154"/>
      <c r="AK6" s="159"/>
      <c r="AL6" s="154"/>
      <c r="AM6" s="159"/>
      <c r="AN6" s="154"/>
      <c r="AO6" s="159"/>
      <c r="AP6" s="154"/>
      <c r="AQ6" s="159"/>
      <c r="AR6" s="154"/>
      <c r="AS6" s="159"/>
      <c r="AT6" s="154"/>
      <c r="AU6" s="159"/>
      <c r="AV6" s="154"/>
      <c r="AW6" s="159"/>
      <c r="AX6" s="154"/>
      <c r="AY6" s="159"/>
      <c r="AZ6" s="154"/>
    </row>
    <row r="7" spans="1:52" s="13" customFormat="1" ht="12" customHeight="1" x14ac:dyDescent="0.25">
      <c r="A7" s="276" t="s">
        <v>581</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2" customFormat="1" ht="3.75" customHeight="1" x14ac:dyDescent="0.25">
      <c r="A8" s="144"/>
      <c r="B8" s="159"/>
      <c r="C8" s="159"/>
      <c r="D8" s="154"/>
      <c r="E8" s="159"/>
      <c r="F8" s="154"/>
      <c r="G8" s="159"/>
      <c r="H8" s="159"/>
      <c r="I8" s="159"/>
      <c r="J8" s="159"/>
      <c r="K8" s="159"/>
      <c r="L8" s="159"/>
      <c r="M8" s="159"/>
      <c r="N8" s="159"/>
      <c r="O8" s="159"/>
      <c r="P8" s="159"/>
      <c r="Q8" s="159"/>
      <c r="R8" s="159"/>
      <c r="S8" s="159"/>
      <c r="T8" s="159"/>
      <c r="U8" s="159"/>
      <c r="V8" s="159"/>
      <c r="W8" s="159"/>
      <c r="X8" s="154"/>
      <c r="Y8" s="159"/>
      <c r="Z8" s="154"/>
      <c r="AA8" s="159"/>
      <c r="AB8" s="154"/>
      <c r="AC8" s="159"/>
      <c r="AD8" s="154"/>
      <c r="AE8" s="159"/>
      <c r="AF8" s="154"/>
      <c r="AG8" s="159"/>
      <c r="AH8" s="154"/>
      <c r="AI8" s="159"/>
      <c r="AJ8" s="154"/>
      <c r="AK8" s="159"/>
      <c r="AL8" s="154"/>
      <c r="AM8" s="159"/>
      <c r="AN8" s="154"/>
      <c r="AO8" s="159"/>
      <c r="AP8" s="154"/>
      <c r="AQ8" s="159"/>
      <c r="AR8" s="154"/>
      <c r="AS8" s="159"/>
      <c r="AT8" s="154"/>
      <c r="AU8" s="159"/>
      <c r="AV8" s="154"/>
      <c r="AW8" s="159"/>
      <c r="AX8" s="154"/>
      <c r="AY8" s="159"/>
      <c r="AZ8" s="154"/>
    </row>
    <row r="9" spans="1:52" s="13" customFormat="1" ht="12" customHeight="1" x14ac:dyDescent="0.25">
      <c r="A9" s="296" t="s">
        <v>629</v>
      </c>
      <c r="B9" s="297" t="s">
        <v>556</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20" customFormat="1" ht="12" customHeight="1" x14ac:dyDescent="0.25">
      <c r="A10" s="192" t="s">
        <v>609</v>
      </c>
      <c r="B10" s="166"/>
      <c r="C10" s="162">
        <v>53244</v>
      </c>
      <c r="D10" s="163"/>
      <c r="E10" s="162">
        <v>48737</v>
      </c>
      <c r="F10" s="163"/>
      <c r="G10" s="162">
        <v>62647</v>
      </c>
      <c r="H10" s="166"/>
      <c r="I10" s="162">
        <v>62963</v>
      </c>
      <c r="J10" s="166"/>
      <c r="K10" s="257">
        <v>60914</v>
      </c>
      <c r="L10" s="259"/>
      <c r="M10" s="257">
        <v>62417</v>
      </c>
      <c r="N10" s="259"/>
      <c r="O10" s="257">
        <v>69319</v>
      </c>
      <c r="P10" s="259"/>
      <c r="Q10" s="257">
        <v>67942</v>
      </c>
      <c r="R10" s="259"/>
      <c r="S10" s="257">
        <v>70290</v>
      </c>
      <c r="T10" s="259"/>
      <c r="U10" s="257">
        <v>71196</v>
      </c>
      <c r="V10" s="259"/>
      <c r="W10" s="257">
        <v>69908</v>
      </c>
      <c r="X10" s="256"/>
      <c r="Y10" s="257">
        <v>61881</v>
      </c>
      <c r="Z10" s="256"/>
      <c r="AA10" s="257">
        <v>64031</v>
      </c>
      <c r="AB10" s="256"/>
      <c r="AC10" s="257">
        <v>65090</v>
      </c>
      <c r="AD10" s="256"/>
      <c r="AE10" s="257">
        <v>60308</v>
      </c>
      <c r="AF10" s="256"/>
      <c r="AG10" s="257">
        <v>65036</v>
      </c>
      <c r="AH10" s="256"/>
      <c r="AI10" s="257">
        <v>65414</v>
      </c>
      <c r="AJ10" s="256"/>
      <c r="AK10" s="257">
        <v>66123</v>
      </c>
      <c r="AL10" s="256"/>
      <c r="AM10" s="257">
        <v>67879</v>
      </c>
      <c r="AN10" s="256"/>
      <c r="AO10" s="257">
        <v>67187</v>
      </c>
      <c r="AP10" s="256"/>
      <c r="AQ10" s="257">
        <v>68761</v>
      </c>
      <c r="AR10" s="256"/>
      <c r="AS10" s="257">
        <v>68714</v>
      </c>
      <c r="AT10" s="256"/>
      <c r="AU10" s="419">
        <v>65040</v>
      </c>
      <c r="AV10" s="418"/>
      <c r="AW10" s="419">
        <v>67925</v>
      </c>
      <c r="AX10" s="418"/>
      <c r="AY10" s="419" t="s">
        <v>0</v>
      </c>
      <c r="AZ10" s="418"/>
    </row>
    <row r="11" spans="1:52" s="20" customFormat="1" ht="12" customHeight="1" x14ac:dyDescent="0.25">
      <c r="A11" s="194" t="s">
        <v>627</v>
      </c>
      <c r="B11" s="166" t="s">
        <v>556</v>
      </c>
      <c r="C11" s="207"/>
      <c r="D11" s="166"/>
      <c r="E11" s="213"/>
      <c r="F11" s="166"/>
      <c r="G11" s="207"/>
      <c r="H11" s="166"/>
      <c r="I11" s="213"/>
      <c r="J11" s="166"/>
      <c r="K11" s="259"/>
      <c r="L11" s="259"/>
      <c r="M11" s="259"/>
      <c r="N11" s="259"/>
      <c r="O11" s="259"/>
      <c r="P11" s="259"/>
      <c r="Q11" s="259"/>
      <c r="R11" s="259"/>
      <c r="S11" s="259"/>
      <c r="T11" s="259"/>
      <c r="U11" s="259"/>
      <c r="V11" s="259"/>
      <c r="W11" s="259"/>
      <c r="X11" s="256"/>
      <c r="Y11" s="259"/>
      <c r="Z11" s="256"/>
      <c r="AA11" s="259"/>
      <c r="AB11" s="256"/>
      <c r="AC11" s="259"/>
      <c r="AD11" s="256"/>
      <c r="AE11" s="259"/>
      <c r="AF11" s="256"/>
      <c r="AG11" s="259"/>
      <c r="AH11" s="256"/>
      <c r="AI11" s="259"/>
      <c r="AJ11" s="256"/>
      <c r="AK11" s="259"/>
      <c r="AL11" s="256"/>
      <c r="AM11" s="259"/>
      <c r="AN11" s="256"/>
      <c r="AO11" s="259"/>
      <c r="AP11" s="256"/>
      <c r="AQ11" s="259"/>
      <c r="AR11" s="256"/>
      <c r="AS11" s="259"/>
      <c r="AT11" s="256"/>
      <c r="AU11" s="259"/>
      <c r="AV11" s="418"/>
      <c r="AW11" s="259"/>
      <c r="AX11" s="418"/>
      <c r="AY11" s="259"/>
      <c r="AZ11" s="418"/>
    </row>
    <row r="12" spans="1:52" s="20" customFormat="1" ht="12" customHeight="1" x14ac:dyDescent="0.25">
      <c r="A12" s="196" t="s">
        <v>609</v>
      </c>
      <c r="B12" s="166"/>
      <c r="C12" s="207">
        <v>53204</v>
      </c>
      <c r="D12" s="182"/>
      <c r="E12" s="207">
        <v>48685</v>
      </c>
      <c r="F12" s="182"/>
      <c r="G12" s="207">
        <v>62600</v>
      </c>
      <c r="H12" s="166" t="s">
        <v>556</v>
      </c>
      <c r="I12" s="207">
        <v>62921</v>
      </c>
      <c r="J12" s="166" t="s">
        <v>556</v>
      </c>
      <c r="K12" s="262">
        <v>60871</v>
      </c>
      <c r="L12" s="259" t="s">
        <v>556</v>
      </c>
      <c r="M12" s="262">
        <v>62372</v>
      </c>
      <c r="N12" s="259" t="s">
        <v>556</v>
      </c>
      <c r="O12" s="262">
        <v>69286</v>
      </c>
      <c r="P12" s="259" t="s">
        <v>556</v>
      </c>
      <c r="Q12" s="262">
        <v>67899</v>
      </c>
      <c r="R12" s="259" t="s">
        <v>556</v>
      </c>
      <c r="S12" s="262">
        <v>70248</v>
      </c>
      <c r="T12" s="259" t="s">
        <v>556</v>
      </c>
      <c r="U12" s="262">
        <v>71148</v>
      </c>
      <c r="V12" s="259" t="s">
        <v>556</v>
      </c>
      <c r="W12" s="262">
        <v>69864</v>
      </c>
      <c r="X12" s="259"/>
      <c r="Y12" s="262">
        <v>61848</v>
      </c>
      <c r="Z12" s="259"/>
      <c r="AA12" s="262">
        <v>63989</v>
      </c>
      <c r="AB12" s="259"/>
      <c r="AC12" s="262">
        <v>65038</v>
      </c>
      <c r="AD12" s="259"/>
      <c r="AE12" s="262">
        <v>60270</v>
      </c>
      <c r="AF12" s="259"/>
      <c r="AG12" s="262">
        <v>64999</v>
      </c>
      <c r="AH12" s="259"/>
      <c r="AI12" s="262">
        <v>65375</v>
      </c>
      <c r="AJ12" s="259"/>
      <c r="AK12" s="262">
        <v>66089</v>
      </c>
      <c r="AL12" s="259"/>
      <c r="AM12" s="262">
        <v>67846</v>
      </c>
      <c r="AN12" s="259"/>
      <c r="AO12" s="262">
        <v>67157</v>
      </c>
      <c r="AP12" s="259"/>
      <c r="AQ12" s="262">
        <v>68719</v>
      </c>
      <c r="AR12" s="259"/>
      <c r="AS12" s="262">
        <v>68658</v>
      </c>
      <c r="AT12" s="259"/>
      <c r="AU12" s="262">
        <v>64987</v>
      </c>
      <c r="AV12" s="259"/>
      <c r="AW12" s="262">
        <v>67901</v>
      </c>
      <c r="AX12" s="259"/>
      <c r="AY12" s="262">
        <v>69319</v>
      </c>
      <c r="AZ12" s="259"/>
    </row>
    <row r="13" spans="1:52" s="322" customFormat="1" ht="12" customHeight="1" x14ac:dyDescent="0.25">
      <c r="A13" s="298" t="s">
        <v>610</v>
      </c>
      <c r="B13" s="319"/>
      <c r="C13" s="320"/>
      <c r="D13" s="320"/>
      <c r="E13" s="320"/>
      <c r="F13" s="321"/>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row>
    <row r="14" spans="1:52" s="20" customFormat="1" ht="12" customHeight="1" x14ac:dyDescent="0.25">
      <c r="A14" s="195" t="s">
        <v>670</v>
      </c>
      <c r="B14" s="166"/>
      <c r="C14" s="162" t="s">
        <v>623</v>
      </c>
      <c r="D14" s="166"/>
      <c r="E14" s="162" t="s">
        <v>623</v>
      </c>
      <c r="F14" s="166"/>
      <c r="G14" s="162" t="s">
        <v>623</v>
      </c>
      <c r="H14" s="166"/>
      <c r="I14" s="162" t="s">
        <v>623</v>
      </c>
      <c r="J14" s="166"/>
      <c r="K14" s="257" t="s">
        <v>623</v>
      </c>
      <c r="L14" s="259"/>
      <c r="M14" s="257" t="s">
        <v>623</v>
      </c>
      <c r="N14" s="259"/>
      <c r="O14" s="257" t="s">
        <v>623</v>
      </c>
      <c r="P14" s="259"/>
      <c r="Q14" s="257" t="s">
        <v>623</v>
      </c>
      <c r="R14" s="259"/>
      <c r="S14" s="257" t="s">
        <v>623</v>
      </c>
      <c r="T14" s="259"/>
      <c r="U14" s="257" t="s">
        <v>623</v>
      </c>
      <c r="V14" s="259"/>
      <c r="W14" s="262">
        <v>29841</v>
      </c>
      <c r="X14" s="259"/>
      <c r="Y14" s="262">
        <v>28362</v>
      </c>
      <c r="Z14" s="259"/>
      <c r="AA14" s="262">
        <v>27271</v>
      </c>
      <c r="AB14" s="259"/>
      <c r="AC14" s="262">
        <v>26109</v>
      </c>
      <c r="AD14" s="259"/>
      <c r="AE14" s="262">
        <v>24239</v>
      </c>
      <c r="AF14" s="259"/>
      <c r="AG14" s="262">
        <v>23726</v>
      </c>
      <c r="AH14" s="259"/>
      <c r="AI14" s="262">
        <v>24799</v>
      </c>
      <c r="AJ14" s="259"/>
      <c r="AK14" s="262">
        <v>22859</v>
      </c>
      <c r="AL14" s="259"/>
      <c r="AM14" s="262">
        <v>25909</v>
      </c>
      <c r="AN14" s="259"/>
      <c r="AO14" s="262">
        <v>24820</v>
      </c>
      <c r="AP14" s="259"/>
      <c r="AQ14" s="262">
        <v>25460</v>
      </c>
      <c r="AR14" s="259"/>
      <c r="AS14" s="262">
        <v>25436</v>
      </c>
      <c r="AT14" s="259"/>
      <c r="AU14" s="262">
        <v>24741</v>
      </c>
      <c r="AV14" s="259"/>
      <c r="AW14" s="262">
        <v>25041</v>
      </c>
      <c r="AX14" s="259"/>
      <c r="AY14" s="262">
        <v>25880</v>
      </c>
      <c r="AZ14" s="259"/>
    </row>
    <row r="15" spans="1:52" s="20" customFormat="1" ht="12" customHeight="1" x14ac:dyDescent="0.25">
      <c r="A15" s="195" t="s">
        <v>674</v>
      </c>
      <c r="B15" s="166"/>
      <c r="C15" s="162" t="s">
        <v>623</v>
      </c>
      <c r="D15" s="166"/>
      <c r="E15" s="162" t="s">
        <v>623</v>
      </c>
      <c r="F15" s="166"/>
      <c r="G15" s="162" t="s">
        <v>623</v>
      </c>
      <c r="H15" s="166"/>
      <c r="I15" s="162" t="s">
        <v>623</v>
      </c>
      <c r="J15" s="166"/>
      <c r="K15" s="257" t="s">
        <v>623</v>
      </c>
      <c r="L15" s="259"/>
      <c r="M15" s="257" t="s">
        <v>623</v>
      </c>
      <c r="N15" s="259"/>
      <c r="O15" s="257" t="s">
        <v>623</v>
      </c>
      <c r="P15" s="259"/>
      <c r="Q15" s="257" t="s">
        <v>623</v>
      </c>
      <c r="R15" s="259"/>
      <c r="S15" s="257" t="s">
        <v>623</v>
      </c>
      <c r="T15" s="259"/>
      <c r="U15" s="257" t="s">
        <v>623</v>
      </c>
      <c r="V15" s="259"/>
      <c r="W15" s="262">
        <v>9377</v>
      </c>
      <c r="X15" s="259"/>
      <c r="Y15" s="262">
        <v>8377</v>
      </c>
      <c r="Z15" s="259"/>
      <c r="AA15" s="262">
        <v>8737</v>
      </c>
      <c r="AB15" s="259"/>
      <c r="AC15" s="262">
        <v>8311</v>
      </c>
      <c r="AD15" s="259"/>
      <c r="AE15" s="262">
        <v>7216</v>
      </c>
      <c r="AF15" s="259"/>
      <c r="AG15" s="262">
        <v>9901</v>
      </c>
      <c r="AH15" s="259"/>
      <c r="AI15" s="262">
        <v>8327</v>
      </c>
      <c r="AJ15" s="259"/>
      <c r="AK15" s="262">
        <v>9732</v>
      </c>
      <c r="AL15" s="259"/>
      <c r="AM15" s="262">
        <v>8062</v>
      </c>
      <c r="AN15" s="259"/>
      <c r="AO15" s="262">
        <v>8719</v>
      </c>
      <c r="AP15" s="259"/>
      <c r="AQ15" s="262">
        <v>8792</v>
      </c>
      <c r="AR15" s="259"/>
      <c r="AS15" s="262">
        <v>10192</v>
      </c>
      <c r="AT15" s="259"/>
      <c r="AU15" s="262">
        <v>8957</v>
      </c>
      <c r="AV15" s="259"/>
      <c r="AW15" s="262">
        <v>8373</v>
      </c>
      <c r="AX15" s="259"/>
      <c r="AY15" s="262">
        <v>9152</v>
      </c>
      <c r="AZ15" s="259"/>
    </row>
    <row r="16" spans="1:52" s="20" customFormat="1" ht="12" customHeight="1" x14ac:dyDescent="0.25">
      <c r="A16" s="195" t="s">
        <v>675</v>
      </c>
      <c r="B16" s="166"/>
      <c r="C16" s="162" t="s">
        <v>623</v>
      </c>
      <c r="D16" s="166"/>
      <c r="E16" s="162" t="s">
        <v>623</v>
      </c>
      <c r="F16" s="166"/>
      <c r="G16" s="162" t="s">
        <v>623</v>
      </c>
      <c r="H16" s="166"/>
      <c r="I16" s="162" t="s">
        <v>623</v>
      </c>
      <c r="J16" s="166"/>
      <c r="K16" s="257" t="s">
        <v>623</v>
      </c>
      <c r="L16" s="259"/>
      <c r="M16" s="257" t="s">
        <v>623</v>
      </c>
      <c r="N16" s="259"/>
      <c r="O16" s="257" t="s">
        <v>623</v>
      </c>
      <c r="P16" s="259"/>
      <c r="Q16" s="257" t="s">
        <v>623</v>
      </c>
      <c r="R16" s="259"/>
      <c r="S16" s="257" t="s">
        <v>623</v>
      </c>
      <c r="T16" s="259"/>
      <c r="U16" s="257" t="s">
        <v>623</v>
      </c>
      <c r="V16" s="259"/>
      <c r="W16" s="262">
        <v>3833</v>
      </c>
      <c r="X16" s="259"/>
      <c r="Y16" s="262">
        <v>2878</v>
      </c>
      <c r="Z16" s="259"/>
      <c r="AA16" s="262">
        <v>3125</v>
      </c>
      <c r="AB16" s="259"/>
      <c r="AC16" s="262">
        <v>2918</v>
      </c>
      <c r="AD16" s="259"/>
      <c r="AE16" s="262">
        <v>2238</v>
      </c>
      <c r="AF16" s="259"/>
      <c r="AG16" s="262">
        <v>2678</v>
      </c>
      <c r="AH16" s="259"/>
      <c r="AI16" s="262">
        <v>2630</v>
      </c>
      <c r="AJ16" s="259"/>
      <c r="AK16" s="262">
        <v>2576</v>
      </c>
      <c r="AL16" s="259"/>
      <c r="AM16" s="262">
        <v>2492</v>
      </c>
      <c r="AN16" s="259"/>
      <c r="AO16" s="262">
        <v>2390</v>
      </c>
      <c r="AP16" s="259"/>
      <c r="AQ16" s="262">
        <v>3044</v>
      </c>
      <c r="AR16" s="259"/>
      <c r="AS16" s="262">
        <v>3137</v>
      </c>
      <c r="AT16" s="259"/>
      <c r="AU16" s="262">
        <v>2807</v>
      </c>
      <c r="AV16" s="259"/>
      <c r="AW16" s="262">
        <v>3017</v>
      </c>
      <c r="AX16" s="259"/>
      <c r="AY16" s="262">
        <v>3449</v>
      </c>
      <c r="AZ16" s="259"/>
    </row>
    <row r="17" spans="1:53" s="20" customFormat="1" ht="12" customHeight="1" x14ac:dyDescent="0.25">
      <c r="A17" s="195" t="s">
        <v>673</v>
      </c>
      <c r="B17" s="166"/>
      <c r="C17" s="162" t="s">
        <v>623</v>
      </c>
      <c r="D17" s="166"/>
      <c r="E17" s="162" t="s">
        <v>623</v>
      </c>
      <c r="F17" s="166"/>
      <c r="G17" s="162" t="s">
        <v>623</v>
      </c>
      <c r="H17" s="166"/>
      <c r="I17" s="162" t="s">
        <v>623</v>
      </c>
      <c r="J17" s="166"/>
      <c r="K17" s="257" t="s">
        <v>623</v>
      </c>
      <c r="L17" s="259"/>
      <c r="M17" s="257" t="s">
        <v>623</v>
      </c>
      <c r="N17" s="259"/>
      <c r="O17" s="257" t="s">
        <v>623</v>
      </c>
      <c r="P17" s="259"/>
      <c r="Q17" s="257" t="s">
        <v>623</v>
      </c>
      <c r="R17" s="259"/>
      <c r="S17" s="257" t="s">
        <v>623</v>
      </c>
      <c r="T17" s="259"/>
      <c r="U17" s="257" t="s">
        <v>623</v>
      </c>
      <c r="V17" s="259"/>
      <c r="W17" s="262">
        <v>26813</v>
      </c>
      <c r="X17" s="259"/>
      <c r="Y17" s="262">
        <v>22231</v>
      </c>
      <c r="Z17" s="259"/>
      <c r="AA17" s="262">
        <v>24856</v>
      </c>
      <c r="AB17" s="259"/>
      <c r="AC17" s="262">
        <v>27698</v>
      </c>
      <c r="AD17" s="259"/>
      <c r="AE17" s="262">
        <v>26577</v>
      </c>
      <c r="AF17" s="259"/>
      <c r="AG17" s="262">
        <v>28695</v>
      </c>
      <c r="AH17" s="259"/>
      <c r="AI17" s="262">
        <v>29619</v>
      </c>
      <c r="AJ17" s="259"/>
      <c r="AK17" s="262">
        <v>30922</v>
      </c>
      <c r="AL17" s="259"/>
      <c r="AM17" s="262">
        <v>31382</v>
      </c>
      <c r="AN17" s="259"/>
      <c r="AO17" s="262">
        <v>31228</v>
      </c>
      <c r="AP17" s="259"/>
      <c r="AQ17" s="262">
        <v>31423</v>
      </c>
      <c r="AR17" s="259"/>
      <c r="AS17" s="262">
        <v>29893</v>
      </c>
      <c r="AT17" s="259"/>
      <c r="AU17" s="262">
        <v>28483</v>
      </c>
      <c r="AV17" s="259"/>
      <c r="AW17" s="262">
        <v>31470</v>
      </c>
      <c r="AX17" s="259"/>
      <c r="AY17" s="262">
        <v>30839</v>
      </c>
      <c r="AZ17" s="259"/>
    </row>
    <row r="18" spans="1:53" s="322" customFormat="1" ht="12" customHeight="1" x14ac:dyDescent="0.25">
      <c r="A18" s="298" t="s">
        <v>611</v>
      </c>
      <c r="B18" s="319"/>
      <c r="C18" s="320"/>
      <c r="D18" s="320"/>
      <c r="E18" s="320"/>
      <c r="F18" s="321"/>
      <c r="G18" s="320"/>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row>
    <row r="19" spans="1:53" s="20" customFormat="1" ht="12" customHeight="1" x14ac:dyDescent="0.25">
      <c r="A19" s="195" t="s">
        <v>509</v>
      </c>
      <c r="B19" s="166"/>
      <c r="C19" s="162" t="s">
        <v>623</v>
      </c>
      <c r="D19" s="166"/>
      <c r="E19" s="162" t="s">
        <v>623</v>
      </c>
      <c r="F19" s="166"/>
      <c r="G19" s="162" t="s">
        <v>623</v>
      </c>
      <c r="H19" s="166"/>
      <c r="I19" s="162" t="s">
        <v>623</v>
      </c>
      <c r="J19" s="166"/>
      <c r="K19" s="257" t="s">
        <v>623</v>
      </c>
      <c r="L19" s="259"/>
      <c r="M19" s="257" t="s">
        <v>623</v>
      </c>
      <c r="N19" s="259"/>
      <c r="O19" s="257" t="s">
        <v>623</v>
      </c>
      <c r="P19" s="259"/>
      <c r="Q19" s="257" t="s">
        <v>623</v>
      </c>
      <c r="R19" s="259"/>
      <c r="S19" s="257" t="s">
        <v>623</v>
      </c>
      <c r="T19" s="259"/>
      <c r="U19" s="257" t="s">
        <v>623</v>
      </c>
      <c r="V19" s="259"/>
      <c r="W19" s="262">
        <v>26503</v>
      </c>
      <c r="X19" s="259"/>
      <c r="Y19" s="262">
        <v>21859</v>
      </c>
      <c r="Z19" s="259"/>
      <c r="AA19" s="262">
        <v>23027</v>
      </c>
      <c r="AB19" s="259"/>
      <c r="AC19" s="262">
        <v>21932</v>
      </c>
      <c r="AD19" s="259"/>
      <c r="AE19" s="262">
        <v>22834</v>
      </c>
      <c r="AF19" s="259"/>
      <c r="AG19" s="262">
        <v>24962</v>
      </c>
      <c r="AH19" s="259"/>
      <c r="AI19" s="262">
        <v>24339</v>
      </c>
      <c r="AJ19" s="259"/>
      <c r="AK19" s="262">
        <v>23583</v>
      </c>
      <c r="AL19" s="259"/>
      <c r="AM19" s="262">
        <v>23654</v>
      </c>
      <c r="AN19" s="259"/>
      <c r="AO19" s="262">
        <v>24515</v>
      </c>
      <c r="AP19" s="259"/>
      <c r="AQ19" s="262">
        <v>23652</v>
      </c>
      <c r="AR19" s="259"/>
      <c r="AS19" s="262">
        <v>22696</v>
      </c>
      <c r="AT19" s="259"/>
      <c r="AU19" s="262">
        <v>21922</v>
      </c>
      <c r="AV19" s="259"/>
      <c r="AW19" s="262">
        <v>23451</v>
      </c>
      <c r="AX19" s="259"/>
      <c r="AY19" s="262">
        <v>24506</v>
      </c>
      <c r="AZ19" s="259"/>
    </row>
    <row r="20" spans="1:53" s="20" customFormat="1" ht="12" customHeight="1" x14ac:dyDescent="0.25">
      <c r="A20" s="195" t="s">
        <v>510</v>
      </c>
      <c r="B20" s="166"/>
      <c r="C20" s="162" t="s">
        <v>623</v>
      </c>
      <c r="D20" s="166"/>
      <c r="E20" s="162" t="s">
        <v>623</v>
      </c>
      <c r="F20" s="166"/>
      <c r="G20" s="162" t="s">
        <v>623</v>
      </c>
      <c r="H20" s="166"/>
      <c r="I20" s="162" t="s">
        <v>623</v>
      </c>
      <c r="J20" s="166"/>
      <c r="K20" s="257" t="s">
        <v>623</v>
      </c>
      <c r="L20" s="259"/>
      <c r="M20" s="257" t="s">
        <v>623</v>
      </c>
      <c r="N20" s="259"/>
      <c r="O20" s="257" t="s">
        <v>623</v>
      </c>
      <c r="P20" s="259"/>
      <c r="Q20" s="257" t="s">
        <v>623</v>
      </c>
      <c r="R20" s="259"/>
      <c r="S20" s="257" t="s">
        <v>623</v>
      </c>
      <c r="T20" s="259"/>
      <c r="U20" s="257" t="s">
        <v>623</v>
      </c>
      <c r="V20" s="259"/>
      <c r="W20" s="262">
        <v>43361</v>
      </c>
      <c r="X20" s="259"/>
      <c r="Y20" s="262">
        <v>39989</v>
      </c>
      <c r="Z20" s="259"/>
      <c r="AA20" s="262">
        <v>40962</v>
      </c>
      <c r="AB20" s="259"/>
      <c r="AC20" s="262">
        <v>43106</v>
      </c>
      <c r="AD20" s="259"/>
      <c r="AE20" s="262">
        <v>37436</v>
      </c>
      <c r="AF20" s="259"/>
      <c r="AG20" s="262">
        <v>40037</v>
      </c>
      <c r="AH20" s="259"/>
      <c r="AI20" s="262">
        <v>41036</v>
      </c>
      <c r="AJ20" s="259"/>
      <c r="AK20" s="262">
        <v>42506</v>
      </c>
      <c r="AL20" s="259"/>
      <c r="AM20" s="262">
        <v>44192</v>
      </c>
      <c r="AN20" s="259"/>
      <c r="AO20" s="262">
        <v>42634</v>
      </c>
      <c r="AP20" s="259"/>
      <c r="AQ20" s="262">
        <v>45064</v>
      </c>
      <c r="AR20" s="259"/>
      <c r="AS20" s="262">
        <v>45960</v>
      </c>
      <c r="AT20" s="259"/>
      <c r="AU20" s="262">
        <v>43056</v>
      </c>
      <c r="AV20" s="259"/>
      <c r="AW20" s="262">
        <v>44450</v>
      </c>
      <c r="AX20" s="259"/>
      <c r="AY20" s="262">
        <v>44814</v>
      </c>
      <c r="AZ20" s="259"/>
    </row>
    <row r="21" spans="1:53" s="20" customFormat="1" ht="12" customHeight="1" x14ac:dyDescent="0.25">
      <c r="A21" s="195" t="s">
        <v>671</v>
      </c>
      <c r="B21" s="166"/>
      <c r="C21" s="162" t="s">
        <v>623</v>
      </c>
      <c r="D21" s="166"/>
      <c r="E21" s="162" t="s">
        <v>623</v>
      </c>
      <c r="F21" s="166"/>
      <c r="G21" s="162" t="s">
        <v>623</v>
      </c>
      <c r="H21" s="166"/>
      <c r="I21" s="162" t="s">
        <v>623</v>
      </c>
      <c r="J21" s="166"/>
      <c r="K21" s="257" t="s">
        <v>623</v>
      </c>
      <c r="L21" s="259"/>
      <c r="M21" s="257" t="s">
        <v>623</v>
      </c>
      <c r="N21" s="259"/>
      <c r="O21" s="257" t="s">
        <v>623</v>
      </c>
      <c r="P21" s="259"/>
      <c r="Q21" s="257" t="s">
        <v>623</v>
      </c>
      <c r="R21" s="259"/>
      <c r="S21" s="257" t="s">
        <v>623</v>
      </c>
      <c r="T21" s="259"/>
      <c r="U21" s="257" t="s">
        <v>623</v>
      </c>
      <c r="V21" s="259"/>
      <c r="W21" s="262">
        <v>0</v>
      </c>
      <c r="X21" s="259"/>
      <c r="Y21" s="262">
        <v>0</v>
      </c>
      <c r="Z21" s="259"/>
      <c r="AA21" s="262">
        <v>0</v>
      </c>
      <c r="AB21" s="259"/>
      <c r="AC21" s="262">
        <v>0</v>
      </c>
      <c r="AD21" s="259"/>
      <c r="AE21" s="262">
        <v>0</v>
      </c>
      <c r="AF21" s="259"/>
      <c r="AG21" s="262">
        <v>0</v>
      </c>
      <c r="AH21" s="259"/>
      <c r="AI21" s="262">
        <v>0</v>
      </c>
      <c r="AJ21" s="259"/>
      <c r="AK21" s="262">
        <v>0</v>
      </c>
      <c r="AL21" s="259"/>
      <c r="AM21" s="262">
        <v>0</v>
      </c>
      <c r="AN21" s="259"/>
      <c r="AO21" s="262">
        <v>0</v>
      </c>
      <c r="AP21" s="259"/>
      <c r="AQ21" s="262">
        <v>3</v>
      </c>
      <c r="AR21" s="259"/>
      <c r="AS21" s="393">
        <v>0</v>
      </c>
      <c r="AT21" s="259"/>
      <c r="AU21" s="262">
        <v>9</v>
      </c>
      <c r="AV21" s="259"/>
      <c r="AW21" s="262">
        <v>0</v>
      </c>
      <c r="AX21" s="259"/>
      <c r="AY21" s="262">
        <v>0</v>
      </c>
      <c r="AZ21" s="259"/>
    </row>
    <row r="22" spans="1:53" s="20" customFormat="1" ht="12" customHeight="1" x14ac:dyDescent="0.25">
      <c r="A22" s="195" t="s">
        <v>672</v>
      </c>
      <c r="B22" s="166"/>
      <c r="C22" s="162" t="s">
        <v>623</v>
      </c>
      <c r="D22" s="166"/>
      <c r="E22" s="162" t="s">
        <v>623</v>
      </c>
      <c r="F22" s="166"/>
      <c r="G22" s="162" t="s">
        <v>623</v>
      </c>
      <c r="H22" s="166"/>
      <c r="I22" s="162" t="s">
        <v>623</v>
      </c>
      <c r="J22" s="166"/>
      <c r="K22" s="257" t="s">
        <v>623</v>
      </c>
      <c r="L22" s="259"/>
      <c r="M22" s="257" t="s">
        <v>623</v>
      </c>
      <c r="N22" s="259"/>
      <c r="O22" s="257" t="s">
        <v>623</v>
      </c>
      <c r="P22" s="259"/>
      <c r="Q22" s="257" t="s">
        <v>623</v>
      </c>
      <c r="R22" s="259"/>
      <c r="S22" s="257" t="s">
        <v>623</v>
      </c>
      <c r="T22" s="259"/>
      <c r="U22" s="257" t="s">
        <v>623</v>
      </c>
      <c r="V22" s="259"/>
      <c r="W22" s="262">
        <v>0</v>
      </c>
      <c r="X22" s="259"/>
      <c r="Y22" s="262">
        <v>0</v>
      </c>
      <c r="Z22" s="259"/>
      <c r="AA22" s="262">
        <v>0</v>
      </c>
      <c r="AB22" s="259"/>
      <c r="AC22" s="262">
        <v>0</v>
      </c>
      <c r="AD22" s="259"/>
      <c r="AE22" s="262">
        <v>0</v>
      </c>
      <c r="AF22" s="259"/>
      <c r="AG22" s="262">
        <v>0</v>
      </c>
      <c r="AH22" s="259"/>
      <c r="AI22" s="262">
        <v>0</v>
      </c>
      <c r="AJ22" s="259"/>
      <c r="AK22" s="262">
        <v>0</v>
      </c>
      <c r="AL22" s="259"/>
      <c r="AM22" s="393">
        <v>0</v>
      </c>
      <c r="AN22" s="259"/>
      <c r="AO22" s="262">
        <v>7</v>
      </c>
      <c r="AP22" s="259"/>
      <c r="AQ22" s="393">
        <v>0</v>
      </c>
      <c r="AR22" s="259"/>
      <c r="AS22" s="262">
        <v>2</v>
      </c>
      <c r="AT22" s="259"/>
      <c r="AU22" s="262">
        <v>0</v>
      </c>
      <c r="AV22" s="259"/>
      <c r="AW22" s="262">
        <v>0</v>
      </c>
      <c r="AX22" s="259"/>
      <c r="AY22" s="262">
        <v>0</v>
      </c>
      <c r="AZ22" s="259"/>
    </row>
    <row r="23" spans="1:53" s="20" customFormat="1" ht="12" customHeight="1" x14ac:dyDescent="0.25">
      <c r="A23" s="199" t="s">
        <v>612</v>
      </c>
      <c r="B23" s="222" t="s">
        <v>556</v>
      </c>
      <c r="C23" s="187" t="s">
        <v>623</v>
      </c>
      <c r="D23" s="182"/>
      <c r="E23" s="187" t="s">
        <v>623</v>
      </c>
      <c r="F23" s="182"/>
      <c r="G23" s="187" t="s">
        <v>623</v>
      </c>
      <c r="H23" s="222"/>
      <c r="I23" s="187" t="s">
        <v>623</v>
      </c>
      <c r="J23" s="222"/>
      <c r="K23" s="267" t="s">
        <v>623</v>
      </c>
      <c r="L23" s="262"/>
      <c r="M23" s="267" t="s">
        <v>623</v>
      </c>
      <c r="N23" s="262"/>
      <c r="O23" s="267" t="s">
        <v>623</v>
      </c>
      <c r="P23" s="262"/>
      <c r="Q23" s="267" t="s">
        <v>623</v>
      </c>
      <c r="R23" s="262"/>
      <c r="S23" s="267" t="s">
        <v>623</v>
      </c>
      <c r="T23" s="262"/>
      <c r="U23" s="267" t="s">
        <v>623</v>
      </c>
      <c r="V23" s="262"/>
      <c r="W23" s="262">
        <v>64497</v>
      </c>
      <c r="X23" s="269"/>
      <c r="Y23" s="262">
        <v>57038</v>
      </c>
      <c r="Z23" s="269"/>
      <c r="AA23" s="262">
        <v>58087</v>
      </c>
      <c r="AB23" s="269"/>
      <c r="AC23" s="262">
        <v>58842</v>
      </c>
      <c r="AD23" s="269"/>
      <c r="AE23" s="262">
        <v>54294</v>
      </c>
      <c r="AF23" s="269"/>
      <c r="AG23" s="262">
        <v>58107</v>
      </c>
      <c r="AH23" s="269"/>
      <c r="AI23" s="262">
        <v>58427</v>
      </c>
      <c r="AJ23" s="269"/>
      <c r="AK23" s="262">
        <v>58756</v>
      </c>
      <c r="AL23" s="269"/>
      <c r="AM23" s="262">
        <v>60413</v>
      </c>
      <c r="AN23" s="269"/>
      <c r="AO23" s="262">
        <v>59494</v>
      </c>
      <c r="AP23" s="269"/>
      <c r="AQ23" s="262">
        <v>60878</v>
      </c>
      <c r="AR23" s="269"/>
      <c r="AS23" s="262">
        <v>60332</v>
      </c>
      <c r="AT23" s="269"/>
      <c r="AU23" s="262">
        <v>58459</v>
      </c>
      <c r="AV23" s="269"/>
      <c r="AW23" s="262">
        <v>59862</v>
      </c>
      <c r="AX23" s="269"/>
      <c r="AY23" s="262">
        <v>60887</v>
      </c>
      <c r="AZ23" s="269"/>
    </row>
    <row r="24" spans="1:53" s="20" customFormat="1" ht="12" customHeight="1" x14ac:dyDescent="0.25">
      <c r="A24" s="169" t="s">
        <v>628</v>
      </c>
      <c r="B24" s="166"/>
      <c r="C24" s="213"/>
      <c r="D24" s="166"/>
      <c r="E24" s="213"/>
      <c r="F24" s="166"/>
      <c r="G24" s="213"/>
      <c r="H24" s="166"/>
      <c r="I24" s="213"/>
      <c r="J24" s="166"/>
      <c r="K24" s="259"/>
      <c r="L24" s="259"/>
      <c r="M24" s="259"/>
      <c r="N24" s="259"/>
      <c r="O24" s="259"/>
      <c r="P24" s="259"/>
      <c r="Q24" s="259"/>
      <c r="R24" s="259"/>
      <c r="S24" s="259"/>
      <c r="T24" s="259"/>
      <c r="U24" s="259"/>
      <c r="V24" s="259"/>
      <c r="W24" s="259"/>
      <c r="X24" s="256"/>
      <c r="Y24" s="259"/>
      <c r="Z24" s="256"/>
      <c r="AA24" s="259"/>
      <c r="AB24" s="256"/>
      <c r="AC24" s="259"/>
      <c r="AD24" s="256"/>
      <c r="AE24" s="259"/>
      <c r="AF24" s="256"/>
      <c r="AG24" s="259"/>
      <c r="AH24" s="256"/>
      <c r="AI24" s="259"/>
      <c r="AJ24" s="256"/>
      <c r="AK24" s="259"/>
      <c r="AL24" s="256"/>
      <c r="AM24" s="259"/>
      <c r="AN24" s="256"/>
      <c r="AO24" s="259"/>
      <c r="AP24" s="256"/>
      <c r="AQ24" s="259"/>
      <c r="AR24" s="256"/>
      <c r="AS24" s="259"/>
      <c r="AT24" s="256"/>
      <c r="AU24" s="259"/>
      <c r="AV24" s="418"/>
      <c r="AW24" s="259"/>
      <c r="AX24" s="418"/>
      <c r="AY24" s="259"/>
      <c r="AZ24" s="418"/>
    </row>
    <row r="25" spans="1:53" s="20" customFormat="1" ht="12" customHeight="1" x14ac:dyDescent="0.25">
      <c r="A25" s="201" t="s">
        <v>609</v>
      </c>
      <c r="B25" s="166"/>
      <c r="C25" s="162">
        <v>40</v>
      </c>
      <c r="D25" s="163"/>
      <c r="E25" s="162">
        <v>52</v>
      </c>
      <c r="F25" s="163"/>
      <c r="G25" s="162">
        <v>47</v>
      </c>
      <c r="H25" s="166"/>
      <c r="I25" s="162">
        <v>42</v>
      </c>
      <c r="J25" s="166"/>
      <c r="K25" s="257">
        <v>43</v>
      </c>
      <c r="L25" s="259"/>
      <c r="M25" s="257">
        <v>45</v>
      </c>
      <c r="N25" s="259"/>
      <c r="O25" s="257">
        <v>33</v>
      </c>
      <c r="P25" s="259"/>
      <c r="Q25" s="257">
        <v>43</v>
      </c>
      <c r="R25" s="259"/>
      <c r="S25" s="257">
        <v>42</v>
      </c>
      <c r="T25" s="259"/>
      <c r="U25" s="257">
        <v>48</v>
      </c>
      <c r="V25" s="259"/>
      <c r="W25" s="257">
        <v>44</v>
      </c>
      <c r="X25" s="259"/>
      <c r="Y25" s="257">
        <v>33</v>
      </c>
      <c r="Z25" s="259"/>
      <c r="AA25" s="257">
        <v>41</v>
      </c>
      <c r="AB25" s="269"/>
      <c r="AC25" s="257">
        <v>52</v>
      </c>
      <c r="AD25" s="259"/>
      <c r="AE25" s="257">
        <v>38</v>
      </c>
      <c r="AF25" s="259"/>
      <c r="AG25" s="257">
        <v>37</v>
      </c>
      <c r="AH25" s="259"/>
      <c r="AI25" s="257">
        <v>39</v>
      </c>
      <c r="AJ25" s="259"/>
      <c r="AK25" s="257">
        <v>34</v>
      </c>
      <c r="AL25" s="259"/>
      <c r="AM25" s="257">
        <v>34</v>
      </c>
      <c r="AN25" s="259"/>
      <c r="AO25" s="257">
        <v>30</v>
      </c>
      <c r="AP25" s="259"/>
      <c r="AQ25" s="257">
        <v>41</v>
      </c>
      <c r="AR25" s="259"/>
      <c r="AS25" s="257">
        <v>56</v>
      </c>
      <c r="AT25" s="259"/>
      <c r="AU25" s="419">
        <v>53</v>
      </c>
      <c r="AV25" s="259"/>
      <c r="AW25" s="419">
        <v>24</v>
      </c>
      <c r="AX25" s="259"/>
      <c r="AY25" s="419" t="s">
        <v>0</v>
      </c>
      <c r="AZ25" s="259"/>
    </row>
    <row r="26" spans="1:53" s="72" customFormat="1" ht="3.75" customHeight="1" x14ac:dyDescent="0.25">
      <c r="A26" s="145"/>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219"/>
      <c r="AX26" s="170"/>
      <c r="AY26" s="170"/>
      <c r="AZ26" s="170"/>
      <c r="BA26" s="20"/>
    </row>
    <row r="27" spans="1:53" s="2" customFormat="1" x14ac:dyDescent="0.25">
      <c r="A27" s="171" t="s">
        <v>626</v>
      </c>
      <c r="B27" s="202"/>
      <c r="C27" s="172"/>
      <c r="D27" s="150"/>
      <c r="E27" s="172"/>
      <c r="F27" s="150"/>
      <c r="G27" s="172"/>
      <c r="H27" s="202"/>
      <c r="I27" s="171"/>
      <c r="J27" s="202"/>
      <c r="K27" s="171"/>
      <c r="L27" s="202"/>
      <c r="M27" s="171"/>
      <c r="N27" s="202"/>
      <c r="O27" s="171"/>
      <c r="P27" s="202"/>
      <c r="Q27" s="171"/>
      <c r="R27" s="202"/>
      <c r="S27" s="171"/>
      <c r="T27" s="202"/>
      <c r="U27" s="171"/>
      <c r="V27" s="202"/>
      <c r="W27" s="171"/>
      <c r="X27" s="157"/>
      <c r="Y27" s="171"/>
      <c r="Z27" s="157"/>
      <c r="AA27" s="171"/>
      <c r="AB27" s="157"/>
      <c r="AC27" s="171"/>
      <c r="AD27" s="157"/>
      <c r="AE27" s="171"/>
      <c r="AF27" s="157"/>
      <c r="AG27" s="171"/>
      <c r="AH27" s="157"/>
      <c r="AI27" s="171"/>
      <c r="AJ27" s="157"/>
      <c r="AK27" s="171"/>
      <c r="AL27" s="157"/>
      <c r="AM27" s="171"/>
      <c r="AN27" s="157"/>
      <c r="AO27" s="171"/>
      <c r="AP27" s="157"/>
      <c r="AQ27" s="171"/>
      <c r="AR27" s="157"/>
      <c r="AS27" s="171"/>
      <c r="AT27" s="157"/>
      <c r="AU27" s="171"/>
      <c r="AV27" s="157"/>
      <c r="AW27" s="171"/>
      <c r="AX27" s="157"/>
      <c r="AY27" s="171"/>
      <c r="AZ27" s="157"/>
      <c r="BA27" s="20"/>
    </row>
    <row r="28" spans="1:53" s="2" customFormat="1" x14ac:dyDescent="0.25">
      <c r="A28" s="173"/>
      <c r="B28" s="154"/>
      <c r="C28" s="173"/>
      <c r="D28" s="157"/>
      <c r="E28" s="173"/>
      <c r="F28" s="157"/>
      <c r="G28" s="173"/>
      <c r="H28" s="154"/>
      <c r="I28" s="173"/>
      <c r="J28" s="154"/>
      <c r="K28" s="173"/>
      <c r="L28" s="157"/>
      <c r="M28" s="173"/>
      <c r="N28" s="157"/>
      <c r="O28" s="173"/>
      <c r="P28" s="157"/>
      <c r="Q28" s="173"/>
      <c r="R28" s="157"/>
      <c r="S28" s="173"/>
      <c r="T28" s="157"/>
      <c r="U28" s="173"/>
      <c r="V28" s="154"/>
      <c r="W28" s="173"/>
      <c r="X28" s="157"/>
      <c r="Y28" s="173"/>
      <c r="Z28" s="157"/>
      <c r="AA28" s="173"/>
      <c r="AB28" s="154"/>
      <c r="AC28" s="173"/>
      <c r="AD28" s="157"/>
      <c r="AE28" s="173"/>
      <c r="AF28" s="157"/>
      <c r="AG28" s="173"/>
      <c r="AH28" s="157"/>
      <c r="AI28" s="173"/>
      <c r="AJ28" s="157"/>
      <c r="AK28" s="173"/>
      <c r="AL28" s="154"/>
      <c r="AM28" s="173"/>
      <c r="AN28" s="157"/>
      <c r="AO28" s="173"/>
      <c r="AP28" s="157"/>
      <c r="AQ28" s="173"/>
      <c r="AR28" s="157"/>
      <c r="AS28" s="173"/>
      <c r="AT28" s="157"/>
      <c r="AU28" s="173"/>
      <c r="AV28" s="157"/>
      <c r="AW28" s="173"/>
      <c r="AX28" s="157"/>
      <c r="AY28" s="173"/>
      <c r="AZ28" s="157"/>
      <c r="BA28" s="20"/>
    </row>
    <row r="29" spans="1:53" s="2" customFormat="1" x14ac:dyDescent="0.25">
      <c r="A29" s="174" t="s">
        <v>331</v>
      </c>
      <c r="B29" s="152"/>
      <c r="C29" s="173"/>
      <c r="D29" s="157"/>
      <c r="E29" s="173"/>
      <c r="F29" s="152"/>
      <c r="G29" s="173"/>
      <c r="H29" s="152"/>
      <c r="I29" s="171"/>
      <c r="J29" s="152"/>
      <c r="K29" s="171"/>
      <c r="L29" s="157"/>
      <c r="M29" s="171"/>
      <c r="N29" s="157"/>
      <c r="O29" s="171"/>
      <c r="P29" s="157"/>
      <c r="Q29" s="171"/>
      <c r="R29" s="157"/>
      <c r="S29" s="171"/>
      <c r="T29" s="157"/>
      <c r="U29" s="171"/>
      <c r="V29" s="157"/>
      <c r="W29" s="171"/>
      <c r="X29" s="152"/>
      <c r="Y29" s="171"/>
      <c r="Z29" s="152"/>
      <c r="AA29" s="171"/>
      <c r="AB29" s="152"/>
      <c r="AC29" s="171"/>
      <c r="AD29" s="152"/>
      <c r="AE29" s="171"/>
      <c r="AF29" s="152"/>
      <c r="AG29" s="171"/>
      <c r="AH29" s="152"/>
      <c r="AI29" s="171"/>
      <c r="AJ29" s="152"/>
      <c r="AK29" s="171"/>
      <c r="AL29" s="152"/>
      <c r="AM29" s="171"/>
      <c r="AN29" s="152"/>
      <c r="AO29" s="171"/>
      <c r="AP29" s="152"/>
      <c r="AQ29" s="171"/>
      <c r="AR29" s="152"/>
      <c r="AS29" s="171"/>
      <c r="AT29" s="152"/>
      <c r="AU29" s="171"/>
      <c r="AV29" s="152"/>
      <c r="AW29" s="171"/>
      <c r="AX29" s="152"/>
      <c r="AY29" s="171"/>
      <c r="AZ29" s="152"/>
      <c r="BA29" s="20"/>
    </row>
    <row r="30" spans="1:53" s="2" customFormat="1" x14ac:dyDescent="0.25">
      <c r="A30" s="174" t="s">
        <v>1407</v>
      </c>
      <c r="B30" s="152"/>
      <c r="C30" s="173"/>
      <c r="D30" s="157"/>
      <c r="E30" s="173"/>
      <c r="F30" s="152"/>
      <c r="G30" s="173"/>
      <c r="H30" s="152"/>
      <c r="I30" s="171"/>
      <c r="J30" s="152"/>
      <c r="K30" s="171"/>
      <c r="L30" s="157"/>
      <c r="M30" s="171"/>
      <c r="N30" s="157"/>
      <c r="O30" s="171"/>
      <c r="P30" s="157"/>
      <c r="Q30" s="171"/>
      <c r="R30" s="157"/>
      <c r="S30" s="171"/>
      <c r="T30" s="157"/>
      <c r="U30" s="171"/>
      <c r="V30" s="157"/>
      <c r="W30" s="171"/>
      <c r="X30" s="152"/>
      <c r="Y30" s="171"/>
      <c r="Z30" s="152"/>
      <c r="AA30" s="171"/>
      <c r="AB30" s="152"/>
      <c r="AC30" s="171"/>
      <c r="AD30" s="152"/>
      <c r="AE30" s="171"/>
      <c r="AF30" s="152"/>
      <c r="AG30" s="171"/>
      <c r="AH30" s="152"/>
      <c r="AI30" s="171"/>
      <c r="AJ30" s="152"/>
      <c r="AK30" s="171"/>
      <c r="AL30" s="152"/>
      <c r="AM30" s="171"/>
      <c r="AN30" s="152"/>
      <c r="AO30" s="171"/>
      <c r="AP30" s="152"/>
      <c r="AQ30" s="171"/>
      <c r="AR30" s="152"/>
      <c r="AS30" s="171"/>
      <c r="AT30" s="152"/>
      <c r="AU30" s="171"/>
      <c r="AV30" s="152"/>
      <c r="AW30" s="171"/>
      <c r="AX30" s="152"/>
      <c r="AY30" s="171"/>
      <c r="AZ30" s="152"/>
      <c r="BA30" s="20"/>
    </row>
    <row r="31" spans="1:53" s="2" customFormat="1" x14ac:dyDescent="0.25">
      <c r="A31" s="174" t="s">
        <v>1408</v>
      </c>
      <c r="B31" s="152"/>
      <c r="C31" s="173"/>
      <c r="D31" s="157"/>
      <c r="E31" s="173"/>
      <c r="F31" s="152"/>
      <c r="G31" s="173"/>
      <c r="H31" s="152"/>
      <c r="I31" s="171"/>
      <c r="J31" s="152"/>
      <c r="K31" s="171"/>
      <c r="L31" s="157"/>
      <c r="M31" s="171"/>
      <c r="N31" s="157"/>
      <c r="O31" s="171"/>
      <c r="P31" s="157"/>
      <c r="Q31" s="171"/>
      <c r="R31" s="157"/>
      <c r="S31" s="171"/>
      <c r="T31" s="157"/>
      <c r="U31" s="171"/>
      <c r="V31" s="157"/>
      <c r="W31" s="171"/>
      <c r="X31" s="152"/>
      <c r="Y31" s="171"/>
      <c r="Z31" s="152"/>
      <c r="AA31" s="171"/>
      <c r="AB31" s="152"/>
      <c r="AC31" s="171"/>
      <c r="AD31" s="152"/>
      <c r="AE31" s="171"/>
      <c r="AF31" s="152"/>
      <c r="AG31" s="171"/>
      <c r="AH31" s="152"/>
      <c r="AI31" s="171"/>
      <c r="AJ31" s="152"/>
      <c r="AK31" s="171"/>
      <c r="AL31" s="152"/>
      <c r="AM31" s="171"/>
      <c r="AN31" s="152"/>
      <c r="AO31" s="171"/>
      <c r="AP31" s="152"/>
      <c r="AQ31" s="171"/>
      <c r="AR31" s="152"/>
      <c r="AS31" s="171"/>
      <c r="AT31" s="152"/>
      <c r="AU31" s="171"/>
      <c r="AV31" s="152"/>
      <c r="AW31" s="171"/>
      <c r="AX31" s="152"/>
      <c r="AY31" s="171"/>
      <c r="AZ31" s="152"/>
      <c r="BA31" s="20"/>
    </row>
    <row r="32" spans="1:53" s="2" customFormat="1" x14ac:dyDescent="0.25">
      <c r="A32" s="174" t="s">
        <v>1409</v>
      </c>
      <c r="B32" s="152"/>
      <c r="C32" s="173"/>
      <c r="D32" s="157"/>
      <c r="E32" s="173"/>
      <c r="F32" s="152"/>
      <c r="G32" s="173"/>
      <c r="H32" s="152"/>
      <c r="I32" s="171"/>
      <c r="J32" s="152"/>
      <c r="K32" s="171"/>
      <c r="L32" s="157"/>
      <c r="M32" s="171"/>
      <c r="N32" s="157"/>
      <c r="O32" s="171"/>
      <c r="P32" s="157"/>
      <c r="Q32" s="171"/>
      <c r="R32" s="157"/>
      <c r="S32" s="171"/>
      <c r="T32" s="157"/>
      <c r="U32" s="171"/>
      <c r="V32" s="157"/>
      <c r="W32" s="171"/>
      <c r="X32" s="152"/>
      <c r="Y32" s="171"/>
      <c r="Z32" s="152"/>
      <c r="AA32" s="171"/>
      <c r="AB32" s="152"/>
      <c r="AC32" s="171"/>
      <c r="AD32" s="152"/>
      <c r="AE32" s="171"/>
      <c r="AF32" s="152"/>
      <c r="AG32" s="171"/>
      <c r="AH32" s="152"/>
      <c r="AI32" s="171"/>
      <c r="AJ32" s="152"/>
      <c r="AK32" s="171"/>
      <c r="AL32" s="152"/>
      <c r="AM32" s="171"/>
      <c r="AN32" s="152"/>
      <c r="AO32" s="171"/>
      <c r="AP32" s="152"/>
      <c r="AQ32" s="171"/>
      <c r="AR32" s="152"/>
      <c r="AS32" s="171"/>
      <c r="AT32" s="152"/>
      <c r="AU32" s="171"/>
      <c r="AV32" s="152"/>
      <c r="AW32" s="171"/>
      <c r="AX32" s="152"/>
      <c r="AY32" s="171"/>
      <c r="AZ32" s="152"/>
      <c r="BA32" s="20"/>
    </row>
    <row r="33" spans="1:53" s="2" customFormat="1" x14ac:dyDescent="0.25">
      <c r="A33" s="174" t="s">
        <v>1410</v>
      </c>
      <c r="B33" s="152"/>
      <c r="C33" s="173"/>
      <c r="D33" s="157"/>
      <c r="E33" s="173"/>
      <c r="F33" s="152"/>
      <c r="G33" s="173"/>
      <c r="H33" s="152"/>
      <c r="I33" s="171"/>
      <c r="J33" s="152"/>
      <c r="K33" s="171"/>
      <c r="L33" s="157"/>
      <c r="M33" s="171"/>
      <c r="N33" s="157"/>
      <c r="O33" s="171"/>
      <c r="P33" s="157"/>
      <c r="Q33" s="171"/>
      <c r="R33" s="157"/>
      <c r="S33" s="171"/>
      <c r="T33" s="157"/>
      <c r="U33" s="171"/>
      <c r="V33" s="157"/>
      <c r="W33" s="171"/>
      <c r="X33" s="152"/>
      <c r="Y33" s="171"/>
      <c r="Z33" s="152"/>
      <c r="AA33" s="171"/>
      <c r="AB33" s="152"/>
      <c r="AC33" s="171"/>
      <c r="AD33" s="152"/>
      <c r="AE33" s="171"/>
      <c r="AF33" s="152"/>
      <c r="AG33" s="171"/>
      <c r="AH33" s="152"/>
      <c r="AI33" s="171"/>
      <c r="AJ33" s="152"/>
      <c r="AK33" s="171"/>
      <c r="AL33" s="152"/>
      <c r="AM33" s="171"/>
      <c r="AN33" s="152"/>
      <c r="AO33" s="171"/>
      <c r="AP33" s="152"/>
      <c r="AQ33" s="171"/>
      <c r="AR33" s="152"/>
      <c r="AS33" s="171"/>
      <c r="AT33" s="152"/>
      <c r="AU33" s="171"/>
      <c r="AV33" s="152"/>
      <c r="AW33" s="171"/>
      <c r="AX33" s="152"/>
      <c r="AY33" s="171"/>
      <c r="AZ33" s="152"/>
      <c r="BA33" s="20"/>
    </row>
    <row r="34" spans="1:53" s="2" customFormat="1" x14ac:dyDescent="0.25">
      <c r="A34" s="174" t="s">
        <v>1411</v>
      </c>
      <c r="B34" s="152"/>
      <c r="C34" s="173"/>
      <c r="D34" s="157"/>
      <c r="E34" s="173"/>
      <c r="F34" s="152"/>
      <c r="G34" s="173"/>
      <c r="H34" s="152"/>
      <c r="I34" s="171"/>
      <c r="J34" s="152"/>
      <c r="K34" s="171"/>
      <c r="L34" s="157"/>
      <c r="M34" s="171"/>
      <c r="N34" s="157"/>
      <c r="O34" s="171"/>
      <c r="P34" s="157"/>
      <c r="Q34" s="171"/>
      <c r="R34" s="157"/>
      <c r="S34" s="171"/>
      <c r="T34" s="157"/>
      <c r="U34" s="171"/>
      <c r="V34" s="157"/>
      <c r="W34" s="171"/>
      <c r="X34" s="152"/>
      <c r="Y34" s="171"/>
      <c r="Z34" s="152"/>
      <c r="AA34" s="171"/>
      <c r="AB34" s="152"/>
      <c r="AC34" s="171"/>
      <c r="AD34" s="152"/>
      <c r="AE34" s="171"/>
      <c r="AF34" s="152"/>
      <c r="AG34" s="171"/>
      <c r="AH34" s="152"/>
      <c r="AI34" s="171"/>
      <c r="AJ34" s="152"/>
      <c r="AK34" s="171"/>
      <c r="AL34" s="152"/>
      <c r="AM34" s="171"/>
      <c r="AN34" s="152"/>
      <c r="AO34" s="171"/>
      <c r="AP34" s="152"/>
      <c r="AQ34" s="171"/>
      <c r="AR34" s="152"/>
      <c r="AS34" s="171"/>
      <c r="AT34" s="152"/>
      <c r="AU34" s="171"/>
      <c r="AV34" s="152"/>
      <c r="AW34" s="171"/>
      <c r="AX34" s="152"/>
      <c r="AY34" s="171"/>
      <c r="AZ34" s="152"/>
      <c r="BA34" s="20"/>
    </row>
    <row r="35" spans="1:53" s="2" customFormat="1" ht="10.5" x14ac:dyDescent="0.25">
      <c r="A35" s="174" t="s">
        <v>1412</v>
      </c>
      <c r="B35" s="152"/>
      <c r="C35" s="173"/>
      <c r="D35" s="157"/>
      <c r="E35" s="173"/>
      <c r="F35" s="152"/>
      <c r="G35" s="173"/>
      <c r="H35" s="152"/>
      <c r="I35" s="171"/>
      <c r="J35" s="152"/>
      <c r="K35" s="171"/>
      <c r="L35" s="157"/>
      <c r="M35" s="171"/>
      <c r="N35" s="157"/>
      <c r="O35" s="171"/>
      <c r="P35" s="157"/>
      <c r="Q35" s="171"/>
      <c r="R35" s="157"/>
      <c r="S35" s="171"/>
      <c r="T35" s="157"/>
      <c r="U35" s="171"/>
      <c r="V35" s="157"/>
      <c r="W35" s="171"/>
      <c r="X35" s="152"/>
      <c r="Y35" s="171"/>
      <c r="Z35" s="152"/>
      <c r="AA35" s="171"/>
      <c r="AB35" s="152"/>
      <c r="AC35" s="171"/>
      <c r="AD35" s="152"/>
      <c r="AE35" s="171"/>
      <c r="AF35" s="152"/>
      <c r="AG35" s="171"/>
      <c r="AH35" s="152"/>
      <c r="AI35" s="171"/>
      <c r="AJ35" s="152"/>
      <c r="AK35" s="171"/>
      <c r="AL35" s="152"/>
      <c r="AM35" s="171"/>
      <c r="AN35" s="152"/>
      <c r="AO35" s="171"/>
      <c r="AP35" s="152"/>
      <c r="AQ35" s="171"/>
      <c r="AR35" s="152"/>
      <c r="AS35" s="171"/>
      <c r="AT35" s="152"/>
      <c r="AU35" s="171"/>
      <c r="AV35" s="152"/>
      <c r="AW35" s="171"/>
      <c r="AX35" s="152"/>
      <c r="AY35" s="171"/>
      <c r="AZ35" s="152"/>
    </row>
    <row r="36" spans="1:53" s="2" customFormat="1" ht="10.5" x14ac:dyDescent="0.25">
      <c r="A36" s="174" t="s">
        <v>1413</v>
      </c>
      <c r="B36" s="152"/>
      <c r="C36" s="173"/>
      <c r="D36" s="157"/>
      <c r="E36" s="173"/>
      <c r="F36" s="152"/>
      <c r="G36" s="173"/>
      <c r="H36" s="152"/>
      <c r="I36" s="171"/>
      <c r="J36" s="152"/>
      <c r="K36" s="171"/>
      <c r="L36" s="157"/>
      <c r="M36" s="171"/>
      <c r="N36" s="157"/>
      <c r="O36" s="171"/>
      <c r="P36" s="157"/>
      <c r="Q36" s="171"/>
      <c r="R36" s="157"/>
      <c r="S36" s="171"/>
      <c r="T36" s="157"/>
      <c r="U36" s="171"/>
      <c r="V36" s="157"/>
      <c r="W36" s="171"/>
      <c r="X36" s="152"/>
      <c r="Y36" s="171"/>
      <c r="Z36" s="152"/>
      <c r="AA36" s="171"/>
      <c r="AB36" s="152"/>
      <c r="AC36" s="171"/>
      <c r="AD36" s="152"/>
      <c r="AE36" s="171"/>
      <c r="AF36" s="152"/>
      <c r="AG36" s="171"/>
      <c r="AH36" s="152"/>
      <c r="AI36" s="171"/>
      <c r="AJ36" s="152"/>
      <c r="AK36" s="171"/>
      <c r="AL36" s="152"/>
      <c r="AM36" s="171"/>
      <c r="AN36" s="152"/>
      <c r="AO36" s="171"/>
      <c r="AP36" s="152"/>
      <c r="AQ36" s="171"/>
      <c r="AR36" s="152"/>
      <c r="AS36" s="171"/>
      <c r="AT36" s="152"/>
      <c r="AU36" s="171"/>
      <c r="AV36" s="152"/>
      <c r="AW36" s="171"/>
      <c r="AX36" s="152"/>
      <c r="AY36" s="171"/>
      <c r="AZ36" s="152"/>
    </row>
    <row r="37" spans="1:53" s="2" customFormat="1" ht="10.5" x14ac:dyDescent="0.25">
      <c r="A37" s="174" t="s">
        <v>1414</v>
      </c>
      <c r="B37" s="152"/>
      <c r="C37" s="173"/>
      <c r="D37" s="157"/>
      <c r="E37" s="173"/>
      <c r="F37" s="152"/>
      <c r="G37" s="173"/>
      <c r="H37" s="152"/>
      <c r="I37" s="171"/>
      <c r="J37" s="152"/>
      <c r="K37" s="171"/>
      <c r="L37" s="157"/>
      <c r="M37" s="171"/>
      <c r="N37" s="157"/>
      <c r="O37" s="171"/>
      <c r="P37" s="157"/>
      <c r="Q37" s="171"/>
      <c r="R37" s="157"/>
      <c r="S37" s="171"/>
      <c r="T37" s="157"/>
      <c r="U37" s="171"/>
      <c r="V37" s="157"/>
      <c r="W37" s="171"/>
      <c r="X37" s="152"/>
      <c r="Y37" s="171"/>
      <c r="Z37" s="152"/>
      <c r="AA37" s="171"/>
      <c r="AB37" s="152"/>
      <c r="AC37" s="171"/>
      <c r="AD37" s="152"/>
      <c r="AE37" s="171"/>
      <c r="AF37" s="152"/>
      <c r="AG37" s="171"/>
      <c r="AH37" s="152"/>
      <c r="AI37" s="171"/>
      <c r="AJ37" s="152"/>
      <c r="AK37" s="171"/>
      <c r="AL37" s="152"/>
      <c r="AM37" s="171"/>
      <c r="AN37" s="152"/>
      <c r="AO37" s="171"/>
      <c r="AP37" s="152"/>
      <c r="AQ37" s="171"/>
      <c r="AR37" s="152"/>
      <c r="AS37" s="171"/>
      <c r="AT37" s="152"/>
      <c r="AU37" s="171"/>
      <c r="AV37" s="152"/>
      <c r="AW37" s="171"/>
      <c r="AX37" s="152"/>
      <c r="AY37" s="171"/>
      <c r="AZ37" s="152"/>
    </row>
    <row r="38" spans="1:53" s="2" customFormat="1" ht="10.5" x14ac:dyDescent="0.25">
      <c r="A38" s="173"/>
      <c r="B38" s="202"/>
      <c r="C38" s="171"/>
      <c r="D38" s="157"/>
      <c r="E38" s="171"/>
      <c r="F38" s="157"/>
      <c r="G38" s="171"/>
      <c r="H38" s="202"/>
      <c r="I38" s="171"/>
      <c r="J38" s="202"/>
      <c r="K38" s="171"/>
      <c r="L38" s="202"/>
      <c r="M38" s="171"/>
      <c r="N38" s="202"/>
      <c r="O38" s="171"/>
      <c r="P38" s="202"/>
      <c r="Q38" s="171"/>
      <c r="R38" s="202"/>
      <c r="S38" s="171"/>
      <c r="T38" s="202"/>
      <c r="U38" s="171"/>
      <c r="V38" s="202"/>
      <c r="W38" s="171"/>
      <c r="X38" s="144"/>
      <c r="Y38" s="171"/>
      <c r="Z38" s="144"/>
      <c r="AA38" s="171"/>
      <c r="AB38" s="144"/>
      <c r="AC38" s="171"/>
      <c r="AD38" s="144"/>
      <c r="AE38" s="171"/>
      <c r="AF38" s="144"/>
      <c r="AG38" s="171"/>
      <c r="AH38" s="144"/>
      <c r="AI38" s="171"/>
      <c r="AJ38" s="144"/>
      <c r="AK38" s="171"/>
      <c r="AL38" s="144"/>
      <c r="AM38" s="171"/>
      <c r="AN38" s="144"/>
      <c r="AO38" s="171"/>
      <c r="AP38" s="144"/>
      <c r="AQ38" s="171"/>
      <c r="AR38" s="144"/>
      <c r="AS38" s="171"/>
      <c r="AT38" s="144"/>
      <c r="AU38" s="171"/>
      <c r="AV38" s="144"/>
      <c r="AW38" s="171"/>
      <c r="AX38" s="144"/>
      <c r="AY38" s="171"/>
      <c r="AZ38" s="144"/>
    </row>
    <row r="39" spans="1:53" s="2" customFormat="1" ht="10.5" x14ac:dyDescent="0.25">
      <c r="A39" s="174" t="s">
        <v>1536</v>
      </c>
      <c r="B39" s="202"/>
      <c r="C39" s="171"/>
      <c r="D39" s="157"/>
      <c r="E39" s="171"/>
      <c r="F39" s="157"/>
      <c r="G39" s="171"/>
      <c r="H39" s="202"/>
      <c r="I39" s="171"/>
      <c r="J39" s="202"/>
      <c r="K39" s="171"/>
      <c r="L39" s="202"/>
      <c r="M39" s="171"/>
      <c r="N39" s="202"/>
      <c r="O39" s="171"/>
      <c r="P39" s="202"/>
      <c r="Q39" s="171"/>
      <c r="R39" s="202"/>
      <c r="S39" s="171"/>
      <c r="T39" s="202"/>
      <c r="U39" s="171"/>
      <c r="V39" s="202"/>
      <c r="W39" s="171"/>
      <c r="X39" s="144"/>
      <c r="Y39" s="171"/>
      <c r="Z39" s="144"/>
      <c r="AA39" s="171"/>
      <c r="AB39" s="144"/>
      <c r="AC39" s="171"/>
      <c r="AD39" s="144"/>
      <c r="AE39" s="171"/>
      <c r="AF39" s="144"/>
      <c r="AG39" s="171"/>
      <c r="AH39" s="144"/>
      <c r="AI39" s="171"/>
      <c r="AJ39" s="144"/>
      <c r="AK39" s="171"/>
      <c r="AL39" s="144"/>
      <c r="AM39" s="171"/>
      <c r="AN39" s="144"/>
      <c r="AO39" s="171"/>
      <c r="AP39" s="144"/>
      <c r="AQ39" s="171"/>
      <c r="AR39" s="144"/>
      <c r="AS39" s="171"/>
      <c r="AT39" s="144"/>
      <c r="AU39" s="171"/>
      <c r="AV39" s="144"/>
      <c r="AW39" s="171"/>
      <c r="AX39" s="144"/>
      <c r="AY39" s="171"/>
      <c r="AZ39" s="144"/>
    </row>
    <row r="40" spans="1:53" s="2" customFormat="1" ht="10.5" x14ac:dyDescent="0.25">
      <c r="A40" s="174"/>
      <c r="B40" s="202"/>
      <c r="C40" s="171"/>
      <c r="D40" s="157"/>
      <c r="E40" s="171"/>
      <c r="F40" s="157"/>
      <c r="G40" s="171"/>
      <c r="H40" s="202"/>
      <c r="I40" s="171"/>
      <c r="J40" s="202"/>
      <c r="K40" s="171"/>
      <c r="L40" s="202"/>
      <c r="M40" s="171"/>
      <c r="N40" s="202"/>
      <c r="O40" s="171"/>
      <c r="P40" s="202"/>
      <c r="Q40" s="171"/>
      <c r="R40" s="202"/>
      <c r="S40" s="171"/>
      <c r="T40" s="202"/>
      <c r="U40" s="171"/>
      <c r="V40" s="202"/>
      <c r="W40" s="171"/>
      <c r="X40" s="144"/>
      <c r="Y40" s="171"/>
      <c r="Z40" s="144"/>
      <c r="AA40" s="171"/>
      <c r="AB40" s="144"/>
      <c r="AC40" s="171"/>
      <c r="AD40" s="144"/>
      <c r="AE40" s="171"/>
      <c r="AF40" s="144"/>
      <c r="AG40" s="171"/>
      <c r="AH40" s="144"/>
      <c r="AI40" s="171"/>
      <c r="AJ40" s="144"/>
      <c r="AK40" s="171"/>
      <c r="AL40" s="144"/>
      <c r="AM40" s="171"/>
      <c r="AN40" s="144"/>
      <c r="AO40" s="171"/>
      <c r="AP40" s="144"/>
      <c r="AQ40" s="171"/>
      <c r="AR40" s="144"/>
      <c r="AS40" s="171"/>
      <c r="AT40" s="144"/>
      <c r="AU40" s="171"/>
      <c r="AV40" s="144"/>
      <c r="AW40" s="171"/>
      <c r="AX40" s="144"/>
      <c r="AY40" s="171"/>
      <c r="AZ40" s="144"/>
    </row>
    <row r="41" spans="1:53" s="2" customFormat="1" ht="20.5" x14ac:dyDescent="0.25">
      <c r="A41" s="409" t="s">
        <v>1437</v>
      </c>
      <c r="B41" s="203"/>
      <c r="C41" s="171"/>
      <c r="D41" s="157"/>
      <c r="E41" s="171"/>
      <c r="F41" s="157"/>
      <c r="G41" s="171"/>
      <c r="H41" s="203"/>
      <c r="I41" s="171"/>
      <c r="J41" s="203"/>
      <c r="K41" s="171"/>
      <c r="L41" s="203"/>
      <c r="M41" s="171"/>
      <c r="N41" s="203"/>
      <c r="O41" s="171"/>
      <c r="P41" s="203"/>
      <c r="Q41" s="171"/>
      <c r="R41" s="203"/>
      <c r="S41" s="171"/>
      <c r="T41" s="203"/>
      <c r="U41" s="171"/>
      <c r="V41" s="203"/>
      <c r="W41" s="171"/>
      <c r="X41" s="144"/>
      <c r="Y41" s="171"/>
      <c r="Z41" s="144"/>
      <c r="AA41" s="171"/>
      <c r="AB41" s="144"/>
      <c r="AC41" s="171"/>
      <c r="AD41" s="144"/>
      <c r="AE41" s="171"/>
      <c r="AF41" s="144"/>
      <c r="AG41" s="171"/>
      <c r="AH41" s="144"/>
      <c r="AI41" s="171"/>
      <c r="AJ41" s="144"/>
      <c r="AK41" s="171"/>
      <c r="AL41" s="144"/>
      <c r="AM41" s="171"/>
      <c r="AN41" s="144"/>
      <c r="AO41" s="171"/>
      <c r="AP41" s="144"/>
      <c r="AQ41" s="171"/>
      <c r="AR41" s="144"/>
      <c r="AS41" s="171"/>
      <c r="AT41" s="144"/>
      <c r="AU41" s="171"/>
      <c r="AV41" s="144"/>
      <c r="AW41" s="171"/>
      <c r="AX41" s="144"/>
      <c r="AY41" s="171"/>
      <c r="AZ41" s="144"/>
    </row>
    <row r="42" spans="1:53" s="2" customFormat="1" ht="20.5" x14ac:dyDescent="0.25">
      <c r="A42" s="409" t="s">
        <v>1436</v>
      </c>
      <c r="B42" s="182"/>
      <c r="C42" s="175"/>
      <c r="D42" s="157"/>
      <c r="E42" s="171"/>
      <c r="F42" s="157"/>
      <c r="G42" s="171"/>
      <c r="H42" s="182"/>
      <c r="I42" s="171"/>
      <c r="J42" s="182"/>
      <c r="K42" s="171"/>
      <c r="L42" s="182"/>
      <c r="M42" s="171"/>
      <c r="N42" s="182"/>
      <c r="O42" s="171"/>
      <c r="P42" s="182"/>
      <c r="Q42" s="171"/>
      <c r="R42" s="182"/>
      <c r="S42" s="171"/>
      <c r="T42" s="182"/>
      <c r="U42" s="171"/>
      <c r="V42" s="182"/>
      <c r="W42" s="171"/>
      <c r="X42" s="144"/>
      <c r="Y42" s="171"/>
      <c r="Z42" s="144"/>
      <c r="AA42" s="171"/>
      <c r="AB42" s="144"/>
      <c r="AC42" s="171"/>
      <c r="AD42" s="144"/>
      <c r="AE42" s="171"/>
      <c r="AF42" s="144"/>
      <c r="AG42" s="171"/>
      <c r="AH42" s="144"/>
      <c r="AI42" s="171"/>
      <c r="AJ42" s="144"/>
      <c r="AK42" s="171"/>
      <c r="AL42" s="144"/>
      <c r="AM42" s="171"/>
      <c r="AN42" s="144"/>
      <c r="AO42" s="171"/>
      <c r="AP42" s="144"/>
      <c r="AQ42" s="171"/>
      <c r="AR42" s="144"/>
      <c r="AS42" s="171"/>
      <c r="AT42" s="144"/>
      <c r="AU42" s="171"/>
      <c r="AV42" s="144"/>
      <c r="AW42" s="171"/>
      <c r="AX42" s="144"/>
      <c r="AY42" s="171"/>
      <c r="AZ42" s="144"/>
    </row>
    <row r="43" spans="1:53" s="2" customFormat="1" ht="10.5" x14ac:dyDescent="0.25">
      <c r="A43" s="164" t="s">
        <v>1289</v>
      </c>
      <c r="B43" s="159"/>
      <c r="C43" s="171"/>
      <c r="D43" s="157"/>
      <c r="E43" s="171"/>
      <c r="F43" s="157"/>
      <c r="G43" s="171"/>
      <c r="H43" s="159"/>
      <c r="I43" s="171"/>
      <c r="J43" s="159"/>
      <c r="K43" s="171"/>
      <c r="L43" s="159"/>
      <c r="M43" s="171"/>
      <c r="N43" s="159"/>
      <c r="O43" s="171"/>
      <c r="P43" s="159"/>
      <c r="Q43" s="171"/>
      <c r="R43" s="159"/>
      <c r="S43" s="171"/>
      <c r="T43" s="159"/>
      <c r="U43" s="171"/>
      <c r="V43" s="159"/>
      <c r="W43" s="171"/>
      <c r="X43" s="144"/>
      <c r="Y43" s="171"/>
      <c r="Z43" s="144"/>
      <c r="AA43" s="171"/>
      <c r="AB43" s="144"/>
      <c r="AC43" s="171"/>
      <c r="AD43" s="144"/>
      <c r="AE43" s="171"/>
      <c r="AF43" s="144"/>
      <c r="AG43" s="171"/>
      <c r="AH43" s="144"/>
      <c r="AI43" s="171"/>
      <c r="AJ43" s="144"/>
      <c r="AK43" s="171"/>
      <c r="AL43" s="144"/>
      <c r="AM43" s="171"/>
      <c r="AN43" s="144"/>
      <c r="AO43" s="171"/>
      <c r="AP43" s="144"/>
      <c r="AQ43" s="171"/>
      <c r="AR43" s="144"/>
      <c r="AS43" s="171"/>
      <c r="AT43" s="144"/>
      <c r="AU43" s="171"/>
      <c r="AV43" s="144"/>
      <c r="AW43" s="171"/>
      <c r="AX43" s="144"/>
      <c r="AY43" s="171"/>
      <c r="AZ43" s="144"/>
    </row>
  </sheetData>
  <phoneticPr fontId="2" type="noConversion"/>
  <hyperlinks>
    <hyperlink ref="AY1" location="Index_d!A1" display="◄" xr:uid="{00000000-0004-0000-0700-000000000000}"/>
  </hyperlinks>
  <pageMargins left="0.39370078740157483" right="0.39370078740157483" top="0.43307086614173229" bottom="0.43307086614173229" header="0.23622047244094491" footer="0.23622047244094491"/>
  <pageSetup paperSize="9" scale="32" orientation="portrait" cellComments="atEnd" r:id="rId1"/>
  <headerFooter alignWithMargins="0">
    <oddHeader>Seite &amp;P von &amp;N</oddHeader>
    <oddFooter>&amp;LBFS/MOBIL &amp;C&amp;D&amp;R&amp;F /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9">
    <tabColor theme="0" tint="-4.9989318521683403E-2"/>
    <outlinePr summaryBelow="0"/>
    <pageSetUpPr fitToPage="1"/>
  </sheetPr>
  <dimension ref="A1:AF9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1" x14ac:dyDescent="0.25"/>
  <cols>
    <col min="1" max="1" width="70.08984375" style="144" customWidth="1"/>
    <col min="2" max="2" width="2.1796875" style="159" customWidth="1"/>
    <col min="3" max="3" width="7.54296875" style="171" customWidth="1"/>
    <col min="4" max="4" width="1.54296875" style="157" customWidth="1"/>
    <col min="5" max="5" width="7.54296875" style="171" customWidth="1"/>
    <col min="6" max="6" width="1.453125" style="157" bestFit="1" customWidth="1"/>
    <col min="7" max="7" width="7.54296875" style="20" customWidth="1"/>
    <col min="8" max="8" width="2.1796875" style="159" customWidth="1"/>
    <col min="9" max="9" width="7.54296875" style="20" customWidth="1"/>
    <col min="10" max="10" width="1.54296875" style="20" customWidth="1"/>
    <col min="11" max="11" width="7.54296875" style="20" customWidth="1"/>
    <col min="12" max="12" width="1.54296875" style="20" customWidth="1"/>
    <col min="13" max="13" width="7.54296875" style="20" customWidth="1"/>
    <col min="14" max="14" width="2.1796875" style="159" customWidth="1"/>
    <col min="15" max="15" width="7.54296875" style="20" customWidth="1"/>
    <col min="16" max="16" width="2.1796875" style="159" customWidth="1"/>
    <col min="17" max="17" width="7.54296875" style="20" customWidth="1"/>
    <col min="18" max="18" width="2.1796875" style="159" customWidth="1"/>
    <col min="19" max="19" width="7.54296875" style="20" customWidth="1"/>
    <col min="20" max="20" width="1.54296875" style="159" customWidth="1"/>
    <col min="21" max="21" width="7.54296875" style="20" customWidth="1"/>
    <col min="22" max="22" width="1.54296875" style="20" customWidth="1"/>
    <col min="23" max="23" width="7.54296875" style="20" customWidth="1"/>
    <col min="24" max="24" width="1.54296875" style="20" customWidth="1"/>
    <col min="25" max="25" width="7.81640625" style="20" customWidth="1"/>
    <col min="26" max="26" width="1.81640625" style="20" customWidth="1"/>
    <col min="27" max="27" width="7.54296875" style="20" customWidth="1"/>
    <col min="28" max="28" width="1.7265625" style="20" customWidth="1"/>
    <col min="29" max="29" width="7.7265625" style="20" customWidth="1"/>
    <col min="30" max="30" width="1.7265625" style="20" customWidth="1"/>
    <col min="31" max="31" width="7.7265625" style="20" customWidth="1"/>
    <col min="32" max="32" width="1.7265625" style="20" customWidth="1"/>
    <col min="33" max="16384" width="11.453125" style="20"/>
  </cols>
  <sheetData>
    <row r="1" spans="1:32" ht="15" customHeight="1" x14ac:dyDescent="0.25">
      <c r="A1" s="23" t="s">
        <v>1066</v>
      </c>
      <c r="B1" s="17"/>
      <c r="C1" s="421"/>
      <c r="D1" s="16"/>
      <c r="E1" s="223"/>
      <c r="F1" s="16"/>
      <c r="G1" s="223"/>
      <c r="H1" s="17"/>
      <c r="I1" s="98"/>
      <c r="J1" s="16"/>
      <c r="L1" s="16"/>
      <c r="N1" s="17"/>
      <c r="P1" s="17"/>
      <c r="R1" s="17"/>
      <c r="T1" s="16"/>
      <c r="V1" s="16"/>
      <c r="W1" s="421"/>
      <c r="X1" s="16"/>
      <c r="Z1" s="16"/>
      <c r="AA1" s="405"/>
      <c r="AB1" s="16"/>
      <c r="AD1" s="16"/>
      <c r="AE1" s="458" t="s">
        <v>656</v>
      </c>
      <c r="AF1" s="16"/>
    </row>
    <row r="2" spans="1:32" s="144" customFormat="1" ht="14.25" customHeight="1" x14ac:dyDescent="0.25">
      <c r="A2" s="145"/>
      <c r="B2" s="146"/>
      <c r="C2" s="277"/>
      <c r="D2" s="145"/>
      <c r="E2" s="145"/>
      <c r="F2" s="145"/>
      <c r="G2" s="145"/>
      <c r="H2" s="146"/>
      <c r="I2" s="145"/>
      <c r="J2" s="146"/>
      <c r="K2" s="145"/>
      <c r="L2" s="145"/>
      <c r="M2" s="145"/>
      <c r="N2" s="145"/>
      <c r="O2" s="145"/>
      <c r="P2" s="145"/>
      <c r="Q2" s="145"/>
      <c r="R2" s="145"/>
      <c r="S2" s="145"/>
      <c r="T2" s="145"/>
      <c r="V2" s="145"/>
      <c r="W2" s="277"/>
      <c r="X2" s="145"/>
      <c r="Z2" s="145"/>
      <c r="AA2" s="277"/>
      <c r="AB2" s="145"/>
      <c r="AD2" s="145"/>
      <c r="AE2" s="277" t="s">
        <v>1363</v>
      </c>
      <c r="AF2" s="145"/>
    </row>
    <row r="3" spans="1:32" ht="3.75" customHeight="1" x14ac:dyDescent="0.25">
      <c r="A3" s="150"/>
      <c r="B3" s="224"/>
      <c r="C3" s="148"/>
      <c r="D3" s="150"/>
      <c r="E3" s="148"/>
      <c r="F3" s="150"/>
      <c r="G3" s="148"/>
      <c r="H3" s="224"/>
      <c r="I3" s="148"/>
      <c r="J3" s="150"/>
      <c r="K3" s="148"/>
      <c r="L3" s="150"/>
      <c r="M3" s="148"/>
      <c r="N3" s="224"/>
      <c r="O3" s="148"/>
      <c r="P3" s="224"/>
      <c r="Q3" s="148"/>
      <c r="R3" s="224"/>
      <c r="S3" s="148"/>
      <c r="T3" s="150"/>
      <c r="U3" s="148"/>
      <c r="V3" s="150"/>
      <c r="W3" s="148"/>
      <c r="X3" s="150"/>
      <c r="Y3" s="148"/>
      <c r="Z3" s="150"/>
      <c r="AA3" s="148"/>
      <c r="AB3" s="150"/>
      <c r="AC3" s="148"/>
      <c r="AD3" s="150"/>
      <c r="AE3" s="148"/>
      <c r="AF3" s="150"/>
    </row>
    <row r="4" spans="1:32" ht="10.75" customHeight="1" x14ac:dyDescent="0.25">
      <c r="A4" s="225"/>
      <c r="B4" s="205"/>
      <c r="C4" s="153">
        <v>2008</v>
      </c>
      <c r="D4" s="182"/>
      <c r="E4" s="153">
        <v>2009</v>
      </c>
      <c r="F4" s="182"/>
      <c r="G4" s="153">
        <v>2010</v>
      </c>
      <c r="H4" s="205"/>
      <c r="I4" s="153">
        <v>2011</v>
      </c>
      <c r="J4" s="182"/>
      <c r="K4" s="153">
        <v>2012</v>
      </c>
      <c r="L4" s="182"/>
      <c r="M4" s="153">
        <v>2013</v>
      </c>
      <c r="N4" s="205"/>
      <c r="O4" s="153">
        <v>2014</v>
      </c>
      <c r="P4" s="205"/>
      <c r="Q4" s="153">
        <v>2015</v>
      </c>
      <c r="R4" s="205"/>
      <c r="S4" s="153">
        <v>2016</v>
      </c>
      <c r="T4" s="182"/>
      <c r="U4" s="153">
        <v>2017</v>
      </c>
      <c r="V4" s="182"/>
      <c r="W4" s="153">
        <v>2018</v>
      </c>
      <c r="X4" s="182"/>
      <c r="Y4" s="153">
        <v>2019</v>
      </c>
      <c r="Z4" s="182"/>
      <c r="AA4" s="153">
        <v>2020</v>
      </c>
      <c r="AB4" s="182"/>
      <c r="AC4" s="153">
        <v>2021</v>
      </c>
      <c r="AD4" s="182"/>
      <c r="AE4" s="153">
        <v>2022</v>
      </c>
      <c r="AF4" s="182"/>
    </row>
    <row r="5" spans="1:32" ht="3.75" customHeight="1" x14ac:dyDescent="0.25">
      <c r="A5" s="145"/>
      <c r="B5" s="226"/>
      <c r="C5" s="155"/>
      <c r="D5" s="145"/>
      <c r="E5" s="155"/>
      <c r="F5" s="145"/>
      <c r="G5" s="155"/>
      <c r="H5" s="226"/>
      <c r="I5" s="155"/>
      <c r="J5" s="145"/>
      <c r="K5" s="155"/>
      <c r="L5" s="145"/>
      <c r="M5" s="155"/>
      <c r="N5" s="226"/>
      <c r="O5" s="155"/>
      <c r="P5" s="226"/>
      <c r="Q5" s="155"/>
      <c r="R5" s="226"/>
      <c r="S5" s="155"/>
      <c r="T5" s="145"/>
      <c r="U5" s="155"/>
      <c r="V5" s="145"/>
      <c r="W5" s="155"/>
      <c r="X5" s="145"/>
      <c r="Y5" s="155"/>
      <c r="Z5" s="145"/>
      <c r="AA5" s="155"/>
      <c r="AB5" s="145"/>
      <c r="AC5" s="155"/>
      <c r="AD5" s="145"/>
      <c r="AE5" s="155"/>
      <c r="AF5" s="145"/>
    </row>
    <row r="6" spans="1:32" s="72" customFormat="1" ht="3.65" customHeight="1" x14ac:dyDescent="0.25">
      <c r="A6" s="144"/>
      <c r="B6" s="159"/>
      <c r="C6" s="159"/>
      <c r="D6" s="154"/>
      <c r="E6" s="159"/>
      <c r="F6" s="154"/>
      <c r="G6" s="159"/>
      <c r="H6" s="159"/>
      <c r="I6" s="159"/>
      <c r="J6" s="154"/>
      <c r="K6" s="159"/>
      <c r="L6" s="154"/>
      <c r="M6" s="159"/>
      <c r="N6" s="159"/>
      <c r="O6" s="159"/>
      <c r="P6" s="159"/>
      <c r="Q6" s="159"/>
      <c r="R6" s="159"/>
      <c r="S6" s="159"/>
      <c r="T6" s="154"/>
      <c r="U6" s="159"/>
      <c r="V6" s="154"/>
      <c r="W6" s="159"/>
      <c r="X6" s="154"/>
      <c r="Y6" s="159"/>
      <c r="Z6" s="154"/>
      <c r="AA6" s="159"/>
      <c r="AB6" s="154"/>
      <c r="AC6" s="159"/>
      <c r="AD6" s="154"/>
      <c r="AE6" s="159"/>
      <c r="AF6" s="154"/>
    </row>
    <row r="7" spans="1:32" s="72" customFormat="1" ht="12" customHeight="1" x14ac:dyDescent="0.25">
      <c r="A7" s="276" t="s">
        <v>581</v>
      </c>
      <c r="B7" s="276" t="s">
        <v>555</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row>
    <row r="8" spans="1:32" s="72" customFormat="1" ht="3.75" customHeight="1" x14ac:dyDescent="0.25">
      <c r="A8" s="144"/>
      <c r="B8" s="159"/>
      <c r="C8" s="159"/>
      <c r="D8" s="154"/>
      <c r="E8" s="159"/>
      <c r="F8" s="154"/>
      <c r="G8" s="159"/>
      <c r="H8" s="159"/>
      <c r="I8" s="159"/>
      <c r="J8" s="154"/>
      <c r="K8" s="159"/>
      <c r="L8" s="154"/>
      <c r="M8" s="159"/>
      <c r="N8" s="159"/>
      <c r="O8" s="159"/>
      <c r="P8" s="159"/>
      <c r="Q8" s="159"/>
      <c r="R8" s="159"/>
      <c r="S8" s="159"/>
      <c r="T8" s="154"/>
      <c r="U8" s="159"/>
      <c r="V8" s="154"/>
      <c r="W8" s="159"/>
      <c r="X8" s="154"/>
      <c r="Y8" s="159"/>
      <c r="Z8" s="154"/>
      <c r="AA8" s="159"/>
      <c r="AB8" s="154"/>
      <c r="AC8" s="159"/>
      <c r="AD8" s="154"/>
      <c r="AE8" s="159"/>
      <c r="AF8" s="154"/>
    </row>
    <row r="9" spans="1:32" s="72" customFormat="1" ht="12" customHeight="1" x14ac:dyDescent="0.25">
      <c r="A9" s="296" t="s">
        <v>629</v>
      </c>
      <c r="B9" s="296" t="s">
        <v>556</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row>
    <row r="10" spans="1:32" ht="12" customHeight="1" x14ac:dyDescent="0.25">
      <c r="A10" s="160" t="s">
        <v>627</v>
      </c>
      <c r="B10" s="222" t="s">
        <v>556</v>
      </c>
      <c r="C10" s="262">
        <v>63336</v>
      </c>
      <c r="D10" s="259"/>
      <c r="E10" s="262">
        <v>56640</v>
      </c>
      <c r="F10" s="259"/>
      <c r="G10" s="262">
        <v>60418</v>
      </c>
      <c r="H10" s="262" t="s">
        <v>556</v>
      </c>
      <c r="I10" s="262">
        <v>61114</v>
      </c>
      <c r="J10" s="259"/>
      <c r="K10" s="262">
        <v>55607</v>
      </c>
      <c r="L10" s="259"/>
      <c r="M10" s="262">
        <v>59505</v>
      </c>
      <c r="N10" s="262"/>
      <c r="O10" s="262">
        <v>60345</v>
      </c>
      <c r="P10" s="262"/>
      <c r="Q10" s="262">
        <v>60832</v>
      </c>
      <c r="R10" s="262"/>
      <c r="S10" s="262">
        <v>61148</v>
      </c>
      <c r="T10" s="259"/>
      <c r="U10" s="262">
        <v>59097</v>
      </c>
      <c r="V10" s="259"/>
      <c r="W10" s="262">
        <v>60781</v>
      </c>
      <c r="X10" s="259"/>
      <c r="Y10" s="262">
        <v>60000</v>
      </c>
      <c r="Z10" s="259"/>
      <c r="AA10" s="262">
        <v>56214</v>
      </c>
      <c r="AB10" s="259"/>
      <c r="AC10" s="262">
        <v>58431</v>
      </c>
      <c r="AD10" s="259"/>
      <c r="AE10" s="262">
        <v>56513</v>
      </c>
      <c r="AF10" s="259"/>
    </row>
    <row r="11" spans="1:32" s="72" customFormat="1" ht="12" customHeight="1" x14ac:dyDescent="0.25">
      <c r="A11" s="323" t="s">
        <v>970</v>
      </c>
      <c r="B11" s="324"/>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t="s">
        <v>556</v>
      </c>
    </row>
    <row r="12" spans="1:32" ht="12" customHeight="1" x14ac:dyDescent="0.25">
      <c r="A12" s="200" t="s">
        <v>670</v>
      </c>
      <c r="B12" s="166"/>
      <c r="C12" s="262">
        <v>27091</v>
      </c>
      <c r="D12" s="259"/>
      <c r="E12" s="262">
        <v>27077</v>
      </c>
      <c r="F12" s="262"/>
      <c r="G12" s="255">
        <v>26008</v>
      </c>
      <c r="H12" s="259"/>
      <c r="I12" s="262">
        <v>24931</v>
      </c>
      <c r="J12" s="259"/>
      <c r="K12" s="262">
        <v>22719</v>
      </c>
      <c r="L12" s="259"/>
      <c r="M12" s="262">
        <v>21592</v>
      </c>
      <c r="N12" s="259"/>
      <c r="O12" s="262">
        <v>22297</v>
      </c>
      <c r="P12" s="259"/>
      <c r="Q12" s="262">
        <v>20373</v>
      </c>
      <c r="R12" s="259"/>
      <c r="S12" s="262">
        <v>22497</v>
      </c>
      <c r="T12" s="259"/>
      <c r="U12" s="262">
        <v>21599</v>
      </c>
      <c r="V12" s="259"/>
      <c r="W12" s="262">
        <v>21206</v>
      </c>
      <c r="X12" s="259"/>
      <c r="Y12" s="262">
        <v>21210</v>
      </c>
      <c r="Z12" s="259"/>
      <c r="AA12" s="262">
        <v>19312</v>
      </c>
      <c r="AB12" s="259"/>
      <c r="AC12" s="262">
        <v>18828</v>
      </c>
      <c r="AD12" s="259"/>
      <c r="AE12" s="262">
        <v>18057</v>
      </c>
      <c r="AF12" s="259"/>
    </row>
    <row r="13" spans="1:32" ht="12" customHeight="1" x14ac:dyDescent="0.25">
      <c r="A13" s="200" t="s">
        <v>674</v>
      </c>
      <c r="B13" s="166"/>
      <c r="C13" s="262">
        <v>8221</v>
      </c>
      <c r="D13" s="259"/>
      <c r="E13" s="262">
        <v>7610</v>
      </c>
      <c r="F13" s="259"/>
      <c r="G13" s="255">
        <v>7665</v>
      </c>
      <c r="H13" s="259"/>
      <c r="I13" s="262">
        <v>7681</v>
      </c>
      <c r="J13" s="259"/>
      <c r="K13" s="262">
        <v>6846</v>
      </c>
      <c r="L13" s="259"/>
      <c r="M13" s="262">
        <v>9315</v>
      </c>
      <c r="N13" s="259"/>
      <c r="O13" s="262">
        <v>7922</v>
      </c>
      <c r="P13" s="259"/>
      <c r="Q13" s="262">
        <v>9344</v>
      </c>
      <c r="R13" s="259"/>
      <c r="S13" s="262">
        <v>7524</v>
      </c>
      <c r="T13" s="259"/>
      <c r="U13" s="262">
        <v>7262</v>
      </c>
      <c r="V13" s="259"/>
      <c r="W13" s="262">
        <v>7390</v>
      </c>
      <c r="X13" s="259"/>
      <c r="Y13" s="262">
        <v>7015</v>
      </c>
      <c r="Z13" s="259"/>
      <c r="AA13" s="262">
        <v>6272</v>
      </c>
      <c r="AB13" s="259"/>
      <c r="AC13" s="262">
        <v>6358</v>
      </c>
      <c r="AD13" s="259"/>
      <c r="AE13" s="262">
        <v>5913</v>
      </c>
      <c r="AF13" s="259"/>
    </row>
    <row r="14" spans="1:32" ht="12" customHeight="1" outlineLevel="1" x14ac:dyDescent="0.25">
      <c r="A14" s="167" t="s">
        <v>500</v>
      </c>
      <c r="B14" s="166"/>
      <c r="C14" s="262"/>
      <c r="D14" s="259"/>
      <c r="E14" s="262"/>
      <c r="F14" s="259"/>
      <c r="G14" s="262"/>
      <c r="H14" s="259"/>
      <c r="I14" s="262"/>
      <c r="J14" s="259"/>
      <c r="K14" s="262"/>
      <c r="L14" s="259"/>
      <c r="M14" s="262"/>
      <c r="N14" s="259"/>
      <c r="O14" s="262"/>
      <c r="P14" s="259"/>
      <c r="Q14" s="262"/>
      <c r="R14" s="259"/>
      <c r="S14" s="262"/>
      <c r="T14" s="259"/>
      <c r="U14" s="262"/>
      <c r="V14" s="259"/>
      <c r="W14" s="262"/>
      <c r="X14" s="259"/>
      <c r="Y14" s="262"/>
      <c r="Z14" s="259"/>
      <c r="AA14" s="262"/>
      <c r="AB14" s="259"/>
      <c r="AC14" s="262"/>
      <c r="AD14" s="259"/>
      <c r="AE14" s="262"/>
      <c r="AF14" s="259"/>
    </row>
    <row r="15" spans="1:32" ht="12" customHeight="1" outlineLevel="1" x14ac:dyDescent="0.25">
      <c r="A15" s="197" t="s">
        <v>496</v>
      </c>
      <c r="B15" s="166"/>
      <c r="C15" s="262">
        <v>1130</v>
      </c>
      <c r="D15" s="259"/>
      <c r="E15" s="262">
        <v>978</v>
      </c>
      <c r="F15" s="259"/>
      <c r="G15" s="262">
        <v>889</v>
      </c>
      <c r="H15" s="259"/>
      <c r="I15" s="262">
        <v>931</v>
      </c>
      <c r="J15" s="259"/>
      <c r="K15" s="262">
        <v>458</v>
      </c>
      <c r="L15" s="259"/>
      <c r="M15" s="262">
        <v>1020</v>
      </c>
      <c r="N15" s="259"/>
      <c r="O15" s="262">
        <v>676</v>
      </c>
      <c r="P15" s="259"/>
      <c r="Q15" s="262">
        <v>748</v>
      </c>
      <c r="R15" s="259"/>
      <c r="S15" s="262">
        <v>920</v>
      </c>
      <c r="T15" s="259"/>
      <c r="U15" s="262">
        <v>957</v>
      </c>
      <c r="V15" s="259"/>
      <c r="W15" s="262">
        <v>1048</v>
      </c>
      <c r="X15" s="259"/>
      <c r="Y15" s="262">
        <v>1094</v>
      </c>
      <c r="Z15" s="259"/>
      <c r="AA15" s="262">
        <v>1085</v>
      </c>
      <c r="AB15" s="259"/>
      <c r="AC15" s="262">
        <v>906</v>
      </c>
      <c r="AD15" s="259"/>
      <c r="AE15" s="262">
        <v>900</v>
      </c>
      <c r="AF15" s="259"/>
    </row>
    <row r="16" spans="1:32" ht="12" customHeight="1" outlineLevel="1" x14ac:dyDescent="0.25">
      <c r="A16" s="197" t="s">
        <v>497</v>
      </c>
      <c r="B16" s="166"/>
      <c r="C16" s="262">
        <v>4157</v>
      </c>
      <c r="D16" s="259"/>
      <c r="E16" s="262">
        <v>3977</v>
      </c>
      <c r="F16" s="259"/>
      <c r="G16" s="262">
        <v>3970</v>
      </c>
      <c r="H16" s="259"/>
      <c r="I16" s="262">
        <v>4052</v>
      </c>
      <c r="J16" s="259"/>
      <c r="K16" s="262">
        <v>4045</v>
      </c>
      <c r="L16" s="259"/>
      <c r="M16" s="262">
        <v>3881</v>
      </c>
      <c r="N16" s="259"/>
      <c r="O16" s="262">
        <v>3710</v>
      </c>
      <c r="P16" s="259"/>
      <c r="Q16" s="262">
        <v>4189</v>
      </c>
      <c r="R16" s="259"/>
      <c r="S16" s="262">
        <v>4450</v>
      </c>
      <c r="T16" s="259"/>
      <c r="U16" s="262">
        <v>4213</v>
      </c>
      <c r="V16" s="259"/>
      <c r="W16" s="262">
        <v>4221</v>
      </c>
      <c r="X16" s="259"/>
      <c r="Y16" s="262">
        <v>3555</v>
      </c>
      <c r="Z16" s="259"/>
      <c r="AA16" s="262">
        <v>3277</v>
      </c>
      <c r="AB16" s="259"/>
      <c r="AC16" s="262">
        <v>3393</v>
      </c>
      <c r="AD16" s="259"/>
      <c r="AE16" s="262">
        <v>2884</v>
      </c>
      <c r="AF16" s="259"/>
    </row>
    <row r="17" spans="1:32" ht="12" customHeight="1" outlineLevel="1" x14ac:dyDescent="0.25">
      <c r="A17" s="197" t="s">
        <v>690</v>
      </c>
      <c r="B17" s="166"/>
      <c r="C17" s="262">
        <v>623</v>
      </c>
      <c r="D17" s="259"/>
      <c r="E17" s="262">
        <v>493</v>
      </c>
      <c r="F17" s="259"/>
      <c r="G17" s="262">
        <v>492</v>
      </c>
      <c r="H17" s="259"/>
      <c r="I17" s="262">
        <v>444</v>
      </c>
      <c r="J17" s="259"/>
      <c r="K17" s="262">
        <v>364</v>
      </c>
      <c r="L17" s="259"/>
      <c r="M17" s="262">
        <v>453</v>
      </c>
      <c r="N17" s="259"/>
      <c r="O17" s="262">
        <v>425</v>
      </c>
      <c r="P17" s="259"/>
      <c r="Q17" s="262">
        <v>426</v>
      </c>
      <c r="R17" s="259"/>
      <c r="S17" s="262">
        <v>399</v>
      </c>
      <c r="T17" s="259"/>
      <c r="U17" s="262">
        <v>379</v>
      </c>
      <c r="V17" s="259"/>
      <c r="W17" s="262">
        <v>411</v>
      </c>
      <c r="X17" s="259"/>
      <c r="Y17" s="262">
        <v>409</v>
      </c>
      <c r="Z17" s="259"/>
      <c r="AA17" s="262">
        <v>342</v>
      </c>
      <c r="AB17" s="259"/>
      <c r="AC17" s="262">
        <v>400</v>
      </c>
      <c r="AD17" s="259"/>
      <c r="AE17" s="262">
        <v>406</v>
      </c>
      <c r="AF17" s="259"/>
    </row>
    <row r="18" spans="1:32" ht="12" customHeight="1" outlineLevel="1" x14ac:dyDescent="0.25">
      <c r="A18" s="197" t="s">
        <v>691</v>
      </c>
      <c r="B18" s="166"/>
      <c r="C18" s="262">
        <v>632</v>
      </c>
      <c r="D18" s="259"/>
      <c r="E18" s="262">
        <v>749</v>
      </c>
      <c r="F18" s="259"/>
      <c r="G18" s="262">
        <v>671</v>
      </c>
      <c r="H18" s="259"/>
      <c r="I18" s="262">
        <v>636</v>
      </c>
      <c r="J18" s="259"/>
      <c r="K18" s="262">
        <v>779</v>
      </c>
      <c r="L18" s="259"/>
      <c r="M18" s="262">
        <v>689</v>
      </c>
      <c r="N18" s="259"/>
      <c r="O18" s="262">
        <v>573</v>
      </c>
      <c r="P18" s="259"/>
      <c r="Q18" s="262">
        <v>626</v>
      </c>
      <c r="R18" s="259"/>
      <c r="S18" s="262">
        <v>674</v>
      </c>
      <c r="T18" s="259"/>
      <c r="U18" s="262">
        <v>698</v>
      </c>
      <c r="V18" s="259"/>
      <c r="W18" s="262">
        <v>620</v>
      </c>
      <c r="X18" s="259"/>
      <c r="Y18" s="262">
        <v>839</v>
      </c>
      <c r="Z18" s="259"/>
      <c r="AA18" s="262">
        <v>535</v>
      </c>
      <c r="AB18" s="259"/>
      <c r="AC18" s="262">
        <v>659</v>
      </c>
      <c r="AD18" s="259"/>
      <c r="AE18" s="262">
        <v>868</v>
      </c>
      <c r="AF18" s="259"/>
    </row>
    <row r="19" spans="1:32" ht="12" customHeight="1" outlineLevel="1" x14ac:dyDescent="0.25">
      <c r="A19" s="197" t="s">
        <v>693</v>
      </c>
      <c r="B19" s="166"/>
      <c r="C19" s="262">
        <v>431</v>
      </c>
      <c r="D19" s="259"/>
      <c r="E19" s="262">
        <v>477</v>
      </c>
      <c r="F19" s="259"/>
      <c r="G19" s="262">
        <v>499</v>
      </c>
      <c r="H19" s="259"/>
      <c r="I19" s="262">
        <v>622</v>
      </c>
      <c r="J19" s="259"/>
      <c r="K19" s="262">
        <v>456</v>
      </c>
      <c r="L19" s="259"/>
      <c r="M19" s="262">
        <v>2515</v>
      </c>
      <c r="N19" s="259"/>
      <c r="O19" s="262">
        <v>1696</v>
      </c>
      <c r="P19" s="259"/>
      <c r="Q19" s="262">
        <v>2345</v>
      </c>
      <c r="R19" s="259"/>
      <c r="S19" s="262">
        <v>389</v>
      </c>
      <c r="T19" s="259"/>
      <c r="U19" s="262">
        <v>281</v>
      </c>
      <c r="V19" s="259"/>
      <c r="W19" s="262">
        <v>319</v>
      </c>
      <c r="X19" s="259"/>
      <c r="Y19" s="262">
        <v>452</v>
      </c>
      <c r="Z19" s="259"/>
      <c r="AA19" s="262">
        <v>431</v>
      </c>
      <c r="AB19" s="259"/>
      <c r="AC19" s="262">
        <v>338</v>
      </c>
      <c r="AD19" s="259"/>
      <c r="AE19" s="262">
        <v>249</v>
      </c>
      <c r="AF19" s="259"/>
    </row>
    <row r="20" spans="1:32" ht="12" customHeight="1" outlineLevel="1" x14ac:dyDescent="0.25">
      <c r="A20" s="197" t="s">
        <v>694</v>
      </c>
      <c r="B20" s="166"/>
      <c r="C20" s="262">
        <v>817</v>
      </c>
      <c r="D20" s="259"/>
      <c r="E20" s="262">
        <v>710</v>
      </c>
      <c r="F20" s="259"/>
      <c r="G20" s="262">
        <v>812</v>
      </c>
      <c r="H20" s="259"/>
      <c r="I20" s="262">
        <v>698</v>
      </c>
      <c r="J20" s="259"/>
      <c r="K20" s="262">
        <v>502</v>
      </c>
      <c r="L20" s="259"/>
      <c r="M20" s="262">
        <v>421</v>
      </c>
      <c r="N20" s="259"/>
      <c r="O20" s="262">
        <v>539</v>
      </c>
      <c r="P20" s="259"/>
      <c r="Q20" s="262">
        <v>753</v>
      </c>
      <c r="R20" s="259"/>
      <c r="S20" s="262">
        <v>480</v>
      </c>
      <c r="T20" s="259"/>
      <c r="U20" s="262">
        <v>552</v>
      </c>
      <c r="V20" s="259"/>
      <c r="W20" s="262">
        <v>571</v>
      </c>
      <c r="X20" s="259"/>
      <c r="Y20" s="262">
        <v>477</v>
      </c>
      <c r="Z20" s="259"/>
      <c r="AA20" s="262">
        <v>416</v>
      </c>
      <c r="AB20" s="259"/>
      <c r="AC20" s="262">
        <v>460</v>
      </c>
      <c r="AD20" s="259"/>
      <c r="AE20" s="262">
        <v>422</v>
      </c>
      <c r="AF20" s="259"/>
    </row>
    <row r="21" spans="1:32" ht="12" customHeight="1" outlineLevel="1" x14ac:dyDescent="0.25">
      <c r="A21" s="197" t="s">
        <v>657</v>
      </c>
      <c r="B21" s="166"/>
      <c r="C21" s="262">
        <v>316</v>
      </c>
      <c r="D21" s="259"/>
      <c r="E21" s="262">
        <v>220</v>
      </c>
      <c r="F21" s="259"/>
      <c r="G21" s="262">
        <v>318</v>
      </c>
      <c r="H21" s="259"/>
      <c r="I21" s="262">
        <v>288</v>
      </c>
      <c r="J21" s="259"/>
      <c r="K21" s="262">
        <v>229</v>
      </c>
      <c r="L21" s="259"/>
      <c r="M21" s="262">
        <v>266</v>
      </c>
      <c r="N21" s="259"/>
      <c r="O21" s="262">
        <v>242</v>
      </c>
      <c r="P21" s="259"/>
      <c r="Q21" s="262">
        <v>197</v>
      </c>
      <c r="R21" s="259"/>
      <c r="S21" s="262">
        <v>213</v>
      </c>
      <c r="T21" s="259"/>
      <c r="U21" s="262">
        <v>183</v>
      </c>
      <c r="V21" s="259"/>
      <c r="W21" s="262">
        <v>199</v>
      </c>
      <c r="X21" s="259"/>
      <c r="Y21" s="262">
        <v>190</v>
      </c>
      <c r="Z21" s="259"/>
      <c r="AA21" s="262">
        <v>185</v>
      </c>
      <c r="AB21" s="259"/>
      <c r="AC21" s="262">
        <v>202</v>
      </c>
      <c r="AD21" s="259"/>
      <c r="AE21" s="262">
        <v>185</v>
      </c>
      <c r="AF21" s="259"/>
    </row>
    <row r="22" spans="1:32" ht="12" customHeight="1" outlineLevel="1" x14ac:dyDescent="0.25">
      <c r="A22" s="197" t="s">
        <v>672</v>
      </c>
      <c r="B22" s="166"/>
      <c r="C22" s="262">
        <v>113</v>
      </c>
      <c r="D22" s="259"/>
      <c r="E22" s="262">
        <v>6</v>
      </c>
      <c r="F22" s="259"/>
      <c r="G22" s="262">
        <v>15</v>
      </c>
      <c r="H22" s="259"/>
      <c r="I22" s="262">
        <v>10</v>
      </c>
      <c r="J22" s="259"/>
      <c r="K22" s="262">
        <v>14</v>
      </c>
      <c r="L22" s="259"/>
      <c r="M22" s="262">
        <v>70</v>
      </c>
      <c r="N22" s="259"/>
      <c r="O22" s="262">
        <v>61</v>
      </c>
      <c r="P22" s="259"/>
      <c r="Q22" s="262">
        <v>60</v>
      </c>
      <c r="R22" s="259"/>
      <c r="S22" s="262">
        <v>0</v>
      </c>
      <c r="T22" s="259"/>
      <c r="U22" s="262">
        <v>1</v>
      </c>
      <c r="V22" s="259"/>
      <c r="W22" s="262">
        <v>0</v>
      </c>
      <c r="X22" s="259"/>
      <c r="Y22" s="262">
        <v>0</v>
      </c>
      <c r="Z22" s="259"/>
      <c r="AA22" s="262">
        <v>0</v>
      </c>
      <c r="AB22" s="259"/>
      <c r="AC22" s="262">
        <v>0</v>
      </c>
      <c r="AD22" s="259"/>
      <c r="AE22" s="490">
        <v>0</v>
      </c>
      <c r="AF22" s="523"/>
    </row>
    <row r="23" spans="1:32" ht="12" customHeight="1" x14ac:dyDescent="0.25">
      <c r="A23" s="200" t="s">
        <v>675</v>
      </c>
      <c r="B23" s="166"/>
      <c r="C23" s="262">
        <v>3826</v>
      </c>
      <c r="D23" s="259"/>
      <c r="E23" s="262">
        <v>2846</v>
      </c>
      <c r="F23" s="259"/>
      <c r="G23" s="262">
        <v>3084</v>
      </c>
      <c r="H23" s="259"/>
      <c r="I23" s="262">
        <v>2885</v>
      </c>
      <c r="J23" s="259"/>
      <c r="K23" s="262">
        <v>2215</v>
      </c>
      <c r="L23" s="259"/>
      <c r="M23" s="262">
        <v>2554</v>
      </c>
      <c r="N23" s="259"/>
      <c r="O23" s="262">
        <v>2445</v>
      </c>
      <c r="P23" s="259"/>
      <c r="Q23" s="262">
        <v>2342</v>
      </c>
      <c r="R23" s="259"/>
      <c r="S23" s="262">
        <v>2269</v>
      </c>
      <c r="T23" s="259"/>
      <c r="U23" s="262">
        <v>2186</v>
      </c>
      <c r="V23" s="259"/>
      <c r="W23" s="262">
        <v>2850</v>
      </c>
      <c r="X23" s="259"/>
      <c r="Y23" s="262">
        <v>2858</v>
      </c>
      <c r="Z23" s="259"/>
      <c r="AA23" s="262">
        <v>2706</v>
      </c>
      <c r="AB23" s="259"/>
      <c r="AC23" s="262">
        <v>2884</v>
      </c>
      <c r="AD23" s="259"/>
      <c r="AE23" s="262">
        <v>3268</v>
      </c>
      <c r="AF23" s="259"/>
    </row>
    <row r="24" spans="1:32" ht="12" customHeight="1" outlineLevel="1" x14ac:dyDescent="0.25">
      <c r="A24" s="167" t="s">
        <v>505</v>
      </c>
      <c r="B24" s="166"/>
      <c r="C24" s="262"/>
      <c r="D24" s="259"/>
      <c r="E24" s="262"/>
      <c r="F24" s="259"/>
      <c r="G24" s="262"/>
      <c r="H24" s="259"/>
      <c r="I24" s="262"/>
      <c r="J24" s="259"/>
      <c r="K24" s="262"/>
      <c r="L24" s="259"/>
      <c r="M24" s="262"/>
      <c r="N24" s="259"/>
      <c r="O24" s="262"/>
      <c r="P24" s="259"/>
      <c r="Q24" s="262"/>
      <c r="R24" s="259"/>
      <c r="S24" s="262"/>
      <c r="T24" s="259"/>
      <c r="U24" s="262"/>
      <c r="V24" s="259"/>
      <c r="W24" s="262"/>
      <c r="X24" s="259"/>
      <c r="Y24" s="262"/>
      <c r="Z24" s="259"/>
      <c r="AA24" s="262"/>
      <c r="AB24" s="259"/>
      <c r="AC24" s="262"/>
      <c r="AD24" s="259"/>
      <c r="AE24" s="262"/>
      <c r="AF24" s="259"/>
    </row>
    <row r="25" spans="1:32" ht="12" customHeight="1" outlineLevel="1" x14ac:dyDescent="0.25">
      <c r="A25" s="197" t="s">
        <v>496</v>
      </c>
      <c r="B25" s="166"/>
      <c r="C25" s="262">
        <v>363</v>
      </c>
      <c r="D25" s="259"/>
      <c r="E25" s="262">
        <v>299</v>
      </c>
      <c r="F25" s="259"/>
      <c r="G25" s="262">
        <v>310</v>
      </c>
      <c r="H25" s="259"/>
      <c r="I25" s="262">
        <v>316</v>
      </c>
      <c r="J25" s="259"/>
      <c r="K25" s="262">
        <v>77</v>
      </c>
      <c r="L25" s="259"/>
      <c r="M25" s="262">
        <v>271</v>
      </c>
      <c r="N25" s="259"/>
      <c r="O25" s="262">
        <v>295</v>
      </c>
      <c r="P25" s="259"/>
      <c r="Q25" s="262">
        <v>205</v>
      </c>
      <c r="R25" s="259"/>
      <c r="S25" s="415">
        <v>232</v>
      </c>
      <c r="T25" s="259"/>
      <c r="U25" s="262">
        <v>236</v>
      </c>
      <c r="V25" s="259"/>
      <c r="W25" s="262">
        <v>369</v>
      </c>
      <c r="X25" s="259"/>
      <c r="Y25" s="262">
        <v>412</v>
      </c>
      <c r="Z25" s="259"/>
      <c r="AA25" s="262">
        <v>387</v>
      </c>
      <c r="AB25" s="259"/>
      <c r="AC25" s="262">
        <v>505</v>
      </c>
      <c r="AD25" s="259"/>
      <c r="AE25" s="262">
        <v>493</v>
      </c>
      <c r="AF25" s="259"/>
    </row>
    <row r="26" spans="1:32" ht="12" customHeight="1" outlineLevel="1" x14ac:dyDescent="0.25">
      <c r="A26" s="197" t="s">
        <v>497</v>
      </c>
      <c r="B26" s="166"/>
      <c r="C26" s="262">
        <v>905</v>
      </c>
      <c r="D26" s="259"/>
      <c r="E26" s="262">
        <v>867</v>
      </c>
      <c r="F26" s="259"/>
      <c r="G26" s="262">
        <v>1031</v>
      </c>
      <c r="H26" s="259"/>
      <c r="I26" s="262">
        <v>1069</v>
      </c>
      <c r="J26" s="259"/>
      <c r="K26" s="262">
        <v>952</v>
      </c>
      <c r="L26" s="259"/>
      <c r="M26" s="262">
        <v>762</v>
      </c>
      <c r="N26" s="259"/>
      <c r="O26" s="262">
        <v>786</v>
      </c>
      <c r="P26" s="259"/>
      <c r="Q26" s="262">
        <v>1052</v>
      </c>
      <c r="R26" s="259"/>
      <c r="S26" s="262">
        <v>924</v>
      </c>
      <c r="T26" s="259"/>
      <c r="U26" s="262">
        <v>789</v>
      </c>
      <c r="V26" s="259"/>
      <c r="W26" s="262">
        <v>1325</v>
      </c>
      <c r="X26" s="259"/>
      <c r="Y26" s="262">
        <v>1414</v>
      </c>
      <c r="Z26" s="259"/>
      <c r="AA26" s="262">
        <v>1376</v>
      </c>
      <c r="AB26" s="259"/>
      <c r="AC26" s="262">
        <v>1213</v>
      </c>
      <c r="AD26" s="259"/>
      <c r="AE26" s="262">
        <v>1422</v>
      </c>
      <c r="AF26" s="259"/>
    </row>
    <row r="27" spans="1:32" ht="12" customHeight="1" outlineLevel="1" x14ac:dyDescent="0.25">
      <c r="A27" s="197" t="s">
        <v>690</v>
      </c>
      <c r="B27" s="166"/>
      <c r="C27" s="262">
        <v>155</v>
      </c>
      <c r="D27" s="259"/>
      <c r="E27" s="262">
        <v>92</v>
      </c>
      <c r="F27" s="259"/>
      <c r="G27" s="262">
        <v>71</v>
      </c>
      <c r="H27" s="259"/>
      <c r="I27" s="262">
        <v>44</v>
      </c>
      <c r="J27" s="259"/>
      <c r="K27" s="262">
        <v>38</v>
      </c>
      <c r="L27" s="259"/>
      <c r="M27" s="262">
        <v>45</v>
      </c>
      <c r="N27" s="259"/>
      <c r="O27" s="262">
        <v>32</v>
      </c>
      <c r="P27" s="259"/>
      <c r="Q27" s="262">
        <v>30</v>
      </c>
      <c r="R27" s="259"/>
      <c r="S27" s="262">
        <v>30</v>
      </c>
      <c r="T27" s="259"/>
      <c r="U27" s="262">
        <v>25</v>
      </c>
      <c r="V27" s="259"/>
      <c r="W27" s="262">
        <v>18</v>
      </c>
      <c r="X27" s="259"/>
      <c r="Y27" s="262">
        <v>25</v>
      </c>
      <c r="Z27" s="259"/>
      <c r="AA27" s="262">
        <v>14</v>
      </c>
      <c r="AB27" s="259"/>
      <c r="AC27" s="262">
        <v>24</v>
      </c>
      <c r="AD27" s="259"/>
      <c r="AE27" s="262">
        <v>36</v>
      </c>
      <c r="AF27" s="259"/>
    </row>
    <row r="28" spans="1:32" ht="12" customHeight="1" outlineLevel="1" x14ac:dyDescent="0.25">
      <c r="A28" s="197" t="s">
        <v>691</v>
      </c>
      <c r="B28" s="166"/>
      <c r="C28" s="262">
        <v>1258</v>
      </c>
      <c r="D28" s="259"/>
      <c r="E28" s="262">
        <v>759</v>
      </c>
      <c r="F28" s="259"/>
      <c r="G28" s="262">
        <v>957</v>
      </c>
      <c r="H28" s="259"/>
      <c r="I28" s="262">
        <v>754</v>
      </c>
      <c r="J28" s="259"/>
      <c r="K28" s="262">
        <v>655</v>
      </c>
      <c r="L28" s="259"/>
      <c r="M28" s="262">
        <v>634</v>
      </c>
      <c r="N28" s="259"/>
      <c r="O28" s="262">
        <v>537</v>
      </c>
      <c r="P28" s="259"/>
      <c r="Q28" s="262">
        <v>515</v>
      </c>
      <c r="R28" s="259"/>
      <c r="S28" s="262">
        <v>589</v>
      </c>
      <c r="T28" s="259"/>
      <c r="U28" s="262">
        <v>774</v>
      </c>
      <c r="V28" s="259"/>
      <c r="W28" s="262">
        <v>603</v>
      </c>
      <c r="X28" s="259"/>
      <c r="Y28" s="262">
        <v>545</v>
      </c>
      <c r="Z28" s="259"/>
      <c r="AA28" s="262">
        <v>623</v>
      </c>
      <c r="AB28" s="259"/>
      <c r="AC28" s="262">
        <v>758</v>
      </c>
      <c r="AD28" s="259"/>
      <c r="AE28" s="262">
        <v>925</v>
      </c>
      <c r="AF28" s="259"/>
    </row>
    <row r="29" spans="1:32" ht="12" customHeight="1" outlineLevel="1" x14ac:dyDescent="0.25">
      <c r="A29" s="197" t="s">
        <v>693</v>
      </c>
      <c r="B29" s="166"/>
      <c r="C29" s="262">
        <v>393</v>
      </c>
      <c r="D29" s="259"/>
      <c r="E29" s="262">
        <v>349</v>
      </c>
      <c r="F29" s="259"/>
      <c r="G29" s="262">
        <v>322</v>
      </c>
      <c r="H29" s="259"/>
      <c r="I29" s="262">
        <v>341</v>
      </c>
      <c r="J29" s="259"/>
      <c r="K29" s="262">
        <v>213</v>
      </c>
      <c r="L29" s="259"/>
      <c r="M29" s="262">
        <v>238</v>
      </c>
      <c r="N29" s="259"/>
      <c r="O29" s="262">
        <v>243</v>
      </c>
      <c r="P29" s="259"/>
      <c r="Q29" s="262">
        <v>267</v>
      </c>
      <c r="R29" s="259"/>
      <c r="S29" s="262">
        <v>229</v>
      </c>
      <c r="T29" s="259"/>
      <c r="U29" s="262">
        <v>152</v>
      </c>
      <c r="V29" s="259"/>
      <c r="W29" s="262">
        <v>239</v>
      </c>
      <c r="X29" s="259"/>
      <c r="Y29" s="262">
        <v>241</v>
      </c>
      <c r="Z29" s="259"/>
      <c r="AA29" s="262">
        <v>137</v>
      </c>
      <c r="AB29" s="259"/>
      <c r="AC29" s="262">
        <v>222</v>
      </c>
      <c r="AD29" s="259"/>
      <c r="AE29" s="262">
        <v>170</v>
      </c>
      <c r="AF29" s="259"/>
    </row>
    <row r="30" spans="1:32" ht="12" customHeight="1" outlineLevel="1" x14ac:dyDescent="0.25">
      <c r="A30" s="197" t="s">
        <v>694</v>
      </c>
      <c r="B30" s="166"/>
      <c r="C30" s="262">
        <v>372</v>
      </c>
      <c r="D30" s="259"/>
      <c r="E30" s="262">
        <v>320</v>
      </c>
      <c r="F30" s="259"/>
      <c r="G30" s="262">
        <v>254</v>
      </c>
      <c r="H30" s="259"/>
      <c r="I30" s="262">
        <v>230</v>
      </c>
      <c r="J30" s="259"/>
      <c r="K30" s="262">
        <v>186</v>
      </c>
      <c r="L30" s="259"/>
      <c r="M30" s="262">
        <v>150</v>
      </c>
      <c r="N30" s="259"/>
      <c r="O30" s="262">
        <v>148</v>
      </c>
      <c r="P30" s="259"/>
      <c r="Q30" s="262">
        <v>164</v>
      </c>
      <c r="R30" s="259"/>
      <c r="S30" s="262">
        <v>163</v>
      </c>
      <c r="T30" s="259"/>
      <c r="U30" s="262">
        <v>131</v>
      </c>
      <c r="V30" s="259"/>
      <c r="W30" s="262">
        <v>214</v>
      </c>
      <c r="X30" s="259"/>
      <c r="Y30" s="262">
        <v>171</v>
      </c>
      <c r="Z30" s="259"/>
      <c r="AA30" s="262">
        <v>106</v>
      </c>
      <c r="AB30" s="259"/>
      <c r="AC30" s="262">
        <v>104</v>
      </c>
      <c r="AD30" s="259"/>
      <c r="AE30" s="262">
        <v>178</v>
      </c>
      <c r="AF30" s="259"/>
    </row>
    <row r="31" spans="1:32" ht="12" customHeight="1" outlineLevel="1" x14ac:dyDescent="0.25">
      <c r="A31" s="197" t="s">
        <v>657</v>
      </c>
      <c r="B31" s="166"/>
      <c r="C31" s="262">
        <v>185</v>
      </c>
      <c r="D31" s="259"/>
      <c r="E31" s="262">
        <v>122</v>
      </c>
      <c r="F31" s="259"/>
      <c r="G31" s="262">
        <v>106</v>
      </c>
      <c r="H31" s="259"/>
      <c r="I31" s="262">
        <v>124</v>
      </c>
      <c r="J31" s="259"/>
      <c r="K31" s="262">
        <v>87</v>
      </c>
      <c r="L31" s="259"/>
      <c r="M31" s="262">
        <v>150</v>
      </c>
      <c r="N31" s="259"/>
      <c r="O31" s="262">
        <v>120</v>
      </c>
      <c r="P31" s="259"/>
      <c r="Q31" s="262">
        <v>103</v>
      </c>
      <c r="R31" s="259"/>
      <c r="S31" s="262">
        <v>102</v>
      </c>
      <c r="T31" s="259"/>
      <c r="U31" s="262">
        <v>80</v>
      </c>
      <c r="V31" s="259"/>
      <c r="W31" s="262">
        <v>81</v>
      </c>
      <c r="X31" s="259"/>
      <c r="Y31" s="262">
        <v>50</v>
      </c>
      <c r="Z31" s="259"/>
      <c r="AA31" s="262">
        <v>63</v>
      </c>
      <c r="AB31" s="259"/>
      <c r="AC31" s="262">
        <v>58</v>
      </c>
      <c r="AD31" s="259"/>
      <c r="AE31" s="262">
        <v>44</v>
      </c>
      <c r="AF31" s="259"/>
    </row>
    <row r="32" spans="1:32" ht="12" customHeight="1" outlineLevel="1" x14ac:dyDescent="0.25">
      <c r="A32" s="197" t="s">
        <v>672</v>
      </c>
      <c r="B32" s="166"/>
      <c r="C32" s="262">
        <v>193</v>
      </c>
      <c r="D32" s="259"/>
      <c r="E32" s="262">
        <v>38</v>
      </c>
      <c r="F32" s="259"/>
      <c r="G32" s="262">
        <v>34</v>
      </c>
      <c r="H32" s="259"/>
      <c r="I32" s="262">
        <v>8</v>
      </c>
      <c r="J32" s="259"/>
      <c r="K32" s="262">
        <v>6</v>
      </c>
      <c r="L32" s="259"/>
      <c r="M32" s="262">
        <v>305</v>
      </c>
      <c r="N32" s="259"/>
      <c r="O32" s="262">
        <v>284</v>
      </c>
      <c r="P32" s="259"/>
      <c r="Q32" s="262">
        <v>6</v>
      </c>
      <c r="R32" s="259"/>
      <c r="S32" s="262">
        <v>1</v>
      </c>
      <c r="T32" s="259"/>
      <c r="U32" s="262">
        <v>0</v>
      </c>
      <c r="V32" s="259"/>
      <c r="W32" s="262">
        <v>0</v>
      </c>
      <c r="X32" s="259"/>
      <c r="Y32" s="262">
        <v>0</v>
      </c>
      <c r="Z32" s="259"/>
      <c r="AA32" s="262">
        <v>0</v>
      </c>
      <c r="AB32" s="259"/>
      <c r="AC32" s="262">
        <v>0</v>
      </c>
      <c r="AD32" s="259"/>
      <c r="AE32" s="490">
        <v>0</v>
      </c>
      <c r="AF32" s="523"/>
    </row>
    <row r="33" spans="1:32" ht="12" customHeight="1" x14ac:dyDescent="0.25">
      <c r="A33" s="200" t="s">
        <v>673</v>
      </c>
      <c r="B33" s="166"/>
      <c r="C33" s="262">
        <v>24199</v>
      </c>
      <c r="D33" s="259"/>
      <c r="E33" s="262">
        <v>19108</v>
      </c>
      <c r="F33" s="259"/>
      <c r="G33" s="262">
        <v>23661</v>
      </c>
      <c r="H33" s="259"/>
      <c r="I33" s="262">
        <v>25618</v>
      </c>
      <c r="J33" s="259"/>
      <c r="K33" s="262">
        <v>23826</v>
      </c>
      <c r="L33" s="259"/>
      <c r="M33" s="262">
        <v>26044</v>
      </c>
      <c r="N33" s="259"/>
      <c r="O33" s="262">
        <v>27681</v>
      </c>
      <c r="P33" s="259"/>
      <c r="Q33" s="262">
        <v>28774</v>
      </c>
      <c r="R33" s="259"/>
      <c r="S33" s="262">
        <v>28858</v>
      </c>
      <c r="T33" s="259"/>
      <c r="U33" s="262">
        <v>28050</v>
      </c>
      <c r="V33" s="259"/>
      <c r="W33" s="262">
        <v>29335</v>
      </c>
      <c r="X33" s="259"/>
      <c r="Y33" s="262">
        <v>28918</v>
      </c>
      <c r="Z33" s="259"/>
      <c r="AA33" s="262">
        <v>27924</v>
      </c>
      <c r="AB33" s="259"/>
      <c r="AC33" s="262">
        <v>30361</v>
      </c>
      <c r="AD33" s="259"/>
      <c r="AE33" s="262">
        <v>29274</v>
      </c>
      <c r="AF33" s="259"/>
    </row>
    <row r="34" spans="1:32" s="325" customFormat="1" ht="3.75" customHeight="1" x14ac:dyDescent="0.25">
      <c r="A34" s="190"/>
      <c r="B34" s="182"/>
      <c r="C34" s="262"/>
      <c r="D34" s="262"/>
      <c r="E34" s="262"/>
      <c r="F34" s="262"/>
      <c r="G34" s="262"/>
      <c r="H34" s="262"/>
      <c r="I34" s="262"/>
      <c r="J34" s="262"/>
      <c r="K34" s="262"/>
      <c r="L34" s="262"/>
      <c r="M34" s="262"/>
      <c r="N34" s="262"/>
      <c r="O34" s="262"/>
      <c r="P34" s="262"/>
      <c r="Q34" s="262"/>
      <c r="R34" s="262"/>
      <c r="S34" s="262"/>
      <c r="T34" s="262"/>
      <c r="U34" s="262"/>
      <c r="V34" s="262"/>
      <c r="W34" s="262"/>
      <c r="X34" s="259"/>
      <c r="Y34" s="262"/>
      <c r="Z34" s="262"/>
      <c r="AA34" s="262"/>
      <c r="AB34" s="262"/>
      <c r="AC34" s="262"/>
      <c r="AD34" s="262"/>
      <c r="AE34" s="262"/>
      <c r="AF34" s="262"/>
    </row>
    <row r="35" spans="1:32" s="72" customFormat="1" ht="12" customHeight="1" x14ac:dyDescent="0.25">
      <c r="A35" s="323" t="s">
        <v>971</v>
      </c>
      <c r="B35" s="32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row>
    <row r="36" spans="1:32" ht="12" customHeight="1" x14ac:dyDescent="0.25">
      <c r="A36" s="200" t="s">
        <v>948</v>
      </c>
      <c r="B36" s="166"/>
      <c r="C36" s="262">
        <v>2907</v>
      </c>
      <c r="D36" s="259"/>
      <c r="E36" s="262">
        <v>2601</v>
      </c>
      <c r="F36" s="259"/>
      <c r="G36" s="262">
        <v>2487</v>
      </c>
      <c r="H36" s="259"/>
      <c r="I36" s="262">
        <v>2836</v>
      </c>
      <c r="J36" s="259"/>
      <c r="K36" s="262">
        <v>2403</v>
      </c>
      <c r="L36" s="259"/>
      <c r="M36" s="262">
        <v>2269</v>
      </c>
      <c r="N36" s="259"/>
      <c r="O36" s="262">
        <v>2453</v>
      </c>
      <c r="P36" s="259"/>
      <c r="Q36" s="262">
        <v>1964</v>
      </c>
      <c r="R36" s="259"/>
      <c r="S36" s="262">
        <v>1959</v>
      </c>
      <c r="T36" s="259"/>
      <c r="U36" s="262">
        <v>1511</v>
      </c>
      <c r="V36" s="259"/>
      <c r="W36" s="262">
        <v>1138</v>
      </c>
      <c r="X36" s="259"/>
      <c r="Y36" s="262">
        <v>1088</v>
      </c>
      <c r="Z36" s="259"/>
      <c r="AA36" s="262">
        <v>970</v>
      </c>
      <c r="AB36" s="259"/>
      <c r="AC36" s="262">
        <v>868</v>
      </c>
      <c r="AD36" s="259"/>
      <c r="AE36" s="262">
        <v>1005</v>
      </c>
      <c r="AF36" s="259"/>
    </row>
    <row r="37" spans="1:32" ht="12" customHeight="1" x14ac:dyDescent="0.25">
      <c r="A37" s="200" t="s">
        <v>949</v>
      </c>
      <c r="B37" s="166"/>
      <c r="C37" s="262">
        <v>217</v>
      </c>
      <c r="D37" s="259"/>
      <c r="E37" s="262">
        <v>210</v>
      </c>
      <c r="F37" s="259"/>
      <c r="G37" s="262">
        <v>183</v>
      </c>
      <c r="H37" s="259"/>
      <c r="I37" s="262">
        <v>139</v>
      </c>
      <c r="J37" s="259"/>
      <c r="K37" s="262">
        <v>108</v>
      </c>
      <c r="L37" s="259"/>
      <c r="M37" s="262">
        <v>102</v>
      </c>
      <c r="N37" s="259"/>
      <c r="O37" s="262">
        <v>70</v>
      </c>
      <c r="P37" s="259"/>
      <c r="Q37" s="262">
        <v>83</v>
      </c>
      <c r="R37" s="259"/>
      <c r="S37" s="262">
        <v>62</v>
      </c>
      <c r="T37" s="259"/>
      <c r="U37" s="262">
        <v>40</v>
      </c>
      <c r="V37" s="259"/>
      <c r="W37" s="262">
        <v>31</v>
      </c>
      <c r="X37" s="259"/>
      <c r="Y37" s="262">
        <v>145</v>
      </c>
      <c r="Z37" s="259"/>
      <c r="AA37" s="262">
        <v>20</v>
      </c>
      <c r="AB37" s="259"/>
      <c r="AC37" s="262">
        <v>26</v>
      </c>
      <c r="AD37" s="259"/>
      <c r="AE37" s="262">
        <v>14</v>
      </c>
      <c r="AF37" s="259"/>
    </row>
    <row r="38" spans="1:32" ht="12" customHeight="1" x14ac:dyDescent="0.25">
      <c r="A38" s="200" t="s">
        <v>950</v>
      </c>
      <c r="B38" s="166"/>
      <c r="C38" s="262">
        <v>5316</v>
      </c>
      <c r="D38" s="259"/>
      <c r="E38" s="262">
        <v>6252</v>
      </c>
      <c r="F38" s="259"/>
      <c r="G38" s="262">
        <v>5652</v>
      </c>
      <c r="H38" s="259"/>
      <c r="I38" s="262">
        <v>5406</v>
      </c>
      <c r="J38" s="259"/>
      <c r="K38" s="262">
        <v>4914</v>
      </c>
      <c r="L38" s="259"/>
      <c r="M38" s="262">
        <v>5016</v>
      </c>
      <c r="N38" s="259"/>
      <c r="O38" s="262">
        <v>4853</v>
      </c>
      <c r="P38" s="259"/>
      <c r="Q38" s="262">
        <v>4765</v>
      </c>
      <c r="R38" s="259"/>
      <c r="S38" s="262">
        <v>5099</v>
      </c>
      <c r="T38" s="259"/>
      <c r="U38" s="262">
        <v>4646</v>
      </c>
      <c r="V38" s="259"/>
      <c r="W38" s="262">
        <v>5199</v>
      </c>
      <c r="X38" s="259"/>
      <c r="Y38" s="262">
        <v>4582</v>
      </c>
      <c r="Z38" s="259"/>
      <c r="AA38" s="262">
        <v>3904</v>
      </c>
      <c r="AB38" s="259"/>
      <c r="AC38" s="262">
        <v>3660</v>
      </c>
      <c r="AD38" s="259"/>
      <c r="AE38" s="262">
        <v>3382</v>
      </c>
      <c r="AF38" s="259"/>
    </row>
    <row r="39" spans="1:32" ht="12" customHeight="1" x14ac:dyDescent="0.25">
      <c r="A39" s="200" t="s">
        <v>491</v>
      </c>
      <c r="B39" s="166"/>
      <c r="C39" s="262">
        <v>2139</v>
      </c>
      <c r="D39" s="259"/>
      <c r="E39" s="262">
        <v>2257</v>
      </c>
      <c r="F39" s="259"/>
      <c r="G39" s="262">
        <v>2046</v>
      </c>
      <c r="H39" s="259"/>
      <c r="I39" s="262">
        <v>2086</v>
      </c>
      <c r="J39" s="259"/>
      <c r="K39" s="262">
        <v>2030</v>
      </c>
      <c r="L39" s="259"/>
      <c r="M39" s="262">
        <v>2059</v>
      </c>
      <c r="N39" s="259"/>
      <c r="O39" s="262">
        <v>2153</v>
      </c>
      <c r="P39" s="259"/>
      <c r="Q39" s="262">
        <v>2076</v>
      </c>
      <c r="R39" s="259"/>
      <c r="S39" s="262">
        <v>2137</v>
      </c>
      <c r="T39" s="259"/>
      <c r="U39" s="262">
        <v>2149</v>
      </c>
      <c r="V39" s="259"/>
      <c r="W39" s="262">
        <v>3205</v>
      </c>
      <c r="X39" s="259"/>
      <c r="Y39" s="262">
        <v>2922</v>
      </c>
      <c r="Z39" s="259"/>
      <c r="AA39" s="262">
        <v>3541</v>
      </c>
      <c r="AB39" s="259"/>
      <c r="AC39" s="262">
        <v>3325</v>
      </c>
      <c r="AD39" s="259"/>
      <c r="AE39" s="262">
        <v>3263</v>
      </c>
      <c r="AF39" s="259"/>
    </row>
    <row r="40" spans="1:32" ht="12" customHeight="1" x14ac:dyDescent="0.25">
      <c r="A40" s="200" t="s">
        <v>492</v>
      </c>
      <c r="B40" s="166"/>
      <c r="C40" s="262">
        <v>26</v>
      </c>
      <c r="D40" s="259"/>
      <c r="E40" s="262">
        <v>24</v>
      </c>
      <c r="F40" s="259"/>
      <c r="G40" s="262">
        <v>22</v>
      </c>
      <c r="H40" s="259"/>
      <c r="I40" s="262">
        <v>19</v>
      </c>
      <c r="J40" s="259"/>
      <c r="K40" s="262">
        <v>19</v>
      </c>
      <c r="L40" s="259"/>
      <c r="M40" s="262">
        <v>19</v>
      </c>
      <c r="N40" s="259"/>
      <c r="O40" s="262">
        <v>20</v>
      </c>
      <c r="P40" s="259"/>
      <c r="Q40" s="262">
        <v>17</v>
      </c>
      <c r="R40" s="259"/>
      <c r="S40" s="262">
        <v>15</v>
      </c>
      <c r="T40" s="259"/>
      <c r="U40" s="262">
        <v>20</v>
      </c>
      <c r="V40" s="259"/>
      <c r="W40" s="262">
        <v>14</v>
      </c>
      <c r="X40" s="259"/>
      <c r="Y40" s="262">
        <v>20</v>
      </c>
      <c r="Z40" s="259"/>
      <c r="AA40" s="262">
        <v>10</v>
      </c>
      <c r="AB40" s="259"/>
      <c r="AC40" s="262">
        <v>7</v>
      </c>
      <c r="AD40" s="259"/>
      <c r="AE40" s="262">
        <v>16</v>
      </c>
      <c r="AF40" s="259"/>
    </row>
    <row r="41" spans="1:32" ht="12" customHeight="1" x14ac:dyDescent="0.25">
      <c r="A41" s="200" t="s">
        <v>951</v>
      </c>
      <c r="B41" s="166"/>
      <c r="C41" s="262">
        <v>1969</v>
      </c>
      <c r="D41" s="259"/>
      <c r="E41" s="262">
        <v>1526</v>
      </c>
      <c r="F41" s="259"/>
      <c r="G41" s="262">
        <v>1439</v>
      </c>
      <c r="H41" s="259"/>
      <c r="I41" s="262">
        <v>1151</v>
      </c>
      <c r="J41" s="259"/>
      <c r="K41" s="262">
        <v>860</v>
      </c>
      <c r="L41" s="259"/>
      <c r="M41" s="262">
        <v>750</v>
      </c>
      <c r="N41" s="259"/>
      <c r="O41" s="262">
        <v>1196</v>
      </c>
      <c r="P41" s="259"/>
      <c r="Q41" s="262">
        <v>1222</v>
      </c>
      <c r="R41" s="259"/>
      <c r="S41" s="262">
        <v>1501</v>
      </c>
      <c r="T41" s="259"/>
      <c r="U41" s="262">
        <v>926</v>
      </c>
      <c r="V41" s="259"/>
      <c r="W41" s="262">
        <v>975</v>
      </c>
      <c r="X41" s="259"/>
      <c r="Y41" s="262">
        <v>875</v>
      </c>
      <c r="Z41" s="259"/>
      <c r="AA41" s="262">
        <v>731</v>
      </c>
      <c r="AB41" s="259"/>
      <c r="AC41" s="262">
        <v>726</v>
      </c>
      <c r="AD41" s="259"/>
      <c r="AE41" s="262">
        <v>900</v>
      </c>
      <c r="AF41" s="259"/>
    </row>
    <row r="42" spans="1:32" ht="12" customHeight="1" x14ac:dyDescent="0.25">
      <c r="A42" s="200" t="s">
        <v>952</v>
      </c>
      <c r="B42" s="166"/>
      <c r="C42" s="262">
        <v>8127</v>
      </c>
      <c r="D42" s="259"/>
      <c r="E42" s="262">
        <v>8465</v>
      </c>
      <c r="F42" s="259"/>
      <c r="G42" s="262">
        <v>7432</v>
      </c>
      <c r="H42" s="259"/>
      <c r="I42" s="262">
        <v>7183</v>
      </c>
      <c r="J42" s="259"/>
      <c r="K42" s="262">
        <v>7419</v>
      </c>
      <c r="L42" s="259"/>
      <c r="M42" s="262">
        <v>7468</v>
      </c>
      <c r="N42" s="259"/>
      <c r="O42" s="262">
        <v>6516</v>
      </c>
      <c r="P42" s="259"/>
      <c r="Q42" s="262">
        <v>6729</v>
      </c>
      <c r="R42" s="259"/>
      <c r="S42" s="262">
        <v>6725</v>
      </c>
      <c r="T42" s="259"/>
      <c r="U42" s="262">
        <v>7066</v>
      </c>
      <c r="V42" s="259"/>
      <c r="W42" s="262">
        <v>6214</v>
      </c>
      <c r="X42" s="259"/>
      <c r="Y42" s="262">
        <v>6505</v>
      </c>
      <c r="Z42" s="259"/>
      <c r="AA42" s="262">
        <v>5489</v>
      </c>
      <c r="AB42" s="259"/>
      <c r="AC42" s="262">
        <v>4904</v>
      </c>
      <c r="AD42" s="259"/>
      <c r="AE42" s="262">
        <v>4595</v>
      </c>
      <c r="AF42" s="259"/>
    </row>
    <row r="43" spans="1:32" ht="12" customHeight="1" x14ac:dyDescent="0.25">
      <c r="A43" s="200" t="s">
        <v>953</v>
      </c>
      <c r="B43" s="166"/>
      <c r="C43" s="262">
        <v>2327</v>
      </c>
      <c r="D43" s="259"/>
      <c r="E43" s="262">
        <v>1847</v>
      </c>
      <c r="F43" s="259"/>
      <c r="G43" s="262">
        <v>2006</v>
      </c>
      <c r="H43" s="259"/>
      <c r="I43" s="262">
        <v>2283</v>
      </c>
      <c r="J43" s="259"/>
      <c r="K43" s="262">
        <v>2240</v>
      </c>
      <c r="L43" s="259"/>
      <c r="M43" s="262">
        <v>2480</v>
      </c>
      <c r="N43" s="259"/>
      <c r="O43" s="262">
        <v>2678</v>
      </c>
      <c r="P43" s="259"/>
      <c r="Q43" s="262">
        <v>2655</v>
      </c>
      <c r="R43" s="259"/>
      <c r="S43" s="262">
        <v>2720</v>
      </c>
      <c r="T43" s="259"/>
      <c r="U43" s="262">
        <v>2867</v>
      </c>
      <c r="V43" s="259"/>
      <c r="W43" s="262">
        <v>2105</v>
      </c>
      <c r="X43" s="259"/>
      <c r="Y43" s="262">
        <v>2095</v>
      </c>
      <c r="Z43" s="259"/>
      <c r="AA43" s="262">
        <v>2384</v>
      </c>
      <c r="AB43" s="259"/>
      <c r="AC43" s="262">
        <v>2101</v>
      </c>
      <c r="AD43" s="259"/>
      <c r="AE43" s="262">
        <v>1926</v>
      </c>
      <c r="AF43" s="259"/>
    </row>
    <row r="44" spans="1:32" ht="12" customHeight="1" x14ac:dyDescent="0.25">
      <c r="A44" s="200" t="s">
        <v>954</v>
      </c>
      <c r="B44" s="166"/>
      <c r="C44" s="262">
        <v>2548</v>
      </c>
      <c r="D44" s="259"/>
      <c r="E44" s="262">
        <v>2357</v>
      </c>
      <c r="F44" s="259"/>
      <c r="G44" s="262">
        <v>2560</v>
      </c>
      <c r="H44" s="259"/>
      <c r="I44" s="262">
        <v>2446</v>
      </c>
      <c r="J44" s="259"/>
      <c r="K44" s="262">
        <v>2318</v>
      </c>
      <c r="L44" s="259"/>
      <c r="M44" s="262">
        <v>2275</v>
      </c>
      <c r="N44" s="259"/>
      <c r="O44" s="262">
        <v>2266</v>
      </c>
      <c r="P44" s="259"/>
      <c r="Q44" s="262">
        <v>2147</v>
      </c>
      <c r="R44" s="259"/>
      <c r="S44" s="262">
        <v>2138</v>
      </c>
      <c r="T44" s="259"/>
      <c r="U44" s="262">
        <v>2120</v>
      </c>
      <c r="V44" s="259"/>
      <c r="W44" s="262">
        <v>2115</v>
      </c>
      <c r="X44" s="259"/>
      <c r="Y44" s="262">
        <v>1936</v>
      </c>
      <c r="Z44" s="259"/>
      <c r="AA44" s="262">
        <v>1860</v>
      </c>
      <c r="AB44" s="259"/>
      <c r="AC44" s="262">
        <v>1898</v>
      </c>
      <c r="AD44" s="259"/>
      <c r="AE44" s="262">
        <v>1798</v>
      </c>
      <c r="AF44" s="259"/>
    </row>
    <row r="45" spans="1:32" ht="12" customHeight="1" x14ac:dyDescent="0.25">
      <c r="A45" s="200" t="s">
        <v>955</v>
      </c>
      <c r="B45" s="166"/>
      <c r="C45" s="262">
        <v>3845</v>
      </c>
      <c r="D45" s="259"/>
      <c r="E45" s="262">
        <v>2231</v>
      </c>
      <c r="F45" s="259"/>
      <c r="G45" s="262">
        <v>3037</v>
      </c>
      <c r="H45" s="259"/>
      <c r="I45" s="262">
        <v>2847</v>
      </c>
      <c r="J45" s="259"/>
      <c r="K45" s="262">
        <v>2686</v>
      </c>
      <c r="L45" s="259"/>
      <c r="M45" s="262">
        <v>2564</v>
      </c>
      <c r="N45" s="259"/>
      <c r="O45" s="262">
        <v>3846</v>
      </c>
      <c r="P45" s="259"/>
      <c r="Q45" s="262">
        <v>3881</v>
      </c>
      <c r="R45" s="259"/>
      <c r="S45" s="262">
        <v>3825</v>
      </c>
      <c r="T45" s="259"/>
      <c r="U45" s="262">
        <v>3808</v>
      </c>
      <c r="V45" s="259"/>
      <c r="W45" s="262">
        <v>4071</v>
      </c>
      <c r="X45" s="259"/>
      <c r="Y45" s="262">
        <v>3707</v>
      </c>
      <c r="Z45" s="259"/>
      <c r="AA45" s="262">
        <v>3423</v>
      </c>
      <c r="AB45" s="259"/>
      <c r="AC45" s="262">
        <v>4258</v>
      </c>
      <c r="AD45" s="259"/>
      <c r="AE45" s="262">
        <v>4037</v>
      </c>
      <c r="AF45" s="259"/>
    </row>
    <row r="46" spans="1:32" ht="12" customHeight="1" x14ac:dyDescent="0.25">
      <c r="A46" s="200" t="s">
        <v>956</v>
      </c>
      <c r="B46" s="166"/>
      <c r="C46" s="262">
        <v>133</v>
      </c>
      <c r="D46" s="259"/>
      <c r="E46" s="262">
        <v>85</v>
      </c>
      <c r="F46" s="259"/>
      <c r="G46" s="262">
        <v>56</v>
      </c>
      <c r="H46" s="259"/>
      <c r="I46" s="262">
        <v>44</v>
      </c>
      <c r="J46" s="259"/>
      <c r="K46" s="262">
        <v>45</v>
      </c>
      <c r="L46" s="259"/>
      <c r="M46" s="262">
        <v>82</v>
      </c>
      <c r="N46" s="259"/>
      <c r="O46" s="262">
        <v>55</v>
      </c>
      <c r="P46" s="259"/>
      <c r="Q46" s="262">
        <v>52</v>
      </c>
      <c r="R46" s="259"/>
      <c r="S46" s="262">
        <v>38</v>
      </c>
      <c r="T46" s="259"/>
      <c r="U46" s="262">
        <v>32</v>
      </c>
      <c r="V46" s="259"/>
      <c r="W46" s="262">
        <v>29</v>
      </c>
      <c r="X46" s="259"/>
      <c r="Y46" s="262">
        <v>29</v>
      </c>
      <c r="Z46" s="259"/>
      <c r="AA46" s="262">
        <v>31</v>
      </c>
      <c r="AB46" s="259"/>
      <c r="AC46" s="262">
        <v>35</v>
      </c>
      <c r="AD46" s="259"/>
      <c r="AE46" s="262">
        <v>39</v>
      </c>
      <c r="AF46" s="259"/>
    </row>
    <row r="47" spans="1:32" ht="12" customHeight="1" x14ac:dyDescent="0.25">
      <c r="A47" s="200" t="s">
        <v>493</v>
      </c>
      <c r="B47" s="166"/>
      <c r="C47" s="262">
        <v>1568</v>
      </c>
      <c r="D47" s="259"/>
      <c r="E47" s="262">
        <v>1322</v>
      </c>
      <c r="F47" s="259"/>
      <c r="G47" s="262">
        <v>1497</v>
      </c>
      <c r="H47" s="259"/>
      <c r="I47" s="262">
        <v>1475</v>
      </c>
      <c r="J47" s="259"/>
      <c r="K47" s="262">
        <v>1396</v>
      </c>
      <c r="L47" s="259"/>
      <c r="M47" s="262">
        <v>1403</v>
      </c>
      <c r="N47" s="259"/>
      <c r="O47" s="262">
        <v>3032</v>
      </c>
      <c r="P47" s="259"/>
      <c r="Q47" s="262">
        <v>1464</v>
      </c>
      <c r="R47" s="259"/>
      <c r="S47" s="262">
        <v>1467</v>
      </c>
      <c r="T47" s="259"/>
      <c r="U47" s="262">
        <v>1395</v>
      </c>
      <c r="V47" s="259"/>
      <c r="W47" s="262">
        <v>1338</v>
      </c>
      <c r="X47" s="259"/>
      <c r="Y47" s="262">
        <v>1335</v>
      </c>
      <c r="Z47" s="259"/>
      <c r="AA47" s="262">
        <v>1022</v>
      </c>
      <c r="AB47" s="259"/>
      <c r="AC47" s="262">
        <v>1018</v>
      </c>
      <c r="AD47" s="259"/>
      <c r="AE47" s="262">
        <v>962</v>
      </c>
      <c r="AF47" s="259"/>
    </row>
    <row r="48" spans="1:32" ht="12" customHeight="1" x14ac:dyDescent="0.25">
      <c r="A48" s="200" t="s">
        <v>957</v>
      </c>
      <c r="B48" s="166"/>
      <c r="C48" s="262">
        <v>19</v>
      </c>
      <c r="D48" s="259"/>
      <c r="E48" s="262">
        <v>5</v>
      </c>
      <c r="F48" s="259"/>
      <c r="G48" s="262">
        <v>5</v>
      </c>
      <c r="H48" s="259"/>
      <c r="I48" s="262">
        <v>14</v>
      </c>
      <c r="J48" s="259"/>
      <c r="K48" s="262">
        <v>13</v>
      </c>
      <c r="L48" s="259"/>
      <c r="M48" s="262">
        <v>18</v>
      </c>
      <c r="N48" s="259"/>
      <c r="O48" s="262">
        <v>21</v>
      </c>
      <c r="P48" s="259"/>
      <c r="Q48" s="262">
        <v>32</v>
      </c>
      <c r="R48" s="259"/>
      <c r="S48" s="262">
        <v>26</v>
      </c>
      <c r="T48" s="259"/>
      <c r="U48" s="262">
        <v>18</v>
      </c>
      <c r="V48" s="259"/>
      <c r="W48" s="262">
        <v>23</v>
      </c>
      <c r="X48" s="259"/>
      <c r="Y48" s="262">
        <v>20</v>
      </c>
      <c r="Z48" s="259"/>
      <c r="AA48" s="262">
        <v>15</v>
      </c>
      <c r="AB48" s="259"/>
      <c r="AC48" s="262">
        <v>14</v>
      </c>
      <c r="AD48" s="259"/>
      <c r="AE48" s="262">
        <v>17</v>
      </c>
      <c r="AF48" s="259"/>
    </row>
    <row r="49" spans="1:32" ht="12" customHeight="1" x14ac:dyDescent="0.25">
      <c r="A49" s="200" t="s">
        <v>958</v>
      </c>
      <c r="B49" s="166"/>
      <c r="C49" s="262">
        <v>1731</v>
      </c>
      <c r="D49" s="259"/>
      <c r="E49" s="262">
        <v>1279</v>
      </c>
      <c r="F49" s="259"/>
      <c r="G49" s="262">
        <v>1783</v>
      </c>
      <c r="H49" s="259"/>
      <c r="I49" s="262">
        <v>1775</v>
      </c>
      <c r="J49" s="259"/>
      <c r="K49" s="262">
        <v>1634</v>
      </c>
      <c r="L49" s="259"/>
      <c r="M49" s="262">
        <v>1568</v>
      </c>
      <c r="N49" s="259"/>
      <c r="O49" s="262">
        <v>1585</v>
      </c>
      <c r="P49" s="259"/>
      <c r="Q49" s="262">
        <v>1524</v>
      </c>
      <c r="R49" s="259"/>
      <c r="S49" s="262">
        <v>1433</v>
      </c>
      <c r="T49" s="259"/>
      <c r="U49" s="262">
        <v>1369</v>
      </c>
      <c r="V49" s="259"/>
      <c r="W49" s="262">
        <v>1431</v>
      </c>
      <c r="X49" s="259"/>
      <c r="Y49" s="262">
        <v>1436</v>
      </c>
      <c r="Z49" s="259"/>
      <c r="AA49" s="262">
        <v>1453</v>
      </c>
      <c r="AB49" s="259"/>
      <c r="AC49" s="262">
        <v>1705</v>
      </c>
      <c r="AD49" s="259"/>
      <c r="AE49" s="262">
        <v>1607</v>
      </c>
      <c r="AF49" s="259"/>
    </row>
    <row r="50" spans="1:32" ht="12" customHeight="1" x14ac:dyDescent="0.25">
      <c r="A50" s="200" t="s">
        <v>494</v>
      </c>
      <c r="B50" s="166"/>
      <c r="C50" s="262">
        <v>0</v>
      </c>
      <c r="D50" s="259"/>
      <c r="E50" s="262">
        <v>0</v>
      </c>
      <c r="F50" s="259"/>
      <c r="G50" s="262">
        <v>2390</v>
      </c>
      <c r="H50" s="259"/>
      <c r="I50" s="262">
        <v>1884</v>
      </c>
      <c r="J50" s="259"/>
      <c r="K50" s="262">
        <v>1812</v>
      </c>
      <c r="L50" s="259"/>
      <c r="M50" s="262">
        <v>2150</v>
      </c>
      <c r="N50" s="259"/>
      <c r="O50" s="262">
        <v>2430</v>
      </c>
      <c r="P50" s="259"/>
      <c r="Q50" s="262">
        <v>2498</v>
      </c>
      <c r="R50" s="259"/>
      <c r="S50" s="262">
        <v>2771</v>
      </c>
      <c r="T50" s="259"/>
      <c r="U50" s="262">
        <v>2778</v>
      </c>
      <c r="V50" s="259"/>
      <c r="W50" s="262">
        <v>2758</v>
      </c>
      <c r="X50" s="259"/>
      <c r="Y50" s="262">
        <v>2599</v>
      </c>
      <c r="Z50" s="259"/>
      <c r="AA50" s="262">
        <v>2651</v>
      </c>
      <c r="AB50" s="259"/>
      <c r="AC50" s="262">
        <v>2388</v>
      </c>
      <c r="AD50" s="259"/>
      <c r="AE50" s="262">
        <v>2346</v>
      </c>
      <c r="AF50" s="259"/>
    </row>
    <row r="51" spans="1:32" ht="12" customHeight="1" x14ac:dyDescent="0.25">
      <c r="A51" s="200" t="s">
        <v>959</v>
      </c>
      <c r="B51" s="166"/>
      <c r="C51" s="262">
        <v>706</v>
      </c>
      <c r="D51" s="259"/>
      <c r="E51" s="262">
        <v>648</v>
      </c>
      <c r="F51" s="259"/>
      <c r="G51" s="262">
        <v>1024</v>
      </c>
      <c r="H51" s="259"/>
      <c r="I51" s="262">
        <v>918</v>
      </c>
      <c r="J51" s="259"/>
      <c r="K51" s="262">
        <v>776</v>
      </c>
      <c r="L51" s="259"/>
      <c r="M51" s="262">
        <v>680</v>
      </c>
      <c r="N51" s="259"/>
      <c r="O51" s="262">
        <v>650</v>
      </c>
      <c r="P51" s="259"/>
      <c r="Q51" s="262">
        <v>1311</v>
      </c>
      <c r="R51" s="259"/>
      <c r="S51" s="262">
        <v>614</v>
      </c>
      <c r="T51" s="259"/>
      <c r="U51" s="262">
        <v>608</v>
      </c>
      <c r="V51" s="259"/>
      <c r="W51" s="262">
        <v>539</v>
      </c>
      <c r="X51" s="259"/>
      <c r="Y51" s="262">
        <v>526</v>
      </c>
      <c r="Z51" s="259"/>
      <c r="AA51" s="262">
        <v>543</v>
      </c>
      <c r="AB51" s="259"/>
      <c r="AC51" s="262">
        <v>420</v>
      </c>
      <c r="AD51" s="259"/>
      <c r="AE51" s="262">
        <v>440</v>
      </c>
      <c r="AF51" s="259"/>
    </row>
    <row r="52" spans="1:32" ht="12" customHeight="1" x14ac:dyDescent="0.25">
      <c r="A52" s="200" t="s">
        <v>960</v>
      </c>
      <c r="B52" s="166"/>
      <c r="C52" s="262">
        <v>1</v>
      </c>
      <c r="D52" s="259"/>
      <c r="E52" s="262">
        <v>2</v>
      </c>
      <c r="F52" s="259"/>
      <c r="G52" s="262">
        <v>1</v>
      </c>
      <c r="H52" s="259"/>
      <c r="I52" s="262">
        <v>1</v>
      </c>
      <c r="J52" s="259"/>
      <c r="K52" s="262">
        <v>9</v>
      </c>
      <c r="L52" s="259"/>
      <c r="M52" s="393">
        <v>0</v>
      </c>
      <c r="N52" s="259"/>
      <c r="O52" s="393">
        <v>0</v>
      </c>
      <c r="P52" s="259"/>
      <c r="Q52" s="393">
        <v>0</v>
      </c>
      <c r="R52" s="259"/>
      <c r="S52" s="393">
        <v>0</v>
      </c>
      <c r="T52" s="259"/>
      <c r="U52" s="393">
        <v>0</v>
      </c>
      <c r="V52" s="259"/>
      <c r="W52" s="262">
        <v>0</v>
      </c>
      <c r="X52" s="259"/>
      <c r="Y52" s="262">
        <v>0</v>
      </c>
      <c r="Z52" s="259"/>
      <c r="AA52" s="393">
        <v>0</v>
      </c>
      <c r="AB52" s="259"/>
      <c r="AC52" s="262">
        <v>0</v>
      </c>
      <c r="AD52" s="259"/>
      <c r="AE52" s="393">
        <v>0</v>
      </c>
      <c r="AF52" s="259"/>
    </row>
    <row r="53" spans="1:32" ht="12" customHeight="1" x14ac:dyDescent="0.25">
      <c r="A53" s="200" t="s">
        <v>961</v>
      </c>
      <c r="B53" s="166"/>
      <c r="C53" s="262">
        <v>2696</v>
      </c>
      <c r="D53" s="259"/>
      <c r="E53" s="262">
        <v>2085</v>
      </c>
      <c r="F53" s="259"/>
      <c r="G53" s="262">
        <v>2753</v>
      </c>
      <c r="H53" s="259"/>
      <c r="I53" s="262">
        <v>3375</v>
      </c>
      <c r="J53" s="259"/>
      <c r="K53" s="262">
        <v>3019</v>
      </c>
      <c r="L53" s="259"/>
      <c r="M53" s="262">
        <v>3110</v>
      </c>
      <c r="N53" s="259"/>
      <c r="O53" s="262">
        <v>1193</v>
      </c>
      <c r="P53" s="259"/>
      <c r="Q53" s="262">
        <v>1396</v>
      </c>
      <c r="R53" s="259"/>
      <c r="S53" s="262">
        <v>1201</v>
      </c>
      <c r="T53" s="259"/>
      <c r="U53" s="262">
        <v>1265</v>
      </c>
      <c r="V53" s="259"/>
      <c r="W53" s="262">
        <v>1379</v>
      </c>
      <c r="X53" s="259"/>
      <c r="Y53" s="262">
        <v>1307</v>
      </c>
      <c r="Z53" s="259"/>
      <c r="AA53" s="262">
        <v>1357</v>
      </c>
      <c r="AB53" s="259"/>
      <c r="AC53" s="262">
        <v>1698</v>
      </c>
      <c r="AD53" s="259"/>
      <c r="AE53" s="262">
        <v>1673</v>
      </c>
      <c r="AF53" s="259"/>
    </row>
    <row r="54" spans="1:32" ht="12" customHeight="1" x14ac:dyDescent="0.25">
      <c r="A54" s="200" t="s">
        <v>962</v>
      </c>
      <c r="B54" s="166"/>
      <c r="C54" s="262">
        <v>27060</v>
      </c>
      <c r="D54" s="259"/>
      <c r="E54" s="262">
        <v>23446</v>
      </c>
      <c r="F54" s="259"/>
      <c r="G54" s="262">
        <v>24012</v>
      </c>
      <c r="H54" s="259"/>
      <c r="I54" s="262">
        <v>25201</v>
      </c>
      <c r="J54" s="259"/>
      <c r="K54" s="262">
        <v>21873</v>
      </c>
      <c r="L54" s="259"/>
      <c r="M54" s="262">
        <v>25461</v>
      </c>
      <c r="N54" s="259"/>
      <c r="O54" s="262">
        <v>25298</v>
      </c>
      <c r="P54" s="259"/>
      <c r="Q54" s="262">
        <v>27016</v>
      </c>
      <c r="R54" s="259"/>
      <c r="S54" s="262">
        <v>27390</v>
      </c>
      <c r="T54" s="259"/>
      <c r="U54" s="262">
        <v>26454</v>
      </c>
      <c r="V54" s="259"/>
      <c r="W54" s="262">
        <v>27119</v>
      </c>
      <c r="X54" s="259"/>
      <c r="Y54" s="262">
        <v>27262</v>
      </c>
      <c r="Z54" s="259"/>
      <c r="AA54" s="262">
        <v>25274</v>
      </c>
      <c r="AB54" s="259"/>
      <c r="AC54" s="262">
        <v>26235</v>
      </c>
      <c r="AD54" s="259"/>
      <c r="AE54" s="262">
        <v>25591</v>
      </c>
      <c r="AF54" s="259"/>
    </row>
    <row r="55" spans="1:32" ht="12" customHeight="1" x14ac:dyDescent="0.25">
      <c r="A55" s="200" t="s">
        <v>963</v>
      </c>
      <c r="B55" s="166"/>
      <c r="C55" s="262">
        <v>0</v>
      </c>
      <c r="D55" s="259"/>
      <c r="E55" s="262">
        <v>0</v>
      </c>
      <c r="F55" s="259"/>
      <c r="G55" s="262">
        <v>34</v>
      </c>
      <c r="H55" s="259"/>
      <c r="I55" s="262">
        <v>33</v>
      </c>
      <c r="J55" s="259"/>
      <c r="K55" s="262">
        <v>35</v>
      </c>
      <c r="L55" s="259"/>
      <c r="M55" s="262">
        <v>35</v>
      </c>
      <c r="N55" s="259"/>
      <c r="O55" s="262">
        <v>31</v>
      </c>
      <c r="P55" s="259"/>
      <c r="Q55" s="262">
        <v>0</v>
      </c>
      <c r="R55" s="259"/>
      <c r="S55" s="262">
        <v>29</v>
      </c>
      <c r="T55" s="259"/>
      <c r="U55" s="262">
        <v>27</v>
      </c>
      <c r="V55" s="259"/>
      <c r="W55" s="262">
        <v>1099</v>
      </c>
      <c r="X55" s="259"/>
      <c r="Y55" s="262">
        <v>1611</v>
      </c>
      <c r="Z55" s="259"/>
      <c r="AA55" s="262">
        <v>1536</v>
      </c>
      <c r="AB55" s="259"/>
      <c r="AC55" s="262">
        <v>3148</v>
      </c>
      <c r="AD55" s="259"/>
      <c r="AE55" s="262">
        <v>2903</v>
      </c>
      <c r="AF55" s="259"/>
    </row>
    <row r="56" spans="1:32" s="325" customFormat="1" ht="3.75" customHeight="1" x14ac:dyDescent="0.25">
      <c r="A56" s="190"/>
      <c r="B56" s="18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row>
    <row r="57" spans="1:32" s="72" customFormat="1" ht="12" customHeight="1" x14ac:dyDescent="0.25">
      <c r="A57" s="323" t="s">
        <v>972</v>
      </c>
      <c r="B57" s="324"/>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ht="12" customHeight="1" x14ac:dyDescent="0.25">
      <c r="A58" s="200" t="s">
        <v>501</v>
      </c>
      <c r="B58" s="166"/>
      <c r="C58" s="262">
        <v>15594</v>
      </c>
      <c r="D58" s="259"/>
      <c r="E58" s="262">
        <v>13327</v>
      </c>
      <c r="F58" s="259"/>
      <c r="G58" s="262">
        <v>14739</v>
      </c>
      <c r="H58" s="259"/>
      <c r="I58" s="262">
        <v>15222</v>
      </c>
      <c r="J58" s="259"/>
      <c r="K58" s="262">
        <v>13330</v>
      </c>
      <c r="L58" s="259"/>
      <c r="M58" s="262">
        <v>14784</v>
      </c>
      <c r="N58" s="259"/>
      <c r="O58" s="419">
        <v>14553</v>
      </c>
      <c r="P58" s="259"/>
      <c r="Q58" s="262">
        <v>14735</v>
      </c>
      <c r="R58" s="259"/>
      <c r="S58" s="262">
        <v>14780</v>
      </c>
      <c r="T58" s="259"/>
      <c r="U58" s="262">
        <v>14927</v>
      </c>
      <c r="V58" s="259"/>
      <c r="W58" s="262">
        <v>14868</v>
      </c>
      <c r="X58" s="259"/>
      <c r="Y58" s="262">
        <v>15487</v>
      </c>
      <c r="Z58" s="259"/>
      <c r="AA58" s="262">
        <v>14683</v>
      </c>
      <c r="AB58" s="259"/>
      <c r="AC58" s="262">
        <v>14265</v>
      </c>
      <c r="AD58" s="259"/>
      <c r="AE58" s="262">
        <v>14756</v>
      </c>
      <c r="AF58" s="259"/>
    </row>
    <row r="59" spans="1:32" ht="12" customHeight="1" x14ac:dyDescent="0.25">
      <c r="A59" s="200" t="s">
        <v>502</v>
      </c>
      <c r="B59" s="166"/>
      <c r="C59" s="262">
        <v>16575</v>
      </c>
      <c r="D59" s="259"/>
      <c r="E59" s="262">
        <v>14233</v>
      </c>
      <c r="F59" s="259"/>
      <c r="G59" s="262">
        <v>15173</v>
      </c>
      <c r="H59" s="259"/>
      <c r="I59" s="262">
        <v>15523</v>
      </c>
      <c r="J59" s="259"/>
      <c r="K59" s="262">
        <v>13817</v>
      </c>
      <c r="L59" s="259"/>
      <c r="M59" s="262">
        <v>15035</v>
      </c>
      <c r="N59" s="259"/>
      <c r="O59" s="419">
        <v>15198</v>
      </c>
      <c r="P59" s="259"/>
      <c r="Q59" s="262">
        <v>15517</v>
      </c>
      <c r="R59" s="259"/>
      <c r="S59" s="262">
        <v>16079</v>
      </c>
      <c r="T59" s="259"/>
      <c r="U59" s="262">
        <v>15129</v>
      </c>
      <c r="V59" s="259"/>
      <c r="W59" s="262">
        <v>15906</v>
      </c>
      <c r="X59" s="259"/>
      <c r="Y59" s="262">
        <v>15330</v>
      </c>
      <c r="Z59" s="259"/>
      <c r="AA59" s="262">
        <v>13148</v>
      </c>
      <c r="AB59" s="259"/>
      <c r="AC59" s="262">
        <v>15335</v>
      </c>
      <c r="AD59" s="259"/>
      <c r="AE59" s="262">
        <v>14538</v>
      </c>
      <c r="AF59" s="259"/>
    </row>
    <row r="60" spans="1:32" ht="12" customHeight="1" x14ac:dyDescent="0.25">
      <c r="A60" s="200" t="s">
        <v>503</v>
      </c>
      <c r="B60" s="166"/>
      <c r="C60" s="262">
        <v>15595</v>
      </c>
      <c r="D60" s="259"/>
      <c r="E60" s="262">
        <v>14188</v>
      </c>
      <c r="F60" s="259"/>
      <c r="G60" s="262">
        <v>14904</v>
      </c>
      <c r="H60" s="259"/>
      <c r="I60" s="262">
        <v>15140</v>
      </c>
      <c r="J60" s="259"/>
      <c r="K60" s="262">
        <v>14037</v>
      </c>
      <c r="L60" s="259"/>
      <c r="M60" s="262">
        <v>14422</v>
      </c>
      <c r="N60" s="259"/>
      <c r="O60" s="419">
        <v>15089</v>
      </c>
      <c r="P60" s="259"/>
      <c r="Q60" s="262">
        <v>15048</v>
      </c>
      <c r="R60" s="259"/>
      <c r="S60" s="262">
        <v>14844</v>
      </c>
      <c r="T60" s="259"/>
      <c r="U60" s="262">
        <v>13488</v>
      </c>
      <c r="V60" s="259"/>
      <c r="W60" s="262">
        <v>15100</v>
      </c>
      <c r="X60" s="259"/>
      <c r="Y60" s="262">
        <v>14918</v>
      </c>
      <c r="Z60" s="259"/>
      <c r="AA60" s="262">
        <v>14077</v>
      </c>
      <c r="AB60" s="259"/>
      <c r="AC60" s="262">
        <v>14254</v>
      </c>
      <c r="AD60" s="259"/>
      <c r="AE60" s="262">
        <v>13723</v>
      </c>
      <c r="AF60" s="259"/>
    </row>
    <row r="61" spans="1:32" ht="12" customHeight="1" x14ac:dyDescent="0.25">
      <c r="A61" s="200" t="s">
        <v>504</v>
      </c>
      <c r="B61" s="166"/>
      <c r="C61" s="262">
        <v>15572</v>
      </c>
      <c r="D61" s="259"/>
      <c r="E61" s="262">
        <v>14891</v>
      </c>
      <c r="F61" s="259"/>
      <c r="G61" s="262">
        <v>15602</v>
      </c>
      <c r="H61" s="259"/>
      <c r="I61" s="262">
        <v>15229</v>
      </c>
      <c r="J61" s="259"/>
      <c r="K61" s="262">
        <v>14423</v>
      </c>
      <c r="L61" s="259"/>
      <c r="M61" s="262">
        <v>15264</v>
      </c>
      <c r="N61" s="259"/>
      <c r="O61" s="419">
        <v>15506</v>
      </c>
      <c r="P61" s="259"/>
      <c r="Q61" s="262">
        <v>15533</v>
      </c>
      <c r="R61" s="259"/>
      <c r="S61" s="262">
        <v>15445</v>
      </c>
      <c r="T61" s="259"/>
      <c r="U61" s="262">
        <v>15552</v>
      </c>
      <c r="V61" s="259"/>
      <c r="W61" s="262">
        <v>14906</v>
      </c>
      <c r="X61" s="259"/>
      <c r="Y61" s="262">
        <v>14265</v>
      </c>
      <c r="Z61" s="259"/>
      <c r="AA61" s="262">
        <v>14306</v>
      </c>
      <c r="AB61" s="259"/>
      <c r="AC61" s="262">
        <v>14578</v>
      </c>
      <c r="AD61" s="259"/>
      <c r="AE61" s="262">
        <v>13495</v>
      </c>
      <c r="AF61" s="259"/>
    </row>
    <row r="62" spans="1:32" s="325" customFormat="1" ht="3.75" customHeight="1" x14ac:dyDescent="0.25">
      <c r="A62" s="190"/>
      <c r="B62" s="18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row r="63" spans="1:32" s="72" customFormat="1" ht="12" customHeight="1" x14ac:dyDescent="0.25">
      <c r="A63" s="323" t="s">
        <v>1002</v>
      </c>
      <c r="B63" s="324"/>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row>
    <row r="64" spans="1:32" ht="12" customHeight="1" x14ac:dyDescent="0.25">
      <c r="A64" s="199" t="s">
        <v>580</v>
      </c>
      <c r="B64" s="182" t="s">
        <v>556</v>
      </c>
      <c r="C64" s="262">
        <v>12539</v>
      </c>
      <c r="D64" s="262"/>
      <c r="E64" s="262">
        <v>12445</v>
      </c>
      <c r="F64" s="262"/>
      <c r="G64" s="262">
        <v>12030</v>
      </c>
      <c r="H64" s="262"/>
      <c r="I64" s="262">
        <v>12180</v>
      </c>
      <c r="J64" s="262"/>
      <c r="K64" s="262">
        <v>11198</v>
      </c>
      <c r="L64" s="262"/>
      <c r="M64" s="262">
        <v>11601</v>
      </c>
      <c r="N64" s="262"/>
      <c r="O64" s="262">
        <v>10564</v>
      </c>
      <c r="P64" s="262"/>
      <c r="Q64" s="262">
        <v>11880</v>
      </c>
      <c r="R64" s="262"/>
      <c r="S64" s="262">
        <v>11155</v>
      </c>
      <c r="T64" s="262"/>
      <c r="U64" s="262">
        <v>11976</v>
      </c>
      <c r="V64" s="262"/>
      <c r="W64" s="262">
        <v>10776</v>
      </c>
      <c r="X64" s="262"/>
      <c r="Y64" s="262">
        <v>10986</v>
      </c>
      <c r="Z64" s="262"/>
      <c r="AA64" s="262">
        <v>9198</v>
      </c>
      <c r="AB64" s="262"/>
      <c r="AC64" s="262">
        <v>9287</v>
      </c>
      <c r="AD64" s="262"/>
      <c r="AE64" s="262">
        <v>8802</v>
      </c>
      <c r="AF64" s="262"/>
    </row>
    <row r="65" spans="1:32" ht="12" customHeight="1" x14ac:dyDescent="0.25">
      <c r="A65" s="167" t="s">
        <v>678</v>
      </c>
      <c r="B65" s="166"/>
      <c r="C65" s="262">
        <v>18</v>
      </c>
      <c r="D65" s="259"/>
      <c r="E65" s="262">
        <v>26</v>
      </c>
      <c r="F65" s="259"/>
      <c r="G65" s="262">
        <v>23</v>
      </c>
      <c r="H65" s="259"/>
      <c r="I65" s="262">
        <v>32</v>
      </c>
      <c r="J65" s="259"/>
      <c r="K65" s="262">
        <v>26</v>
      </c>
      <c r="L65" s="259"/>
      <c r="M65" s="262">
        <v>17</v>
      </c>
      <c r="N65" s="259"/>
      <c r="O65" s="262">
        <v>14</v>
      </c>
      <c r="P65" s="259"/>
      <c r="Q65" s="262">
        <v>14</v>
      </c>
      <c r="R65" s="259"/>
      <c r="S65" s="262">
        <v>19</v>
      </c>
      <c r="T65" s="259"/>
      <c r="U65" s="262">
        <v>22</v>
      </c>
      <c r="V65" s="259"/>
      <c r="W65" s="262">
        <v>19</v>
      </c>
      <c r="X65" s="259"/>
      <c r="Y65" s="262">
        <v>16</v>
      </c>
      <c r="Z65" s="259"/>
      <c r="AA65" s="262">
        <v>11</v>
      </c>
      <c r="AB65" s="259"/>
      <c r="AC65" s="262">
        <v>8</v>
      </c>
      <c r="AD65" s="259"/>
      <c r="AE65" s="262">
        <v>18</v>
      </c>
      <c r="AF65" s="259"/>
    </row>
    <row r="66" spans="1:32" ht="12" customHeight="1" x14ac:dyDescent="0.25">
      <c r="A66" s="167" t="s">
        <v>679</v>
      </c>
      <c r="B66" s="166"/>
      <c r="C66" s="262">
        <v>701</v>
      </c>
      <c r="D66" s="259"/>
      <c r="E66" s="262">
        <v>576</v>
      </c>
      <c r="F66" s="259"/>
      <c r="G66" s="262">
        <v>637</v>
      </c>
      <c r="H66" s="259"/>
      <c r="I66" s="262">
        <v>698</v>
      </c>
      <c r="J66" s="259"/>
      <c r="K66" s="262">
        <v>605</v>
      </c>
      <c r="L66" s="259"/>
      <c r="M66" s="262">
        <v>620</v>
      </c>
      <c r="N66" s="259"/>
      <c r="O66" s="262">
        <v>545</v>
      </c>
      <c r="P66" s="259"/>
      <c r="Q66" s="262">
        <v>600</v>
      </c>
      <c r="R66" s="259"/>
      <c r="S66" s="262">
        <v>582</v>
      </c>
      <c r="T66" s="259"/>
      <c r="U66" s="262">
        <v>889</v>
      </c>
      <c r="V66" s="259"/>
      <c r="W66" s="262">
        <v>664</v>
      </c>
      <c r="X66" s="259"/>
      <c r="Y66" s="262">
        <v>658</v>
      </c>
      <c r="Z66" s="259"/>
      <c r="AA66" s="262">
        <v>522</v>
      </c>
      <c r="AB66" s="259"/>
      <c r="AC66" s="262">
        <v>562</v>
      </c>
      <c r="AD66" s="259"/>
      <c r="AE66" s="262">
        <v>581</v>
      </c>
      <c r="AF66" s="259"/>
    </row>
    <row r="67" spans="1:32" ht="12" customHeight="1" x14ac:dyDescent="0.25">
      <c r="A67" s="167" t="s">
        <v>680</v>
      </c>
      <c r="B67" s="166"/>
      <c r="C67" s="262">
        <v>9133</v>
      </c>
      <c r="D67" s="259"/>
      <c r="E67" s="262">
        <v>9453</v>
      </c>
      <c r="F67" s="259"/>
      <c r="G67" s="262">
        <v>8688</v>
      </c>
      <c r="H67" s="259"/>
      <c r="I67" s="262">
        <v>8599</v>
      </c>
      <c r="J67" s="259"/>
      <c r="K67" s="262">
        <v>8389</v>
      </c>
      <c r="L67" s="259"/>
      <c r="M67" s="262">
        <v>8628</v>
      </c>
      <c r="N67" s="259"/>
      <c r="O67" s="262">
        <v>7704</v>
      </c>
      <c r="P67" s="259"/>
      <c r="Q67" s="262">
        <v>8747</v>
      </c>
      <c r="R67" s="259"/>
      <c r="S67" s="262">
        <v>8047</v>
      </c>
      <c r="T67" s="259"/>
      <c r="U67" s="262">
        <v>8542</v>
      </c>
      <c r="V67" s="259"/>
      <c r="W67" s="262">
        <v>7043</v>
      </c>
      <c r="X67" s="259"/>
      <c r="Y67" s="262">
        <v>7228</v>
      </c>
      <c r="Z67" s="259"/>
      <c r="AA67" s="262">
        <v>6117</v>
      </c>
      <c r="AB67" s="259"/>
      <c r="AC67" s="262">
        <v>5955</v>
      </c>
      <c r="AD67" s="259"/>
      <c r="AE67" s="262">
        <v>5237</v>
      </c>
      <c r="AF67" s="259"/>
    </row>
    <row r="68" spans="1:32" ht="12" customHeight="1" x14ac:dyDescent="0.25">
      <c r="A68" s="167" t="s">
        <v>681</v>
      </c>
      <c r="B68" s="166"/>
      <c r="C68" s="262">
        <v>136</v>
      </c>
      <c r="D68" s="259"/>
      <c r="E68" s="262">
        <v>127</v>
      </c>
      <c r="F68" s="259"/>
      <c r="G68" s="262">
        <v>85</v>
      </c>
      <c r="H68" s="259"/>
      <c r="I68" s="262">
        <v>68</v>
      </c>
      <c r="J68" s="259"/>
      <c r="K68" s="262">
        <v>42</v>
      </c>
      <c r="L68" s="259"/>
      <c r="M68" s="262">
        <v>45</v>
      </c>
      <c r="N68" s="259"/>
      <c r="O68" s="262">
        <v>34</v>
      </c>
      <c r="P68" s="259"/>
      <c r="Q68" s="262">
        <v>46</v>
      </c>
      <c r="R68" s="259"/>
      <c r="S68" s="262">
        <v>31</v>
      </c>
      <c r="T68" s="259"/>
      <c r="U68" s="262">
        <v>43</v>
      </c>
      <c r="V68" s="259"/>
      <c r="W68" s="262">
        <v>162</v>
      </c>
      <c r="X68" s="259"/>
      <c r="Y68" s="262">
        <v>35</v>
      </c>
      <c r="Z68" s="259"/>
      <c r="AA68" s="262">
        <v>28</v>
      </c>
      <c r="AB68" s="259"/>
      <c r="AC68" s="262">
        <v>54</v>
      </c>
      <c r="AD68" s="259"/>
      <c r="AE68" s="262">
        <v>61</v>
      </c>
      <c r="AF68" s="259"/>
    </row>
    <row r="69" spans="1:32" ht="12" customHeight="1" x14ac:dyDescent="0.25">
      <c r="A69" s="167" t="s">
        <v>682</v>
      </c>
      <c r="B69" s="166"/>
      <c r="C69" s="262">
        <v>102</v>
      </c>
      <c r="D69" s="259"/>
      <c r="E69" s="262">
        <v>90</v>
      </c>
      <c r="F69" s="259"/>
      <c r="G69" s="262">
        <v>93</v>
      </c>
      <c r="H69" s="259"/>
      <c r="I69" s="262">
        <v>114</v>
      </c>
      <c r="J69" s="259"/>
      <c r="K69" s="262">
        <v>93</v>
      </c>
      <c r="L69" s="259"/>
      <c r="M69" s="262">
        <v>76</v>
      </c>
      <c r="N69" s="259"/>
      <c r="O69" s="262">
        <v>17</v>
      </c>
      <c r="P69" s="259"/>
      <c r="Q69" s="262">
        <v>23</v>
      </c>
      <c r="R69" s="259"/>
      <c r="S69" s="262">
        <v>20</v>
      </c>
      <c r="T69" s="259"/>
      <c r="U69" s="262">
        <v>18</v>
      </c>
      <c r="V69" s="259"/>
      <c r="W69" s="262">
        <v>18</v>
      </c>
      <c r="X69" s="259"/>
      <c r="Y69" s="262">
        <v>19</v>
      </c>
      <c r="Z69" s="259"/>
      <c r="AA69" s="262">
        <v>17</v>
      </c>
      <c r="AB69" s="259"/>
      <c r="AC69" s="262">
        <v>18</v>
      </c>
      <c r="AD69" s="259"/>
      <c r="AE69" s="262">
        <v>19</v>
      </c>
      <c r="AF69" s="259"/>
    </row>
    <row r="70" spans="1:32" ht="12" customHeight="1" x14ac:dyDescent="0.25">
      <c r="A70" s="167" t="s">
        <v>683</v>
      </c>
      <c r="B70" s="166"/>
      <c r="C70" s="262">
        <v>28</v>
      </c>
      <c r="D70" s="259"/>
      <c r="E70" s="262">
        <v>26</v>
      </c>
      <c r="F70" s="259"/>
      <c r="G70" s="262">
        <v>18</v>
      </c>
      <c r="H70" s="259"/>
      <c r="I70" s="262">
        <v>30</v>
      </c>
      <c r="J70" s="259"/>
      <c r="K70" s="262">
        <v>14</v>
      </c>
      <c r="L70" s="259"/>
      <c r="M70" s="262">
        <v>15</v>
      </c>
      <c r="N70" s="259"/>
      <c r="O70" s="262">
        <v>10</v>
      </c>
      <c r="P70" s="259"/>
      <c r="Q70" s="262">
        <v>18</v>
      </c>
      <c r="R70" s="259"/>
      <c r="S70" s="262">
        <v>16</v>
      </c>
      <c r="T70" s="259"/>
      <c r="U70" s="262">
        <v>16</v>
      </c>
      <c r="V70" s="259"/>
      <c r="W70" s="262">
        <v>18</v>
      </c>
      <c r="X70" s="259"/>
      <c r="Y70" s="262">
        <v>16</v>
      </c>
      <c r="Z70" s="259"/>
      <c r="AA70" s="262">
        <v>12</v>
      </c>
      <c r="AB70" s="259"/>
      <c r="AC70" s="262">
        <v>14</v>
      </c>
      <c r="AD70" s="259"/>
      <c r="AE70" s="262">
        <v>17</v>
      </c>
      <c r="AF70" s="259"/>
    </row>
    <row r="71" spans="1:32" ht="12" customHeight="1" x14ac:dyDescent="0.25">
      <c r="A71" s="167" t="s">
        <v>1004</v>
      </c>
      <c r="B71" s="166"/>
      <c r="C71" s="262">
        <v>61</v>
      </c>
      <c r="D71" s="259"/>
      <c r="E71" s="262">
        <v>72</v>
      </c>
      <c r="F71" s="259"/>
      <c r="G71" s="262">
        <v>69</v>
      </c>
      <c r="H71" s="259"/>
      <c r="I71" s="262">
        <v>98</v>
      </c>
      <c r="J71" s="259"/>
      <c r="K71" s="262">
        <v>83</v>
      </c>
      <c r="L71" s="259"/>
      <c r="M71" s="262">
        <v>62</v>
      </c>
      <c r="N71" s="259"/>
      <c r="O71" s="262">
        <v>54</v>
      </c>
      <c r="P71" s="259"/>
      <c r="Q71" s="262">
        <v>74</v>
      </c>
      <c r="R71" s="259"/>
      <c r="S71" s="262">
        <v>74</v>
      </c>
      <c r="T71" s="259"/>
      <c r="U71" s="262">
        <v>92</v>
      </c>
      <c r="V71" s="259"/>
      <c r="W71" s="262">
        <v>136</v>
      </c>
      <c r="X71" s="259"/>
      <c r="Y71" s="262">
        <v>112</v>
      </c>
      <c r="Z71" s="259"/>
      <c r="AA71" s="262">
        <v>95</v>
      </c>
      <c r="AB71" s="259"/>
      <c r="AC71" s="262">
        <v>94</v>
      </c>
      <c r="AD71" s="259"/>
      <c r="AE71" s="262">
        <v>103</v>
      </c>
      <c r="AF71" s="259"/>
    </row>
    <row r="72" spans="1:32" ht="12" customHeight="1" x14ac:dyDescent="0.25">
      <c r="A72" s="167" t="s">
        <v>684</v>
      </c>
      <c r="B72" s="166"/>
      <c r="C72" s="262">
        <v>4</v>
      </c>
      <c r="D72" s="259"/>
      <c r="E72" s="262">
        <v>5</v>
      </c>
      <c r="F72" s="259"/>
      <c r="G72" s="262">
        <v>6</v>
      </c>
      <c r="H72" s="259"/>
      <c r="I72" s="262">
        <v>6</v>
      </c>
      <c r="J72" s="259"/>
      <c r="K72" s="262">
        <v>7</v>
      </c>
      <c r="L72" s="259"/>
      <c r="M72" s="262">
        <v>5</v>
      </c>
      <c r="N72" s="259"/>
      <c r="O72" s="262">
        <v>4</v>
      </c>
      <c r="P72" s="259"/>
      <c r="Q72" s="262">
        <v>4</v>
      </c>
      <c r="R72" s="259"/>
      <c r="S72" s="262">
        <v>5</v>
      </c>
      <c r="T72" s="259"/>
      <c r="U72" s="262">
        <v>5</v>
      </c>
      <c r="V72" s="259"/>
      <c r="W72" s="262">
        <v>5</v>
      </c>
      <c r="X72" s="259"/>
      <c r="Y72" s="262">
        <v>5</v>
      </c>
      <c r="Z72" s="259"/>
      <c r="AA72" s="262">
        <v>3</v>
      </c>
      <c r="AB72" s="259"/>
      <c r="AC72" s="262">
        <v>2</v>
      </c>
      <c r="AD72" s="259"/>
      <c r="AE72" s="262">
        <v>4</v>
      </c>
      <c r="AF72" s="259"/>
    </row>
    <row r="73" spans="1:32" ht="12" customHeight="1" x14ac:dyDescent="0.25">
      <c r="A73" s="167" t="s">
        <v>685</v>
      </c>
      <c r="B73" s="166"/>
      <c r="C73" s="262">
        <v>440</v>
      </c>
      <c r="D73" s="259"/>
      <c r="E73" s="262">
        <v>379</v>
      </c>
      <c r="F73" s="259"/>
      <c r="G73" s="262">
        <v>457</v>
      </c>
      <c r="H73" s="259"/>
      <c r="I73" s="262">
        <v>447</v>
      </c>
      <c r="J73" s="259"/>
      <c r="K73" s="262">
        <v>247</v>
      </c>
      <c r="L73" s="259"/>
      <c r="M73" s="262">
        <v>347</v>
      </c>
      <c r="N73" s="259"/>
      <c r="O73" s="262">
        <v>354</v>
      </c>
      <c r="P73" s="259"/>
      <c r="Q73" s="262">
        <v>375</v>
      </c>
      <c r="R73" s="259"/>
      <c r="S73" s="262">
        <v>344</v>
      </c>
      <c r="T73" s="259"/>
      <c r="U73" s="262">
        <v>366</v>
      </c>
      <c r="V73" s="259"/>
      <c r="W73" s="262">
        <v>375</v>
      </c>
      <c r="X73" s="259"/>
      <c r="Y73" s="262">
        <v>343</v>
      </c>
      <c r="Z73" s="259"/>
      <c r="AA73" s="262">
        <v>318</v>
      </c>
      <c r="AB73" s="259"/>
      <c r="AC73" s="262">
        <v>357</v>
      </c>
      <c r="AD73" s="259"/>
      <c r="AE73" s="262">
        <v>353</v>
      </c>
      <c r="AF73" s="259"/>
    </row>
    <row r="74" spans="1:32" ht="12" customHeight="1" x14ac:dyDescent="0.25">
      <c r="A74" s="167" t="s">
        <v>686</v>
      </c>
      <c r="B74" s="166"/>
      <c r="C74" s="262">
        <v>0</v>
      </c>
      <c r="D74" s="259"/>
      <c r="E74" s="262">
        <v>0</v>
      </c>
      <c r="F74" s="259"/>
      <c r="G74" s="262">
        <v>0</v>
      </c>
      <c r="H74" s="259"/>
      <c r="I74" s="262">
        <v>0</v>
      </c>
      <c r="J74" s="259"/>
      <c r="K74" s="262">
        <v>0</v>
      </c>
      <c r="L74" s="259"/>
      <c r="M74" s="262">
        <v>0</v>
      </c>
      <c r="N74" s="259"/>
      <c r="O74" s="393">
        <v>0</v>
      </c>
      <c r="P74" s="259"/>
      <c r="Q74" s="262">
        <v>0</v>
      </c>
      <c r="R74" s="259"/>
      <c r="S74" s="262">
        <v>0</v>
      </c>
      <c r="T74" s="259"/>
      <c r="U74" s="393">
        <v>0</v>
      </c>
      <c r="V74" s="259"/>
      <c r="W74" s="393">
        <v>0</v>
      </c>
      <c r="X74" s="259"/>
      <c r="Y74" s="393">
        <v>0</v>
      </c>
      <c r="Z74" s="259"/>
      <c r="AA74" s="262">
        <v>0</v>
      </c>
      <c r="AB74" s="259"/>
      <c r="AC74" s="262">
        <v>0</v>
      </c>
      <c r="AD74" s="259"/>
      <c r="AE74" s="262">
        <v>0</v>
      </c>
      <c r="AF74" s="259"/>
    </row>
    <row r="75" spans="1:32" ht="12" customHeight="1" x14ac:dyDescent="0.25">
      <c r="A75" s="167" t="s">
        <v>687</v>
      </c>
      <c r="B75" s="166"/>
      <c r="C75" s="393">
        <v>0</v>
      </c>
      <c r="D75" s="259"/>
      <c r="E75" s="262">
        <v>1</v>
      </c>
      <c r="F75" s="259"/>
      <c r="G75" s="262">
        <v>2</v>
      </c>
      <c r="H75" s="259"/>
      <c r="I75" s="262">
        <v>2</v>
      </c>
      <c r="J75" s="259"/>
      <c r="K75" s="262">
        <v>1</v>
      </c>
      <c r="L75" s="259"/>
      <c r="M75" s="393">
        <v>0</v>
      </c>
      <c r="N75" s="259"/>
      <c r="O75" s="262">
        <v>1</v>
      </c>
      <c r="P75" s="259"/>
      <c r="Q75" s="262">
        <v>2</v>
      </c>
      <c r="R75" s="259"/>
      <c r="S75" s="262">
        <v>2</v>
      </c>
      <c r="T75" s="259"/>
      <c r="U75" s="393">
        <v>0</v>
      </c>
      <c r="V75" s="259"/>
      <c r="W75" s="393">
        <v>0</v>
      </c>
      <c r="X75" s="259"/>
      <c r="Y75" s="262">
        <v>0</v>
      </c>
      <c r="Z75" s="259"/>
      <c r="AA75" s="262">
        <v>0</v>
      </c>
      <c r="AB75" s="259"/>
      <c r="AC75" s="393">
        <v>0</v>
      </c>
      <c r="AD75" s="259"/>
      <c r="AE75" s="262">
        <v>0</v>
      </c>
      <c r="AF75" s="259"/>
    </row>
    <row r="76" spans="1:32" ht="12" customHeight="1" x14ac:dyDescent="0.25">
      <c r="A76" s="167" t="s">
        <v>688</v>
      </c>
      <c r="B76" s="166"/>
      <c r="C76" s="262">
        <v>888</v>
      </c>
      <c r="D76" s="259"/>
      <c r="E76" s="262">
        <v>798</v>
      </c>
      <c r="F76" s="259"/>
      <c r="G76" s="262">
        <v>924</v>
      </c>
      <c r="H76" s="259"/>
      <c r="I76" s="262">
        <v>947</v>
      </c>
      <c r="J76" s="259"/>
      <c r="K76" s="262">
        <v>734</v>
      </c>
      <c r="L76" s="259"/>
      <c r="M76" s="262">
        <v>849</v>
      </c>
      <c r="N76" s="259"/>
      <c r="O76" s="262">
        <v>898</v>
      </c>
      <c r="P76" s="259"/>
      <c r="Q76" s="262">
        <v>927</v>
      </c>
      <c r="R76" s="259"/>
      <c r="S76" s="262">
        <v>988</v>
      </c>
      <c r="T76" s="259"/>
      <c r="U76" s="262">
        <v>1048</v>
      </c>
      <c r="V76" s="259"/>
      <c r="W76" s="262">
        <v>1041</v>
      </c>
      <c r="X76" s="259"/>
      <c r="Y76" s="262">
        <v>1093</v>
      </c>
      <c r="Z76" s="259"/>
      <c r="AA76" s="262">
        <v>920</v>
      </c>
      <c r="AB76" s="259"/>
      <c r="AC76" s="262">
        <v>1050</v>
      </c>
      <c r="AD76" s="259"/>
      <c r="AE76" s="262">
        <v>1125</v>
      </c>
      <c r="AF76" s="259"/>
    </row>
    <row r="77" spans="1:32" ht="12" customHeight="1" x14ac:dyDescent="0.25">
      <c r="A77" s="167" t="s">
        <v>689</v>
      </c>
      <c r="B77" s="166"/>
      <c r="C77" s="262">
        <v>1027</v>
      </c>
      <c r="D77" s="259"/>
      <c r="E77" s="262">
        <v>893</v>
      </c>
      <c r="F77" s="259"/>
      <c r="G77" s="262">
        <v>1030</v>
      </c>
      <c r="H77" s="259"/>
      <c r="I77" s="262">
        <v>1141</v>
      </c>
      <c r="J77" s="259"/>
      <c r="K77" s="262">
        <v>957</v>
      </c>
      <c r="L77" s="259"/>
      <c r="M77" s="262">
        <v>937</v>
      </c>
      <c r="N77" s="259"/>
      <c r="O77" s="262">
        <v>928</v>
      </c>
      <c r="P77" s="259"/>
      <c r="Q77" s="262">
        <v>1053</v>
      </c>
      <c r="R77" s="259"/>
      <c r="S77" s="262">
        <v>1028</v>
      </c>
      <c r="T77" s="259"/>
      <c r="U77" s="262">
        <v>934</v>
      </c>
      <c r="V77" s="259"/>
      <c r="W77" s="262">
        <v>1296</v>
      </c>
      <c r="X77" s="259"/>
      <c r="Y77" s="262">
        <v>1461</v>
      </c>
      <c r="Z77" s="259"/>
      <c r="AA77" s="262">
        <v>1156</v>
      </c>
      <c r="AB77" s="259"/>
      <c r="AC77" s="262">
        <v>1173</v>
      </c>
      <c r="AD77" s="259"/>
      <c r="AE77" s="262">
        <v>1287</v>
      </c>
      <c r="AF77" s="259"/>
    </row>
    <row r="78" spans="1:32" s="72" customFormat="1" ht="3.75" customHeight="1" x14ac:dyDescent="0.25">
      <c r="A78" s="186"/>
      <c r="B78" s="219"/>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row>
    <row r="79" spans="1:32" s="173" customFormat="1" ht="10" x14ac:dyDescent="0.2">
      <c r="A79" s="175" t="s">
        <v>626</v>
      </c>
      <c r="B79" s="193"/>
      <c r="C79" s="175"/>
      <c r="D79" s="190"/>
      <c r="E79" s="175"/>
      <c r="F79" s="190"/>
      <c r="G79" s="175"/>
      <c r="H79" s="193"/>
      <c r="I79" s="175"/>
      <c r="J79" s="190"/>
      <c r="K79" s="175"/>
      <c r="L79" s="190"/>
      <c r="M79" s="175"/>
      <c r="N79" s="193"/>
      <c r="O79" s="175"/>
      <c r="P79" s="193"/>
      <c r="Q79" s="175"/>
      <c r="R79" s="193"/>
      <c r="S79" s="175"/>
      <c r="T79" s="190"/>
      <c r="U79" s="175"/>
      <c r="V79" s="190"/>
      <c r="W79" s="175"/>
      <c r="X79" s="190"/>
      <c r="Y79" s="175"/>
      <c r="Z79" s="190"/>
      <c r="AA79" s="175"/>
      <c r="AB79" s="190"/>
      <c r="AC79" s="175"/>
      <c r="AD79" s="190"/>
      <c r="AE79" s="175"/>
      <c r="AF79" s="190"/>
    </row>
    <row r="80" spans="1:32" s="173" customFormat="1" ht="10" x14ac:dyDescent="0.2">
      <c r="B80" s="154"/>
      <c r="D80" s="157"/>
      <c r="F80" s="157"/>
      <c r="H80" s="154"/>
      <c r="J80" s="154"/>
      <c r="L80" s="157"/>
      <c r="N80" s="157"/>
      <c r="P80" s="157"/>
      <c r="R80" s="157"/>
      <c r="T80" s="157"/>
      <c r="V80" s="154"/>
      <c r="X80" s="157"/>
      <c r="Z80" s="157"/>
      <c r="AB80" s="157"/>
      <c r="AD80" s="157"/>
      <c r="AF80" s="157"/>
    </row>
    <row r="81" spans="1:32" s="173" customFormat="1" ht="10" x14ac:dyDescent="0.2">
      <c r="A81" s="174" t="s">
        <v>331</v>
      </c>
      <c r="B81" s="152"/>
      <c r="D81" s="157"/>
      <c r="F81" s="152"/>
      <c r="H81" s="152"/>
      <c r="I81" s="171"/>
      <c r="J81" s="152"/>
      <c r="K81" s="171"/>
      <c r="L81" s="157"/>
      <c r="M81" s="171"/>
      <c r="N81" s="157"/>
      <c r="O81" s="171"/>
      <c r="P81" s="157"/>
      <c r="Q81" s="171"/>
      <c r="R81" s="157"/>
      <c r="S81" s="171"/>
      <c r="T81" s="157"/>
      <c r="U81" s="171"/>
      <c r="V81" s="157"/>
      <c r="X81" s="157"/>
      <c r="Z81" s="157"/>
      <c r="AB81" s="157"/>
      <c r="AD81" s="157"/>
      <c r="AF81" s="157"/>
    </row>
    <row r="82" spans="1:32" s="173" customFormat="1" ht="10" x14ac:dyDescent="0.2">
      <c r="A82" s="174" t="s">
        <v>1407</v>
      </c>
      <c r="B82" s="152"/>
      <c r="D82" s="157"/>
      <c r="F82" s="152"/>
      <c r="H82" s="152"/>
      <c r="I82" s="171"/>
      <c r="J82" s="152"/>
      <c r="K82" s="171"/>
      <c r="L82" s="157"/>
      <c r="M82" s="171"/>
      <c r="N82" s="157"/>
      <c r="O82" s="171"/>
      <c r="P82" s="157"/>
      <c r="Q82" s="171"/>
      <c r="R82" s="157"/>
      <c r="S82" s="171"/>
      <c r="T82" s="157"/>
      <c r="U82" s="171"/>
      <c r="V82" s="157"/>
      <c r="X82" s="157"/>
      <c r="Z82" s="157"/>
      <c r="AB82" s="157"/>
      <c r="AD82" s="157"/>
      <c r="AF82" s="157"/>
    </row>
    <row r="83" spans="1:32" s="173" customFormat="1" ht="10" x14ac:dyDescent="0.2">
      <c r="A83" s="174" t="s">
        <v>1408</v>
      </c>
      <c r="B83" s="152"/>
      <c r="D83" s="157"/>
      <c r="F83" s="152"/>
      <c r="H83" s="152"/>
      <c r="I83" s="171"/>
      <c r="J83" s="152"/>
      <c r="K83" s="171"/>
      <c r="L83" s="157"/>
      <c r="M83" s="171"/>
      <c r="N83" s="157"/>
      <c r="O83" s="171"/>
      <c r="P83" s="157"/>
      <c r="Q83" s="171"/>
      <c r="R83" s="157"/>
      <c r="S83" s="171"/>
      <c r="T83" s="157"/>
      <c r="U83" s="171"/>
      <c r="V83" s="157"/>
      <c r="X83" s="157"/>
      <c r="Z83" s="157"/>
      <c r="AB83" s="157"/>
      <c r="AD83" s="157"/>
      <c r="AF83" s="157"/>
    </row>
    <row r="84" spans="1:32" s="173" customFormat="1" ht="10" x14ac:dyDescent="0.2">
      <c r="A84" s="174" t="s">
        <v>1409</v>
      </c>
      <c r="B84" s="152"/>
      <c r="D84" s="157"/>
      <c r="F84" s="152"/>
      <c r="H84" s="152"/>
      <c r="I84" s="171"/>
      <c r="J84" s="152"/>
      <c r="K84" s="171"/>
      <c r="L84" s="157"/>
      <c r="M84" s="171"/>
      <c r="N84" s="157"/>
      <c r="O84" s="171"/>
      <c r="P84" s="157"/>
      <c r="Q84" s="171"/>
      <c r="R84" s="157"/>
      <c r="S84" s="171"/>
      <c r="T84" s="157"/>
      <c r="U84" s="171"/>
      <c r="V84" s="157"/>
      <c r="X84" s="157"/>
      <c r="Z84" s="157"/>
      <c r="AB84" s="157"/>
      <c r="AD84" s="157"/>
      <c r="AF84" s="157"/>
    </row>
    <row r="85" spans="1:32" s="173" customFormat="1" ht="10" x14ac:dyDescent="0.2">
      <c r="A85" s="174" t="s">
        <v>1410</v>
      </c>
      <c r="B85" s="152"/>
      <c r="D85" s="157"/>
      <c r="F85" s="152"/>
      <c r="H85" s="152"/>
      <c r="I85" s="171"/>
      <c r="J85" s="152"/>
      <c r="K85" s="171"/>
      <c r="L85" s="157"/>
      <c r="M85" s="171"/>
      <c r="N85" s="157"/>
      <c r="O85" s="171"/>
      <c r="P85" s="157"/>
      <c r="Q85" s="171"/>
      <c r="R85" s="157"/>
      <c r="S85" s="171"/>
      <c r="T85" s="157"/>
      <c r="U85" s="171"/>
      <c r="V85" s="157"/>
      <c r="X85" s="157"/>
      <c r="Z85" s="157"/>
      <c r="AB85" s="157"/>
      <c r="AD85" s="157"/>
      <c r="AF85" s="157"/>
    </row>
    <row r="86" spans="1:32" s="173" customFormat="1" ht="10" x14ac:dyDescent="0.2">
      <c r="A86" s="174" t="s">
        <v>1411</v>
      </c>
      <c r="B86" s="152"/>
      <c r="D86" s="157"/>
      <c r="F86" s="152"/>
      <c r="H86" s="152"/>
      <c r="I86" s="171"/>
      <c r="J86" s="152"/>
      <c r="K86" s="171"/>
      <c r="L86" s="157"/>
      <c r="M86" s="171"/>
      <c r="N86" s="157"/>
      <c r="O86" s="171"/>
      <c r="P86" s="157"/>
      <c r="Q86" s="171"/>
      <c r="R86" s="157"/>
      <c r="S86" s="171"/>
      <c r="T86" s="157"/>
      <c r="U86" s="171"/>
      <c r="V86" s="157"/>
      <c r="X86" s="157"/>
      <c r="Z86" s="157"/>
      <c r="AB86" s="157"/>
      <c r="AD86" s="157"/>
      <c r="AF86" s="157"/>
    </row>
    <row r="87" spans="1:32" s="173" customFormat="1" ht="10" x14ac:dyDescent="0.2">
      <c r="A87" s="174" t="s">
        <v>1412</v>
      </c>
      <c r="B87" s="152"/>
      <c r="D87" s="157"/>
      <c r="F87" s="152"/>
      <c r="H87" s="152"/>
      <c r="I87" s="171"/>
      <c r="J87" s="152"/>
      <c r="K87" s="171"/>
      <c r="L87" s="157"/>
      <c r="M87" s="171"/>
      <c r="N87" s="157"/>
      <c r="O87" s="171"/>
      <c r="P87" s="157"/>
      <c r="Q87" s="171"/>
      <c r="R87" s="157"/>
      <c r="S87" s="171"/>
      <c r="T87" s="157"/>
      <c r="U87" s="171"/>
      <c r="V87" s="157"/>
      <c r="X87" s="157"/>
      <c r="Z87" s="157"/>
      <c r="AB87" s="157"/>
      <c r="AD87" s="157"/>
      <c r="AF87" s="157"/>
    </row>
    <row r="88" spans="1:32" s="173" customFormat="1" ht="10" x14ac:dyDescent="0.2">
      <c r="A88" s="174" t="s">
        <v>1413</v>
      </c>
      <c r="B88" s="152"/>
      <c r="D88" s="157"/>
      <c r="F88" s="152"/>
      <c r="H88" s="152"/>
      <c r="I88" s="171"/>
      <c r="J88" s="152"/>
      <c r="K88" s="171"/>
      <c r="L88" s="157"/>
      <c r="M88" s="171"/>
      <c r="N88" s="157"/>
      <c r="O88" s="171"/>
      <c r="P88" s="157"/>
      <c r="Q88" s="171"/>
      <c r="R88" s="157"/>
      <c r="S88" s="171"/>
      <c r="T88" s="157"/>
      <c r="U88" s="171"/>
      <c r="V88" s="157"/>
      <c r="X88" s="157"/>
      <c r="Z88" s="157"/>
      <c r="AB88" s="157"/>
      <c r="AD88" s="157"/>
      <c r="AF88" s="157"/>
    </row>
    <row r="89" spans="1:32" s="173" customFormat="1" ht="10" x14ac:dyDescent="0.2">
      <c r="A89" s="174" t="s">
        <v>1414</v>
      </c>
      <c r="B89" s="152"/>
      <c r="D89" s="157"/>
      <c r="F89" s="152"/>
      <c r="H89" s="152"/>
      <c r="I89" s="171"/>
      <c r="J89" s="152"/>
      <c r="K89" s="171"/>
      <c r="L89" s="157"/>
      <c r="M89" s="171"/>
      <c r="N89" s="157"/>
      <c r="O89" s="171"/>
      <c r="P89" s="157"/>
      <c r="Q89" s="171"/>
      <c r="R89" s="157"/>
      <c r="S89" s="171"/>
      <c r="T89" s="157"/>
      <c r="U89" s="171"/>
      <c r="V89" s="157"/>
      <c r="X89" s="157"/>
      <c r="Z89" s="157"/>
      <c r="AB89" s="157"/>
      <c r="AD89" s="157"/>
      <c r="AF89" s="157"/>
    </row>
    <row r="90" spans="1:32" s="173" customFormat="1" ht="10" x14ac:dyDescent="0.2">
      <c r="A90" s="173" t="s">
        <v>1415</v>
      </c>
      <c r="B90" s="154"/>
      <c r="C90" s="171"/>
      <c r="D90" s="157"/>
      <c r="E90" s="171"/>
      <c r="F90" s="157"/>
      <c r="G90" s="171"/>
      <c r="H90" s="154"/>
      <c r="I90" s="171"/>
      <c r="J90" s="154"/>
      <c r="K90" s="171"/>
      <c r="L90" s="157"/>
      <c r="M90" s="171"/>
      <c r="N90" s="157"/>
      <c r="O90" s="171"/>
      <c r="P90" s="157"/>
      <c r="Q90" s="171"/>
      <c r="R90" s="157"/>
      <c r="S90" s="171"/>
      <c r="T90" s="157"/>
      <c r="U90" s="171"/>
      <c r="V90" s="154"/>
      <c r="W90" s="171"/>
      <c r="X90" s="157"/>
      <c r="Y90" s="171"/>
      <c r="Z90" s="157"/>
      <c r="AA90" s="171"/>
      <c r="AB90" s="157"/>
      <c r="AC90" s="171"/>
      <c r="AD90" s="157"/>
      <c r="AE90" s="171"/>
      <c r="AF90" s="157"/>
    </row>
    <row r="91" spans="1:32" s="173" customFormat="1" ht="10" x14ac:dyDescent="0.2">
      <c r="A91" s="174"/>
      <c r="B91" s="193"/>
      <c r="C91" s="175"/>
      <c r="D91" s="168"/>
      <c r="E91" s="175"/>
      <c r="F91" s="168"/>
      <c r="G91" s="175"/>
      <c r="H91" s="193"/>
      <c r="I91" s="175"/>
      <c r="J91" s="168"/>
      <c r="K91" s="175"/>
      <c r="L91" s="168"/>
      <c r="M91" s="175"/>
      <c r="N91" s="193"/>
      <c r="O91" s="175"/>
      <c r="P91" s="193"/>
      <c r="Q91" s="175"/>
      <c r="R91" s="193"/>
      <c r="S91" s="175"/>
      <c r="T91" s="168"/>
      <c r="U91" s="175"/>
      <c r="V91" s="168"/>
      <c r="W91" s="175"/>
      <c r="X91" s="168"/>
      <c r="Y91" s="175"/>
      <c r="Z91" s="168"/>
      <c r="AA91" s="175"/>
      <c r="AB91" s="168"/>
      <c r="AC91" s="175"/>
      <c r="AD91" s="168"/>
      <c r="AE91" s="175"/>
      <c r="AF91" s="168"/>
    </row>
    <row r="92" spans="1:32" s="173" customFormat="1" ht="10" x14ac:dyDescent="0.2">
      <c r="A92" s="174" t="s">
        <v>1536</v>
      </c>
      <c r="B92" s="193"/>
      <c r="C92" s="175"/>
      <c r="D92" s="190"/>
      <c r="E92" s="175"/>
      <c r="F92" s="190"/>
      <c r="G92" s="175"/>
      <c r="H92" s="193"/>
      <c r="I92" s="175"/>
      <c r="J92" s="190"/>
      <c r="K92" s="175"/>
      <c r="L92" s="190"/>
      <c r="M92" s="175"/>
      <c r="N92" s="193"/>
      <c r="O92" s="175"/>
      <c r="P92" s="193"/>
      <c r="Q92" s="175"/>
      <c r="R92" s="193"/>
      <c r="S92" s="175"/>
      <c r="T92" s="190"/>
      <c r="U92" s="175"/>
      <c r="V92" s="190"/>
      <c r="W92" s="175"/>
      <c r="X92" s="190"/>
      <c r="Y92" s="175"/>
      <c r="Z92" s="190"/>
      <c r="AA92" s="175"/>
      <c r="AB92" s="190"/>
      <c r="AC92" s="175"/>
      <c r="AD92" s="190"/>
      <c r="AE92" s="175"/>
      <c r="AF92" s="190"/>
    </row>
    <row r="93" spans="1:32" s="173" customFormat="1" ht="10" x14ac:dyDescent="0.2">
      <c r="A93" s="174"/>
      <c r="B93" s="193"/>
      <c r="C93" s="175"/>
      <c r="D93" s="190"/>
      <c r="E93" s="175"/>
      <c r="F93" s="190"/>
      <c r="G93" s="175"/>
      <c r="H93" s="193"/>
      <c r="I93" s="175"/>
      <c r="J93" s="190"/>
      <c r="K93" s="175"/>
      <c r="L93" s="190"/>
      <c r="M93" s="175"/>
      <c r="N93" s="193"/>
      <c r="O93" s="175"/>
      <c r="P93" s="193"/>
      <c r="Q93" s="175"/>
      <c r="R93" s="193"/>
      <c r="S93" s="175"/>
      <c r="T93" s="190"/>
      <c r="U93" s="175"/>
      <c r="V93" s="190"/>
      <c r="W93" s="175"/>
      <c r="X93" s="190"/>
      <c r="Y93" s="175"/>
      <c r="Z93" s="190"/>
      <c r="AA93" s="175"/>
      <c r="AB93" s="190"/>
      <c r="AC93" s="175"/>
      <c r="AD93" s="190"/>
      <c r="AE93" s="175"/>
      <c r="AF93" s="190"/>
    </row>
    <row r="94" spans="1:32" s="173" customFormat="1" ht="10" x14ac:dyDescent="0.2">
      <c r="A94" s="409" t="s">
        <v>1275</v>
      </c>
      <c r="B94" s="203"/>
      <c r="C94" s="171"/>
      <c r="D94" s="157"/>
      <c r="E94" s="171"/>
      <c r="F94" s="157"/>
      <c r="G94" s="171"/>
      <c r="H94" s="203"/>
      <c r="I94" s="171"/>
      <c r="J94" s="157"/>
      <c r="K94" s="171"/>
      <c r="L94" s="157"/>
      <c r="M94" s="171"/>
      <c r="N94" s="203"/>
      <c r="O94" s="171"/>
      <c r="P94" s="203"/>
      <c r="Q94" s="171"/>
      <c r="R94" s="203"/>
      <c r="S94" s="171"/>
      <c r="T94" s="157"/>
      <c r="U94" s="171"/>
      <c r="V94" s="157"/>
      <c r="W94" s="171"/>
      <c r="X94" s="157"/>
      <c r="Y94" s="171"/>
      <c r="Z94" s="157"/>
      <c r="AA94" s="171"/>
      <c r="AB94" s="157"/>
      <c r="AC94" s="171"/>
      <c r="AD94" s="157"/>
      <c r="AE94" s="171"/>
      <c r="AF94" s="157"/>
    </row>
    <row r="95" spans="1:32" s="173" customFormat="1" ht="10" x14ac:dyDescent="0.2">
      <c r="A95" s="409" t="s">
        <v>1452</v>
      </c>
      <c r="B95" s="182"/>
      <c r="C95" s="175"/>
      <c r="D95" s="157"/>
      <c r="E95" s="175"/>
      <c r="F95" s="157"/>
      <c r="G95" s="175"/>
      <c r="H95" s="182"/>
      <c r="I95" s="175"/>
      <c r="J95" s="157"/>
      <c r="K95" s="175"/>
      <c r="L95" s="157"/>
      <c r="M95" s="175"/>
      <c r="N95" s="182"/>
      <c r="O95" s="175"/>
      <c r="P95" s="182"/>
      <c r="Q95" s="175"/>
      <c r="R95" s="182"/>
      <c r="S95" s="175"/>
      <c r="T95" s="157"/>
      <c r="U95" s="175"/>
      <c r="V95" s="157"/>
      <c r="W95" s="175"/>
      <c r="X95" s="157"/>
      <c r="Y95" s="175"/>
      <c r="Z95" s="157"/>
      <c r="AA95" s="175"/>
      <c r="AB95" s="157"/>
      <c r="AC95" s="175"/>
      <c r="AD95" s="157"/>
      <c r="AE95" s="175"/>
      <c r="AF95" s="157"/>
    </row>
    <row r="96" spans="1:32" s="173" customFormat="1" ht="10" x14ac:dyDescent="0.2">
      <c r="A96" s="164" t="s">
        <v>1289</v>
      </c>
      <c r="B96" s="159"/>
      <c r="C96" s="171"/>
      <c r="D96" s="144"/>
      <c r="E96" s="171"/>
      <c r="F96" s="144"/>
      <c r="G96" s="171"/>
      <c r="H96" s="159"/>
      <c r="I96" s="171"/>
      <c r="J96" s="144"/>
      <c r="K96" s="171"/>
      <c r="L96" s="144"/>
      <c r="M96" s="171"/>
      <c r="N96" s="159"/>
      <c r="O96" s="171"/>
      <c r="P96" s="159"/>
      <c r="Q96" s="171"/>
      <c r="R96" s="159"/>
      <c r="S96" s="171"/>
      <c r="T96" s="144"/>
      <c r="U96" s="171"/>
      <c r="V96" s="144"/>
      <c r="W96" s="171"/>
      <c r="X96" s="144"/>
      <c r="Y96" s="171"/>
      <c r="Z96" s="144"/>
      <c r="AA96" s="171"/>
      <c r="AB96" s="144"/>
      <c r="AC96" s="171"/>
      <c r="AD96" s="144"/>
      <c r="AE96" s="171"/>
      <c r="AF96" s="144"/>
    </row>
  </sheetData>
  <phoneticPr fontId="2" type="noConversion"/>
  <conditionalFormatting sqref="G12:G13">
    <cfRule type="expression" dxfId="0" priority="3" stopIfTrue="1">
      <formula>#REF!="diff"</formula>
    </cfRule>
  </conditionalFormatting>
  <hyperlinks>
    <hyperlink ref="AE1" location="Index_d!A1" display="◄" xr:uid="{00000000-0004-0000-0800-000000000000}"/>
  </hyperlinks>
  <pageMargins left="0.39370078740157483" right="0.39370078740157483" top="0.43307086614173229" bottom="0.43307086614173229" header="0.23622047244094491" footer="0.23622047244094491"/>
  <pageSetup paperSize="9" scale="46" orientation="portrait" cellComments="atEnd" r:id="rId1"/>
  <headerFooter alignWithMargins="0">
    <oddHeader>Seite &amp;P von &amp;N</oddHeader>
    <oddFooter>&amp;LBFS/MOBIL &amp;C&amp;D&amp;R&amp;F /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8">
    <tabColor theme="0" tint="-4.9989318521683403E-2"/>
    <outlinePr summaryBelow="0"/>
    <pageSetUpPr autoPageBreaks="0" fitToPage="1"/>
  </sheetPr>
  <dimension ref="A1:AF18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74.81640625" style="159" customWidth="1"/>
    <col min="2" max="2" width="1.81640625" style="202" bestFit="1" customWidth="1"/>
    <col min="3" max="3" width="8.54296875" style="202" customWidth="1"/>
    <col min="4" max="4" width="1.54296875" style="159" customWidth="1"/>
    <col min="5" max="5" width="7.54296875" style="202" customWidth="1"/>
    <col min="6" max="6" width="1.54296875" style="159" customWidth="1"/>
    <col min="7" max="7" width="8.54296875" style="74" customWidth="1"/>
    <col min="8" max="8" width="1.81640625" style="202" bestFit="1" customWidth="1"/>
    <col min="9" max="9" width="8.54296875" style="74" customWidth="1"/>
    <col min="10" max="10" width="1.54296875" style="74" customWidth="1"/>
    <col min="11" max="11" width="8.54296875" style="74" customWidth="1"/>
    <col min="12" max="12" width="1.81640625" style="202" bestFit="1" customWidth="1"/>
    <col min="13" max="13" width="8.54296875" style="74" customWidth="1"/>
    <col min="14" max="14" width="1.81640625" style="202" bestFit="1" customWidth="1"/>
    <col min="15" max="15" width="8.54296875" style="74" customWidth="1"/>
    <col min="16" max="16" width="1.81640625" style="202" bestFit="1" customWidth="1"/>
    <col min="17" max="17" width="8.54296875" style="74" customWidth="1"/>
    <col min="18" max="18" width="1.81640625" style="202" bestFit="1" customWidth="1"/>
    <col min="19" max="19" width="8.54296875" style="74" customWidth="1"/>
    <col min="20" max="20" width="2.26953125" style="202" customWidth="1"/>
    <col min="21" max="21" width="8.54296875" style="74" customWidth="1"/>
    <col min="22" max="22" width="1.54296875" style="74" customWidth="1"/>
    <col min="23" max="23" width="8.54296875" style="11" customWidth="1"/>
    <col min="24" max="24" width="2.54296875" style="74" customWidth="1"/>
    <col min="25" max="25" width="9.1796875" style="74" customWidth="1"/>
    <col min="26" max="26" width="1.81640625" style="74" customWidth="1"/>
    <col min="27" max="27" width="9.1796875" style="74" customWidth="1"/>
    <col min="28" max="28" width="1.7265625" style="74" customWidth="1"/>
    <col min="29" max="29" width="9.26953125" style="74" customWidth="1"/>
    <col min="30" max="30" width="1.7265625" style="74" customWidth="1"/>
    <col min="31" max="31" width="9.26953125" style="74" customWidth="1"/>
    <col min="32" max="32" width="1.7265625" style="74" customWidth="1"/>
    <col min="33" max="16384" width="11.453125" style="74"/>
  </cols>
  <sheetData>
    <row r="1" spans="1:32" ht="15" customHeight="1" x14ac:dyDescent="0.25">
      <c r="A1" s="23" t="s">
        <v>1067</v>
      </c>
      <c r="B1" s="17"/>
      <c r="C1" s="421"/>
      <c r="D1" s="17"/>
      <c r="F1" s="17"/>
      <c r="G1" s="202"/>
      <c r="H1" s="17"/>
      <c r="I1" s="98"/>
      <c r="J1" s="17"/>
      <c r="L1" s="17"/>
      <c r="N1" s="17"/>
      <c r="P1" s="17"/>
      <c r="R1" s="17"/>
      <c r="T1" s="17"/>
      <c r="V1" s="17"/>
      <c r="W1" s="421"/>
      <c r="X1" s="17"/>
      <c r="Z1" s="17"/>
      <c r="AA1" s="405"/>
      <c r="AB1" s="17"/>
      <c r="AD1" s="17"/>
      <c r="AE1" s="458" t="s">
        <v>656</v>
      </c>
      <c r="AF1" s="17"/>
    </row>
    <row r="2" spans="1:32" s="144" customFormat="1" ht="14.25" customHeight="1" x14ac:dyDescent="0.25">
      <c r="A2" s="145"/>
      <c r="B2" s="146"/>
      <c r="C2" s="277"/>
      <c r="D2" s="145"/>
      <c r="E2" s="145"/>
      <c r="F2" s="145"/>
      <c r="G2" s="145"/>
      <c r="H2" s="146"/>
      <c r="I2" s="145"/>
      <c r="J2" s="146"/>
      <c r="K2" s="145"/>
      <c r="L2" s="145"/>
      <c r="M2" s="145"/>
      <c r="N2" s="145"/>
      <c r="O2" s="145"/>
      <c r="P2" s="145"/>
      <c r="Q2" s="145"/>
      <c r="R2" s="145"/>
      <c r="S2" s="145"/>
      <c r="T2" s="145"/>
      <c r="V2" s="145"/>
      <c r="W2" s="277"/>
      <c r="X2" s="145"/>
      <c r="Z2" s="145"/>
      <c r="AA2" s="277"/>
      <c r="AB2" s="145"/>
      <c r="AD2" s="145"/>
      <c r="AE2" s="277" t="s">
        <v>1364</v>
      </c>
      <c r="AF2" s="145"/>
    </row>
    <row r="3" spans="1:32" ht="3.75" customHeight="1" x14ac:dyDescent="0.25">
      <c r="B3" s="159"/>
      <c r="C3" s="227"/>
      <c r="D3" s="177"/>
      <c r="E3" s="227"/>
      <c r="F3" s="177"/>
      <c r="G3" s="227"/>
      <c r="H3" s="159"/>
      <c r="I3" s="227"/>
      <c r="J3" s="177"/>
      <c r="K3" s="227"/>
      <c r="L3" s="159"/>
      <c r="M3" s="227"/>
      <c r="N3" s="159"/>
      <c r="O3" s="227"/>
      <c r="P3" s="159"/>
      <c r="Q3" s="227"/>
      <c r="R3" s="159"/>
      <c r="S3" s="227"/>
      <c r="T3" s="177"/>
      <c r="U3" s="227"/>
      <c r="V3" s="177"/>
      <c r="W3" s="227"/>
      <c r="X3" s="177"/>
      <c r="Y3" s="227"/>
      <c r="Z3" s="177"/>
      <c r="AA3" s="227"/>
      <c r="AB3" s="177"/>
      <c r="AC3" s="227"/>
      <c r="AD3" s="177"/>
      <c r="AE3" s="227"/>
      <c r="AF3" s="177"/>
    </row>
    <row r="4" spans="1:32" ht="10.75" customHeight="1" x14ac:dyDescent="0.25">
      <c r="B4" s="159"/>
      <c r="C4" s="153">
        <v>2008</v>
      </c>
      <c r="D4" s="166"/>
      <c r="E4" s="153">
        <v>2009</v>
      </c>
      <c r="F4" s="166"/>
      <c r="G4" s="153">
        <v>2010</v>
      </c>
      <c r="H4" s="159"/>
      <c r="I4" s="153">
        <v>2011</v>
      </c>
      <c r="J4" s="166"/>
      <c r="K4" s="153">
        <v>2012</v>
      </c>
      <c r="L4" s="159"/>
      <c r="M4" s="153">
        <v>2013</v>
      </c>
      <c r="N4" s="159"/>
      <c r="O4" s="153">
        <v>2014</v>
      </c>
      <c r="P4" s="159"/>
      <c r="Q4" s="153">
        <v>2015</v>
      </c>
      <c r="R4" s="159"/>
      <c r="S4" s="153">
        <v>2016</v>
      </c>
      <c r="T4" s="166"/>
      <c r="U4" s="153">
        <v>2017</v>
      </c>
      <c r="V4" s="166"/>
      <c r="W4" s="153">
        <v>2018</v>
      </c>
      <c r="X4" s="166"/>
      <c r="Y4" s="153">
        <v>2019</v>
      </c>
      <c r="Z4" s="166"/>
      <c r="AA4" s="153">
        <v>2020</v>
      </c>
      <c r="AB4" s="166"/>
      <c r="AC4" s="153">
        <v>2021</v>
      </c>
      <c r="AD4" s="166"/>
      <c r="AE4" s="153">
        <v>2022</v>
      </c>
      <c r="AF4" s="166"/>
    </row>
    <row r="5" spans="1:32" ht="3.75" customHeight="1" x14ac:dyDescent="0.25">
      <c r="A5" s="170"/>
      <c r="B5" s="170"/>
      <c r="C5" s="228"/>
      <c r="D5" s="170"/>
      <c r="E5" s="228"/>
      <c r="F5" s="170"/>
      <c r="G5" s="228"/>
      <c r="H5" s="170"/>
      <c r="I5" s="228"/>
      <c r="J5" s="170"/>
      <c r="K5" s="228"/>
      <c r="L5" s="170"/>
      <c r="M5" s="228"/>
      <c r="N5" s="170"/>
      <c r="O5" s="228"/>
      <c r="P5" s="170"/>
      <c r="Q5" s="228"/>
      <c r="R5" s="170"/>
      <c r="S5" s="228"/>
      <c r="T5" s="170"/>
      <c r="U5" s="228"/>
      <c r="V5" s="170"/>
      <c r="W5" s="228"/>
      <c r="X5" s="170"/>
      <c r="Y5" s="228"/>
      <c r="Z5" s="170"/>
      <c r="AA5" s="228"/>
      <c r="AB5" s="170"/>
      <c r="AC5" s="228"/>
      <c r="AD5" s="170"/>
      <c r="AE5" s="228"/>
      <c r="AF5" s="170"/>
    </row>
    <row r="6" spans="1:32" s="75" customFormat="1" ht="3.75" customHeight="1" x14ac:dyDescent="0.25">
      <c r="A6" s="159"/>
      <c r="B6" s="159"/>
      <c r="C6" s="159"/>
      <c r="D6" s="154"/>
      <c r="E6" s="159"/>
      <c r="F6" s="154"/>
      <c r="G6" s="159"/>
      <c r="H6" s="159"/>
      <c r="I6" s="159"/>
      <c r="J6" s="154"/>
      <c r="K6" s="159"/>
      <c r="L6" s="159"/>
      <c r="M6" s="159"/>
      <c r="N6" s="159"/>
      <c r="O6" s="159"/>
      <c r="P6" s="159"/>
      <c r="Q6" s="159"/>
      <c r="R6" s="159"/>
      <c r="S6" s="159"/>
      <c r="T6" s="154"/>
      <c r="U6" s="159"/>
      <c r="V6" s="154"/>
      <c r="W6" s="159"/>
      <c r="X6" s="154"/>
      <c r="Y6" s="159"/>
      <c r="Z6" s="154"/>
      <c r="AA6" s="159"/>
      <c r="AB6" s="154"/>
      <c r="AC6" s="159"/>
      <c r="AD6" s="154"/>
      <c r="AE6" s="159"/>
      <c r="AF6" s="154"/>
    </row>
    <row r="7" spans="1:32" s="72" customFormat="1" ht="12" customHeight="1" x14ac:dyDescent="0.25">
      <c r="A7" s="276" t="s">
        <v>696</v>
      </c>
      <c r="B7" s="276" t="s">
        <v>555</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row>
    <row r="8" spans="1:32" s="75" customFormat="1" ht="3.75" customHeight="1" x14ac:dyDescent="0.25">
      <c r="A8" s="159"/>
      <c r="B8" s="159"/>
      <c r="C8" s="154"/>
      <c r="D8" s="159"/>
      <c r="E8" s="154"/>
      <c r="F8" s="159"/>
      <c r="G8" s="154"/>
      <c r="H8" s="159"/>
      <c r="I8" s="154"/>
      <c r="J8" s="159"/>
      <c r="K8" s="154"/>
      <c r="L8" s="159"/>
      <c r="M8" s="154"/>
      <c r="N8" s="159"/>
      <c r="O8" s="154"/>
      <c r="P8" s="159"/>
      <c r="Q8" s="154"/>
      <c r="R8" s="159"/>
      <c r="S8" s="154"/>
      <c r="T8" s="159"/>
      <c r="U8" s="154"/>
      <c r="V8" s="159"/>
      <c r="W8" s="154"/>
      <c r="X8" s="159"/>
      <c r="Y8" s="154"/>
      <c r="Z8" s="159"/>
      <c r="AA8" s="154"/>
      <c r="AB8" s="159"/>
      <c r="AC8" s="154"/>
      <c r="AD8" s="159"/>
      <c r="AE8" s="154"/>
      <c r="AF8" s="159"/>
    </row>
    <row r="9" spans="1:32" s="72" customFormat="1" ht="12" customHeight="1" x14ac:dyDescent="0.25">
      <c r="A9" s="296" t="s">
        <v>629</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row>
    <row r="10" spans="1:32" s="327" customFormat="1" ht="12" customHeight="1" x14ac:dyDescent="0.25">
      <c r="A10" s="326" t="s">
        <v>627</v>
      </c>
      <c r="B10" s="222" t="s">
        <v>556</v>
      </c>
      <c r="C10" s="261"/>
      <c r="D10" s="261"/>
      <c r="E10" s="261"/>
      <c r="F10" s="261"/>
      <c r="G10" s="261"/>
      <c r="H10" s="275" t="s">
        <v>556</v>
      </c>
      <c r="I10" s="261"/>
      <c r="J10" s="261"/>
      <c r="K10" s="261"/>
      <c r="L10" s="275" t="s">
        <v>556</v>
      </c>
      <c r="M10" s="261"/>
      <c r="N10" s="275"/>
      <c r="O10" s="261"/>
      <c r="P10" s="275"/>
      <c r="Q10" s="261"/>
      <c r="R10" s="275"/>
      <c r="S10" s="261"/>
      <c r="T10" s="261"/>
      <c r="U10" s="261"/>
      <c r="V10" s="261"/>
      <c r="W10" s="261"/>
      <c r="X10" s="261"/>
      <c r="Y10" s="261"/>
      <c r="Z10" s="261"/>
      <c r="AA10" s="261"/>
      <c r="AB10" s="261"/>
      <c r="AC10" s="261"/>
      <c r="AD10" s="261"/>
      <c r="AE10" s="261"/>
      <c r="AF10" s="261"/>
    </row>
    <row r="11" spans="1:32" s="328" customFormat="1" ht="12" customHeight="1" x14ac:dyDescent="0.25">
      <c r="A11" s="323" t="s">
        <v>1078</v>
      </c>
      <c r="B11" s="324" t="s">
        <v>556</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row>
    <row r="12" spans="1:32" s="327" customFormat="1" ht="12" customHeight="1" x14ac:dyDescent="0.25">
      <c r="A12" s="283" t="s">
        <v>973</v>
      </c>
      <c r="B12" s="329"/>
      <c r="C12" s="286">
        <v>20567</v>
      </c>
      <c r="D12" s="286"/>
      <c r="E12" s="286">
        <v>17612</v>
      </c>
      <c r="F12" s="286"/>
      <c r="G12" s="286">
        <v>21784</v>
      </c>
      <c r="H12" s="286"/>
      <c r="I12" s="286">
        <v>22920</v>
      </c>
      <c r="J12" s="286"/>
      <c r="K12" s="286">
        <v>21815</v>
      </c>
      <c r="L12" s="286"/>
      <c r="M12" s="286">
        <v>25137</v>
      </c>
      <c r="N12" s="286"/>
      <c r="O12" s="286">
        <v>26186</v>
      </c>
      <c r="P12" s="286"/>
      <c r="Q12" s="286">
        <v>27363</v>
      </c>
      <c r="R12" s="286"/>
      <c r="S12" s="286">
        <v>27138</v>
      </c>
      <c r="T12" s="286"/>
      <c r="U12" s="286">
        <v>26874</v>
      </c>
      <c r="V12" s="286"/>
      <c r="W12" s="286">
        <v>28371</v>
      </c>
      <c r="X12" s="286"/>
      <c r="Y12" s="286">
        <v>28655</v>
      </c>
      <c r="Z12" s="286"/>
      <c r="AA12" s="286">
        <v>23003</v>
      </c>
      <c r="AB12" s="286"/>
      <c r="AC12" s="480">
        <v>29717</v>
      </c>
      <c r="AD12" s="286" t="s">
        <v>225</v>
      </c>
      <c r="AE12" s="286">
        <v>28582</v>
      </c>
      <c r="AF12" s="286"/>
    </row>
    <row r="13" spans="1:32" s="72" customFormat="1" ht="12" customHeight="1" x14ac:dyDescent="0.25">
      <c r="A13" s="298" t="s">
        <v>1079</v>
      </c>
      <c r="B13" s="324"/>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t="s">
        <v>556</v>
      </c>
    </row>
    <row r="14" spans="1:32" ht="12" customHeight="1" outlineLevel="1" x14ac:dyDescent="0.25">
      <c r="A14" s="197" t="s">
        <v>670</v>
      </c>
      <c r="B14" s="193"/>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row>
    <row r="15" spans="1:32" ht="12" customHeight="1" outlineLevel="1" x14ac:dyDescent="0.25">
      <c r="A15" s="198" t="s">
        <v>984</v>
      </c>
      <c r="B15" s="193"/>
      <c r="C15" s="262">
        <v>1830</v>
      </c>
      <c r="D15" s="259"/>
      <c r="E15" s="262">
        <v>1574</v>
      </c>
      <c r="F15" s="259"/>
      <c r="G15" s="262">
        <v>1862</v>
      </c>
      <c r="H15" s="259"/>
      <c r="I15" s="262">
        <v>1800</v>
      </c>
      <c r="J15" s="259"/>
      <c r="K15" s="262">
        <v>2159</v>
      </c>
      <c r="L15" s="259"/>
      <c r="M15" s="262">
        <v>2323</v>
      </c>
      <c r="N15" s="259"/>
      <c r="O15" s="262">
        <v>2352</v>
      </c>
      <c r="P15" s="259"/>
      <c r="Q15" s="262">
        <v>2295</v>
      </c>
      <c r="R15" s="259"/>
      <c r="S15" s="262">
        <v>2211</v>
      </c>
      <c r="T15" s="259"/>
      <c r="U15" s="262">
        <v>2657</v>
      </c>
      <c r="V15" s="259"/>
      <c r="W15" s="262">
        <v>2248</v>
      </c>
      <c r="X15" s="259"/>
      <c r="Y15" s="262">
        <v>2362</v>
      </c>
      <c r="Z15" s="259"/>
      <c r="AA15" s="262">
        <v>1835</v>
      </c>
      <c r="AB15" s="259"/>
      <c r="AC15" s="272">
        <v>2001</v>
      </c>
      <c r="AD15" s="259" t="s">
        <v>225</v>
      </c>
      <c r="AE15" s="262">
        <v>2070</v>
      </c>
      <c r="AF15" s="259"/>
    </row>
    <row r="16" spans="1:32" ht="12" customHeight="1" outlineLevel="2" x14ac:dyDescent="0.25">
      <c r="A16" s="229" t="s">
        <v>614</v>
      </c>
      <c r="B16" s="22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row>
    <row r="17" spans="1:32" ht="12" customHeight="1" outlineLevel="2" x14ac:dyDescent="0.25">
      <c r="A17" s="230" t="s">
        <v>987</v>
      </c>
      <c r="B17" s="193"/>
      <c r="C17" s="262">
        <v>1068</v>
      </c>
      <c r="D17" s="259"/>
      <c r="E17" s="262">
        <v>841</v>
      </c>
      <c r="F17" s="259"/>
      <c r="G17" s="262">
        <v>934</v>
      </c>
      <c r="H17" s="259"/>
      <c r="I17" s="262">
        <v>904</v>
      </c>
      <c r="J17" s="259"/>
      <c r="K17" s="262">
        <v>1548</v>
      </c>
      <c r="L17" s="259"/>
      <c r="M17" s="262">
        <v>1753</v>
      </c>
      <c r="N17" s="259"/>
      <c r="O17" s="262">
        <v>1793</v>
      </c>
      <c r="P17" s="259"/>
      <c r="Q17" s="262">
        <v>1744</v>
      </c>
      <c r="R17" s="259"/>
      <c r="S17" s="262">
        <v>1655</v>
      </c>
      <c r="T17" s="259"/>
      <c r="U17" s="262">
        <v>1907</v>
      </c>
      <c r="V17" s="259"/>
      <c r="W17" s="262">
        <v>1581</v>
      </c>
      <c r="X17" s="259"/>
      <c r="Y17" s="262">
        <v>1844</v>
      </c>
      <c r="Z17" s="259"/>
      <c r="AA17" s="262">
        <v>1475</v>
      </c>
      <c r="AB17" s="259"/>
      <c r="AC17" s="262">
        <v>1487</v>
      </c>
      <c r="AD17" s="259"/>
      <c r="AE17" s="262">
        <v>1578</v>
      </c>
      <c r="AF17" s="259"/>
    </row>
    <row r="18" spans="1:32" ht="12" customHeight="1" outlineLevel="2" x14ac:dyDescent="0.25">
      <c r="A18" s="230" t="s">
        <v>988</v>
      </c>
      <c r="B18" s="193"/>
      <c r="C18" s="262">
        <v>403</v>
      </c>
      <c r="D18" s="259"/>
      <c r="E18" s="262">
        <v>419</v>
      </c>
      <c r="F18" s="259"/>
      <c r="G18" s="262">
        <v>566</v>
      </c>
      <c r="H18" s="259"/>
      <c r="I18" s="262">
        <v>552</v>
      </c>
      <c r="J18" s="259"/>
      <c r="K18" s="262">
        <v>321</v>
      </c>
      <c r="L18" s="259"/>
      <c r="M18" s="262">
        <v>246</v>
      </c>
      <c r="N18" s="259"/>
      <c r="O18" s="262">
        <v>218</v>
      </c>
      <c r="P18" s="259"/>
      <c r="Q18" s="262">
        <v>229</v>
      </c>
      <c r="R18" s="259"/>
      <c r="S18" s="262">
        <v>258</v>
      </c>
      <c r="T18" s="259"/>
      <c r="U18" s="262">
        <v>462</v>
      </c>
      <c r="V18" s="259"/>
      <c r="W18" s="262">
        <v>443</v>
      </c>
      <c r="X18" s="259"/>
      <c r="Y18" s="262">
        <v>516</v>
      </c>
      <c r="Z18" s="259"/>
      <c r="AA18" s="262">
        <v>359</v>
      </c>
      <c r="AB18" s="259"/>
      <c r="AC18" s="272">
        <v>514</v>
      </c>
      <c r="AD18" s="259" t="s">
        <v>225</v>
      </c>
      <c r="AE18" s="262">
        <v>492</v>
      </c>
      <c r="AF18" s="259"/>
    </row>
    <row r="19" spans="1:32" ht="12" customHeight="1" outlineLevel="2" x14ac:dyDescent="0.25">
      <c r="A19" s="230" t="s">
        <v>989</v>
      </c>
      <c r="B19" s="193"/>
      <c r="C19" s="262">
        <v>359</v>
      </c>
      <c r="D19" s="259"/>
      <c r="E19" s="262">
        <v>314</v>
      </c>
      <c r="F19" s="259"/>
      <c r="G19" s="262">
        <v>362</v>
      </c>
      <c r="H19" s="259"/>
      <c r="I19" s="262">
        <v>344</v>
      </c>
      <c r="J19" s="259"/>
      <c r="K19" s="262">
        <v>288</v>
      </c>
      <c r="L19" s="259"/>
      <c r="M19" s="262">
        <v>311</v>
      </c>
      <c r="N19" s="259"/>
      <c r="O19" s="262">
        <v>339</v>
      </c>
      <c r="P19" s="259"/>
      <c r="Q19" s="262">
        <v>322</v>
      </c>
      <c r="R19" s="259"/>
      <c r="S19" s="262">
        <v>298</v>
      </c>
      <c r="T19" s="259"/>
      <c r="U19" s="262">
        <v>288</v>
      </c>
      <c r="V19" s="259"/>
      <c r="W19" s="262">
        <v>223</v>
      </c>
      <c r="X19" s="259"/>
      <c r="Y19" s="262">
        <v>0</v>
      </c>
      <c r="Z19" s="259"/>
      <c r="AA19" s="262">
        <v>0</v>
      </c>
      <c r="AB19" s="259"/>
      <c r="AC19" s="262">
        <v>0</v>
      </c>
      <c r="AD19" s="259"/>
      <c r="AE19" s="262">
        <v>0</v>
      </c>
      <c r="AF19" s="259"/>
    </row>
    <row r="20" spans="1:32" ht="12" customHeight="1" outlineLevel="2" x14ac:dyDescent="0.25">
      <c r="A20" s="230" t="s">
        <v>990</v>
      </c>
      <c r="B20" s="193"/>
      <c r="C20" s="262">
        <v>0</v>
      </c>
      <c r="D20" s="259"/>
      <c r="E20" s="262">
        <v>0</v>
      </c>
      <c r="F20" s="259"/>
      <c r="G20" s="262">
        <v>0</v>
      </c>
      <c r="H20" s="259"/>
      <c r="I20" s="262">
        <v>0</v>
      </c>
      <c r="J20" s="259"/>
      <c r="K20" s="262">
        <v>2</v>
      </c>
      <c r="L20" s="259"/>
      <c r="M20" s="262">
        <v>14</v>
      </c>
      <c r="N20" s="259"/>
      <c r="O20" s="262">
        <v>2</v>
      </c>
      <c r="P20" s="259"/>
      <c r="Q20" s="393">
        <v>0</v>
      </c>
      <c r="R20" s="259"/>
      <c r="S20" s="393">
        <v>0</v>
      </c>
      <c r="T20" s="334"/>
      <c r="U20" s="393">
        <v>0</v>
      </c>
      <c r="V20" s="259"/>
      <c r="W20" s="262">
        <v>1</v>
      </c>
      <c r="X20" s="259"/>
      <c r="Y20" s="262">
        <v>2</v>
      </c>
      <c r="Z20" s="259"/>
      <c r="AA20" s="262">
        <v>1</v>
      </c>
      <c r="AB20" s="259"/>
      <c r="AC20" s="262">
        <v>1</v>
      </c>
      <c r="AD20" s="259"/>
      <c r="AE20" s="393">
        <v>0</v>
      </c>
      <c r="AF20" s="259"/>
    </row>
    <row r="21" spans="1:32" ht="12" customHeight="1" outlineLevel="1" x14ac:dyDescent="0.25">
      <c r="A21" s="197" t="s">
        <v>674</v>
      </c>
      <c r="B21" s="193"/>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row>
    <row r="22" spans="1:32" ht="12" customHeight="1" outlineLevel="1" x14ac:dyDescent="0.25">
      <c r="A22" s="198" t="s">
        <v>984</v>
      </c>
      <c r="B22" s="193"/>
      <c r="C22" s="262">
        <v>1630</v>
      </c>
      <c r="D22" s="259"/>
      <c r="E22" s="262">
        <v>1475</v>
      </c>
      <c r="F22" s="259"/>
      <c r="G22" s="262">
        <v>1631</v>
      </c>
      <c r="H22" s="259"/>
      <c r="I22" s="262">
        <v>1525</v>
      </c>
      <c r="J22" s="259"/>
      <c r="K22" s="262">
        <v>1321</v>
      </c>
      <c r="L22" s="259"/>
      <c r="M22" s="262">
        <v>1124</v>
      </c>
      <c r="N22" s="259"/>
      <c r="O22" s="262">
        <v>1176</v>
      </c>
      <c r="P22" s="259"/>
      <c r="Q22" s="262">
        <v>1301</v>
      </c>
      <c r="R22" s="259"/>
      <c r="S22" s="262">
        <v>1190</v>
      </c>
      <c r="T22" s="259"/>
      <c r="U22" s="262">
        <v>1042</v>
      </c>
      <c r="V22" s="259"/>
      <c r="W22" s="262">
        <v>1168</v>
      </c>
      <c r="X22" s="259"/>
      <c r="Y22" s="262">
        <v>1071</v>
      </c>
      <c r="Z22" s="259"/>
      <c r="AA22" s="262">
        <v>1018</v>
      </c>
      <c r="AB22" s="259"/>
      <c r="AC22" s="262">
        <v>1249</v>
      </c>
      <c r="AD22" s="259"/>
      <c r="AE22" s="262">
        <v>1429</v>
      </c>
      <c r="AF22" s="259"/>
    </row>
    <row r="23" spans="1:32" ht="12" customHeight="1" outlineLevel="2" x14ac:dyDescent="0.25">
      <c r="A23" s="229" t="s">
        <v>614</v>
      </c>
      <c r="B23" s="22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row>
    <row r="24" spans="1:32" ht="12" customHeight="1" outlineLevel="2" x14ac:dyDescent="0.25">
      <c r="A24" s="230" t="s">
        <v>987</v>
      </c>
      <c r="B24" s="193"/>
      <c r="C24" s="262">
        <v>1618</v>
      </c>
      <c r="D24" s="259"/>
      <c r="E24" s="262">
        <v>1469</v>
      </c>
      <c r="F24" s="259"/>
      <c r="G24" s="262">
        <v>1628</v>
      </c>
      <c r="H24" s="259"/>
      <c r="I24" s="262">
        <v>1522</v>
      </c>
      <c r="J24" s="259"/>
      <c r="K24" s="262">
        <v>1199</v>
      </c>
      <c r="L24" s="259"/>
      <c r="M24" s="262">
        <v>1113</v>
      </c>
      <c r="N24" s="259"/>
      <c r="O24" s="262">
        <v>1167</v>
      </c>
      <c r="P24" s="259"/>
      <c r="Q24" s="262">
        <v>1205</v>
      </c>
      <c r="R24" s="259"/>
      <c r="S24" s="262">
        <v>1102</v>
      </c>
      <c r="T24" s="259"/>
      <c r="U24" s="262">
        <v>938</v>
      </c>
      <c r="V24" s="259"/>
      <c r="W24" s="262">
        <v>1036</v>
      </c>
      <c r="X24" s="259"/>
      <c r="Y24" s="262">
        <v>983</v>
      </c>
      <c r="Z24" s="259"/>
      <c r="AA24" s="262">
        <v>951</v>
      </c>
      <c r="AB24" s="259"/>
      <c r="AC24" s="262">
        <v>1170</v>
      </c>
      <c r="AD24" s="259"/>
      <c r="AE24" s="262">
        <v>1331</v>
      </c>
      <c r="AF24" s="259"/>
    </row>
    <row r="25" spans="1:32" ht="12" customHeight="1" outlineLevel="2" x14ac:dyDescent="0.25">
      <c r="A25" s="230" t="s">
        <v>988</v>
      </c>
      <c r="B25" s="193"/>
      <c r="C25" s="262">
        <v>6</v>
      </c>
      <c r="D25" s="259"/>
      <c r="E25" s="262">
        <v>6</v>
      </c>
      <c r="F25" s="259"/>
      <c r="G25" s="262">
        <v>3</v>
      </c>
      <c r="H25" s="259"/>
      <c r="I25" s="262">
        <v>3</v>
      </c>
      <c r="J25" s="259"/>
      <c r="K25" s="262">
        <v>122</v>
      </c>
      <c r="L25" s="259"/>
      <c r="M25" s="262">
        <v>8</v>
      </c>
      <c r="N25" s="259"/>
      <c r="O25" s="262">
        <v>6</v>
      </c>
      <c r="P25" s="259"/>
      <c r="Q25" s="262">
        <v>93</v>
      </c>
      <c r="R25" s="259"/>
      <c r="S25" s="262">
        <v>88</v>
      </c>
      <c r="T25" s="259"/>
      <c r="U25" s="262">
        <v>104</v>
      </c>
      <c r="V25" s="259"/>
      <c r="W25" s="262">
        <v>133</v>
      </c>
      <c r="X25" s="259"/>
      <c r="Y25" s="262">
        <v>88</v>
      </c>
      <c r="Z25" s="259"/>
      <c r="AA25" s="262">
        <v>67</v>
      </c>
      <c r="AB25" s="259"/>
      <c r="AC25" s="262">
        <v>79</v>
      </c>
      <c r="AD25" s="259"/>
      <c r="AE25" s="262">
        <v>98</v>
      </c>
      <c r="AF25" s="259"/>
    </row>
    <row r="26" spans="1:32" ht="12" customHeight="1" outlineLevel="2" x14ac:dyDescent="0.25">
      <c r="A26" s="230" t="s">
        <v>989</v>
      </c>
      <c r="B26" s="193"/>
      <c r="C26" s="262">
        <v>7</v>
      </c>
      <c r="D26" s="259"/>
      <c r="E26" s="262">
        <v>0</v>
      </c>
      <c r="F26" s="259"/>
      <c r="G26" s="262">
        <v>0</v>
      </c>
      <c r="H26" s="259"/>
      <c r="I26" s="262">
        <v>0</v>
      </c>
      <c r="J26" s="259"/>
      <c r="K26" s="262">
        <v>0</v>
      </c>
      <c r="L26" s="259"/>
      <c r="M26" s="262">
        <v>4</v>
      </c>
      <c r="N26" s="259"/>
      <c r="O26" s="262">
        <v>0</v>
      </c>
      <c r="P26" s="259"/>
      <c r="Q26" s="262">
        <v>0</v>
      </c>
      <c r="R26" s="259"/>
      <c r="S26" s="262">
        <v>0</v>
      </c>
      <c r="T26" s="259"/>
      <c r="U26" s="262">
        <v>0</v>
      </c>
      <c r="V26" s="259"/>
      <c r="W26" s="262">
        <v>0</v>
      </c>
      <c r="X26" s="259"/>
      <c r="Y26" s="262">
        <v>0</v>
      </c>
      <c r="Z26" s="259"/>
      <c r="AA26" s="262">
        <v>0</v>
      </c>
      <c r="AB26" s="259"/>
      <c r="AC26" s="262">
        <v>0</v>
      </c>
      <c r="AD26" s="259"/>
      <c r="AE26" s="262">
        <v>0</v>
      </c>
      <c r="AF26" s="259"/>
    </row>
    <row r="27" spans="1:32" ht="12" customHeight="1" outlineLevel="2" x14ac:dyDescent="0.25">
      <c r="A27" s="230" t="s">
        <v>990</v>
      </c>
      <c r="B27" s="193"/>
      <c r="C27" s="262">
        <v>0</v>
      </c>
      <c r="D27" s="259"/>
      <c r="E27" s="262">
        <v>0</v>
      </c>
      <c r="F27" s="259"/>
      <c r="G27" s="262">
        <v>0</v>
      </c>
      <c r="H27" s="259"/>
      <c r="I27" s="262">
        <v>0</v>
      </c>
      <c r="J27" s="259"/>
      <c r="K27" s="393">
        <v>0</v>
      </c>
      <c r="L27" s="259"/>
      <c r="M27" s="393">
        <v>0</v>
      </c>
      <c r="N27" s="259"/>
      <c r="O27" s="262">
        <v>3</v>
      </c>
      <c r="P27" s="259"/>
      <c r="Q27" s="262">
        <v>2</v>
      </c>
      <c r="R27" s="259"/>
      <c r="S27" s="262">
        <v>0</v>
      </c>
      <c r="T27" s="259"/>
      <c r="U27" s="262">
        <v>0</v>
      </c>
      <c r="V27" s="259"/>
      <c r="W27" s="262">
        <v>0</v>
      </c>
      <c r="X27" s="259"/>
      <c r="Y27" s="393">
        <v>0</v>
      </c>
      <c r="Z27" s="259"/>
      <c r="AA27" s="262">
        <v>0</v>
      </c>
      <c r="AB27" s="259"/>
      <c r="AC27" s="262">
        <v>0</v>
      </c>
      <c r="AD27" s="259"/>
      <c r="AE27" s="393">
        <v>0</v>
      </c>
      <c r="AF27" s="259"/>
    </row>
    <row r="28" spans="1:32" ht="12" customHeight="1" outlineLevel="1" x14ac:dyDescent="0.25">
      <c r="A28" s="197" t="s">
        <v>675</v>
      </c>
      <c r="B28" s="193"/>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1:32" ht="12" customHeight="1" outlineLevel="1" x14ac:dyDescent="0.25">
      <c r="A29" s="198" t="s">
        <v>984</v>
      </c>
      <c r="B29" s="193"/>
      <c r="C29" s="262">
        <v>1090</v>
      </c>
      <c r="D29" s="259"/>
      <c r="E29" s="262">
        <v>966</v>
      </c>
      <c r="F29" s="259"/>
      <c r="G29" s="262">
        <v>1023</v>
      </c>
      <c r="H29" s="259"/>
      <c r="I29" s="262">
        <v>883</v>
      </c>
      <c r="J29" s="259"/>
      <c r="K29" s="262">
        <v>716</v>
      </c>
      <c r="L29" s="259"/>
      <c r="M29" s="262">
        <v>736</v>
      </c>
      <c r="N29" s="259"/>
      <c r="O29" s="262">
        <v>801</v>
      </c>
      <c r="P29" s="259"/>
      <c r="Q29" s="262">
        <v>784</v>
      </c>
      <c r="R29" s="259"/>
      <c r="S29" s="262">
        <v>790</v>
      </c>
      <c r="T29" s="259"/>
      <c r="U29" s="262">
        <v>590</v>
      </c>
      <c r="V29" s="259"/>
      <c r="W29" s="262">
        <v>743</v>
      </c>
      <c r="X29" s="259"/>
      <c r="Y29" s="262">
        <v>716</v>
      </c>
      <c r="Z29" s="259"/>
      <c r="AA29" s="262">
        <v>674</v>
      </c>
      <c r="AB29" s="259"/>
      <c r="AC29" s="262">
        <v>909</v>
      </c>
      <c r="AD29" s="259"/>
      <c r="AE29" s="262">
        <v>881</v>
      </c>
      <c r="AF29" s="259"/>
    </row>
    <row r="30" spans="1:32" ht="12" customHeight="1" outlineLevel="2" x14ac:dyDescent="0.25">
      <c r="A30" s="229" t="s">
        <v>614</v>
      </c>
      <c r="B30" s="22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row>
    <row r="31" spans="1:32" ht="12" customHeight="1" outlineLevel="2" x14ac:dyDescent="0.25">
      <c r="A31" s="230" t="s">
        <v>987</v>
      </c>
      <c r="B31" s="193"/>
      <c r="C31" s="262">
        <v>1082</v>
      </c>
      <c r="D31" s="259"/>
      <c r="E31" s="262">
        <v>962</v>
      </c>
      <c r="F31" s="259"/>
      <c r="G31" s="262">
        <v>1019</v>
      </c>
      <c r="H31" s="259"/>
      <c r="I31" s="262">
        <v>879</v>
      </c>
      <c r="J31" s="259"/>
      <c r="K31" s="262">
        <v>622</v>
      </c>
      <c r="L31" s="259"/>
      <c r="M31" s="262">
        <v>695</v>
      </c>
      <c r="N31" s="259"/>
      <c r="O31" s="262">
        <v>790</v>
      </c>
      <c r="P31" s="259"/>
      <c r="Q31" s="262">
        <v>736</v>
      </c>
      <c r="R31" s="259"/>
      <c r="S31" s="262">
        <v>757</v>
      </c>
      <c r="T31" s="259"/>
      <c r="U31" s="262">
        <v>532</v>
      </c>
      <c r="V31" s="259"/>
      <c r="W31" s="262">
        <v>676</v>
      </c>
      <c r="X31" s="259"/>
      <c r="Y31" s="262">
        <v>664</v>
      </c>
      <c r="Z31" s="259"/>
      <c r="AA31" s="262">
        <v>660</v>
      </c>
      <c r="AB31" s="259"/>
      <c r="AC31" s="262">
        <v>868</v>
      </c>
      <c r="AD31" s="259"/>
      <c r="AE31" s="262">
        <v>823</v>
      </c>
      <c r="AF31" s="259"/>
    </row>
    <row r="32" spans="1:32" ht="12" customHeight="1" outlineLevel="2" x14ac:dyDescent="0.25">
      <c r="A32" s="230" t="s">
        <v>988</v>
      </c>
      <c r="B32" s="193"/>
      <c r="C32" s="262">
        <v>1</v>
      </c>
      <c r="D32" s="259"/>
      <c r="E32" s="262">
        <v>4</v>
      </c>
      <c r="F32" s="259"/>
      <c r="G32" s="262">
        <v>4</v>
      </c>
      <c r="H32" s="259"/>
      <c r="I32" s="262">
        <v>5</v>
      </c>
      <c r="J32" s="259"/>
      <c r="K32" s="262">
        <v>94</v>
      </c>
      <c r="L32" s="259"/>
      <c r="M32" s="262">
        <v>37</v>
      </c>
      <c r="N32" s="259"/>
      <c r="O32" s="262">
        <v>9</v>
      </c>
      <c r="P32" s="259"/>
      <c r="Q32" s="262">
        <v>45</v>
      </c>
      <c r="R32" s="259"/>
      <c r="S32" s="262">
        <v>33</v>
      </c>
      <c r="T32" s="259"/>
      <c r="U32" s="262">
        <v>59</v>
      </c>
      <c r="V32" s="259"/>
      <c r="W32" s="262">
        <v>67</v>
      </c>
      <c r="X32" s="259"/>
      <c r="Y32" s="262">
        <v>53</v>
      </c>
      <c r="Z32" s="259"/>
      <c r="AA32" s="262">
        <v>14</v>
      </c>
      <c r="AB32" s="259"/>
      <c r="AC32" s="262">
        <v>41</v>
      </c>
      <c r="AD32" s="259"/>
      <c r="AE32" s="262">
        <v>57</v>
      </c>
      <c r="AF32" s="259"/>
    </row>
    <row r="33" spans="1:32" ht="12" customHeight="1" outlineLevel="2" x14ac:dyDescent="0.25">
      <c r="A33" s="230" t="s">
        <v>989</v>
      </c>
      <c r="B33" s="193"/>
      <c r="C33" s="262">
        <v>6</v>
      </c>
      <c r="D33" s="259"/>
      <c r="E33" s="262">
        <v>0</v>
      </c>
      <c r="F33" s="259"/>
      <c r="G33" s="262">
        <v>0</v>
      </c>
      <c r="H33" s="259"/>
      <c r="I33" s="262">
        <v>0</v>
      </c>
      <c r="J33" s="259"/>
      <c r="K33" s="262">
        <v>0</v>
      </c>
      <c r="L33" s="259"/>
      <c r="M33" s="262">
        <v>3</v>
      </c>
      <c r="N33" s="259"/>
      <c r="O33" s="262">
        <v>0</v>
      </c>
      <c r="P33" s="259"/>
      <c r="Q33" s="262">
        <v>0</v>
      </c>
      <c r="R33" s="259"/>
      <c r="S33" s="262">
        <v>0</v>
      </c>
      <c r="T33" s="259"/>
      <c r="U33" s="262">
        <v>0</v>
      </c>
      <c r="V33" s="259"/>
      <c r="W33" s="262">
        <v>0</v>
      </c>
      <c r="X33" s="259"/>
      <c r="Y33" s="262">
        <v>0</v>
      </c>
      <c r="Z33" s="259"/>
      <c r="AA33" s="262">
        <v>0</v>
      </c>
      <c r="AB33" s="259"/>
      <c r="AC33" s="262">
        <v>0</v>
      </c>
      <c r="AD33" s="259"/>
      <c r="AE33" s="262">
        <v>0</v>
      </c>
      <c r="AF33" s="259"/>
    </row>
    <row r="34" spans="1:32" ht="12" customHeight="1" outlineLevel="2" x14ac:dyDescent="0.25">
      <c r="A34" s="230" t="s">
        <v>990</v>
      </c>
      <c r="B34" s="193"/>
      <c r="C34" s="262">
        <v>0</v>
      </c>
      <c r="D34" s="259"/>
      <c r="E34" s="262">
        <v>0</v>
      </c>
      <c r="F34" s="259"/>
      <c r="G34" s="262">
        <v>0</v>
      </c>
      <c r="H34" s="259"/>
      <c r="I34" s="262">
        <v>0</v>
      </c>
      <c r="J34" s="259"/>
      <c r="K34" s="393">
        <v>0</v>
      </c>
      <c r="L34" s="259"/>
      <c r="M34" s="262">
        <v>0</v>
      </c>
      <c r="N34" s="259"/>
      <c r="O34" s="262">
        <v>2</v>
      </c>
      <c r="P34" s="259"/>
      <c r="Q34" s="262">
        <v>3</v>
      </c>
      <c r="R34" s="259"/>
      <c r="S34" s="262">
        <v>0</v>
      </c>
      <c r="T34" s="259"/>
      <c r="U34" s="262">
        <v>0</v>
      </c>
      <c r="V34" s="259"/>
      <c r="W34" s="262">
        <v>0</v>
      </c>
      <c r="X34" s="259"/>
      <c r="Y34" s="262">
        <v>0</v>
      </c>
      <c r="Z34" s="259"/>
      <c r="AA34" s="262">
        <v>0</v>
      </c>
      <c r="AB34" s="259"/>
      <c r="AC34" s="262">
        <v>0</v>
      </c>
      <c r="AD34" s="259"/>
      <c r="AE34" s="393">
        <v>0</v>
      </c>
      <c r="AF34" s="259"/>
    </row>
    <row r="35" spans="1:32" ht="12" customHeight="1" outlineLevel="1" x14ac:dyDescent="0.25">
      <c r="A35" s="197" t="s">
        <v>673</v>
      </c>
      <c r="B35" s="193"/>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row>
    <row r="36" spans="1:32" ht="12" customHeight="1" outlineLevel="1" x14ac:dyDescent="0.25">
      <c r="A36" s="198" t="s">
        <v>984</v>
      </c>
      <c r="B36" s="193"/>
      <c r="C36" s="262">
        <v>16018</v>
      </c>
      <c r="D36" s="259"/>
      <c r="E36" s="262">
        <v>13597</v>
      </c>
      <c r="F36" s="259"/>
      <c r="G36" s="262">
        <v>17268</v>
      </c>
      <c r="H36" s="259"/>
      <c r="I36" s="262">
        <v>18712</v>
      </c>
      <c r="J36" s="259"/>
      <c r="K36" s="262">
        <v>17619</v>
      </c>
      <c r="L36" s="259"/>
      <c r="M36" s="262">
        <v>20953</v>
      </c>
      <c r="N36" s="259"/>
      <c r="O36" s="262">
        <v>21857</v>
      </c>
      <c r="P36" s="259"/>
      <c r="Q36" s="262">
        <v>22984</v>
      </c>
      <c r="R36" s="259"/>
      <c r="S36" s="262">
        <v>22948</v>
      </c>
      <c r="T36" s="259"/>
      <c r="U36" s="262">
        <v>22585</v>
      </c>
      <c r="V36" s="259"/>
      <c r="W36" s="262">
        <v>24212</v>
      </c>
      <c r="X36" s="259"/>
      <c r="Y36" s="262">
        <v>24506</v>
      </c>
      <c r="Z36" s="259"/>
      <c r="AA36" s="262">
        <v>19477</v>
      </c>
      <c r="AB36" s="259"/>
      <c r="AC36" s="262">
        <v>25558</v>
      </c>
      <c r="AD36" s="259"/>
      <c r="AE36" s="262">
        <v>24203</v>
      </c>
      <c r="AF36" s="259"/>
    </row>
    <row r="37" spans="1:32" ht="12" customHeight="1" outlineLevel="2" x14ac:dyDescent="0.25">
      <c r="A37" s="229" t="s">
        <v>614</v>
      </c>
      <c r="B37" s="222"/>
      <c r="C37" s="262"/>
      <c r="D37" s="259"/>
      <c r="E37" s="262"/>
      <c r="F37" s="259"/>
      <c r="G37" s="262"/>
      <c r="H37" s="262"/>
      <c r="I37" s="262"/>
      <c r="J37" s="262"/>
      <c r="K37" s="262"/>
      <c r="L37" s="262"/>
      <c r="M37" s="262"/>
      <c r="N37" s="262"/>
      <c r="O37" s="262"/>
      <c r="P37" s="262"/>
      <c r="Q37" s="262"/>
      <c r="R37" s="262"/>
      <c r="S37" s="262"/>
      <c r="T37" s="259"/>
      <c r="U37" s="262"/>
      <c r="V37" s="259"/>
      <c r="W37" s="262"/>
      <c r="X37" s="259"/>
      <c r="Y37" s="262"/>
      <c r="Z37" s="259"/>
      <c r="AA37" s="262"/>
      <c r="AB37" s="259"/>
      <c r="AC37" s="262"/>
      <c r="AD37" s="259"/>
      <c r="AE37" s="262"/>
      <c r="AF37" s="259"/>
    </row>
    <row r="38" spans="1:32" ht="12" customHeight="1" outlineLevel="2" x14ac:dyDescent="0.25">
      <c r="A38" s="230" t="s">
        <v>987</v>
      </c>
      <c r="B38" s="193"/>
      <c r="C38" s="262">
        <v>11570</v>
      </c>
      <c r="D38" s="259"/>
      <c r="E38" s="262">
        <v>9168</v>
      </c>
      <c r="F38" s="259"/>
      <c r="G38" s="262">
        <v>12370</v>
      </c>
      <c r="H38" s="259"/>
      <c r="I38" s="262">
        <v>13250</v>
      </c>
      <c r="J38" s="259"/>
      <c r="K38" s="262">
        <v>12511</v>
      </c>
      <c r="L38" s="259"/>
      <c r="M38" s="262">
        <v>15399</v>
      </c>
      <c r="N38" s="259"/>
      <c r="O38" s="262">
        <v>16074</v>
      </c>
      <c r="P38" s="259"/>
      <c r="Q38" s="262">
        <v>16667</v>
      </c>
      <c r="R38" s="259"/>
      <c r="S38" s="262">
        <v>16586</v>
      </c>
      <c r="T38" s="259"/>
      <c r="U38" s="262">
        <v>16557</v>
      </c>
      <c r="V38" s="259"/>
      <c r="W38" s="262">
        <v>17707</v>
      </c>
      <c r="X38" s="259"/>
      <c r="Y38" s="262">
        <v>17511</v>
      </c>
      <c r="Z38" s="259"/>
      <c r="AA38" s="262">
        <v>13877</v>
      </c>
      <c r="AB38" s="259"/>
      <c r="AC38" s="262">
        <v>18314</v>
      </c>
      <c r="AD38" s="259"/>
      <c r="AE38" s="262">
        <v>17041</v>
      </c>
      <c r="AF38" s="259"/>
    </row>
    <row r="39" spans="1:32" ht="12" customHeight="1" outlineLevel="2" x14ac:dyDescent="0.25">
      <c r="A39" s="230" t="s">
        <v>988</v>
      </c>
      <c r="B39" s="193"/>
      <c r="C39" s="262">
        <v>1397</v>
      </c>
      <c r="D39" s="259"/>
      <c r="E39" s="262">
        <v>1287</v>
      </c>
      <c r="F39" s="259"/>
      <c r="G39" s="262">
        <v>1776</v>
      </c>
      <c r="H39" s="259"/>
      <c r="I39" s="262">
        <v>2312</v>
      </c>
      <c r="J39" s="259"/>
      <c r="K39" s="262">
        <v>2254</v>
      </c>
      <c r="L39" s="259"/>
      <c r="M39" s="262">
        <v>2225</v>
      </c>
      <c r="N39" s="259"/>
      <c r="O39" s="262">
        <v>2635</v>
      </c>
      <c r="P39" s="259"/>
      <c r="Q39" s="262">
        <v>2840</v>
      </c>
      <c r="R39" s="259"/>
      <c r="S39" s="262">
        <v>3276</v>
      </c>
      <c r="T39" s="259"/>
      <c r="U39" s="262">
        <v>2756</v>
      </c>
      <c r="V39" s="259"/>
      <c r="W39" s="262">
        <v>3543</v>
      </c>
      <c r="X39" s="259"/>
      <c r="Y39" s="262">
        <v>4148</v>
      </c>
      <c r="Z39" s="259"/>
      <c r="AA39" s="262">
        <v>3784</v>
      </c>
      <c r="AB39" s="259"/>
      <c r="AC39" s="262">
        <v>5062</v>
      </c>
      <c r="AD39" s="259"/>
      <c r="AE39" s="262">
        <v>4903</v>
      </c>
      <c r="AF39" s="259"/>
    </row>
    <row r="40" spans="1:32" ht="12" customHeight="1" outlineLevel="2" x14ac:dyDescent="0.25">
      <c r="A40" s="230" t="s">
        <v>989</v>
      </c>
      <c r="B40" s="193"/>
      <c r="C40" s="262">
        <v>3002</v>
      </c>
      <c r="D40" s="259"/>
      <c r="E40" s="262">
        <v>3068</v>
      </c>
      <c r="F40" s="259"/>
      <c r="G40" s="262">
        <v>3040</v>
      </c>
      <c r="H40" s="259"/>
      <c r="I40" s="262">
        <v>3099</v>
      </c>
      <c r="J40" s="259"/>
      <c r="K40" s="262">
        <v>2849</v>
      </c>
      <c r="L40" s="259"/>
      <c r="M40" s="262">
        <v>3274</v>
      </c>
      <c r="N40" s="259"/>
      <c r="O40" s="262">
        <v>2962</v>
      </c>
      <c r="P40" s="259"/>
      <c r="Q40" s="262">
        <v>3351</v>
      </c>
      <c r="R40" s="259"/>
      <c r="S40" s="262">
        <v>3068</v>
      </c>
      <c r="T40" s="259"/>
      <c r="U40" s="262">
        <v>3271</v>
      </c>
      <c r="V40" s="259"/>
      <c r="W40" s="262">
        <v>2952</v>
      </c>
      <c r="X40" s="259"/>
      <c r="Y40" s="262">
        <v>2845</v>
      </c>
      <c r="Z40" s="259"/>
      <c r="AA40" s="262">
        <v>1815</v>
      </c>
      <c r="AB40" s="259"/>
      <c r="AC40" s="262">
        <v>2182</v>
      </c>
      <c r="AD40" s="259"/>
      <c r="AE40" s="262">
        <v>2256</v>
      </c>
      <c r="AF40" s="259"/>
    </row>
    <row r="41" spans="1:32" ht="12" customHeight="1" outlineLevel="2" x14ac:dyDescent="0.25">
      <c r="A41" s="230" t="s">
        <v>990</v>
      </c>
      <c r="B41" s="193"/>
      <c r="C41" s="262">
        <v>49</v>
      </c>
      <c r="D41" s="259"/>
      <c r="E41" s="262">
        <v>74</v>
      </c>
      <c r="F41" s="259"/>
      <c r="G41" s="262">
        <v>82</v>
      </c>
      <c r="H41" s="259"/>
      <c r="I41" s="262">
        <v>51</v>
      </c>
      <c r="J41" s="259"/>
      <c r="K41" s="262">
        <v>6</v>
      </c>
      <c r="L41" s="259"/>
      <c r="M41" s="262">
        <v>55</v>
      </c>
      <c r="N41" s="259"/>
      <c r="O41" s="262">
        <v>186</v>
      </c>
      <c r="P41" s="259"/>
      <c r="Q41" s="262">
        <v>126</v>
      </c>
      <c r="R41" s="259"/>
      <c r="S41" s="262">
        <v>18</v>
      </c>
      <c r="T41" s="259"/>
      <c r="U41" s="262">
        <v>2</v>
      </c>
      <c r="V41" s="259"/>
      <c r="W41" s="262">
        <v>10</v>
      </c>
      <c r="X41" s="259"/>
      <c r="Y41" s="262">
        <v>2</v>
      </c>
      <c r="Z41" s="259"/>
      <c r="AA41" s="393">
        <v>0</v>
      </c>
      <c r="AB41" s="259"/>
      <c r="AC41" s="262">
        <v>0</v>
      </c>
      <c r="AD41" s="259"/>
      <c r="AE41" s="262">
        <v>2</v>
      </c>
      <c r="AF41" s="259"/>
    </row>
    <row r="42" spans="1:32" s="328" customFormat="1" ht="12" customHeight="1" x14ac:dyDescent="0.25">
      <c r="A42" s="323" t="s">
        <v>1080</v>
      </c>
      <c r="B42" s="324"/>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row>
    <row r="43" spans="1:32" s="327" customFormat="1" ht="12" customHeight="1" x14ac:dyDescent="0.25">
      <c r="A43" s="199" t="s">
        <v>974</v>
      </c>
      <c r="B43" s="222" t="s">
        <v>556</v>
      </c>
      <c r="C43" s="262">
        <v>15676</v>
      </c>
      <c r="D43" s="262"/>
      <c r="E43" s="262">
        <v>13168</v>
      </c>
      <c r="F43" s="262"/>
      <c r="G43" s="262">
        <v>16496</v>
      </c>
      <c r="H43" s="262"/>
      <c r="I43" s="262">
        <v>17387</v>
      </c>
      <c r="J43" s="262"/>
      <c r="K43" s="262">
        <v>16584</v>
      </c>
      <c r="L43" s="262"/>
      <c r="M43" s="262">
        <v>19124</v>
      </c>
      <c r="N43" s="262"/>
      <c r="O43" s="262">
        <v>20043</v>
      </c>
      <c r="P43" s="262"/>
      <c r="Q43" s="262">
        <v>20871</v>
      </c>
      <c r="R43" s="262"/>
      <c r="S43" s="262">
        <v>20777</v>
      </c>
      <c r="T43" s="262"/>
      <c r="U43" s="262">
        <v>20501</v>
      </c>
      <c r="V43" s="262"/>
      <c r="W43" s="262">
        <v>21801</v>
      </c>
      <c r="X43" s="262"/>
      <c r="Y43" s="262">
        <v>22115</v>
      </c>
      <c r="Z43" s="262"/>
      <c r="AA43" s="262">
        <v>17878</v>
      </c>
      <c r="AB43" s="262"/>
      <c r="AC43" s="272">
        <v>23147</v>
      </c>
      <c r="AD43" s="262" t="s">
        <v>225</v>
      </c>
      <c r="AE43" s="262">
        <v>22199</v>
      </c>
      <c r="AF43" s="262"/>
    </row>
    <row r="44" spans="1:32" s="72" customFormat="1" ht="12" customHeight="1" x14ac:dyDescent="0.25">
      <c r="A44" s="298" t="s">
        <v>1081</v>
      </c>
      <c r="B44" s="324"/>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row>
    <row r="45" spans="1:32" ht="12" customHeight="1" outlineLevel="1" x14ac:dyDescent="0.25">
      <c r="A45" s="197" t="s">
        <v>670</v>
      </c>
      <c r="B45" s="193"/>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row>
    <row r="46" spans="1:32" ht="12" customHeight="1" outlineLevel="1" x14ac:dyDescent="0.25">
      <c r="A46" s="198" t="s">
        <v>991</v>
      </c>
      <c r="B46" s="193"/>
      <c r="C46" s="262">
        <v>1381</v>
      </c>
      <c r="D46" s="259"/>
      <c r="E46" s="262">
        <v>1172</v>
      </c>
      <c r="F46" s="259"/>
      <c r="G46" s="262">
        <v>1391</v>
      </c>
      <c r="H46" s="259"/>
      <c r="I46" s="262">
        <v>1345</v>
      </c>
      <c r="J46" s="259"/>
      <c r="K46" s="262">
        <v>1648</v>
      </c>
      <c r="L46" s="259"/>
      <c r="M46" s="262">
        <v>1773</v>
      </c>
      <c r="N46" s="259"/>
      <c r="O46" s="262">
        <v>1789</v>
      </c>
      <c r="P46" s="259"/>
      <c r="Q46" s="262">
        <v>1747</v>
      </c>
      <c r="R46" s="259"/>
      <c r="S46" s="262">
        <v>1686</v>
      </c>
      <c r="T46" s="259"/>
      <c r="U46" s="262">
        <v>2045</v>
      </c>
      <c r="V46" s="259"/>
      <c r="W46" s="262">
        <v>1735</v>
      </c>
      <c r="X46" s="259"/>
      <c r="Y46" s="262">
        <v>1890</v>
      </c>
      <c r="Z46" s="259"/>
      <c r="AA46" s="262">
        <v>1468</v>
      </c>
      <c r="AB46" s="259"/>
      <c r="AC46" s="272">
        <v>1601</v>
      </c>
      <c r="AD46" s="259" t="s">
        <v>225</v>
      </c>
      <c r="AE46" s="262">
        <v>1656</v>
      </c>
      <c r="AF46" s="259"/>
    </row>
    <row r="47" spans="1:32" ht="12" customHeight="1" outlineLevel="2" x14ac:dyDescent="0.25">
      <c r="A47" s="229" t="s">
        <v>614</v>
      </c>
      <c r="B47" s="22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row>
    <row r="48" spans="1:32" ht="12" customHeight="1" outlineLevel="2" x14ac:dyDescent="0.25">
      <c r="A48" s="230" t="s">
        <v>992</v>
      </c>
      <c r="B48" s="193"/>
      <c r="C48" s="262">
        <v>854</v>
      </c>
      <c r="D48" s="259"/>
      <c r="E48" s="262">
        <v>673</v>
      </c>
      <c r="F48" s="259"/>
      <c r="G48" s="262">
        <v>748</v>
      </c>
      <c r="H48" s="259"/>
      <c r="I48" s="262">
        <v>723</v>
      </c>
      <c r="J48" s="259"/>
      <c r="K48" s="262">
        <v>1239</v>
      </c>
      <c r="L48" s="259"/>
      <c r="M48" s="262">
        <v>1402</v>
      </c>
      <c r="N48" s="259"/>
      <c r="O48" s="262">
        <v>1435</v>
      </c>
      <c r="P48" s="259"/>
      <c r="Q48" s="262">
        <v>1395</v>
      </c>
      <c r="R48" s="259"/>
      <c r="S48" s="262">
        <v>1324</v>
      </c>
      <c r="T48" s="259"/>
      <c r="U48" s="262">
        <v>1526</v>
      </c>
      <c r="V48" s="259"/>
      <c r="W48" s="262">
        <v>1265</v>
      </c>
      <c r="X48" s="259"/>
      <c r="Y48" s="262">
        <v>1475</v>
      </c>
      <c r="Z48" s="259"/>
      <c r="AA48" s="262">
        <v>1180</v>
      </c>
      <c r="AB48" s="259"/>
      <c r="AC48" s="262">
        <v>1190</v>
      </c>
      <c r="AD48" s="259"/>
      <c r="AE48" s="262">
        <v>1262</v>
      </c>
      <c r="AF48" s="259"/>
    </row>
    <row r="49" spans="1:32" ht="12" customHeight="1" outlineLevel="2" x14ac:dyDescent="0.25">
      <c r="A49" s="230" t="s">
        <v>993</v>
      </c>
      <c r="B49" s="193"/>
      <c r="C49" s="262">
        <v>323</v>
      </c>
      <c r="D49" s="259"/>
      <c r="E49" s="262">
        <v>335</v>
      </c>
      <c r="F49" s="259"/>
      <c r="G49" s="262">
        <v>453</v>
      </c>
      <c r="H49" s="259"/>
      <c r="I49" s="262">
        <v>442</v>
      </c>
      <c r="J49" s="259"/>
      <c r="K49" s="262">
        <v>257</v>
      </c>
      <c r="L49" s="259"/>
      <c r="M49" s="262">
        <v>197</v>
      </c>
      <c r="N49" s="259"/>
      <c r="O49" s="262">
        <v>175</v>
      </c>
      <c r="P49" s="259"/>
      <c r="Q49" s="262">
        <v>184</v>
      </c>
      <c r="R49" s="259"/>
      <c r="S49" s="262">
        <v>206</v>
      </c>
      <c r="T49" s="259"/>
      <c r="U49" s="262">
        <v>370</v>
      </c>
      <c r="V49" s="259"/>
      <c r="W49" s="262">
        <v>354</v>
      </c>
      <c r="X49" s="259"/>
      <c r="Y49" s="262">
        <v>413</v>
      </c>
      <c r="Z49" s="259"/>
      <c r="AA49" s="262">
        <v>287</v>
      </c>
      <c r="AB49" s="259"/>
      <c r="AC49" s="272">
        <v>411</v>
      </c>
      <c r="AD49" s="259" t="s">
        <v>225</v>
      </c>
      <c r="AE49" s="262">
        <v>394</v>
      </c>
      <c r="AF49" s="259"/>
    </row>
    <row r="50" spans="1:32" ht="12" customHeight="1" outlineLevel="2" x14ac:dyDescent="0.25">
      <c r="A50" s="230" t="s">
        <v>994</v>
      </c>
      <c r="B50" s="193"/>
      <c r="C50" s="262">
        <v>204</v>
      </c>
      <c r="D50" s="259"/>
      <c r="E50" s="262">
        <v>164</v>
      </c>
      <c r="F50" s="259"/>
      <c r="G50" s="262">
        <v>191</v>
      </c>
      <c r="H50" s="259"/>
      <c r="I50" s="262">
        <v>180</v>
      </c>
      <c r="J50" s="259"/>
      <c r="K50" s="262">
        <v>151</v>
      </c>
      <c r="L50" s="259"/>
      <c r="M50" s="262">
        <v>163</v>
      </c>
      <c r="N50" s="259"/>
      <c r="O50" s="262">
        <v>178</v>
      </c>
      <c r="P50" s="259"/>
      <c r="Q50" s="262">
        <v>168</v>
      </c>
      <c r="R50" s="259"/>
      <c r="S50" s="262">
        <v>156</v>
      </c>
      <c r="T50" s="259"/>
      <c r="U50" s="262">
        <v>150</v>
      </c>
      <c r="V50" s="259"/>
      <c r="W50" s="262">
        <v>115</v>
      </c>
      <c r="X50" s="259"/>
      <c r="Y50" s="262">
        <v>0</v>
      </c>
      <c r="Z50" s="259"/>
      <c r="AA50" s="262">
        <v>0</v>
      </c>
      <c r="AB50" s="259"/>
      <c r="AC50" s="262">
        <v>0</v>
      </c>
      <c r="AD50" s="259"/>
      <c r="AE50" s="262">
        <v>0</v>
      </c>
      <c r="AF50" s="259"/>
    </row>
    <row r="51" spans="1:32" ht="12" customHeight="1" outlineLevel="2" x14ac:dyDescent="0.25">
      <c r="A51" s="230" t="s">
        <v>995</v>
      </c>
      <c r="B51" s="193"/>
      <c r="C51" s="262">
        <v>0</v>
      </c>
      <c r="D51" s="259"/>
      <c r="E51" s="262">
        <v>0</v>
      </c>
      <c r="F51" s="259"/>
      <c r="G51" s="262">
        <v>0</v>
      </c>
      <c r="H51" s="259"/>
      <c r="I51" s="262">
        <v>0</v>
      </c>
      <c r="J51" s="259"/>
      <c r="K51" s="262">
        <v>1</v>
      </c>
      <c r="L51" s="259"/>
      <c r="M51" s="262">
        <v>11</v>
      </c>
      <c r="N51" s="259"/>
      <c r="O51" s="262">
        <v>1</v>
      </c>
      <c r="P51" s="259"/>
      <c r="Q51" s="393">
        <v>0</v>
      </c>
      <c r="R51" s="259"/>
      <c r="S51" s="393">
        <v>0</v>
      </c>
      <c r="T51" s="334"/>
      <c r="U51" s="393">
        <v>0</v>
      </c>
      <c r="V51" s="259"/>
      <c r="W51" s="262">
        <v>1</v>
      </c>
      <c r="X51" s="259"/>
      <c r="Y51" s="262">
        <v>1</v>
      </c>
      <c r="Z51" s="259"/>
      <c r="AA51" s="262">
        <v>1</v>
      </c>
      <c r="AB51" s="259"/>
      <c r="AC51" s="262">
        <v>1</v>
      </c>
      <c r="AD51" s="259"/>
      <c r="AE51" s="393">
        <v>0</v>
      </c>
      <c r="AF51" s="259"/>
    </row>
    <row r="52" spans="1:32" ht="12" customHeight="1" outlineLevel="1" x14ac:dyDescent="0.25">
      <c r="A52" s="197" t="s">
        <v>674</v>
      </c>
      <c r="B52" s="193"/>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row>
    <row r="53" spans="1:32" ht="12" customHeight="1" outlineLevel="1" x14ac:dyDescent="0.25">
      <c r="A53" s="198" t="s">
        <v>991</v>
      </c>
      <c r="B53" s="193"/>
      <c r="C53" s="262">
        <v>1302</v>
      </c>
      <c r="D53" s="259"/>
      <c r="E53" s="262">
        <v>1180</v>
      </c>
      <c r="F53" s="259"/>
      <c r="G53" s="262">
        <v>1305</v>
      </c>
      <c r="H53" s="259"/>
      <c r="I53" s="262">
        <v>1220</v>
      </c>
      <c r="J53" s="259"/>
      <c r="K53" s="262">
        <v>1057</v>
      </c>
      <c r="L53" s="259"/>
      <c r="M53" s="262">
        <v>899</v>
      </c>
      <c r="N53" s="259"/>
      <c r="O53" s="262">
        <v>941</v>
      </c>
      <c r="P53" s="259"/>
      <c r="Q53" s="262">
        <v>1040</v>
      </c>
      <c r="R53" s="259"/>
      <c r="S53" s="262">
        <v>952</v>
      </c>
      <c r="T53" s="259"/>
      <c r="U53" s="262">
        <v>834</v>
      </c>
      <c r="V53" s="259"/>
      <c r="W53" s="262">
        <v>935</v>
      </c>
      <c r="X53" s="259"/>
      <c r="Y53" s="262">
        <v>856</v>
      </c>
      <c r="Z53" s="259"/>
      <c r="AA53" s="262">
        <v>814</v>
      </c>
      <c r="AB53" s="259"/>
      <c r="AC53" s="262">
        <v>999</v>
      </c>
      <c r="AD53" s="259"/>
      <c r="AE53" s="262">
        <v>1143</v>
      </c>
      <c r="AF53" s="259"/>
    </row>
    <row r="54" spans="1:32" ht="12" customHeight="1" outlineLevel="2" x14ac:dyDescent="0.25">
      <c r="A54" s="229" t="s">
        <v>614</v>
      </c>
      <c r="B54" s="22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row>
    <row r="55" spans="1:32" ht="12" customHeight="1" outlineLevel="2" x14ac:dyDescent="0.25">
      <c r="A55" s="230" t="s">
        <v>992</v>
      </c>
      <c r="B55" s="193"/>
      <c r="C55" s="262">
        <v>1294</v>
      </c>
      <c r="D55" s="259"/>
      <c r="E55" s="262">
        <v>1175</v>
      </c>
      <c r="F55" s="259"/>
      <c r="G55" s="262">
        <v>1302</v>
      </c>
      <c r="H55" s="259"/>
      <c r="I55" s="262">
        <v>1218</v>
      </c>
      <c r="J55" s="259"/>
      <c r="K55" s="262">
        <v>959</v>
      </c>
      <c r="L55" s="259"/>
      <c r="M55" s="262">
        <v>890</v>
      </c>
      <c r="N55" s="259"/>
      <c r="O55" s="262">
        <v>933</v>
      </c>
      <c r="P55" s="259"/>
      <c r="Q55" s="262">
        <v>964</v>
      </c>
      <c r="R55" s="259"/>
      <c r="S55" s="262">
        <v>882</v>
      </c>
      <c r="T55" s="259"/>
      <c r="U55" s="262">
        <v>751</v>
      </c>
      <c r="V55" s="259"/>
      <c r="W55" s="262">
        <v>829</v>
      </c>
      <c r="X55" s="259"/>
      <c r="Y55" s="262">
        <v>786</v>
      </c>
      <c r="Z55" s="259"/>
      <c r="AA55" s="262">
        <v>761</v>
      </c>
      <c r="AB55" s="259"/>
      <c r="AC55" s="262">
        <v>936</v>
      </c>
      <c r="AD55" s="259"/>
      <c r="AE55" s="262">
        <v>1065</v>
      </c>
      <c r="AF55" s="259"/>
    </row>
    <row r="56" spans="1:32" ht="12" customHeight="1" outlineLevel="2" x14ac:dyDescent="0.25">
      <c r="A56" s="230" t="s">
        <v>993</v>
      </c>
      <c r="B56" s="193"/>
      <c r="C56" s="262">
        <v>5</v>
      </c>
      <c r="D56" s="259"/>
      <c r="E56" s="262">
        <v>5</v>
      </c>
      <c r="F56" s="259"/>
      <c r="G56" s="262">
        <v>3</v>
      </c>
      <c r="H56" s="259"/>
      <c r="I56" s="262">
        <v>2</v>
      </c>
      <c r="J56" s="259"/>
      <c r="K56" s="262">
        <v>98</v>
      </c>
      <c r="L56" s="259"/>
      <c r="M56" s="262">
        <v>7</v>
      </c>
      <c r="N56" s="259"/>
      <c r="O56" s="262">
        <v>5</v>
      </c>
      <c r="P56" s="259"/>
      <c r="Q56" s="262">
        <v>75</v>
      </c>
      <c r="R56" s="259"/>
      <c r="S56" s="262">
        <v>70</v>
      </c>
      <c r="T56" s="259"/>
      <c r="U56" s="262">
        <v>83</v>
      </c>
      <c r="V56" s="259"/>
      <c r="W56" s="262">
        <v>106</v>
      </c>
      <c r="X56" s="259"/>
      <c r="Y56" s="262">
        <v>70</v>
      </c>
      <c r="Z56" s="259"/>
      <c r="AA56" s="262">
        <v>53</v>
      </c>
      <c r="AB56" s="259"/>
      <c r="AC56" s="262">
        <v>63</v>
      </c>
      <c r="AD56" s="259"/>
      <c r="AE56" s="262">
        <v>78</v>
      </c>
      <c r="AF56" s="259"/>
    </row>
    <row r="57" spans="1:32" ht="12" customHeight="1" outlineLevel="2" x14ac:dyDescent="0.25">
      <c r="A57" s="230" t="s">
        <v>994</v>
      </c>
      <c r="B57" s="193"/>
      <c r="C57" s="262">
        <v>4</v>
      </c>
      <c r="D57" s="259"/>
      <c r="E57" s="262">
        <v>0</v>
      </c>
      <c r="F57" s="259"/>
      <c r="G57" s="262">
        <v>0</v>
      </c>
      <c r="H57" s="259"/>
      <c r="I57" s="262">
        <v>0</v>
      </c>
      <c r="J57" s="259"/>
      <c r="K57" s="262">
        <v>0</v>
      </c>
      <c r="L57" s="259"/>
      <c r="M57" s="262">
        <v>2</v>
      </c>
      <c r="N57" s="259"/>
      <c r="O57" s="262">
        <v>0</v>
      </c>
      <c r="P57" s="259"/>
      <c r="Q57" s="262">
        <v>0</v>
      </c>
      <c r="R57" s="259"/>
      <c r="S57" s="262">
        <v>0</v>
      </c>
      <c r="T57" s="259"/>
      <c r="U57" s="262">
        <v>0</v>
      </c>
      <c r="V57" s="259"/>
      <c r="W57" s="262">
        <v>0</v>
      </c>
      <c r="X57" s="259"/>
      <c r="Y57" s="262">
        <v>0</v>
      </c>
      <c r="Z57" s="259"/>
      <c r="AA57" s="262">
        <v>0</v>
      </c>
      <c r="AB57" s="259"/>
      <c r="AC57" s="262">
        <v>0</v>
      </c>
      <c r="AD57" s="259"/>
      <c r="AE57" s="262">
        <v>0</v>
      </c>
      <c r="AF57" s="259"/>
    </row>
    <row r="58" spans="1:32" ht="12" customHeight="1" outlineLevel="2" x14ac:dyDescent="0.25">
      <c r="A58" s="230" t="s">
        <v>995</v>
      </c>
      <c r="B58" s="193"/>
      <c r="C58" s="262">
        <v>0</v>
      </c>
      <c r="D58" s="259"/>
      <c r="E58" s="262">
        <v>0</v>
      </c>
      <c r="F58" s="259"/>
      <c r="G58" s="262">
        <v>0</v>
      </c>
      <c r="H58" s="259"/>
      <c r="I58" s="262">
        <v>0</v>
      </c>
      <c r="J58" s="259"/>
      <c r="K58" s="393">
        <v>0</v>
      </c>
      <c r="L58" s="259"/>
      <c r="M58" s="393">
        <v>0</v>
      </c>
      <c r="N58" s="259"/>
      <c r="O58" s="262">
        <v>2</v>
      </c>
      <c r="P58" s="259"/>
      <c r="Q58" s="262">
        <v>2</v>
      </c>
      <c r="R58" s="259"/>
      <c r="S58" s="262">
        <v>0</v>
      </c>
      <c r="T58" s="259"/>
      <c r="U58" s="262">
        <v>0</v>
      </c>
      <c r="V58" s="259"/>
      <c r="W58" s="262">
        <v>0</v>
      </c>
      <c r="X58" s="259"/>
      <c r="Y58" s="393">
        <v>0</v>
      </c>
      <c r="Z58" s="259"/>
      <c r="AA58" s="262">
        <v>0</v>
      </c>
      <c r="AB58" s="259"/>
      <c r="AC58" s="262">
        <v>0</v>
      </c>
      <c r="AD58" s="259"/>
      <c r="AE58" s="393">
        <v>0</v>
      </c>
      <c r="AF58" s="259"/>
    </row>
    <row r="59" spans="1:32" ht="12" customHeight="1" outlineLevel="1" x14ac:dyDescent="0.25">
      <c r="A59" s="197" t="s">
        <v>675</v>
      </c>
      <c r="B59" s="193"/>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row>
    <row r="60" spans="1:32" ht="12" customHeight="1" outlineLevel="1" x14ac:dyDescent="0.25">
      <c r="A60" s="198" t="s">
        <v>991</v>
      </c>
      <c r="B60" s="193"/>
      <c r="C60" s="262">
        <v>870</v>
      </c>
      <c r="D60" s="259"/>
      <c r="E60" s="262">
        <v>773</v>
      </c>
      <c r="F60" s="259"/>
      <c r="G60" s="262">
        <v>818</v>
      </c>
      <c r="H60" s="259"/>
      <c r="I60" s="262">
        <v>707</v>
      </c>
      <c r="J60" s="259"/>
      <c r="K60" s="262">
        <v>573</v>
      </c>
      <c r="L60" s="259"/>
      <c r="M60" s="262">
        <v>588</v>
      </c>
      <c r="N60" s="259"/>
      <c r="O60" s="262">
        <v>641</v>
      </c>
      <c r="P60" s="259"/>
      <c r="Q60" s="262">
        <v>627</v>
      </c>
      <c r="R60" s="259"/>
      <c r="S60" s="262">
        <v>632</v>
      </c>
      <c r="T60" s="259"/>
      <c r="U60" s="262">
        <v>472</v>
      </c>
      <c r="V60" s="259"/>
      <c r="W60" s="262">
        <v>595</v>
      </c>
      <c r="X60" s="259"/>
      <c r="Y60" s="262">
        <v>573</v>
      </c>
      <c r="Z60" s="259"/>
      <c r="AA60" s="262">
        <v>539</v>
      </c>
      <c r="AB60" s="259"/>
      <c r="AC60" s="262">
        <v>727</v>
      </c>
      <c r="AD60" s="259"/>
      <c r="AE60" s="262">
        <v>705</v>
      </c>
      <c r="AF60" s="259"/>
    </row>
    <row r="61" spans="1:32" ht="12" customHeight="1" outlineLevel="2" x14ac:dyDescent="0.25">
      <c r="A61" s="229" t="s">
        <v>614</v>
      </c>
      <c r="B61" s="22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row>
    <row r="62" spans="1:32" ht="12" customHeight="1" outlineLevel="2" x14ac:dyDescent="0.25">
      <c r="A62" s="230" t="s">
        <v>992</v>
      </c>
      <c r="B62" s="193"/>
      <c r="C62" s="262">
        <v>866</v>
      </c>
      <c r="D62" s="259"/>
      <c r="E62" s="262">
        <v>770</v>
      </c>
      <c r="F62" s="259"/>
      <c r="G62" s="262">
        <v>816</v>
      </c>
      <c r="H62" s="259"/>
      <c r="I62" s="262">
        <v>703</v>
      </c>
      <c r="J62" s="259"/>
      <c r="K62" s="262">
        <v>498</v>
      </c>
      <c r="L62" s="259"/>
      <c r="M62" s="262">
        <v>556</v>
      </c>
      <c r="N62" s="259"/>
      <c r="O62" s="262">
        <v>632</v>
      </c>
      <c r="P62" s="259"/>
      <c r="Q62" s="262">
        <v>588</v>
      </c>
      <c r="R62" s="259"/>
      <c r="S62" s="262">
        <v>606</v>
      </c>
      <c r="T62" s="259"/>
      <c r="U62" s="262">
        <v>425</v>
      </c>
      <c r="V62" s="259"/>
      <c r="W62" s="262">
        <v>541</v>
      </c>
      <c r="X62" s="259"/>
      <c r="Y62" s="262">
        <v>531</v>
      </c>
      <c r="Z62" s="259"/>
      <c r="AA62" s="262">
        <v>528</v>
      </c>
      <c r="AB62" s="259"/>
      <c r="AC62" s="262">
        <v>694</v>
      </c>
      <c r="AD62" s="259"/>
      <c r="AE62" s="262">
        <v>659</v>
      </c>
      <c r="AF62" s="259"/>
    </row>
    <row r="63" spans="1:32" ht="12" customHeight="1" outlineLevel="2" x14ac:dyDescent="0.25">
      <c r="A63" s="230" t="s">
        <v>993</v>
      </c>
      <c r="B63" s="193"/>
      <c r="C63" s="262">
        <v>1</v>
      </c>
      <c r="D63" s="259"/>
      <c r="E63" s="262">
        <v>3</v>
      </c>
      <c r="F63" s="259"/>
      <c r="G63" s="262">
        <v>3</v>
      </c>
      <c r="H63" s="259"/>
      <c r="I63" s="262">
        <v>4</v>
      </c>
      <c r="J63" s="259"/>
      <c r="K63" s="262">
        <v>75</v>
      </c>
      <c r="L63" s="259"/>
      <c r="M63" s="262">
        <v>30</v>
      </c>
      <c r="N63" s="259"/>
      <c r="O63" s="262">
        <v>7</v>
      </c>
      <c r="P63" s="259"/>
      <c r="Q63" s="262">
        <v>36</v>
      </c>
      <c r="R63" s="259"/>
      <c r="S63" s="262">
        <v>27</v>
      </c>
      <c r="T63" s="259"/>
      <c r="U63" s="262">
        <v>47</v>
      </c>
      <c r="V63" s="259"/>
      <c r="W63" s="262">
        <v>54</v>
      </c>
      <c r="X63" s="259"/>
      <c r="Y63" s="262">
        <v>42</v>
      </c>
      <c r="Z63" s="259"/>
      <c r="AA63" s="262">
        <v>11</v>
      </c>
      <c r="AB63" s="259"/>
      <c r="AC63" s="262">
        <v>33</v>
      </c>
      <c r="AD63" s="259"/>
      <c r="AE63" s="262">
        <v>46</v>
      </c>
      <c r="AF63" s="259"/>
    </row>
    <row r="64" spans="1:32" ht="12" customHeight="1" outlineLevel="2" x14ac:dyDescent="0.25">
      <c r="A64" s="230" t="s">
        <v>994</v>
      </c>
      <c r="B64" s="193"/>
      <c r="C64" s="262">
        <v>4</v>
      </c>
      <c r="D64" s="259"/>
      <c r="E64" s="262">
        <v>0</v>
      </c>
      <c r="F64" s="259"/>
      <c r="G64" s="262">
        <v>0</v>
      </c>
      <c r="H64" s="259"/>
      <c r="I64" s="262">
        <v>0</v>
      </c>
      <c r="J64" s="259"/>
      <c r="K64" s="262">
        <v>0</v>
      </c>
      <c r="L64" s="259"/>
      <c r="M64" s="262">
        <v>2</v>
      </c>
      <c r="N64" s="259"/>
      <c r="O64" s="262">
        <v>0</v>
      </c>
      <c r="P64" s="259"/>
      <c r="Q64" s="262">
        <v>0</v>
      </c>
      <c r="R64" s="259"/>
      <c r="S64" s="262">
        <v>0</v>
      </c>
      <c r="T64" s="259"/>
      <c r="U64" s="262">
        <v>0</v>
      </c>
      <c r="V64" s="259"/>
      <c r="W64" s="262">
        <v>0</v>
      </c>
      <c r="X64" s="259"/>
      <c r="Y64" s="262">
        <v>0</v>
      </c>
      <c r="Z64" s="259"/>
      <c r="AA64" s="262">
        <v>0</v>
      </c>
      <c r="AB64" s="259"/>
      <c r="AC64" s="262">
        <v>0</v>
      </c>
      <c r="AD64" s="259"/>
      <c r="AE64" s="262">
        <v>0</v>
      </c>
      <c r="AF64" s="259"/>
    </row>
    <row r="65" spans="1:32" ht="12" customHeight="1" outlineLevel="2" x14ac:dyDescent="0.25">
      <c r="A65" s="230" t="s">
        <v>995</v>
      </c>
      <c r="B65" s="193"/>
      <c r="C65" s="262">
        <v>0</v>
      </c>
      <c r="D65" s="259"/>
      <c r="E65" s="262">
        <v>0</v>
      </c>
      <c r="F65" s="259"/>
      <c r="G65" s="262">
        <v>0</v>
      </c>
      <c r="H65" s="259"/>
      <c r="I65" s="262">
        <v>0</v>
      </c>
      <c r="J65" s="259"/>
      <c r="K65" s="393">
        <v>0</v>
      </c>
      <c r="L65" s="259"/>
      <c r="M65" s="262">
        <v>0</v>
      </c>
      <c r="N65" s="259"/>
      <c r="O65" s="262">
        <v>2</v>
      </c>
      <c r="P65" s="259"/>
      <c r="Q65" s="262">
        <v>2</v>
      </c>
      <c r="R65" s="259"/>
      <c r="S65" s="262">
        <v>0</v>
      </c>
      <c r="T65" s="259"/>
      <c r="U65" s="262">
        <v>0</v>
      </c>
      <c r="V65" s="259"/>
      <c r="W65" s="262">
        <v>0</v>
      </c>
      <c r="X65" s="259"/>
      <c r="Y65" s="262">
        <v>0</v>
      </c>
      <c r="Z65" s="259"/>
      <c r="AA65" s="262">
        <v>0</v>
      </c>
      <c r="AB65" s="259"/>
      <c r="AC65" s="262">
        <v>0</v>
      </c>
      <c r="AD65" s="259"/>
      <c r="AE65" s="393">
        <v>0</v>
      </c>
      <c r="AF65" s="259"/>
    </row>
    <row r="66" spans="1:32" ht="12" customHeight="1" outlineLevel="1" x14ac:dyDescent="0.25">
      <c r="A66" s="197" t="s">
        <v>673</v>
      </c>
      <c r="B66" s="193"/>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ht="12" customHeight="1" outlineLevel="1" x14ac:dyDescent="0.25">
      <c r="A67" s="198" t="s">
        <v>991</v>
      </c>
      <c r="B67" s="193"/>
      <c r="C67" s="262">
        <v>12122</v>
      </c>
      <c r="D67" s="259"/>
      <c r="E67" s="262">
        <v>10044</v>
      </c>
      <c r="F67" s="259"/>
      <c r="G67" s="262">
        <v>12982</v>
      </c>
      <c r="H67" s="259"/>
      <c r="I67" s="262">
        <v>14116</v>
      </c>
      <c r="J67" s="259"/>
      <c r="K67" s="262">
        <v>13307</v>
      </c>
      <c r="L67" s="259"/>
      <c r="M67" s="262">
        <v>15865</v>
      </c>
      <c r="N67" s="259"/>
      <c r="O67" s="262">
        <v>16673</v>
      </c>
      <c r="P67" s="259"/>
      <c r="Q67" s="262">
        <v>17457</v>
      </c>
      <c r="R67" s="259"/>
      <c r="S67" s="262">
        <v>17507</v>
      </c>
      <c r="T67" s="259"/>
      <c r="U67" s="262">
        <v>17150</v>
      </c>
      <c r="V67" s="259"/>
      <c r="W67" s="262">
        <v>18536</v>
      </c>
      <c r="X67" s="259"/>
      <c r="Y67" s="262">
        <v>18796</v>
      </c>
      <c r="Z67" s="259"/>
      <c r="AA67" s="262">
        <v>15058</v>
      </c>
      <c r="AB67" s="259"/>
      <c r="AC67" s="262">
        <v>19820</v>
      </c>
      <c r="AD67" s="259"/>
      <c r="AE67" s="262">
        <v>18695</v>
      </c>
      <c r="AF67" s="259"/>
    </row>
    <row r="68" spans="1:32" ht="12" customHeight="1" outlineLevel="2" x14ac:dyDescent="0.25">
      <c r="A68" s="229" t="s">
        <v>614</v>
      </c>
      <c r="B68" s="222"/>
      <c r="C68" s="262"/>
      <c r="D68" s="259"/>
      <c r="E68" s="262"/>
      <c r="F68" s="259"/>
      <c r="G68" s="262"/>
      <c r="H68" s="262"/>
      <c r="I68" s="262"/>
      <c r="J68" s="262"/>
      <c r="K68" s="262"/>
      <c r="L68" s="262"/>
      <c r="M68" s="262"/>
      <c r="N68" s="262"/>
      <c r="O68" s="262"/>
      <c r="P68" s="262"/>
      <c r="Q68" s="262"/>
      <c r="R68" s="262"/>
      <c r="S68" s="262"/>
      <c r="T68" s="259"/>
      <c r="U68" s="262"/>
      <c r="V68" s="259"/>
      <c r="W68" s="262"/>
      <c r="X68" s="259"/>
      <c r="Y68" s="262"/>
      <c r="Z68" s="259"/>
      <c r="AA68" s="262"/>
      <c r="AB68" s="259"/>
      <c r="AC68" s="262"/>
      <c r="AD68" s="259"/>
      <c r="AE68" s="262"/>
      <c r="AF68" s="259"/>
    </row>
    <row r="69" spans="1:32" ht="12" customHeight="1" outlineLevel="2" x14ac:dyDescent="0.25">
      <c r="A69" s="230" t="s">
        <v>992</v>
      </c>
      <c r="B69" s="193"/>
      <c r="C69" s="262">
        <v>9256</v>
      </c>
      <c r="D69" s="259"/>
      <c r="E69" s="262">
        <v>7335</v>
      </c>
      <c r="F69" s="259"/>
      <c r="G69" s="262">
        <v>9896</v>
      </c>
      <c r="H69" s="259"/>
      <c r="I69" s="262">
        <v>10600</v>
      </c>
      <c r="J69" s="259"/>
      <c r="K69" s="262">
        <v>10009</v>
      </c>
      <c r="L69" s="259"/>
      <c r="M69" s="262">
        <v>12319</v>
      </c>
      <c r="N69" s="259"/>
      <c r="O69" s="262">
        <v>12859</v>
      </c>
      <c r="P69" s="259"/>
      <c r="Q69" s="262">
        <v>13334</v>
      </c>
      <c r="R69" s="259"/>
      <c r="S69" s="262">
        <v>13269</v>
      </c>
      <c r="T69" s="259"/>
      <c r="U69" s="262">
        <v>13245</v>
      </c>
      <c r="V69" s="259"/>
      <c r="W69" s="262">
        <v>14165</v>
      </c>
      <c r="X69" s="259"/>
      <c r="Y69" s="262">
        <v>14009</v>
      </c>
      <c r="Z69" s="259"/>
      <c r="AA69" s="262">
        <v>11102</v>
      </c>
      <c r="AB69" s="259"/>
      <c r="AC69" s="262">
        <v>14651</v>
      </c>
      <c r="AD69" s="259"/>
      <c r="AE69" s="262">
        <v>13633</v>
      </c>
      <c r="AF69" s="259"/>
    </row>
    <row r="70" spans="1:32" ht="12" customHeight="1" outlineLevel="2" x14ac:dyDescent="0.25">
      <c r="A70" s="230" t="s">
        <v>993</v>
      </c>
      <c r="B70" s="193"/>
      <c r="C70" s="262">
        <v>1118</v>
      </c>
      <c r="D70" s="259"/>
      <c r="E70" s="262">
        <v>1029</v>
      </c>
      <c r="F70" s="259"/>
      <c r="G70" s="262">
        <v>1421</v>
      </c>
      <c r="H70" s="259"/>
      <c r="I70" s="262">
        <v>1849</v>
      </c>
      <c r="J70" s="259"/>
      <c r="K70" s="262">
        <v>1803</v>
      </c>
      <c r="L70" s="259"/>
      <c r="M70" s="262">
        <v>1780</v>
      </c>
      <c r="N70" s="259"/>
      <c r="O70" s="262">
        <v>2108</v>
      </c>
      <c r="P70" s="259"/>
      <c r="Q70" s="262">
        <v>2272</v>
      </c>
      <c r="R70" s="259"/>
      <c r="S70" s="262">
        <v>2621</v>
      </c>
      <c r="T70" s="259"/>
      <c r="U70" s="262">
        <v>2205</v>
      </c>
      <c r="V70" s="259"/>
      <c r="W70" s="262">
        <v>2835</v>
      </c>
      <c r="X70" s="259"/>
      <c r="Y70" s="262">
        <v>3318</v>
      </c>
      <c r="Z70" s="259"/>
      <c r="AA70" s="262">
        <v>3027</v>
      </c>
      <c r="AB70" s="259"/>
      <c r="AC70" s="262">
        <v>4050</v>
      </c>
      <c r="AD70" s="259"/>
      <c r="AE70" s="262">
        <v>3923</v>
      </c>
      <c r="AF70" s="259"/>
    </row>
    <row r="71" spans="1:32" ht="12" customHeight="1" outlineLevel="2" x14ac:dyDescent="0.25">
      <c r="A71" s="230" t="s">
        <v>994</v>
      </c>
      <c r="B71" s="193"/>
      <c r="C71" s="262">
        <v>1711</v>
      </c>
      <c r="D71" s="259"/>
      <c r="E71" s="262">
        <v>1606</v>
      </c>
      <c r="F71" s="259"/>
      <c r="G71" s="262">
        <v>1599</v>
      </c>
      <c r="H71" s="259"/>
      <c r="I71" s="262">
        <v>1625</v>
      </c>
      <c r="J71" s="259"/>
      <c r="K71" s="262">
        <v>1491</v>
      </c>
      <c r="L71" s="259"/>
      <c r="M71" s="262">
        <v>1721</v>
      </c>
      <c r="N71" s="259"/>
      <c r="O71" s="262">
        <v>1557</v>
      </c>
      <c r="P71" s="259"/>
      <c r="Q71" s="262">
        <v>1751</v>
      </c>
      <c r="R71" s="259"/>
      <c r="S71" s="262">
        <v>1603</v>
      </c>
      <c r="T71" s="259"/>
      <c r="U71" s="262">
        <v>1699</v>
      </c>
      <c r="V71" s="259"/>
      <c r="W71" s="262">
        <v>1528</v>
      </c>
      <c r="X71" s="259"/>
      <c r="Y71" s="262">
        <v>1467</v>
      </c>
      <c r="Z71" s="259"/>
      <c r="AA71" s="262">
        <v>928</v>
      </c>
      <c r="AB71" s="259"/>
      <c r="AC71" s="262">
        <v>1118</v>
      </c>
      <c r="AD71" s="259"/>
      <c r="AE71" s="262">
        <v>1138</v>
      </c>
      <c r="AF71" s="259"/>
    </row>
    <row r="72" spans="1:32" ht="12" customHeight="1" outlineLevel="2" x14ac:dyDescent="0.25">
      <c r="A72" s="230" t="s">
        <v>995</v>
      </c>
      <c r="B72" s="193"/>
      <c r="C72" s="262">
        <v>37</v>
      </c>
      <c r="D72" s="259"/>
      <c r="E72" s="262">
        <v>74</v>
      </c>
      <c r="F72" s="259"/>
      <c r="G72" s="262">
        <v>66</v>
      </c>
      <c r="H72" s="259"/>
      <c r="I72" s="262">
        <v>41</v>
      </c>
      <c r="J72" s="259"/>
      <c r="K72" s="262">
        <v>5</v>
      </c>
      <c r="L72" s="259"/>
      <c r="M72" s="262">
        <v>44</v>
      </c>
      <c r="N72" s="259"/>
      <c r="O72" s="262">
        <v>149</v>
      </c>
      <c r="P72" s="259"/>
      <c r="Q72" s="262">
        <v>101</v>
      </c>
      <c r="R72" s="259"/>
      <c r="S72" s="262">
        <v>14</v>
      </c>
      <c r="T72" s="259"/>
      <c r="U72" s="262">
        <v>1</v>
      </c>
      <c r="V72" s="259"/>
      <c r="W72" s="262">
        <v>8</v>
      </c>
      <c r="X72" s="259"/>
      <c r="Y72" s="262">
        <v>2</v>
      </c>
      <c r="Z72" s="259"/>
      <c r="AA72" s="393">
        <v>0</v>
      </c>
      <c r="AB72" s="259"/>
      <c r="AC72" s="262">
        <v>0</v>
      </c>
      <c r="AD72" s="259"/>
      <c r="AE72" s="262">
        <v>2</v>
      </c>
      <c r="AF72" s="259"/>
    </row>
    <row r="73" spans="1:32" s="328" customFormat="1" ht="12" customHeight="1" x14ac:dyDescent="0.25">
      <c r="A73" s="323" t="s">
        <v>943</v>
      </c>
      <c r="B73" s="324"/>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row>
    <row r="74" spans="1:32" s="327" customFormat="1" ht="12" customHeight="1" x14ac:dyDescent="0.25">
      <c r="A74" s="283" t="s">
        <v>701</v>
      </c>
      <c r="B74" s="329"/>
      <c r="C74" s="286">
        <v>1035892</v>
      </c>
      <c r="D74" s="286"/>
      <c r="E74" s="286">
        <v>876795</v>
      </c>
      <c r="F74" s="286"/>
      <c r="G74" s="286">
        <v>1092296</v>
      </c>
      <c r="H74" s="286"/>
      <c r="I74" s="286">
        <v>1089412</v>
      </c>
      <c r="J74" s="286"/>
      <c r="K74" s="286">
        <v>1076386</v>
      </c>
      <c r="L74" s="286"/>
      <c r="M74" s="286">
        <v>1284369</v>
      </c>
      <c r="N74" s="286"/>
      <c r="O74" s="286">
        <v>1215124</v>
      </c>
      <c r="P74" s="286"/>
      <c r="Q74" s="286">
        <v>1277877</v>
      </c>
      <c r="R74" s="286"/>
      <c r="S74" s="286">
        <v>1257725</v>
      </c>
      <c r="T74" s="286"/>
      <c r="U74" s="286">
        <v>1217929</v>
      </c>
      <c r="V74" s="286"/>
      <c r="W74" s="286">
        <v>1244237</v>
      </c>
      <c r="X74" s="286"/>
      <c r="Y74" s="286">
        <v>1257726</v>
      </c>
      <c r="Z74" s="286"/>
      <c r="AA74" s="286">
        <v>1183318</v>
      </c>
      <c r="AB74" s="286"/>
      <c r="AC74" s="480">
        <v>1475076</v>
      </c>
      <c r="AD74" s="286" t="s">
        <v>225</v>
      </c>
      <c r="AE74" s="286">
        <v>1427177</v>
      </c>
      <c r="AF74" s="286"/>
    </row>
    <row r="75" spans="1:32" s="327" customFormat="1" ht="12" customHeight="1" x14ac:dyDescent="0.25">
      <c r="A75" s="248" t="s">
        <v>702</v>
      </c>
      <c r="B75" s="222"/>
      <c r="C75" s="262">
        <v>827565</v>
      </c>
      <c r="D75" s="262"/>
      <c r="E75" s="262">
        <v>695353</v>
      </c>
      <c r="F75" s="262"/>
      <c r="G75" s="262">
        <v>890565</v>
      </c>
      <c r="H75" s="262"/>
      <c r="I75" s="262">
        <v>909854</v>
      </c>
      <c r="J75" s="262"/>
      <c r="K75" s="262">
        <v>872540</v>
      </c>
      <c r="L75" s="262"/>
      <c r="M75" s="262">
        <v>1005779</v>
      </c>
      <c r="N75" s="262"/>
      <c r="O75" s="262">
        <v>973776</v>
      </c>
      <c r="P75" s="262"/>
      <c r="Q75" s="262">
        <v>1005024</v>
      </c>
      <c r="R75" s="262"/>
      <c r="S75" s="262">
        <v>1008536</v>
      </c>
      <c r="T75" s="262"/>
      <c r="U75" s="262">
        <v>977758</v>
      </c>
      <c r="V75" s="262"/>
      <c r="W75" s="262">
        <v>1017539</v>
      </c>
      <c r="X75" s="262"/>
      <c r="Y75" s="262">
        <v>1014250</v>
      </c>
      <c r="Z75" s="262"/>
      <c r="AA75" s="262">
        <v>905759</v>
      </c>
      <c r="AB75" s="262"/>
      <c r="AC75" s="272">
        <v>1164321</v>
      </c>
      <c r="AD75" s="262" t="s">
        <v>225</v>
      </c>
      <c r="AE75" s="262">
        <v>1125996</v>
      </c>
      <c r="AF75" s="262"/>
    </row>
    <row r="76" spans="1:32" s="327" customFormat="1" ht="12" customHeight="1" x14ac:dyDescent="0.25">
      <c r="A76" s="248" t="s">
        <v>703</v>
      </c>
      <c r="B76" s="222"/>
      <c r="C76" s="262">
        <v>208327</v>
      </c>
      <c r="D76" s="262"/>
      <c r="E76" s="262">
        <v>181442</v>
      </c>
      <c r="F76" s="262"/>
      <c r="G76" s="262">
        <v>201731</v>
      </c>
      <c r="H76" s="262"/>
      <c r="I76" s="262">
        <v>179558</v>
      </c>
      <c r="J76" s="262"/>
      <c r="K76" s="262">
        <v>203846</v>
      </c>
      <c r="L76" s="262"/>
      <c r="M76" s="262">
        <v>278590</v>
      </c>
      <c r="N76" s="262"/>
      <c r="O76" s="262">
        <v>241348</v>
      </c>
      <c r="P76" s="262"/>
      <c r="Q76" s="262">
        <v>272853</v>
      </c>
      <c r="R76" s="262"/>
      <c r="S76" s="262">
        <v>249189</v>
      </c>
      <c r="T76" s="262"/>
      <c r="U76" s="262">
        <v>240171</v>
      </c>
      <c r="V76" s="262"/>
      <c r="W76" s="262">
        <v>226698</v>
      </c>
      <c r="X76" s="262"/>
      <c r="Y76" s="262">
        <v>243476</v>
      </c>
      <c r="Z76" s="262"/>
      <c r="AA76" s="262">
        <v>277559</v>
      </c>
      <c r="AB76" s="262"/>
      <c r="AC76" s="262">
        <v>310755</v>
      </c>
      <c r="AD76" s="262"/>
      <c r="AE76" s="262">
        <v>301181</v>
      </c>
      <c r="AF76" s="262"/>
    </row>
    <row r="77" spans="1:32" s="72" customFormat="1" ht="12" customHeight="1" x14ac:dyDescent="0.25">
      <c r="A77" s="330" t="s">
        <v>1064</v>
      </c>
      <c r="B77" s="324"/>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row>
    <row r="78" spans="1:32" ht="12" customHeight="1" outlineLevel="1" x14ac:dyDescent="0.25">
      <c r="A78" s="198" t="s">
        <v>670</v>
      </c>
      <c r="B78" s="193"/>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row>
    <row r="79" spans="1:32" ht="12" customHeight="1" outlineLevel="1" x14ac:dyDescent="0.25">
      <c r="A79" s="231" t="s">
        <v>704</v>
      </c>
      <c r="B79" s="193"/>
      <c r="C79" s="262">
        <v>130864</v>
      </c>
      <c r="D79" s="259"/>
      <c r="E79" s="262">
        <v>110771</v>
      </c>
      <c r="F79" s="259"/>
      <c r="G79" s="262">
        <v>123674</v>
      </c>
      <c r="H79" s="259"/>
      <c r="I79" s="262">
        <v>115133</v>
      </c>
      <c r="J79" s="259"/>
      <c r="K79" s="262">
        <v>178456</v>
      </c>
      <c r="L79" s="259"/>
      <c r="M79" s="262">
        <v>188698</v>
      </c>
      <c r="N79" s="259"/>
      <c r="O79" s="262">
        <v>187508</v>
      </c>
      <c r="P79" s="259"/>
      <c r="Q79" s="262">
        <v>185985</v>
      </c>
      <c r="R79" s="259"/>
      <c r="S79" s="262">
        <v>180283</v>
      </c>
      <c r="T79" s="259"/>
      <c r="U79" s="262">
        <v>205064</v>
      </c>
      <c r="V79" s="259"/>
      <c r="W79" s="262">
        <v>182221</v>
      </c>
      <c r="X79" s="259"/>
      <c r="Y79" s="262">
        <v>177101</v>
      </c>
      <c r="Z79" s="259"/>
      <c r="AA79" s="262">
        <v>147851</v>
      </c>
      <c r="AB79" s="259"/>
      <c r="AC79" s="272">
        <v>150418</v>
      </c>
      <c r="AD79" s="259" t="s">
        <v>225</v>
      </c>
      <c r="AE79" s="262">
        <v>168009</v>
      </c>
      <c r="AF79" s="259"/>
    </row>
    <row r="80" spans="1:32" ht="12" customHeight="1" outlineLevel="2" x14ac:dyDescent="0.25">
      <c r="A80" s="230" t="s">
        <v>705</v>
      </c>
      <c r="B80" s="193"/>
      <c r="C80" s="419">
        <v>85076</v>
      </c>
      <c r="D80" s="259"/>
      <c r="E80" s="419">
        <v>71044</v>
      </c>
      <c r="F80" s="259"/>
      <c r="G80" s="419">
        <v>81453</v>
      </c>
      <c r="H80" s="259"/>
      <c r="I80" s="419">
        <v>77718</v>
      </c>
      <c r="J80" s="259"/>
      <c r="K80" s="419">
        <v>102280</v>
      </c>
      <c r="L80" s="259"/>
      <c r="M80" s="419">
        <v>111877</v>
      </c>
      <c r="N80" s="259"/>
      <c r="O80" s="419">
        <v>113641</v>
      </c>
      <c r="P80" s="259"/>
      <c r="Q80" s="419">
        <v>115532</v>
      </c>
      <c r="R80" s="259"/>
      <c r="S80" s="419">
        <v>112285</v>
      </c>
      <c r="T80" s="259"/>
      <c r="U80" s="419">
        <v>131337</v>
      </c>
      <c r="V80" s="259"/>
      <c r="W80" s="419">
        <v>118699</v>
      </c>
      <c r="X80" s="259"/>
      <c r="Y80" s="419">
        <v>122278</v>
      </c>
      <c r="Z80" s="259"/>
      <c r="AA80" s="419">
        <v>96795</v>
      </c>
      <c r="AB80" s="259"/>
      <c r="AC80" s="419">
        <v>93269</v>
      </c>
      <c r="AD80" s="259" t="s">
        <v>225</v>
      </c>
      <c r="AE80" s="419">
        <v>103505</v>
      </c>
      <c r="AF80" s="259"/>
    </row>
    <row r="81" spans="1:32" ht="12" customHeight="1" outlineLevel="2" x14ac:dyDescent="0.25">
      <c r="A81" s="230" t="s">
        <v>706</v>
      </c>
      <c r="B81" s="193"/>
      <c r="C81" s="419">
        <v>45788</v>
      </c>
      <c r="D81" s="259"/>
      <c r="E81" s="419">
        <v>39727</v>
      </c>
      <c r="F81" s="259"/>
      <c r="G81" s="419">
        <v>42221</v>
      </c>
      <c r="H81" s="259"/>
      <c r="I81" s="419">
        <v>37415</v>
      </c>
      <c r="J81" s="259"/>
      <c r="K81" s="419">
        <v>76176</v>
      </c>
      <c r="L81" s="259"/>
      <c r="M81" s="419">
        <v>76821</v>
      </c>
      <c r="N81" s="259"/>
      <c r="O81" s="419">
        <v>73867</v>
      </c>
      <c r="P81" s="259"/>
      <c r="Q81" s="419">
        <v>70453</v>
      </c>
      <c r="R81" s="259"/>
      <c r="S81" s="419">
        <v>67998</v>
      </c>
      <c r="T81" s="259"/>
      <c r="U81" s="419">
        <v>73727</v>
      </c>
      <c r="V81" s="259"/>
      <c r="W81" s="419">
        <v>63522</v>
      </c>
      <c r="X81" s="259"/>
      <c r="Y81" s="419">
        <v>54823</v>
      </c>
      <c r="Z81" s="259"/>
      <c r="AA81" s="419">
        <v>51056</v>
      </c>
      <c r="AB81" s="259"/>
      <c r="AC81" s="419">
        <v>57149</v>
      </c>
      <c r="AD81" s="259"/>
      <c r="AE81" s="419">
        <v>64504</v>
      </c>
      <c r="AF81" s="259"/>
    </row>
    <row r="82" spans="1:32" ht="12" customHeight="1" outlineLevel="2" x14ac:dyDescent="0.25">
      <c r="A82" s="231" t="s">
        <v>527</v>
      </c>
      <c r="B82" s="22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row>
    <row r="83" spans="1:32" ht="12" customHeight="1" outlineLevel="2" x14ac:dyDescent="0.25">
      <c r="A83" s="230" t="s">
        <v>707</v>
      </c>
      <c r="B83" s="193"/>
      <c r="C83" s="262">
        <v>101008</v>
      </c>
      <c r="D83" s="259"/>
      <c r="E83" s="262">
        <v>81455</v>
      </c>
      <c r="F83" s="259"/>
      <c r="G83" s="262">
        <v>89057</v>
      </c>
      <c r="H83" s="259"/>
      <c r="I83" s="262">
        <v>81512</v>
      </c>
      <c r="J83" s="259"/>
      <c r="K83" s="262">
        <v>154042</v>
      </c>
      <c r="L83" s="259"/>
      <c r="M83" s="262">
        <v>166884</v>
      </c>
      <c r="N83" s="259"/>
      <c r="O83" s="262">
        <v>166681</v>
      </c>
      <c r="P83" s="259"/>
      <c r="Q83" s="262">
        <v>165475</v>
      </c>
      <c r="R83" s="259"/>
      <c r="S83" s="262">
        <v>158957</v>
      </c>
      <c r="T83" s="259"/>
      <c r="U83" s="262">
        <v>172518</v>
      </c>
      <c r="V83" s="259"/>
      <c r="W83" s="262">
        <v>152608</v>
      </c>
      <c r="X83" s="259"/>
      <c r="Y83" s="262">
        <v>149752</v>
      </c>
      <c r="Z83" s="259"/>
      <c r="AA83" s="262">
        <v>127641</v>
      </c>
      <c r="AB83" s="259"/>
      <c r="AC83" s="262">
        <v>128991</v>
      </c>
      <c r="AD83" s="259"/>
      <c r="AE83" s="262">
        <v>142064</v>
      </c>
      <c r="AF83" s="259"/>
    </row>
    <row r="84" spans="1:32" ht="12" customHeight="1" outlineLevel="2" x14ac:dyDescent="0.25">
      <c r="A84" s="232" t="s">
        <v>708</v>
      </c>
      <c r="B84" s="193"/>
      <c r="C84" s="419">
        <v>57849</v>
      </c>
      <c r="D84" s="259"/>
      <c r="E84" s="419">
        <v>45483</v>
      </c>
      <c r="F84" s="259"/>
      <c r="G84" s="419">
        <v>49676</v>
      </c>
      <c r="H84" s="259"/>
      <c r="I84" s="419">
        <v>46935</v>
      </c>
      <c r="J84" s="259"/>
      <c r="K84" s="419">
        <v>80876</v>
      </c>
      <c r="L84" s="259"/>
      <c r="M84" s="419">
        <v>92512</v>
      </c>
      <c r="N84" s="259"/>
      <c r="O84" s="419">
        <v>95029</v>
      </c>
      <c r="P84" s="259"/>
      <c r="Q84" s="419">
        <v>97040</v>
      </c>
      <c r="R84" s="259"/>
      <c r="S84" s="419">
        <v>93259</v>
      </c>
      <c r="T84" s="259"/>
      <c r="U84" s="419">
        <v>105733</v>
      </c>
      <c r="V84" s="259"/>
      <c r="W84" s="419">
        <v>94635</v>
      </c>
      <c r="X84" s="259"/>
      <c r="Y84" s="419">
        <v>100947</v>
      </c>
      <c r="Z84" s="259"/>
      <c r="AA84" s="419">
        <v>81284</v>
      </c>
      <c r="AB84" s="259"/>
      <c r="AC84" s="419">
        <v>75542</v>
      </c>
      <c r="AD84" s="259"/>
      <c r="AE84" s="419">
        <v>83968</v>
      </c>
      <c r="AF84" s="259"/>
    </row>
    <row r="85" spans="1:32" ht="12" customHeight="1" outlineLevel="2" x14ac:dyDescent="0.25">
      <c r="A85" s="232" t="s">
        <v>709</v>
      </c>
      <c r="B85" s="193"/>
      <c r="C85" s="419">
        <v>43159</v>
      </c>
      <c r="D85" s="259"/>
      <c r="E85" s="419">
        <v>35972</v>
      </c>
      <c r="F85" s="259"/>
      <c r="G85" s="419">
        <v>39381</v>
      </c>
      <c r="H85" s="259"/>
      <c r="I85" s="419">
        <v>34577</v>
      </c>
      <c r="J85" s="259"/>
      <c r="K85" s="419">
        <v>73166</v>
      </c>
      <c r="L85" s="259"/>
      <c r="M85" s="419">
        <v>74372</v>
      </c>
      <c r="N85" s="259"/>
      <c r="O85" s="419">
        <v>71652</v>
      </c>
      <c r="P85" s="259"/>
      <c r="Q85" s="419">
        <v>68435</v>
      </c>
      <c r="R85" s="259"/>
      <c r="S85" s="419">
        <v>65698</v>
      </c>
      <c r="T85" s="259"/>
      <c r="U85" s="419">
        <v>66785</v>
      </c>
      <c r="V85" s="259"/>
      <c r="W85" s="419">
        <v>57973</v>
      </c>
      <c r="X85" s="259"/>
      <c r="Y85" s="419">
        <v>48805</v>
      </c>
      <c r="Z85" s="259"/>
      <c r="AA85" s="419">
        <v>46357</v>
      </c>
      <c r="AB85" s="259"/>
      <c r="AC85" s="419">
        <v>53449</v>
      </c>
      <c r="AD85" s="259"/>
      <c r="AE85" s="419">
        <v>58096</v>
      </c>
      <c r="AF85" s="259"/>
    </row>
    <row r="86" spans="1:32" ht="12" customHeight="1" outlineLevel="2" x14ac:dyDescent="0.25">
      <c r="A86" s="230" t="s">
        <v>710</v>
      </c>
      <c r="B86" s="193"/>
      <c r="C86" s="262">
        <v>18592</v>
      </c>
      <c r="D86" s="259"/>
      <c r="E86" s="262">
        <v>19294</v>
      </c>
      <c r="F86" s="259"/>
      <c r="G86" s="262">
        <v>23428</v>
      </c>
      <c r="H86" s="259"/>
      <c r="I86" s="262">
        <v>22932</v>
      </c>
      <c r="J86" s="259"/>
      <c r="K86" s="262">
        <v>15133</v>
      </c>
      <c r="L86" s="259"/>
      <c r="M86" s="262">
        <v>10925</v>
      </c>
      <c r="N86" s="259"/>
      <c r="O86" s="262">
        <v>10242</v>
      </c>
      <c r="P86" s="259"/>
      <c r="Q86" s="262">
        <v>10494</v>
      </c>
      <c r="R86" s="259"/>
      <c r="S86" s="262">
        <v>11759</v>
      </c>
      <c r="T86" s="259"/>
      <c r="U86" s="262">
        <v>22746</v>
      </c>
      <c r="V86" s="259"/>
      <c r="W86" s="262">
        <v>22669</v>
      </c>
      <c r="X86" s="259"/>
      <c r="Y86" s="262">
        <v>27271</v>
      </c>
      <c r="Z86" s="259"/>
      <c r="AA86" s="262">
        <v>20175</v>
      </c>
      <c r="AB86" s="259"/>
      <c r="AC86" s="262">
        <v>15234</v>
      </c>
      <c r="AD86" s="259"/>
      <c r="AE86" s="262">
        <v>25929</v>
      </c>
      <c r="AF86" s="259"/>
    </row>
    <row r="87" spans="1:32" ht="12" customHeight="1" outlineLevel="2" x14ac:dyDescent="0.25">
      <c r="A87" s="232" t="s">
        <v>708</v>
      </c>
      <c r="B87" s="193"/>
      <c r="C87" s="419">
        <v>16202</v>
      </c>
      <c r="D87" s="259"/>
      <c r="E87" s="419">
        <v>15900</v>
      </c>
      <c r="F87" s="259"/>
      <c r="G87" s="419">
        <v>20742</v>
      </c>
      <c r="H87" s="259"/>
      <c r="I87" s="419">
        <v>20244</v>
      </c>
      <c r="J87" s="259"/>
      <c r="K87" s="419">
        <v>12240</v>
      </c>
      <c r="L87" s="259"/>
      <c r="M87" s="419">
        <v>9199</v>
      </c>
      <c r="N87" s="259"/>
      <c r="O87" s="419">
        <v>8152</v>
      </c>
      <c r="P87" s="259"/>
      <c r="Q87" s="419">
        <v>8548</v>
      </c>
      <c r="R87" s="259"/>
      <c r="S87" s="419">
        <v>9541</v>
      </c>
      <c r="T87" s="259"/>
      <c r="U87" s="419">
        <v>16701</v>
      </c>
      <c r="V87" s="259"/>
      <c r="W87" s="419">
        <v>17213</v>
      </c>
      <c r="X87" s="259"/>
      <c r="Y87" s="419">
        <v>21253</v>
      </c>
      <c r="Z87" s="259"/>
      <c r="AA87" s="419">
        <v>15476</v>
      </c>
      <c r="AB87" s="259"/>
      <c r="AC87" s="419">
        <v>11534</v>
      </c>
      <c r="AD87" s="259"/>
      <c r="AE87" s="419">
        <v>19521</v>
      </c>
      <c r="AF87" s="259"/>
    </row>
    <row r="88" spans="1:32" ht="12" customHeight="1" outlineLevel="2" x14ac:dyDescent="0.25">
      <c r="A88" s="232" t="s">
        <v>709</v>
      </c>
      <c r="B88" s="193"/>
      <c r="C88" s="419">
        <v>2390</v>
      </c>
      <c r="D88" s="259"/>
      <c r="E88" s="419">
        <v>3394</v>
      </c>
      <c r="F88" s="259"/>
      <c r="G88" s="419">
        <v>2686</v>
      </c>
      <c r="H88" s="259"/>
      <c r="I88" s="419">
        <v>2688</v>
      </c>
      <c r="J88" s="259"/>
      <c r="K88" s="419">
        <v>2893</v>
      </c>
      <c r="L88" s="259"/>
      <c r="M88" s="419">
        <v>1726</v>
      </c>
      <c r="N88" s="259"/>
      <c r="O88" s="419">
        <v>2090</v>
      </c>
      <c r="P88" s="259"/>
      <c r="Q88" s="419">
        <v>1946</v>
      </c>
      <c r="R88" s="259"/>
      <c r="S88" s="419">
        <v>2218</v>
      </c>
      <c r="T88" s="259"/>
      <c r="U88" s="419">
        <v>6045</v>
      </c>
      <c r="V88" s="259"/>
      <c r="W88" s="419">
        <v>5456</v>
      </c>
      <c r="X88" s="259"/>
      <c r="Y88" s="419">
        <v>6018</v>
      </c>
      <c r="Z88" s="259"/>
      <c r="AA88" s="419">
        <v>4699</v>
      </c>
      <c r="AB88" s="259"/>
      <c r="AC88" s="419">
        <v>3700</v>
      </c>
      <c r="AD88" s="259"/>
      <c r="AE88" s="419">
        <v>6408</v>
      </c>
      <c r="AF88" s="259"/>
    </row>
    <row r="89" spans="1:32" ht="12" customHeight="1" outlineLevel="2" x14ac:dyDescent="0.25">
      <c r="A89" s="230" t="s">
        <v>711</v>
      </c>
      <c r="B89" s="193"/>
      <c r="C89" s="262">
        <v>11264</v>
      </c>
      <c r="D89" s="259"/>
      <c r="E89" s="262">
        <v>10022</v>
      </c>
      <c r="F89" s="259"/>
      <c r="G89" s="262">
        <v>11189</v>
      </c>
      <c r="H89" s="259"/>
      <c r="I89" s="262">
        <v>10689</v>
      </c>
      <c r="J89" s="259"/>
      <c r="K89" s="262">
        <v>9245</v>
      </c>
      <c r="L89" s="259"/>
      <c r="M89" s="262">
        <v>9953</v>
      </c>
      <c r="N89" s="259"/>
      <c r="O89" s="262">
        <v>10484</v>
      </c>
      <c r="P89" s="259"/>
      <c r="Q89" s="262">
        <v>10007</v>
      </c>
      <c r="R89" s="259"/>
      <c r="S89" s="262">
        <v>9552</v>
      </c>
      <c r="T89" s="259"/>
      <c r="U89" s="262">
        <v>8946</v>
      </c>
      <c r="V89" s="259"/>
      <c r="W89" s="262">
        <v>6892</v>
      </c>
      <c r="X89" s="259"/>
      <c r="Y89" s="262">
        <v>0</v>
      </c>
      <c r="Z89" s="259"/>
      <c r="AA89" s="262">
        <v>0</v>
      </c>
      <c r="AB89" s="259"/>
      <c r="AC89" s="262">
        <v>0</v>
      </c>
      <c r="AD89" s="259"/>
      <c r="AE89" s="262">
        <v>0</v>
      </c>
      <c r="AF89" s="259"/>
    </row>
    <row r="90" spans="1:32" ht="12" customHeight="1" outlineLevel="2" x14ac:dyDescent="0.25">
      <c r="A90" s="232" t="s">
        <v>708</v>
      </c>
      <c r="B90" s="193"/>
      <c r="C90" s="419">
        <v>11025</v>
      </c>
      <c r="D90" s="259"/>
      <c r="E90" s="419">
        <v>9661</v>
      </c>
      <c r="F90" s="259"/>
      <c r="G90" s="419">
        <v>11035</v>
      </c>
      <c r="H90" s="259"/>
      <c r="I90" s="419">
        <v>10539</v>
      </c>
      <c r="J90" s="259"/>
      <c r="K90" s="419">
        <v>9128</v>
      </c>
      <c r="L90" s="259"/>
      <c r="M90" s="419">
        <v>9698</v>
      </c>
      <c r="N90" s="259"/>
      <c r="O90" s="419">
        <v>10375</v>
      </c>
      <c r="P90" s="259"/>
      <c r="Q90" s="419">
        <v>9936</v>
      </c>
      <c r="R90" s="259"/>
      <c r="S90" s="419">
        <v>9470</v>
      </c>
      <c r="T90" s="259"/>
      <c r="U90" s="419">
        <v>8899</v>
      </c>
      <c r="V90" s="259"/>
      <c r="W90" s="419">
        <v>6819</v>
      </c>
      <c r="X90" s="259"/>
      <c r="Y90" s="419">
        <v>0</v>
      </c>
      <c r="Z90" s="259"/>
      <c r="AA90" s="419">
        <v>0</v>
      </c>
      <c r="AB90" s="259"/>
      <c r="AC90" s="419">
        <v>0</v>
      </c>
      <c r="AD90" s="259"/>
      <c r="AE90" s="419">
        <v>0</v>
      </c>
      <c r="AF90" s="259"/>
    </row>
    <row r="91" spans="1:32" ht="12" customHeight="1" outlineLevel="2" x14ac:dyDescent="0.25">
      <c r="A91" s="232" t="s">
        <v>709</v>
      </c>
      <c r="B91" s="193"/>
      <c r="C91" s="419">
        <v>239</v>
      </c>
      <c r="D91" s="259"/>
      <c r="E91" s="419">
        <v>361</v>
      </c>
      <c r="F91" s="259"/>
      <c r="G91" s="419">
        <v>154</v>
      </c>
      <c r="H91" s="259"/>
      <c r="I91" s="419">
        <v>150</v>
      </c>
      <c r="J91" s="259"/>
      <c r="K91" s="419">
        <v>117</v>
      </c>
      <c r="L91" s="259"/>
      <c r="M91" s="419">
        <v>255</v>
      </c>
      <c r="N91" s="259"/>
      <c r="O91" s="419">
        <v>109</v>
      </c>
      <c r="P91" s="259"/>
      <c r="Q91" s="419">
        <v>71</v>
      </c>
      <c r="R91" s="259"/>
      <c r="S91" s="419">
        <v>82</v>
      </c>
      <c r="T91" s="259"/>
      <c r="U91" s="419">
        <v>47</v>
      </c>
      <c r="V91" s="259"/>
      <c r="W91" s="419">
        <v>73</v>
      </c>
      <c r="X91" s="259"/>
      <c r="Y91" s="419">
        <v>0</v>
      </c>
      <c r="Z91" s="259"/>
      <c r="AA91" s="419">
        <v>0</v>
      </c>
      <c r="AB91" s="259"/>
      <c r="AC91" s="419">
        <v>0</v>
      </c>
      <c r="AD91" s="259"/>
      <c r="AE91" s="419">
        <v>0</v>
      </c>
      <c r="AF91" s="259"/>
    </row>
    <row r="92" spans="1:32" ht="12" customHeight="1" outlineLevel="2" x14ac:dyDescent="0.25">
      <c r="A92" s="230" t="s">
        <v>942</v>
      </c>
      <c r="B92" s="193"/>
      <c r="C92" s="262">
        <v>0</v>
      </c>
      <c r="D92" s="259"/>
      <c r="E92" s="262">
        <v>0</v>
      </c>
      <c r="F92" s="259"/>
      <c r="G92" s="262">
        <v>0</v>
      </c>
      <c r="H92" s="259"/>
      <c r="I92" s="262">
        <v>0</v>
      </c>
      <c r="J92" s="259"/>
      <c r="K92" s="262">
        <v>36</v>
      </c>
      <c r="L92" s="259"/>
      <c r="M92" s="262">
        <v>936</v>
      </c>
      <c r="N92" s="259"/>
      <c r="O92" s="262">
        <v>101</v>
      </c>
      <c r="P92" s="259"/>
      <c r="Q92" s="262">
        <v>9</v>
      </c>
      <c r="R92" s="259"/>
      <c r="S92" s="262">
        <v>15</v>
      </c>
      <c r="T92" s="259"/>
      <c r="U92" s="262">
        <v>854</v>
      </c>
      <c r="V92" s="259"/>
      <c r="W92" s="262">
        <v>52</v>
      </c>
      <c r="X92" s="259"/>
      <c r="Y92" s="262">
        <v>78</v>
      </c>
      <c r="Z92" s="259"/>
      <c r="AA92" s="262">
        <v>35</v>
      </c>
      <c r="AB92" s="259"/>
      <c r="AC92" s="262">
        <v>15</v>
      </c>
      <c r="AD92" s="259"/>
      <c r="AE92" s="262">
        <v>16</v>
      </c>
      <c r="AF92" s="259"/>
    </row>
    <row r="93" spans="1:32" ht="12" customHeight="1" outlineLevel="2" x14ac:dyDescent="0.25">
      <c r="A93" s="232" t="s">
        <v>708</v>
      </c>
      <c r="B93" s="193"/>
      <c r="C93" s="419">
        <v>0</v>
      </c>
      <c r="D93" s="259"/>
      <c r="E93" s="419">
        <v>0</v>
      </c>
      <c r="F93" s="259"/>
      <c r="G93" s="419">
        <v>0</v>
      </c>
      <c r="H93" s="259"/>
      <c r="I93" s="419">
        <v>0</v>
      </c>
      <c r="J93" s="259"/>
      <c r="K93" s="419">
        <v>36</v>
      </c>
      <c r="L93" s="259"/>
      <c r="M93" s="419">
        <v>468</v>
      </c>
      <c r="N93" s="259"/>
      <c r="O93" s="419">
        <v>85</v>
      </c>
      <c r="P93" s="259"/>
      <c r="Q93" s="419">
        <v>8</v>
      </c>
      <c r="R93" s="259"/>
      <c r="S93" s="419">
        <v>15</v>
      </c>
      <c r="T93" s="259"/>
      <c r="U93" s="419">
        <v>4</v>
      </c>
      <c r="V93" s="259"/>
      <c r="W93" s="419">
        <v>32</v>
      </c>
      <c r="X93" s="259"/>
      <c r="Y93" s="419">
        <v>78</v>
      </c>
      <c r="Z93" s="259"/>
      <c r="AA93" s="419">
        <v>35</v>
      </c>
      <c r="AB93" s="259"/>
      <c r="AC93" s="419">
        <v>15</v>
      </c>
      <c r="AD93" s="259"/>
      <c r="AE93" s="419">
        <v>16</v>
      </c>
      <c r="AF93" s="259"/>
    </row>
    <row r="94" spans="1:32" ht="12" customHeight="1" outlineLevel="2" x14ac:dyDescent="0.25">
      <c r="A94" s="232" t="s">
        <v>709</v>
      </c>
      <c r="B94" s="193"/>
      <c r="C94" s="419">
        <v>0</v>
      </c>
      <c r="D94" s="259"/>
      <c r="E94" s="419">
        <v>0</v>
      </c>
      <c r="F94" s="259"/>
      <c r="G94" s="419">
        <v>0</v>
      </c>
      <c r="H94" s="259"/>
      <c r="I94" s="419">
        <v>0</v>
      </c>
      <c r="J94" s="259"/>
      <c r="K94" s="419">
        <v>0</v>
      </c>
      <c r="L94" s="259"/>
      <c r="M94" s="419">
        <v>468</v>
      </c>
      <c r="N94" s="259"/>
      <c r="O94" s="419">
        <v>16</v>
      </c>
      <c r="P94" s="259"/>
      <c r="Q94" s="419">
        <v>1</v>
      </c>
      <c r="R94" s="259"/>
      <c r="S94" s="419">
        <v>0</v>
      </c>
      <c r="T94" s="259"/>
      <c r="U94" s="419">
        <v>850</v>
      </c>
      <c r="V94" s="259"/>
      <c r="W94" s="419">
        <v>20</v>
      </c>
      <c r="X94" s="259"/>
      <c r="Y94" s="419">
        <v>0</v>
      </c>
      <c r="Z94" s="259"/>
      <c r="AA94" s="419">
        <v>0</v>
      </c>
      <c r="AB94" s="259"/>
      <c r="AC94" s="419">
        <v>0</v>
      </c>
      <c r="AD94" s="259"/>
      <c r="AE94" s="419">
        <v>0</v>
      </c>
      <c r="AF94" s="259"/>
    </row>
    <row r="95" spans="1:32" ht="12" customHeight="1" outlineLevel="1" x14ac:dyDescent="0.25">
      <c r="A95" s="198" t="s">
        <v>674</v>
      </c>
      <c r="B95" s="193"/>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row>
    <row r="96" spans="1:32" ht="12" customHeight="1" outlineLevel="1" x14ac:dyDescent="0.25">
      <c r="A96" s="231" t="s">
        <v>704</v>
      </c>
      <c r="B96" s="193"/>
      <c r="C96" s="262">
        <v>91402</v>
      </c>
      <c r="D96" s="259"/>
      <c r="E96" s="262">
        <v>84655</v>
      </c>
      <c r="F96" s="259"/>
      <c r="G96" s="262">
        <v>92987</v>
      </c>
      <c r="H96" s="259"/>
      <c r="I96" s="262">
        <v>86495</v>
      </c>
      <c r="J96" s="259"/>
      <c r="K96" s="262">
        <v>70439</v>
      </c>
      <c r="L96" s="259"/>
      <c r="M96" s="262">
        <v>63733</v>
      </c>
      <c r="N96" s="259"/>
      <c r="O96" s="262">
        <v>66103</v>
      </c>
      <c r="P96" s="259"/>
      <c r="Q96" s="262">
        <v>69239</v>
      </c>
      <c r="R96" s="259"/>
      <c r="S96" s="262">
        <v>65377</v>
      </c>
      <c r="T96" s="259"/>
      <c r="U96" s="262">
        <v>50498</v>
      </c>
      <c r="V96" s="259"/>
      <c r="W96" s="262">
        <v>56707</v>
      </c>
      <c r="X96" s="259"/>
      <c r="Y96" s="262">
        <v>53511</v>
      </c>
      <c r="Z96" s="259"/>
      <c r="AA96" s="262">
        <v>60503</v>
      </c>
      <c r="AB96" s="259"/>
      <c r="AC96" s="262">
        <v>74314</v>
      </c>
      <c r="AD96" s="259"/>
      <c r="AE96" s="262">
        <v>77143</v>
      </c>
      <c r="AF96" s="259"/>
    </row>
    <row r="97" spans="1:32" ht="12" customHeight="1" outlineLevel="2" x14ac:dyDescent="0.25">
      <c r="A97" s="230" t="s">
        <v>705</v>
      </c>
      <c r="B97" s="193"/>
      <c r="C97" s="419">
        <v>86975</v>
      </c>
      <c r="D97" s="259"/>
      <c r="E97" s="419">
        <v>79931</v>
      </c>
      <c r="F97" s="259"/>
      <c r="G97" s="419">
        <v>87580</v>
      </c>
      <c r="H97" s="259"/>
      <c r="I97" s="419">
        <v>82169</v>
      </c>
      <c r="J97" s="259"/>
      <c r="K97" s="419">
        <v>67460</v>
      </c>
      <c r="L97" s="259"/>
      <c r="M97" s="419">
        <v>55296</v>
      </c>
      <c r="N97" s="259"/>
      <c r="O97" s="419">
        <v>54455</v>
      </c>
      <c r="P97" s="259"/>
      <c r="Q97" s="419">
        <v>60556</v>
      </c>
      <c r="R97" s="259"/>
      <c r="S97" s="419">
        <v>56365</v>
      </c>
      <c r="T97" s="259"/>
      <c r="U97" s="419">
        <v>45016</v>
      </c>
      <c r="V97" s="259"/>
      <c r="W97" s="419">
        <v>51156</v>
      </c>
      <c r="X97" s="259"/>
      <c r="Y97" s="419">
        <v>45007</v>
      </c>
      <c r="Z97" s="259"/>
      <c r="AA97" s="419">
        <v>46948</v>
      </c>
      <c r="AB97" s="259"/>
      <c r="AC97" s="419">
        <v>55918</v>
      </c>
      <c r="AD97" s="259"/>
      <c r="AE97" s="419">
        <v>61656</v>
      </c>
      <c r="AF97" s="259"/>
    </row>
    <row r="98" spans="1:32" ht="12" customHeight="1" outlineLevel="2" x14ac:dyDescent="0.25">
      <c r="A98" s="230" t="s">
        <v>706</v>
      </c>
      <c r="B98" s="193"/>
      <c r="C98" s="419">
        <v>4427</v>
      </c>
      <c r="D98" s="259"/>
      <c r="E98" s="419">
        <v>4724</v>
      </c>
      <c r="F98" s="259"/>
      <c r="G98" s="419">
        <v>5407</v>
      </c>
      <c r="H98" s="259"/>
      <c r="I98" s="419">
        <v>4326</v>
      </c>
      <c r="J98" s="259"/>
      <c r="K98" s="419">
        <v>2979</v>
      </c>
      <c r="L98" s="259"/>
      <c r="M98" s="419">
        <v>8437</v>
      </c>
      <c r="N98" s="259"/>
      <c r="O98" s="419">
        <v>11648</v>
      </c>
      <c r="P98" s="259"/>
      <c r="Q98" s="419">
        <v>8683</v>
      </c>
      <c r="R98" s="259"/>
      <c r="S98" s="419">
        <v>9012</v>
      </c>
      <c r="T98" s="259"/>
      <c r="U98" s="419">
        <v>5482</v>
      </c>
      <c r="V98" s="259"/>
      <c r="W98" s="419">
        <v>5551</v>
      </c>
      <c r="X98" s="259"/>
      <c r="Y98" s="419">
        <v>8503</v>
      </c>
      <c r="Z98" s="259"/>
      <c r="AA98" s="419">
        <v>13555</v>
      </c>
      <c r="AB98" s="259"/>
      <c r="AC98" s="419">
        <v>18396</v>
      </c>
      <c r="AD98" s="259"/>
      <c r="AE98" s="419">
        <v>15487</v>
      </c>
      <c r="AF98" s="259"/>
    </row>
    <row r="99" spans="1:32" ht="12" customHeight="1" outlineLevel="2" x14ac:dyDescent="0.25">
      <c r="A99" s="231" t="s">
        <v>527</v>
      </c>
      <c r="B99" s="22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row>
    <row r="100" spans="1:32" ht="12" customHeight="1" outlineLevel="2" x14ac:dyDescent="0.25">
      <c r="A100" s="230" t="s">
        <v>707</v>
      </c>
      <c r="B100" s="193"/>
      <c r="C100" s="262">
        <v>90974</v>
      </c>
      <c r="D100" s="259"/>
      <c r="E100" s="262">
        <v>84454</v>
      </c>
      <c r="F100" s="259"/>
      <c r="G100" s="262">
        <v>92866</v>
      </c>
      <c r="H100" s="259"/>
      <c r="I100" s="262">
        <v>86364</v>
      </c>
      <c r="J100" s="259"/>
      <c r="K100" s="262">
        <v>66380</v>
      </c>
      <c r="L100" s="259"/>
      <c r="M100" s="262">
        <v>63157</v>
      </c>
      <c r="N100" s="259"/>
      <c r="O100" s="262">
        <v>65627</v>
      </c>
      <c r="P100" s="259"/>
      <c r="Q100" s="262">
        <v>64582</v>
      </c>
      <c r="R100" s="259"/>
      <c r="S100" s="262">
        <v>61365</v>
      </c>
      <c r="T100" s="259"/>
      <c r="U100" s="262">
        <v>45632</v>
      </c>
      <c r="V100" s="259"/>
      <c r="W100" s="262">
        <v>50538</v>
      </c>
      <c r="X100" s="259"/>
      <c r="Y100" s="262">
        <v>49815</v>
      </c>
      <c r="Z100" s="259"/>
      <c r="AA100" s="262">
        <v>58312</v>
      </c>
      <c r="AB100" s="259"/>
      <c r="AC100" s="262">
        <v>71503</v>
      </c>
      <c r="AD100" s="259"/>
      <c r="AE100" s="262">
        <v>73785</v>
      </c>
      <c r="AF100" s="259"/>
    </row>
    <row r="101" spans="1:32" ht="12" customHeight="1" outlineLevel="2" x14ac:dyDescent="0.25">
      <c r="A101" s="232" t="s">
        <v>708</v>
      </c>
      <c r="B101" s="193"/>
      <c r="C101" s="419">
        <v>86608</v>
      </c>
      <c r="D101" s="259"/>
      <c r="E101" s="419">
        <v>79743</v>
      </c>
      <c r="F101" s="259"/>
      <c r="G101" s="419">
        <v>87464</v>
      </c>
      <c r="H101" s="259"/>
      <c r="I101" s="419">
        <v>82043</v>
      </c>
      <c r="J101" s="259"/>
      <c r="K101" s="419">
        <v>63419</v>
      </c>
      <c r="L101" s="259"/>
      <c r="M101" s="419">
        <v>54727</v>
      </c>
      <c r="N101" s="259"/>
      <c r="O101" s="419">
        <v>54004</v>
      </c>
      <c r="P101" s="259"/>
      <c r="Q101" s="419">
        <v>55944</v>
      </c>
      <c r="R101" s="259"/>
      <c r="S101" s="419">
        <v>52381</v>
      </c>
      <c r="T101" s="259"/>
      <c r="U101" s="419">
        <v>40165</v>
      </c>
      <c r="V101" s="259"/>
      <c r="W101" s="419">
        <v>45003</v>
      </c>
      <c r="X101" s="259"/>
      <c r="Y101" s="419">
        <v>41331</v>
      </c>
      <c r="Z101" s="259"/>
      <c r="AA101" s="419">
        <v>44776</v>
      </c>
      <c r="AB101" s="259"/>
      <c r="AC101" s="419">
        <v>53116</v>
      </c>
      <c r="AD101" s="259"/>
      <c r="AE101" s="419">
        <v>58299</v>
      </c>
      <c r="AF101" s="259"/>
    </row>
    <row r="102" spans="1:32" ht="12" customHeight="1" outlineLevel="2" x14ac:dyDescent="0.25">
      <c r="A102" s="232" t="s">
        <v>709</v>
      </c>
      <c r="B102" s="193"/>
      <c r="C102" s="419">
        <v>4366</v>
      </c>
      <c r="D102" s="259"/>
      <c r="E102" s="419">
        <v>4711</v>
      </c>
      <c r="F102" s="259"/>
      <c r="G102" s="419">
        <v>5402</v>
      </c>
      <c r="H102" s="259"/>
      <c r="I102" s="419">
        <v>4321</v>
      </c>
      <c r="J102" s="259"/>
      <c r="K102" s="419">
        <v>2961</v>
      </c>
      <c r="L102" s="259"/>
      <c r="M102" s="419">
        <v>8430</v>
      </c>
      <c r="N102" s="259"/>
      <c r="O102" s="419">
        <v>11623</v>
      </c>
      <c r="P102" s="259"/>
      <c r="Q102" s="419">
        <v>8638</v>
      </c>
      <c r="R102" s="259"/>
      <c r="S102" s="419">
        <v>8984</v>
      </c>
      <c r="T102" s="259"/>
      <c r="U102" s="419">
        <v>5467</v>
      </c>
      <c r="V102" s="259"/>
      <c r="W102" s="419">
        <v>5535</v>
      </c>
      <c r="X102" s="259"/>
      <c r="Y102" s="419">
        <v>8483</v>
      </c>
      <c r="Z102" s="259"/>
      <c r="AA102" s="419">
        <v>13536</v>
      </c>
      <c r="AB102" s="259"/>
      <c r="AC102" s="419">
        <v>18387</v>
      </c>
      <c r="AD102" s="259"/>
      <c r="AE102" s="419">
        <v>15486</v>
      </c>
      <c r="AF102" s="259"/>
    </row>
    <row r="103" spans="1:32" ht="12" customHeight="1" outlineLevel="2" x14ac:dyDescent="0.25">
      <c r="A103" s="230" t="s">
        <v>710</v>
      </c>
      <c r="B103" s="193"/>
      <c r="C103" s="262">
        <v>206</v>
      </c>
      <c r="D103" s="259"/>
      <c r="E103" s="262">
        <v>201</v>
      </c>
      <c r="F103" s="259"/>
      <c r="G103" s="262">
        <v>121</v>
      </c>
      <c r="H103" s="259"/>
      <c r="I103" s="262">
        <v>131</v>
      </c>
      <c r="J103" s="259"/>
      <c r="K103" s="262">
        <v>4049</v>
      </c>
      <c r="L103" s="259"/>
      <c r="M103" s="262">
        <v>359</v>
      </c>
      <c r="N103" s="259"/>
      <c r="O103" s="262">
        <v>246</v>
      </c>
      <c r="P103" s="259"/>
      <c r="Q103" s="262">
        <v>4488</v>
      </c>
      <c r="R103" s="259"/>
      <c r="S103" s="262">
        <v>4010</v>
      </c>
      <c r="T103" s="259"/>
      <c r="U103" s="262">
        <v>4866</v>
      </c>
      <c r="V103" s="259"/>
      <c r="W103" s="262">
        <v>6164</v>
      </c>
      <c r="X103" s="259"/>
      <c r="Y103" s="262">
        <v>3686</v>
      </c>
      <c r="Z103" s="259"/>
      <c r="AA103" s="262">
        <v>2191</v>
      </c>
      <c r="AB103" s="259"/>
      <c r="AC103" s="262">
        <v>2811</v>
      </c>
      <c r="AD103" s="259"/>
      <c r="AE103" s="262">
        <v>3357</v>
      </c>
      <c r="AF103" s="259"/>
    </row>
    <row r="104" spans="1:32" ht="12" customHeight="1" outlineLevel="2" x14ac:dyDescent="0.25">
      <c r="A104" s="232" t="s">
        <v>708</v>
      </c>
      <c r="B104" s="193"/>
      <c r="C104" s="419">
        <v>181</v>
      </c>
      <c r="D104" s="259"/>
      <c r="E104" s="419">
        <v>188</v>
      </c>
      <c r="F104" s="259"/>
      <c r="G104" s="419">
        <v>116</v>
      </c>
      <c r="H104" s="259"/>
      <c r="I104" s="419">
        <v>126</v>
      </c>
      <c r="J104" s="259"/>
      <c r="K104" s="419">
        <v>4041</v>
      </c>
      <c r="L104" s="259"/>
      <c r="M104" s="419">
        <v>359</v>
      </c>
      <c r="N104" s="259"/>
      <c r="O104" s="419">
        <v>240</v>
      </c>
      <c r="P104" s="259"/>
      <c r="Q104" s="419">
        <v>4477</v>
      </c>
      <c r="R104" s="259"/>
      <c r="S104" s="419">
        <v>3984</v>
      </c>
      <c r="T104" s="259"/>
      <c r="U104" s="419">
        <v>4851</v>
      </c>
      <c r="V104" s="259"/>
      <c r="W104" s="419">
        <v>6153</v>
      </c>
      <c r="X104" s="259"/>
      <c r="Y104" s="419">
        <v>3666</v>
      </c>
      <c r="Z104" s="259"/>
      <c r="AA104" s="419">
        <v>2172</v>
      </c>
      <c r="AB104" s="259"/>
      <c r="AC104" s="419">
        <v>2802</v>
      </c>
      <c r="AD104" s="259"/>
      <c r="AE104" s="419">
        <v>3356</v>
      </c>
      <c r="AF104" s="259"/>
    </row>
    <row r="105" spans="1:32" ht="12" customHeight="1" outlineLevel="2" x14ac:dyDescent="0.25">
      <c r="A105" s="232" t="s">
        <v>709</v>
      </c>
      <c r="B105" s="193"/>
      <c r="C105" s="419">
        <v>25</v>
      </c>
      <c r="D105" s="259"/>
      <c r="E105" s="419">
        <v>13</v>
      </c>
      <c r="F105" s="259"/>
      <c r="G105" s="419">
        <v>5</v>
      </c>
      <c r="H105" s="259"/>
      <c r="I105" s="419">
        <v>5</v>
      </c>
      <c r="J105" s="259"/>
      <c r="K105" s="419">
        <v>8</v>
      </c>
      <c r="L105" s="259"/>
      <c r="M105" s="419">
        <v>0</v>
      </c>
      <c r="N105" s="259"/>
      <c r="O105" s="419">
        <v>6</v>
      </c>
      <c r="P105" s="259"/>
      <c r="Q105" s="419">
        <v>11</v>
      </c>
      <c r="R105" s="259"/>
      <c r="S105" s="419">
        <v>26</v>
      </c>
      <c r="T105" s="259"/>
      <c r="U105" s="419">
        <v>15</v>
      </c>
      <c r="V105" s="259"/>
      <c r="W105" s="419">
        <v>11</v>
      </c>
      <c r="X105" s="259"/>
      <c r="Y105" s="419">
        <v>20</v>
      </c>
      <c r="Z105" s="259"/>
      <c r="AA105" s="419">
        <v>19</v>
      </c>
      <c r="AB105" s="259"/>
      <c r="AC105" s="419">
        <v>9</v>
      </c>
      <c r="AD105" s="259"/>
      <c r="AE105" s="419">
        <v>1</v>
      </c>
      <c r="AF105" s="259"/>
    </row>
    <row r="106" spans="1:32" ht="12" customHeight="1" outlineLevel="2" x14ac:dyDescent="0.25">
      <c r="A106" s="230" t="s">
        <v>711</v>
      </c>
      <c r="B106" s="193"/>
      <c r="C106" s="262">
        <v>222</v>
      </c>
      <c r="D106" s="259"/>
      <c r="E106" s="262">
        <v>0</v>
      </c>
      <c r="F106" s="259"/>
      <c r="G106" s="262">
        <v>0</v>
      </c>
      <c r="H106" s="259"/>
      <c r="I106" s="262">
        <v>0</v>
      </c>
      <c r="J106" s="259"/>
      <c r="K106" s="262">
        <v>0</v>
      </c>
      <c r="L106" s="259"/>
      <c r="M106" s="262">
        <v>210</v>
      </c>
      <c r="N106" s="259"/>
      <c r="O106" s="262">
        <v>0</v>
      </c>
      <c r="P106" s="259"/>
      <c r="Q106" s="262">
        <v>0</v>
      </c>
      <c r="R106" s="259"/>
      <c r="S106" s="262">
        <v>0</v>
      </c>
      <c r="T106" s="259"/>
      <c r="U106" s="262">
        <v>0</v>
      </c>
      <c r="V106" s="259"/>
      <c r="W106" s="262">
        <v>0</v>
      </c>
      <c r="X106" s="259"/>
      <c r="Y106" s="262">
        <v>0</v>
      </c>
      <c r="Z106" s="259"/>
      <c r="AA106" s="262">
        <v>0</v>
      </c>
      <c r="AB106" s="259"/>
      <c r="AC106" s="262">
        <v>0</v>
      </c>
      <c r="AD106" s="259"/>
      <c r="AE106" s="262">
        <v>0</v>
      </c>
      <c r="AF106" s="259"/>
    </row>
    <row r="107" spans="1:32" ht="12" customHeight="1" outlineLevel="2" x14ac:dyDescent="0.25">
      <c r="A107" s="232" t="s">
        <v>708</v>
      </c>
      <c r="B107" s="193"/>
      <c r="C107" s="419">
        <v>186</v>
      </c>
      <c r="D107" s="259"/>
      <c r="E107" s="419">
        <v>0</v>
      </c>
      <c r="F107" s="259"/>
      <c r="G107" s="419">
        <v>0</v>
      </c>
      <c r="H107" s="259"/>
      <c r="I107" s="419">
        <v>0</v>
      </c>
      <c r="J107" s="259"/>
      <c r="K107" s="419">
        <v>0</v>
      </c>
      <c r="L107" s="259"/>
      <c r="M107" s="419">
        <v>210</v>
      </c>
      <c r="N107" s="259"/>
      <c r="O107" s="419">
        <v>0</v>
      </c>
      <c r="P107" s="259"/>
      <c r="Q107" s="419">
        <v>0</v>
      </c>
      <c r="R107" s="259"/>
      <c r="S107" s="419">
        <v>0</v>
      </c>
      <c r="T107" s="259"/>
      <c r="U107" s="419">
        <v>0</v>
      </c>
      <c r="V107" s="259"/>
      <c r="W107" s="419">
        <v>0</v>
      </c>
      <c r="X107" s="259"/>
      <c r="Y107" s="419">
        <v>0</v>
      </c>
      <c r="Z107" s="259"/>
      <c r="AA107" s="419">
        <v>0</v>
      </c>
      <c r="AB107" s="259"/>
      <c r="AC107" s="419">
        <v>0</v>
      </c>
      <c r="AD107" s="259"/>
      <c r="AE107" s="419">
        <v>0</v>
      </c>
      <c r="AF107" s="259"/>
    </row>
    <row r="108" spans="1:32" ht="12" customHeight="1" outlineLevel="2" x14ac:dyDescent="0.25">
      <c r="A108" s="232" t="s">
        <v>709</v>
      </c>
      <c r="B108" s="193"/>
      <c r="C108" s="419">
        <v>36</v>
      </c>
      <c r="D108" s="259"/>
      <c r="E108" s="419">
        <v>0</v>
      </c>
      <c r="F108" s="259"/>
      <c r="G108" s="419">
        <v>0</v>
      </c>
      <c r="H108" s="259"/>
      <c r="I108" s="419">
        <v>0</v>
      </c>
      <c r="J108" s="259"/>
      <c r="K108" s="419">
        <v>0</v>
      </c>
      <c r="L108" s="259"/>
      <c r="M108" s="419">
        <v>0</v>
      </c>
      <c r="N108" s="259"/>
      <c r="O108" s="419">
        <v>0</v>
      </c>
      <c r="P108" s="259"/>
      <c r="Q108" s="419">
        <v>0</v>
      </c>
      <c r="R108" s="259"/>
      <c r="S108" s="419">
        <v>0</v>
      </c>
      <c r="T108" s="259"/>
      <c r="U108" s="419">
        <v>0</v>
      </c>
      <c r="V108" s="259"/>
      <c r="W108" s="419">
        <v>0</v>
      </c>
      <c r="X108" s="259"/>
      <c r="Y108" s="419">
        <v>0</v>
      </c>
      <c r="Z108" s="259"/>
      <c r="AA108" s="419">
        <v>0</v>
      </c>
      <c r="AB108" s="259"/>
      <c r="AC108" s="419">
        <v>0</v>
      </c>
      <c r="AD108" s="259"/>
      <c r="AE108" s="419">
        <v>0</v>
      </c>
      <c r="AF108" s="259"/>
    </row>
    <row r="109" spans="1:32" ht="12" customHeight="1" outlineLevel="2" x14ac:dyDescent="0.25">
      <c r="A109" s="230" t="s">
        <v>942</v>
      </c>
      <c r="B109" s="193"/>
      <c r="C109" s="262">
        <v>0</v>
      </c>
      <c r="D109" s="259"/>
      <c r="E109" s="262">
        <v>0</v>
      </c>
      <c r="F109" s="259"/>
      <c r="G109" s="262">
        <v>0</v>
      </c>
      <c r="H109" s="259"/>
      <c r="I109" s="262">
        <v>0</v>
      </c>
      <c r="J109" s="259"/>
      <c r="K109" s="262">
        <v>10</v>
      </c>
      <c r="L109" s="259"/>
      <c r="M109" s="262">
        <v>7</v>
      </c>
      <c r="N109" s="259"/>
      <c r="O109" s="262">
        <v>230</v>
      </c>
      <c r="P109" s="259"/>
      <c r="Q109" s="262">
        <v>169</v>
      </c>
      <c r="R109" s="259"/>
      <c r="S109" s="262">
        <v>2</v>
      </c>
      <c r="T109" s="259"/>
      <c r="U109" s="262">
        <v>0</v>
      </c>
      <c r="V109" s="259"/>
      <c r="W109" s="262">
        <v>5</v>
      </c>
      <c r="X109" s="259"/>
      <c r="Y109" s="262">
        <v>10</v>
      </c>
      <c r="Z109" s="259"/>
      <c r="AA109" s="262">
        <v>0</v>
      </c>
      <c r="AB109" s="259"/>
      <c r="AC109" s="262">
        <v>0</v>
      </c>
      <c r="AD109" s="259"/>
      <c r="AE109" s="262">
        <v>1</v>
      </c>
      <c r="AF109" s="259"/>
    </row>
    <row r="110" spans="1:32" ht="12" customHeight="1" outlineLevel="2" x14ac:dyDescent="0.25">
      <c r="A110" s="232" t="s">
        <v>708</v>
      </c>
      <c r="B110" s="193"/>
      <c r="C110" s="419">
        <v>0</v>
      </c>
      <c r="D110" s="259"/>
      <c r="E110" s="419">
        <v>0</v>
      </c>
      <c r="F110" s="259"/>
      <c r="G110" s="419">
        <v>0</v>
      </c>
      <c r="H110" s="259"/>
      <c r="I110" s="419">
        <v>0</v>
      </c>
      <c r="J110" s="259"/>
      <c r="K110" s="419">
        <v>0</v>
      </c>
      <c r="L110" s="259"/>
      <c r="M110" s="419">
        <v>0</v>
      </c>
      <c r="N110" s="259"/>
      <c r="O110" s="419">
        <v>211</v>
      </c>
      <c r="P110" s="259"/>
      <c r="Q110" s="419">
        <v>135</v>
      </c>
      <c r="R110" s="259"/>
      <c r="S110" s="419">
        <v>0</v>
      </c>
      <c r="T110" s="259"/>
      <c r="U110" s="419">
        <v>0</v>
      </c>
      <c r="V110" s="259"/>
      <c r="W110" s="419">
        <v>0</v>
      </c>
      <c r="X110" s="259"/>
      <c r="Y110" s="419">
        <v>10</v>
      </c>
      <c r="Z110" s="259"/>
      <c r="AA110" s="419">
        <v>0</v>
      </c>
      <c r="AB110" s="259"/>
      <c r="AC110" s="419">
        <v>0</v>
      </c>
      <c r="AD110" s="259"/>
      <c r="AE110" s="419">
        <v>1</v>
      </c>
      <c r="AF110" s="259"/>
    </row>
    <row r="111" spans="1:32" ht="12" customHeight="1" outlineLevel="2" x14ac:dyDescent="0.25">
      <c r="A111" s="232" t="s">
        <v>709</v>
      </c>
      <c r="B111" s="193"/>
      <c r="C111" s="419">
        <v>0</v>
      </c>
      <c r="D111" s="259"/>
      <c r="E111" s="419">
        <v>0</v>
      </c>
      <c r="F111" s="259"/>
      <c r="G111" s="419">
        <v>0</v>
      </c>
      <c r="H111" s="259"/>
      <c r="I111" s="419">
        <v>0</v>
      </c>
      <c r="J111" s="259"/>
      <c r="K111" s="419">
        <v>10</v>
      </c>
      <c r="L111" s="259"/>
      <c r="M111" s="419">
        <v>7</v>
      </c>
      <c r="N111" s="259"/>
      <c r="O111" s="419">
        <v>19</v>
      </c>
      <c r="P111" s="259"/>
      <c r="Q111" s="419">
        <v>34</v>
      </c>
      <c r="R111" s="259"/>
      <c r="S111" s="419">
        <v>2</v>
      </c>
      <c r="T111" s="259"/>
      <c r="U111" s="419">
        <v>0</v>
      </c>
      <c r="V111" s="259"/>
      <c r="W111" s="419">
        <v>5</v>
      </c>
      <c r="X111" s="259"/>
      <c r="Y111" s="419">
        <v>0</v>
      </c>
      <c r="Z111" s="259"/>
      <c r="AA111" s="419">
        <v>0</v>
      </c>
      <c r="AB111" s="259"/>
      <c r="AC111" s="419">
        <v>0</v>
      </c>
      <c r="AD111" s="259"/>
      <c r="AE111" s="419">
        <v>0</v>
      </c>
      <c r="AF111" s="259"/>
    </row>
    <row r="112" spans="1:32" ht="12" customHeight="1" outlineLevel="1" x14ac:dyDescent="0.25">
      <c r="A112" s="198" t="s">
        <v>675</v>
      </c>
      <c r="B112" s="193"/>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row>
    <row r="113" spans="1:32" ht="12" customHeight="1" outlineLevel="1" x14ac:dyDescent="0.25">
      <c r="A113" s="231" t="s">
        <v>704</v>
      </c>
      <c r="B113" s="193"/>
      <c r="C113" s="262">
        <v>89641</v>
      </c>
      <c r="D113" s="259"/>
      <c r="E113" s="262">
        <v>80896</v>
      </c>
      <c r="F113" s="259"/>
      <c r="G113" s="262">
        <v>86813</v>
      </c>
      <c r="H113" s="259"/>
      <c r="I113" s="262">
        <v>78065</v>
      </c>
      <c r="J113" s="259"/>
      <c r="K113" s="262">
        <v>63168</v>
      </c>
      <c r="L113" s="259"/>
      <c r="M113" s="262">
        <v>66236</v>
      </c>
      <c r="N113" s="259"/>
      <c r="O113" s="262">
        <v>69797</v>
      </c>
      <c r="P113" s="259"/>
      <c r="Q113" s="262">
        <v>66584</v>
      </c>
      <c r="R113" s="259"/>
      <c r="S113" s="262">
        <v>64111</v>
      </c>
      <c r="T113" s="259"/>
      <c r="U113" s="262">
        <v>48224</v>
      </c>
      <c r="V113" s="259"/>
      <c r="W113" s="262">
        <v>61047</v>
      </c>
      <c r="X113" s="259"/>
      <c r="Y113" s="262">
        <v>57057</v>
      </c>
      <c r="Z113" s="259"/>
      <c r="AA113" s="262">
        <v>59241</v>
      </c>
      <c r="AB113" s="259"/>
      <c r="AC113" s="262">
        <v>78707</v>
      </c>
      <c r="AD113" s="259"/>
      <c r="AE113" s="262">
        <v>78222</v>
      </c>
      <c r="AF113" s="259"/>
    </row>
    <row r="114" spans="1:32" ht="12" customHeight="1" outlineLevel="2" x14ac:dyDescent="0.25">
      <c r="A114" s="230" t="s">
        <v>705</v>
      </c>
      <c r="B114" s="193"/>
      <c r="C114" s="419">
        <v>63656</v>
      </c>
      <c r="D114" s="259"/>
      <c r="E114" s="419">
        <v>55608</v>
      </c>
      <c r="F114" s="259"/>
      <c r="G114" s="419">
        <v>57510</v>
      </c>
      <c r="H114" s="259"/>
      <c r="I114" s="419">
        <v>51169</v>
      </c>
      <c r="J114" s="259"/>
      <c r="K114" s="419">
        <v>39841</v>
      </c>
      <c r="L114" s="259"/>
      <c r="M114" s="419">
        <v>42341</v>
      </c>
      <c r="N114" s="259"/>
      <c r="O114" s="419">
        <v>44726</v>
      </c>
      <c r="P114" s="259"/>
      <c r="Q114" s="419">
        <v>42812</v>
      </c>
      <c r="R114" s="259"/>
      <c r="S114" s="419">
        <v>41906</v>
      </c>
      <c r="T114" s="259"/>
      <c r="U114" s="419">
        <v>27362</v>
      </c>
      <c r="V114" s="259"/>
      <c r="W114" s="419">
        <v>36350</v>
      </c>
      <c r="X114" s="259"/>
      <c r="Y114" s="419">
        <v>32702</v>
      </c>
      <c r="Z114" s="259"/>
      <c r="AA114" s="419">
        <v>35241</v>
      </c>
      <c r="AB114" s="259"/>
      <c r="AC114" s="419">
        <v>45796</v>
      </c>
      <c r="AD114" s="259"/>
      <c r="AE114" s="419">
        <v>42330</v>
      </c>
      <c r="AF114" s="259"/>
    </row>
    <row r="115" spans="1:32" ht="12" customHeight="1" outlineLevel="2" x14ac:dyDescent="0.25">
      <c r="A115" s="230" t="s">
        <v>706</v>
      </c>
      <c r="B115" s="193"/>
      <c r="C115" s="419">
        <v>25985</v>
      </c>
      <c r="D115" s="259"/>
      <c r="E115" s="419">
        <v>25288</v>
      </c>
      <c r="F115" s="259"/>
      <c r="G115" s="419">
        <v>29303</v>
      </c>
      <c r="H115" s="259"/>
      <c r="I115" s="419">
        <v>26896</v>
      </c>
      <c r="J115" s="259"/>
      <c r="K115" s="419">
        <v>23327</v>
      </c>
      <c r="L115" s="259"/>
      <c r="M115" s="419">
        <v>23895</v>
      </c>
      <c r="N115" s="259"/>
      <c r="O115" s="419">
        <v>25071</v>
      </c>
      <c r="P115" s="259"/>
      <c r="Q115" s="419">
        <v>23772</v>
      </c>
      <c r="R115" s="259"/>
      <c r="S115" s="419">
        <v>22205</v>
      </c>
      <c r="T115" s="259"/>
      <c r="U115" s="419">
        <v>20862</v>
      </c>
      <c r="V115" s="259"/>
      <c r="W115" s="419">
        <v>24697</v>
      </c>
      <c r="X115" s="259"/>
      <c r="Y115" s="419">
        <v>24354</v>
      </c>
      <c r="Z115" s="259"/>
      <c r="AA115" s="419">
        <v>24000</v>
      </c>
      <c r="AB115" s="259"/>
      <c r="AC115" s="419">
        <v>32911</v>
      </c>
      <c r="AD115" s="259"/>
      <c r="AE115" s="419">
        <v>35892</v>
      </c>
      <c r="AF115" s="259"/>
    </row>
    <row r="116" spans="1:32" ht="12" customHeight="1" outlineLevel="2" x14ac:dyDescent="0.25">
      <c r="A116" s="231" t="s">
        <v>527</v>
      </c>
      <c r="B116" s="222"/>
      <c r="C116" s="262"/>
      <c r="D116" s="259"/>
      <c r="E116" s="262"/>
      <c r="F116" s="259"/>
      <c r="G116" s="262"/>
      <c r="H116" s="262"/>
      <c r="I116" s="262"/>
      <c r="J116" s="262"/>
      <c r="K116" s="262"/>
      <c r="L116" s="262"/>
      <c r="M116" s="262"/>
      <c r="N116" s="262"/>
      <c r="O116" s="262"/>
      <c r="P116" s="262"/>
      <c r="Q116" s="262"/>
      <c r="R116" s="262"/>
      <c r="S116" s="262"/>
      <c r="T116" s="259"/>
      <c r="U116" s="262"/>
      <c r="V116" s="259"/>
      <c r="W116" s="262"/>
      <c r="X116" s="259"/>
      <c r="Y116" s="262"/>
      <c r="Z116" s="259"/>
      <c r="AA116" s="262"/>
      <c r="AB116" s="259"/>
      <c r="AC116" s="262"/>
      <c r="AD116" s="259"/>
      <c r="AE116" s="262"/>
      <c r="AF116" s="259"/>
    </row>
    <row r="117" spans="1:32" ht="12" customHeight="1" outlineLevel="2" x14ac:dyDescent="0.25">
      <c r="A117" s="230" t="s">
        <v>707</v>
      </c>
      <c r="B117" s="193"/>
      <c r="C117" s="262">
        <v>89270</v>
      </c>
      <c r="D117" s="259"/>
      <c r="E117" s="262">
        <v>80709</v>
      </c>
      <c r="F117" s="259"/>
      <c r="G117" s="262">
        <v>86698</v>
      </c>
      <c r="H117" s="259"/>
      <c r="I117" s="262">
        <v>77884</v>
      </c>
      <c r="J117" s="259"/>
      <c r="K117" s="262">
        <v>59380</v>
      </c>
      <c r="L117" s="259"/>
      <c r="M117" s="262">
        <v>64542</v>
      </c>
      <c r="N117" s="259"/>
      <c r="O117" s="262">
        <v>69301</v>
      </c>
      <c r="P117" s="259"/>
      <c r="Q117" s="262">
        <v>62134</v>
      </c>
      <c r="R117" s="259"/>
      <c r="S117" s="262">
        <v>60480</v>
      </c>
      <c r="T117" s="259"/>
      <c r="U117" s="262">
        <v>43346</v>
      </c>
      <c r="V117" s="259"/>
      <c r="W117" s="262">
        <v>53914</v>
      </c>
      <c r="X117" s="259"/>
      <c r="Y117" s="262">
        <v>53031</v>
      </c>
      <c r="Z117" s="259"/>
      <c r="AA117" s="262">
        <v>58658</v>
      </c>
      <c r="AB117" s="259"/>
      <c r="AC117" s="262">
        <v>76099</v>
      </c>
      <c r="AD117" s="259"/>
      <c r="AE117" s="262">
        <v>75172</v>
      </c>
      <c r="AF117" s="259"/>
    </row>
    <row r="118" spans="1:32" ht="12" customHeight="1" outlineLevel="2" x14ac:dyDescent="0.25">
      <c r="A118" s="232" t="s">
        <v>708</v>
      </c>
      <c r="B118" s="193"/>
      <c r="C118" s="419">
        <v>63443</v>
      </c>
      <c r="D118" s="259"/>
      <c r="E118" s="419">
        <v>55453</v>
      </c>
      <c r="F118" s="259"/>
      <c r="G118" s="419">
        <v>57396</v>
      </c>
      <c r="H118" s="259"/>
      <c r="I118" s="419">
        <v>50989</v>
      </c>
      <c r="J118" s="259"/>
      <c r="K118" s="419">
        <v>36494</v>
      </c>
      <c r="L118" s="259"/>
      <c r="M118" s="419">
        <v>40819</v>
      </c>
      <c r="N118" s="259"/>
      <c r="O118" s="419">
        <v>44240</v>
      </c>
      <c r="P118" s="259"/>
      <c r="Q118" s="419">
        <v>41006</v>
      </c>
      <c r="R118" s="259"/>
      <c r="S118" s="419">
        <v>40694</v>
      </c>
      <c r="T118" s="259"/>
      <c r="U118" s="419">
        <v>24946</v>
      </c>
      <c r="V118" s="259"/>
      <c r="W118" s="419">
        <v>33105</v>
      </c>
      <c r="X118" s="259"/>
      <c r="Y118" s="419">
        <v>30433</v>
      </c>
      <c r="Z118" s="259"/>
      <c r="AA118" s="419">
        <v>34741</v>
      </c>
      <c r="AB118" s="259"/>
      <c r="AC118" s="419">
        <v>44385</v>
      </c>
      <c r="AD118" s="259"/>
      <c r="AE118" s="419">
        <v>40336</v>
      </c>
      <c r="AF118" s="259"/>
    </row>
    <row r="119" spans="1:32" ht="12" customHeight="1" outlineLevel="2" x14ac:dyDescent="0.25">
      <c r="A119" s="232" t="s">
        <v>709</v>
      </c>
      <c r="B119" s="193"/>
      <c r="C119" s="419">
        <v>25827</v>
      </c>
      <c r="D119" s="259"/>
      <c r="E119" s="419">
        <v>25256</v>
      </c>
      <c r="F119" s="259"/>
      <c r="G119" s="419">
        <v>29302</v>
      </c>
      <c r="H119" s="259"/>
      <c r="I119" s="419">
        <v>26895</v>
      </c>
      <c r="J119" s="259"/>
      <c r="K119" s="419">
        <v>22886</v>
      </c>
      <c r="L119" s="259"/>
      <c r="M119" s="419">
        <v>23723</v>
      </c>
      <c r="N119" s="259"/>
      <c r="O119" s="419">
        <v>25061</v>
      </c>
      <c r="P119" s="259"/>
      <c r="Q119" s="419">
        <v>21128</v>
      </c>
      <c r="R119" s="259"/>
      <c r="S119" s="419">
        <v>19786</v>
      </c>
      <c r="T119" s="259"/>
      <c r="U119" s="419">
        <v>18400</v>
      </c>
      <c r="V119" s="259"/>
      <c r="W119" s="419">
        <v>20809</v>
      </c>
      <c r="X119" s="259"/>
      <c r="Y119" s="419">
        <v>22597</v>
      </c>
      <c r="Z119" s="259"/>
      <c r="AA119" s="419">
        <v>23917</v>
      </c>
      <c r="AB119" s="259"/>
      <c r="AC119" s="419">
        <v>31714</v>
      </c>
      <c r="AD119" s="259"/>
      <c r="AE119" s="419">
        <v>34836</v>
      </c>
      <c r="AF119" s="259"/>
    </row>
    <row r="120" spans="1:32" ht="12" customHeight="1" outlineLevel="2" x14ac:dyDescent="0.25">
      <c r="A120" s="230" t="s">
        <v>710</v>
      </c>
      <c r="B120" s="193"/>
      <c r="C120" s="262">
        <v>190</v>
      </c>
      <c r="D120" s="259"/>
      <c r="E120" s="262">
        <v>187</v>
      </c>
      <c r="F120" s="259"/>
      <c r="G120" s="262">
        <v>115</v>
      </c>
      <c r="H120" s="259"/>
      <c r="I120" s="262">
        <v>181</v>
      </c>
      <c r="J120" s="259"/>
      <c r="K120" s="262">
        <v>3755</v>
      </c>
      <c r="L120" s="259"/>
      <c r="M120" s="262">
        <v>1466</v>
      </c>
      <c r="N120" s="259"/>
      <c r="O120" s="262">
        <v>343</v>
      </c>
      <c r="P120" s="259"/>
      <c r="Q120" s="262">
        <v>4235</v>
      </c>
      <c r="R120" s="259"/>
      <c r="S120" s="262">
        <v>3631</v>
      </c>
      <c r="T120" s="259"/>
      <c r="U120" s="262">
        <v>4878</v>
      </c>
      <c r="V120" s="259"/>
      <c r="W120" s="262">
        <v>7128</v>
      </c>
      <c r="X120" s="259"/>
      <c r="Y120" s="262">
        <v>4026</v>
      </c>
      <c r="Z120" s="259"/>
      <c r="AA120" s="262">
        <v>583</v>
      </c>
      <c r="AB120" s="259"/>
      <c r="AC120" s="262">
        <v>2602</v>
      </c>
      <c r="AD120" s="259"/>
      <c r="AE120" s="262">
        <v>3044</v>
      </c>
      <c r="AF120" s="259"/>
    </row>
    <row r="121" spans="1:32" ht="12" customHeight="1" outlineLevel="2" x14ac:dyDescent="0.25">
      <c r="A121" s="232" t="s">
        <v>708</v>
      </c>
      <c r="B121" s="193"/>
      <c r="C121" s="419">
        <v>41</v>
      </c>
      <c r="D121" s="259"/>
      <c r="E121" s="419">
        <v>155</v>
      </c>
      <c r="F121" s="259"/>
      <c r="G121" s="419">
        <v>114</v>
      </c>
      <c r="H121" s="259"/>
      <c r="I121" s="419">
        <v>180</v>
      </c>
      <c r="J121" s="259"/>
      <c r="K121" s="419">
        <v>3314</v>
      </c>
      <c r="L121" s="259"/>
      <c r="M121" s="419">
        <v>1294</v>
      </c>
      <c r="N121" s="259"/>
      <c r="O121" s="419">
        <v>340</v>
      </c>
      <c r="P121" s="259"/>
      <c r="Q121" s="419">
        <v>1615</v>
      </c>
      <c r="R121" s="259"/>
      <c r="S121" s="419">
        <v>1212</v>
      </c>
      <c r="T121" s="259"/>
      <c r="U121" s="419">
        <v>2416</v>
      </c>
      <c r="V121" s="259"/>
      <c r="W121" s="419">
        <v>3245</v>
      </c>
      <c r="X121" s="259"/>
      <c r="Y121" s="419">
        <v>2269</v>
      </c>
      <c r="Z121" s="259"/>
      <c r="AA121" s="419">
        <v>500</v>
      </c>
      <c r="AB121" s="259"/>
      <c r="AC121" s="419">
        <v>1405</v>
      </c>
      <c r="AD121" s="259"/>
      <c r="AE121" s="419">
        <v>1988</v>
      </c>
      <c r="AF121" s="259"/>
    </row>
    <row r="122" spans="1:32" ht="12" customHeight="1" outlineLevel="2" x14ac:dyDescent="0.25">
      <c r="A122" s="232" t="s">
        <v>709</v>
      </c>
      <c r="B122" s="193"/>
      <c r="C122" s="419">
        <v>149</v>
      </c>
      <c r="D122" s="259"/>
      <c r="E122" s="419">
        <v>32</v>
      </c>
      <c r="F122" s="259"/>
      <c r="G122" s="419">
        <v>1</v>
      </c>
      <c r="H122" s="259"/>
      <c r="I122" s="419">
        <v>1</v>
      </c>
      <c r="J122" s="259"/>
      <c r="K122" s="419">
        <v>441</v>
      </c>
      <c r="L122" s="259"/>
      <c r="M122" s="419">
        <v>172</v>
      </c>
      <c r="N122" s="259"/>
      <c r="O122" s="419">
        <v>3</v>
      </c>
      <c r="P122" s="259"/>
      <c r="Q122" s="419">
        <v>2620</v>
      </c>
      <c r="R122" s="259"/>
      <c r="S122" s="419">
        <v>2419</v>
      </c>
      <c r="T122" s="259"/>
      <c r="U122" s="419">
        <v>2462</v>
      </c>
      <c r="V122" s="259"/>
      <c r="W122" s="419">
        <v>3883</v>
      </c>
      <c r="X122" s="259"/>
      <c r="Y122" s="419">
        <v>1757</v>
      </c>
      <c r="Z122" s="259"/>
      <c r="AA122" s="419">
        <v>83</v>
      </c>
      <c r="AB122" s="259"/>
      <c r="AC122" s="419">
        <v>1197</v>
      </c>
      <c r="AD122" s="259"/>
      <c r="AE122" s="419">
        <v>1056</v>
      </c>
      <c r="AF122" s="259"/>
    </row>
    <row r="123" spans="1:32" ht="12" customHeight="1" outlineLevel="2" x14ac:dyDescent="0.25">
      <c r="A123" s="230" t="s">
        <v>711</v>
      </c>
      <c r="B123" s="193"/>
      <c r="C123" s="262">
        <v>181</v>
      </c>
      <c r="D123" s="259"/>
      <c r="E123" s="262">
        <v>0</v>
      </c>
      <c r="F123" s="259"/>
      <c r="G123" s="262">
        <v>0</v>
      </c>
      <c r="H123" s="259"/>
      <c r="I123" s="262">
        <v>0</v>
      </c>
      <c r="J123" s="259"/>
      <c r="K123" s="262">
        <v>0</v>
      </c>
      <c r="L123" s="259"/>
      <c r="M123" s="262">
        <v>228</v>
      </c>
      <c r="N123" s="259"/>
      <c r="O123" s="262">
        <v>0</v>
      </c>
      <c r="P123" s="259"/>
      <c r="Q123" s="262">
        <v>0</v>
      </c>
      <c r="R123" s="259"/>
      <c r="S123" s="262">
        <v>0</v>
      </c>
      <c r="T123" s="259"/>
      <c r="U123" s="262">
        <v>0</v>
      </c>
      <c r="V123" s="259"/>
      <c r="W123" s="262">
        <v>0</v>
      </c>
      <c r="X123" s="259"/>
      <c r="Y123" s="262">
        <v>0</v>
      </c>
      <c r="Z123" s="259"/>
      <c r="AA123" s="262">
        <v>0</v>
      </c>
      <c r="AB123" s="259"/>
      <c r="AC123" s="262">
        <v>0</v>
      </c>
      <c r="AD123" s="259"/>
      <c r="AE123" s="262">
        <v>0</v>
      </c>
      <c r="AF123" s="259"/>
    </row>
    <row r="124" spans="1:32" ht="12" customHeight="1" outlineLevel="2" x14ac:dyDescent="0.25">
      <c r="A124" s="232" t="s">
        <v>708</v>
      </c>
      <c r="B124" s="193"/>
      <c r="C124" s="419">
        <v>172</v>
      </c>
      <c r="D124" s="259"/>
      <c r="E124" s="419">
        <v>0</v>
      </c>
      <c r="F124" s="259"/>
      <c r="G124" s="419">
        <v>0</v>
      </c>
      <c r="H124" s="259"/>
      <c r="I124" s="419">
        <v>0</v>
      </c>
      <c r="J124" s="259"/>
      <c r="K124" s="419">
        <v>0</v>
      </c>
      <c r="L124" s="259"/>
      <c r="M124" s="419">
        <v>228</v>
      </c>
      <c r="N124" s="259"/>
      <c r="O124" s="419">
        <v>0</v>
      </c>
      <c r="P124" s="259"/>
      <c r="Q124" s="419">
        <v>0</v>
      </c>
      <c r="R124" s="259"/>
      <c r="S124" s="419">
        <v>0</v>
      </c>
      <c r="T124" s="259"/>
      <c r="U124" s="419">
        <v>0</v>
      </c>
      <c r="V124" s="259"/>
      <c r="W124" s="419">
        <v>0</v>
      </c>
      <c r="X124" s="259"/>
      <c r="Y124" s="419">
        <v>0</v>
      </c>
      <c r="Z124" s="259"/>
      <c r="AA124" s="419">
        <v>0</v>
      </c>
      <c r="AB124" s="259"/>
      <c r="AC124" s="419">
        <v>0</v>
      </c>
      <c r="AD124" s="259"/>
      <c r="AE124" s="419">
        <v>0</v>
      </c>
      <c r="AF124" s="259"/>
    </row>
    <row r="125" spans="1:32" ht="12" customHeight="1" outlineLevel="2" x14ac:dyDescent="0.25">
      <c r="A125" s="232" t="s">
        <v>709</v>
      </c>
      <c r="B125" s="193"/>
      <c r="C125" s="419">
        <v>9</v>
      </c>
      <c r="D125" s="259"/>
      <c r="E125" s="419">
        <v>0</v>
      </c>
      <c r="F125" s="259"/>
      <c r="G125" s="419">
        <v>0</v>
      </c>
      <c r="H125" s="259"/>
      <c r="I125" s="419">
        <v>0</v>
      </c>
      <c r="J125" s="259"/>
      <c r="K125" s="419">
        <v>0</v>
      </c>
      <c r="L125" s="259"/>
      <c r="M125" s="419">
        <v>0</v>
      </c>
      <c r="N125" s="259"/>
      <c r="O125" s="419">
        <v>0</v>
      </c>
      <c r="P125" s="259"/>
      <c r="Q125" s="419">
        <v>0</v>
      </c>
      <c r="R125" s="259"/>
      <c r="S125" s="419">
        <v>0</v>
      </c>
      <c r="T125" s="259"/>
      <c r="U125" s="419">
        <v>0</v>
      </c>
      <c r="V125" s="259"/>
      <c r="W125" s="419">
        <v>0</v>
      </c>
      <c r="X125" s="259"/>
      <c r="Y125" s="419">
        <v>0</v>
      </c>
      <c r="Z125" s="259"/>
      <c r="AA125" s="419">
        <v>0</v>
      </c>
      <c r="AB125" s="259"/>
      <c r="AC125" s="419">
        <v>0</v>
      </c>
      <c r="AD125" s="259"/>
      <c r="AE125" s="419">
        <v>0</v>
      </c>
      <c r="AF125" s="259"/>
    </row>
    <row r="126" spans="1:32" ht="12" customHeight="1" outlineLevel="2" x14ac:dyDescent="0.25">
      <c r="A126" s="230" t="s">
        <v>942</v>
      </c>
      <c r="B126" s="193"/>
      <c r="C126" s="262">
        <v>0</v>
      </c>
      <c r="D126" s="259"/>
      <c r="E126" s="262">
        <v>0</v>
      </c>
      <c r="F126" s="259"/>
      <c r="G126" s="262">
        <v>0</v>
      </c>
      <c r="H126" s="259"/>
      <c r="I126" s="262">
        <v>0</v>
      </c>
      <c r="J126" s="259"/>
      <c r="K126" s="262">
        <v>33</v>
      </c>
      <c r="L126" s="259"/>
      <c r="M126" s="262">
        <v>0</v>
      </c>
      <c r="N126" s="259"/>
      <c r="O126" s="262">
        <v>153</v>
      </c>
      <c r="P126" s="259"/>
      <c r="Q126" s="262">
        <v>215</v>
      </c>
      <c r="R126" s="259"/>
      <c r="S126" s="262">
        <v>0</v>
      </c>
      <c r="T126" s="259"/>
      <c r="U126" s="262">
        <v>0</v>
      </c>
      <c r="V126" s="259"/>
      <c r="W126" s="262">
        <v>5</v>
      </c>
      <c r="X126" s="259"/>
      <c r="Y126" s="262">
        <v>0</v>
      </c>
      <c r="Z126" s="259"/>
      <c r="AA126" s="262">
        <v>0</v>
      </c>
      <c r="AB126" s="259"/>
      <c r="AC126" s="262">
        <v>6</v>
      </c>
      <c r="AD126" s="259"/>
      <c r="AE126" s="262">
        <v>6</v>
      </c>
      <c r="AF126" s="259"/>
    </row>
    <row r="127" spans="1:32" ht="12" customHeight="1" outlineLevel="2" x14ac:dyDescent="0.25">
      <c r="A127" s="232" t="s">
        <v>708</v>
      </c>
      <c r="B127" s="193"/>
      <c r="C127" s="419">
        <v>0</v>
      </c>
      <c r="D127" s="259"/>
      <c r="E127" s="419">
        <v>0</v>
      </c>
      <c r="F127" s="259"/>
      <c r="G127" s="419">
        <v>0</v>
      </c>
      <c r="H127" s="259"/>
      <c r="I127" s="419">
        <v>0</v>
      </c>
      <c r="J127" s="259"/>
      <c r="K127" s="419">
        <v>33</v>
      </c>
      <c r="L127" s="259"/>
      <c r="M127" s="419">
        <v>0</v>
      </c>
      <c r="N127" s="259"/>
      <c r="O127" s="419">
        <v>146</v>
      </c>
      <c r="P127" s="259"/>
      <c r="Q127" s="419">
        <v>191</v>
      </c>
      <c r="R127" s="259"/>
      <c r="S127" s="419">
        <v>0</v>
      </c>
      <c r="T127" s="259"/>
      <c r="U127" s="419">
        <v>0</v>
      </c>
      <c r="V127" s="259"/>
      <c r="W127" s="419">
        <v>0</v>
      </c>
      <c r="X127" s="259"/>
      <c r="Y127" s="419">
        <v>0</v>
      </c>
      <c r="Z127" s="259"/>
      <c r="AA127" s="419">
        <v>0</v>
      </c>
      <c r="AB127" s="259"/>
      <c r="AC127" s="419">
        <v>6</v>
      </c>
      <c r="AD127" s="259"/>
      <c r="AE127" s="419">
        <v>6</v>
      </c>
      <c r="AF127" s="259"/>
    </row>
    <row r="128" spans="1:32" ht="12" customHeight="1" outlineLevel="2" x14ac:dyDescent="0.25">
      <c r="A128" s="232" t="s">
        <v>709</v>
      </c>
      <c r="B128" s="193"/>
      <c r="C128" s="419">
        <v>0</v>
      </c>
      <c r="D128" s="259"/>
      <c r="E128" s="419">
        <v>0</v>
      </c>
      <c r="F128" s="259"/>
      <c r="G128" s="419">
        <v>0</v>
      </c>
      <c r="H128" s="259"/>
      <c r="I128" s="419">
        <v>0</v>
      </c>
      <c r="J128" s="259"/>
      <c r="K128" s="419">
        <v>0</v>
      </c>
      <c r="L128" s="259"/>
      <c r="M128" s="419">
        <v>0</v>
      </c>
      <c r="N128" s="259"/>
      <c r="O128" s="419">
        <v>7</v>
      </c>
      <c r="P128" s="259"/>
      <c r="Q128" s="419">
        <v>24</v>
      </c>
      <c r="R128" s="259"/>
      <c r="S128" s="419">
        <v>0</v>
      </c>
      <c r="T128" s="259"/>
      <c r="U128" s="419">
        <v>0</v>
      </c>
      <c r="V128" s="259"/>
      <c r="W128" s="419">
        <v>5</v>
      </c>
      <c r="X128" s="259"/>
      <c r="Y128" s="419">
        <v>0</v>
      </c>
      <c r="Z128" s="259"/>
      <c r="AA128" s="419">
        <v>0</v>
      </c>
      <c r="AB128" s="259"/>
      <c r="AC128" s="419">
        <v>0</v>
      </c>
      <c r="AD128" s="259"/>
      <c r="AE128" s="419">
        <v>0</v>
      </c>
      <c r="AF128" s="259"/>
    </row>
    <row r="129" spans="1:32" ht="12" customHeight="1" outlineLevel="1" x14ac:dyDescent="0.25">
      <c r="A129" s="198" t="s">
        <v>673</v>
      </c>
      <c r="B129" s="193"/>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row>
    <row r="130" spans="1:32" ht="12" customHeight="1" outlineLevel="1" x14ac:dyDescent="0.25">
      <c r="A130" s="231" t="s">
        <v>704</v>
      </c>
      <c r="B130" s="193"/>
      <c r="C130" s="262">
        <v>723985</v>
      </c>
      <c r="D130" s="259"/>
      <c r="E130" s="262">
        <v>600473</v>
      </c>
      <c r="F130" s="259"/>
      <c r="G130" s="262">
        <v>788822</v>
      </c>
      <c r="H130" s="259"/>
      <c r="I130" s="262">
        <v>809719</v>
      </c>
      <c r="J130" s="259"/>
      <c r="K130" s="262">
        <v>764323</v>
      </c>
      <c r="L130" s="259"/>
      <c r="M130" s="262">
        <v>965702</v>
      </c>
      <c r="N130" s="259"/>
      <c r="O130" s="262">
        <v>891716</v>
      </c>
      <c r="P130" s="259"/>
      <c r="Q130" s="262">
        <v>956069</v>
      </c>
      <c r="R130" s="259"/>
      <c r="S130" s="262">
        <v>947954</v>
      </c>
      <c r="T130" s="259"/>
      <c r="U130" s="262">
        <v>914143</v>
      </c>
      <c r="V130" s="259"/>
      <c r="W130" s="262">
        <v>944262</v>
      </c>
      <c r="X130" s="259"/>
      <c r="Y130" s="262">
        <v>970058</v>
      </c>
      <c r="Z130" s="259"/>
      <c r="AA130" s="262">
        <v>915723</v>
      </c>
      <c r="AB130" s="259"/>
      <c r="AC130" s="262">
        <v>1171637</v>
      </c>
      <c r="AD130" s="259"/>
      <c r="AE130" s="262">
        <v>1103803</v>
      </c>
      <c r="AF130" s="259"/>
    </row>
    <row r="131" spans="1:32" ht="12" customHeight="1" outlineLevel="2" x14ac:dyDescent="0.25">
      <c r="A131" s="230" t="s">
        <v>705</v>
      </c>
      <c r="B131" s="193"/>
      <c r="C131" s="419">
        <v>591858</v>
      </c>
      <c r="D131" s="259"/>
      <c r="E131" s="419">
        <v>488770</v>
      </c>
      <c r="F131" s="259"/>
      <c r="G131" s="419">
        <v>664022</v>
      </c>
      <c r="H131" s="259"/>
      <c r="I131" s="419">
        <v>698798</v>
      </c>
      <c r="J131" s="259"/>
      <c r="K131" s="419">
        <v>662959</v>
      </c>
      <c r="L131" s="259"/>
      <c r="M131" s="419">
        <v>796265</v>
      </c>
      <c r="N131" s="259"/>
      <c r="O131" s="419">
        <v>760954</v>
      </c>
      <c r="P131" s="259"/>
      <c r="Q131" s="419">
        <v>786124</v>
      </c>
      <c r="R131" s="259"/>
      <c r="S131" s="419">
        <v>797980</v>
      </c>
      <c r="T131" s="259"/>
      <c r="U131" s="419">
        <v>774043</v>
      </c>
      <c r="V131" s="259"/>
      <c r="W131" s="419">
        <v>811334</v>
      </c>
      <c r="X131" s="259"/>
      <c r="Y131" s="419">
        <v>814262</v>
      </c>
      <c r="Z131" s="259"/>
      <c r="AA131" s="419">
        <v>726775</v>
      </c>
      <c r="AB131" s="259"/>
      <c r="AC131" s="419">
        <v>969338</v>
      </c>
      <c r="AD131" s="259"/>
      <c r="AE131" s="419">
        <v>918505</v>
      </c>
      <c r="AF131" s="259"/>
    </row>
    <row r="132" spans="1:32" ht="12" customHeight="1" outlineLevel="2" x14ac:dyDescent="0.25">
      <c r="A132" s="230" t="s">
        <v>706</v>
      </c>
      <c r="B132" s="193"/>
      <c r="C132" s="419">
        <v>132127</v>
      </c>
      <c r="D132" s="259"/>
      <c r="E132" s="419">
        <v>111703</v>
      </c>
      <c r="F132" s="259"/>
      <c r="G132" s="419">
        <v>124800</v>
      </c>
      <c r="H132" s="259"/>
      <c r="I132" s="419">
        <v>110921</v>
      </c>
      <c r="J132" s="259"/>
      <c r="K132" s="419">
        <v>101364</v>
      </c>
      <c r="L132" s="259"/>
      <c r="M132" s="419">
        <v>169437</v>
      </c>
      <c r="N132" s="259"/>
      <c r="O132" s="419">
        <v>130762</v>
      </c>
      <c r="P132" s="259"/>
      <c r="Q132" s="419">
        <v>169945</v>
      </c>
      <c r="R132" s="259"/>
      <c r="S132" s="419">
        <v>149974</v>
      </c>
      <c r="T132" s="259"/>
      <c r="U132" s="419">
        <v>140100</v>
      </c>
      <c r="V132" s="259"/>
      <c r="W132" s="419">
        <v>132928</v>
      </c>
      <c r="X132" s="259"/>
      <c r="Y132" s="419">
        <v>155795</v>
      </c>
      <c r="Z132" s="259"/>
      <c r="AA132" s="419">
        <v>188948</v>
      </c>
      <c r="AB132" s="259"/>
      <c r="AC132" s="419">
        <v>202299</v>
      </c>
      <c r="AD132" s="259"/>
      <c r="AE132" s="419">
        <v>185298</v>
      </c>
      <c r="AF132" s="259"/>
    </row>
    <row r="133" spans="1:32" ht="12" customHeight="1" outlineLevel="2" x14ac:dyDescent="0.25">
      <c r="A133" s="231" t="s">
        <v>527</v>
      </c>
      <c r="B133" s="222"/>
      <c r="C133" s="259"/>
      <c r="D133" s="259"/>
      <c r="E133" s="259"/>
      <c r="F133" s="259"/>
      <c r="G133" s="259"/>
      <c r="H133" s="262"/>
      <c r="I133" s="259"/>
      <c r="J133" s="262"/>
      <c r="K133" s="259"/>
      <c r="L133" s="262"/>
      <c r="M133" s="259"/>
      <c r="N133" s="262"/>
      <c r="O133" s="259"/>
      <c r="P133" s="262"/>
      <c r="Q133" s="259"/>
      <c r="R133" s="262"/>
      <c r="S133" s="259"/>
      <c r="T133" s="259"/>
      <c r="U133" s="259"/>
      <c r="V133" s="259"/>
      <c r="W133" s="259"/>
      <c r="X133" s="259"/>
      <c r="Y133" s="259"/>
      <c r="Z133" s="259"/>
      <c r="AA133" s="259"/>
      <c r="AB133" s="259"/>
      <c r="AC133" s="259"/>
      <c r="AD133" s="259"/>
      <c r="AE133" s="259"/>
      <c r="AF133" s="259"/>
    </row>
    <row r="134" spans="1:32" ht="12" customHeight="1" outlineLevel="2" x14ac:dyDescent="0.25">
      <c r="A134" s="230" t="s">
        <v>707</v>
      </c>
      <c r="B134" s="193"/>
      <c r="C134" s="262">
        <v>577915</v>
      </c>
      <c r="D134" s="259"/>
      <c r="E134" s="262">
        <v>455437</v>
      </c>
      <c r="F134" s="259"/>
      <c r="G134" s="262">
        <v>599330</v>
      </c>
      <c r="H134" s="259"/>
      <c r="I134" s="262">
        <v>620164</v>
      </c>
      <c r="J134" s="259"/>
      <c r="K134" s="262">
        <v>584930</v>
      </c>
      <c r="L134" s="259"/>
      <c r="M134" s="262">
        <v>773237</v>
      </c>
      <c r="N134" s="259"/>
      <c r="O134" s="262">
        <v>661426</v>
      </c>
      <c r="P134" s="259"/>
      <c r="Q134" s="262">
        <v>707969</v>
      </c>
      <c r="R134" s="259"/>
      <c r="S134" s="262">
        <v>697891</v>
      </c>
      <c r="T134" s="259"/>
      <c r="U134" s="262">
        <v>678837</v>
      </c>
      <c r="V134" s="259"/>
      <c r="W134" s="262">
        <v>684074</v>
      </c>
      <c r="X134" s="259"/>
      <c r="Y134" s="262">
        <v>686634</v>
      </c>
      <c r="Z134" s="259"/>
      <c r="AA134" s="262">
        <v>683183</v>
      </c>
      <c r="AB134" s="259"/>
      <c r="AC134" s="262">
        <v>861039</v>
      </c>
      <c r="AD134" s="259"/>
      <c r="AE134" s="262">
        <v>805932</v>
      </c>
      <c r="AF134" s="259"/>
    </row>
    <row r="135" spans="1:32" ht="12" customHeight="1" outlineLevel="2" x14ac:dyDescent="0.25">
      <c r="A135" s="232" t="s">
        <v>708</v>
      </c>
      <c r="B135" s="193"/>
      <c r="C135" s="419">
        <v>449930</v>
      </c>
      <c r="D135" s="259"/>
      <c r="E135" s="419">
        <v>347160</v>
      </c>
      <c r="F135" s="259"/>
      <c r="G135" s="419">
        <v>478537</v>
      </c>
      <c r="H135" s="259"/>
      <c r="I135" s="419">
        <v>512459</v>
      </c>
      <c r="J135" s="259"/>
      <c r="K135" s="419">
        <v>486469</v>
      </c>
      <c r="L135" s="259"/>
      <c r="M135" s="419">
        <v>607641</v>
      </c>
      <c r="N135" s="259"/>
      <c r="O135" s="419">
        <v>552247</v>
      </c>
      <c r="P135" s="259"/>
      <c r="Q135" s="419">
        <v>568107</v>
      </c>
      <c r="R135" s="259"/>
      <c r="S135" s="419">
        <v>579479</v>
      </c>
      <c r="T135" s="259"/>
      <c r="U135" s="419">
        <v>568597</v>
      </c>
      <c r="V135" s="259"/>
      <c r="W135" s="419">
        <v>581902</v>
      </c>
      <c r="X135" s="259"/>
      <c r="Y135" s="419">
        <v>571299</v>
      </c>
      <c r="Z135" s="259"/>
      <c r="AA135" s="419">
        <v>534851</v>
      </c>
      <c r="AB135" s="259"/>
      <c r="AC135" s="419">
        <v>710239</v>
      </c>
      <c r="AD135" s="259"/>
      <c r="AE135" s="419">
        <v>662758</v>
      </c>
      <c r="AF135" s="259"/>
    </row>
    <row r="136" spans="1:32" ht="12" customHeight="1" outlineLevel="2" x14ac:dyDescent="0.25">
      <c r="A136" s="232" t="s">
        <v>709</v>
      </c>
      <c r="B136" s="193"/>
      <c r="C136" s="419">
        <v>127985</v>
      </c>
      <c r="D136" s="259"/>
      <c r="E136" s="419">
        <v>108277</v>
      </c>
      <c r="F136" s="259"/>
      <c r="G136" s="419">
        <v>120793</v>
      </c>
      <c r="H136" s="259"/>
      <c r="I136" s="419">
        <v>107705</v>
      </c>
      <c r="J136" s="259"/>
      <c r="K136" s="419">
        <v>98461</v>
      </c>
      <c r="L136" s="259"/>
      <c r="M136" s="419">
        <v>165597</v>
      </c>
      <c r="N136" s="259"/>
      <c r="O136" s="419">
        <v>109179</v>
      </c>
      <c r="P136" s="259"/>
      <c r="Q136" s="419">
        <v>139862</v>
      </c>
      <c r="R136" s="259"/>
      <c r="S136" s="419">
        <v>118412</v>
      </c>
      <c r="T136" s="259"/>
      <c r="U136" s="419">
        <v>110240</v>
      </c>
      <c r="V136" s="259"/>
      <c r="W136" s="419">
        <v>102172</v>
      </c>
      <c r="X136" s="259"/>
      <c r="Y136" s="419">
        <v>115334</v>
      </c>
      <c r="Z136" s="259"/>
      <c r="AA136" s="419">
        <v>148332</v>
      </c>
      <c r="AB136" s="259"/>
      <c r="AC136" s="419">
        <v>150800</v>
      </c>
      <c r="AD136" s="259"/>
      <c r="AE136" s="419">
        <v>143174</v>
      </c>
      <c r="AF136" s="259"/>
    </row>
    <row r="137" spans="1:32" ht="12" customHeight="1" outlineLevel="2" x14ac:dyDescent="0.25">
      <c r="A137" s="230" t="s">
        <v>710</v>
      </c>
      <c r="B137" s="193"/>
      <c r="C137" s="262">
        <v>53979</v>
      </c>
      <c r="D137" s="259"/>
      <c r="E137" s="262">
        <v>49671</v>
      </c>
      <c r="F137" s="259"/>
      <c r="G137" s="262">
        <v>93605</v>
      </c>
      <c r="H137" s="259"/>
      <c r="I137" s="262">
        <v>93018</v>
      </c>
      <c r="J137" s="259"/>
      <c r="K137" s="262">
        <v>91526</v>
      </c>
      <c r="L137" s="259"/>
      <c r="M137" s="262">
        <v>89000</v>
      </c>
      <c r="N137" s="259"/>
      <c r="O137" s="262">
        <v>104618</v>
      </c>
      <c r="P137" s="259"/>
      <c r="Q137" s="262">
        <v>117034</v>
      </c>
      <c r="R137" s="259"/>
      <c r="S137" s="262">
        <v>126512</v>
      </c>
      <c r="T137" s="259"/>
      <c r="U137" s="262">
        <v>107523</v>
      </c>
      <c r="V137" s="259"/>
      <c r="W137" s="262">
        <v>142737</v>
      </c>
      <c r="X137" s="259"/>
      <c r="Y137" s="262">
        <v>164676</v>
      </c>
      <c r="Z137" s="259"/>
      <c r="AA137" s="262">
        <v>146572</v>
      </c>
      <c r="AB137" s="259"/>
      <c r="AC137" s="262">
        <v>205673</v>
      </c>
      <c r="AD137" s="259"/>
      <c r="AE137" s="262">
        <v>198355</v>
      </c>
      <c r="AF137" s="259"/>
    </row>
    <row r="138" spans="1:32" ht="12" customHeight="1" outlineLevel="2" x14ac:dyDescent="0.25">
      <c r="A138" s="232" t="s">
        <v>708</v>
      </c>
      <c r="B138" s="193"/>
      <c r="C138" s="419">
        <v>50820</v>
      </c>
      <c r="D138" s="259"/>
      <c r="E138" s="419">
        <v>47256</v>
      </c>
      <c r="F138" s="259"/>
      <c r="G138" s="419">
        <v>90484</v>
      </c>
      <c r="H138" s="259"/>
      <c r="I138" s="419">
        <v>90701</v>
      </c>
      <c r="J138" s="259"/>
      <c r="K138" s="419">
        <v>89502</v>
      </c>
      <c r="L138" s="259"/>
      <c r="M138" s="419">
        <v>86362</v>
      </c>
      <c r="N138" s="259"/>
      <c r="O138" s="419">
        <v>102781</v>
      </c>
      <c r="P138" s="259"/>
      <c r="Q138" s="419">
        <v>110517</v>
      </c>
      <c r="R138" s="259"/>
      <c r="S138" s="419">
        <v>124608</v>
      </c>
      <c r="T138" s="259"/>
      <c r="U138" s="419">
        <v>105128</v>
      </c>
      <c r="V138" s="259"/>
      <c r="W138" s="419">
        <v>138756</v>
      </c>
      <c r="X138" s="259"/>
      <c r="Y138" s="419">
        <v>155317</v>
      </c>
      <c r="Z138" s="259"/>
      <c r="AA138" s="419">
        <v>135898</v>
      </c>
      <c r="AB138" s="259"/>
      <c r="AC138" s="419">
        <v>193045</v>
      </c>
      <c r="AD138" s="259"/>
      <c r="AE138" s="419">
        <v>187506</v>
      </c>
      <c r="AF138" s="259"/>
    </row>
    <row r="139" spans="1:32" ht="12" customHeight="1" outlineLevel="2" x14ac:dyDescent="0.25">
      <c r="A139" s="232" t="s">
        <v>709</v>
      </c>
      <c r="B139" s="193"/>
      <c r="C139" s="419">
        <v>3159</v>
      </c>
      <c r="D139" s="259"/>
      <c r="E139" s="419">
        <v>2415</v>
      </c>
      <c r="F139" s="259"/>
      <c r="G139" s="419">
        <v>3121</v>
      </c>
      <c r="H139" s="259"/>
      <c r="I139" s="419">
        <v>2317</v>
      </c>
      <c r="J139" s="259"/>
      <c r="K139" s="419">
        <v>2024</v>
      </c>
      <c r="L139" s="259"/>
      <c r="M139" s="419">
        <v>2638</v>
      </c>
      <c r="N139" s="259"/>
      <c r="O139" s="419">
        <v>1837</v>
      </c>
      <c r="P139" s="259"/>
      <c r="Q139" s="419">
        <v>6517</v>
      </c>
      <c r="R139" s="259"/>
      <c r="S139" s="419">
        <v>1904</v>
      </c>
      <c r="T139" s="259"/>
      <c r="U139" s="419">
        <v>2395</v>
      </c>
      <c r="V139" s="259"/>
      <c r="W139" s="419">
        <v>3981</v>
      </c>
      <c r="X139" s="259"/>
      <c r="Y139" s="419">
        <v>9359</v>
      </c>
      <c r="Z139" s="259"/>
      <c r="AA139" s="419">
        <v>10674</v>
      </c>
      <c r="AB139" s="259"/>
      <c r="AC139" s="419">
        <v>12628</v>
      </c>
      <c r="AD139" s="259"/>
      <c r="AE139" s="419">
        <v>10849</v>
      </c>
      <c r="AF139" s="259"/>
    </row>
    <row r="140" spans="1:32" ht="12" customHeight="1" outlineLevel="2" x14ac:dyDescent="0.25">
      <c r="A140" s="230" t="s">
        <v>711</v>
      </c>
      <c r="B140" s="193"/>
      <c r="C140" s="262">
        <v>90272</v>
      </c>
      <c r="D140" s="259"/>
      <c r="E140" s="262">
        <v>92593</v>
      </c>
      <c r="F140" s="259"/>
      <c r="G140" s="262">
        <v>92819</v>
      </c>
      <c r="H140" s="259"/>
      <c r="I140" s="262">
        <v>94624</v>
      </c>
      <c r="J140" s="259"/>
      <c r="K140" s="262">
        <v>87653</v>
      </c>
      <c r="L140" s="259"/>
      <c r="M140" s="262">
        <v>101051</v>
      </c>
      <c r="N140" s="259"/>
      <c r="O140" s="262">
        <v>118755</v>
      </c>
      <c r="P140" s="259"/>
      <c r="Q140" s="262">
        <v>126346</v>
      </c>
      <c r="R140" s="259"/>
      <c r="S140" s="262">
        <v>122889</v>
      </c>
      <c r="T140" s="259"/>
      <c r="U140" s="262">
        <v>127735</v>
      </c>
      <c r="V140" s="259"/>
      <c r="W140" s="262">
        <v>117058</v>
      </c>
      <c r="X140" s="259"/>
      <c r="Y140" s="262">
        <v>118674</v>
      </c>
      <c r="Z140" s="259"/>
      <c r="AA140" s="262">
        <v>85875</v>
      </c>
      <c r="AB140" s="259"/>
      <c r="AC140" s="262">
        <v>104918</v>
      </c>
      <c r="AD140" s="259"/>
      <c r="AE140" s="262">
        <v>99431</v>
      </c>
      <c r="AF140" s="259"/>
    </row>
    <row r="141" spans="1:32" ht="12" customHeight="1" outlineLevel="2" x14ac:dyDescent="0.25">
      <c r="A141" s="232" t="s">
        <v>708</v>
      </c>
      <c r="B141" s="193"/>
      <c r="C141" s="419">
        <v>89289</v>
      </c>
      <c r="D141" s="259"/>
      <c r="E141" s="419">
        <v>91582</v>
      </c>
      <c r="F141" s="259"/>
      <c r="G141" s="419">
        <v>91933</v>
      </c>
      <c r="H141" s="259"/>
      <c r="I141" s="419">
        <v>93725</v>
      </c>
      <c r="J141" s="259"/>
      <c r="K141" s="419">
        <v>86776</v>
      </c>
      <c r="L141" s="259"/>
      <c r="M141" s="419">
        <v>100081</v>
      </c>
      <c r="N141" s="259"/>
      <c r="O141" s="259">
        <v>99194</v>
      </c>
      <c r="P141" s="259"/>
      <c r="Q141" s="419">
        <v>102943</v>
      </c>
      <c r="R141" s="259"/>
      <c r="S141" s="419">
        <v>93231</v>
      </c>
      <c r="T141" s="259"/>
      <c r="U141" s="419">
        <v>100270</v>
      </c>
      <c r="V141" s="259"/>
      <c r="W141" s="419">
        <v>90283</v>
      </c>
      <c r="X141" s="259"/>
      <c r="Y141" s="419">
        <v>87572</v>
      </c>
      <c r="Z141" s="259"/>
      <c r="AA141" s="419">
        <v>56022</v>
      </c>
      <c r="AB141" s="259"/>
      <c r="AC141" s="419">
        <v>66047</v>
      </c>
      <c r="AD141" s="259"/>
      <c r="AE141" s="419">
        <v>68188</v>
      </c>
      <c r="AF141" s="259"/>
    </row>
    <row r="142" spans="1:32" ht="12" customHeight="1" outlineLevel="2" x14ac:dyDescent="0.25">
      <c r="A142" s="232" t="s">
        <v>709</v>
      </c>
      <c r="B142" s="193"/>
      <c r="C142" s="419">
        <v>983</v>
      </c>
      <c r="D142" s="259"/>
      <c r="E142" s="419">
        <v>1011</v>
      </c>
      <c r="F142" s="259"/>
      <c r="G142" s="419">
        <v>886</v>
      </c>
      <c r="H142" s="259"/>
      <c r="I142" s="419">
        <v>899</v>
      </c>
      <c r="J142" s="259"/>
      <c r="K142" s="419">
        <v>877</v>
      </c>
      <c r="L142" s="259"/>
      <c r="M142" s="419">
        <v>970</v>
      </c>
      <c r="N142" s="259"/>
      <c r="O142" s="259">
        <v>19561</v>
      </c>
      <c r="P142" s="259" t="s">
        <v>556</v>
      </c>
      <c r="Q142" s="419">
        <v>23403</v>
      </c>
      <c r="R142" s="259" t="s">
        <v>556</v>
      </c>
      <c r="S142" s="419">
        <v>29658</v>
      </c>
      <c r="T142" s="259" t="s">
        <v>556</v>
      </c>
      <c r="U142" s="419">
        <v>27465</v>
      </c>
      <c r="V142" s="259" t="s">
        <v>556</v>
      </c>
      <c r="W142" s="419">
        <v>26775</v>
      </c>
      <c r="X142" s="259" t="s">
        <v>556</v>
      </c>
      <c r="Y142" s="419">
        <v>31102</v>
      </c>
      <c r="Z142" s="259" t="s">
        <v>556</v>
      </c>
      <c r="AA142" s="419">
        <v>29853</v>
      </c>
      <c r="AB142" s="259" t="s">
        <v>556</v>
      </c>
      <c r="AC142" s="419">
        <v>38871</v>
      </c>
      <c r="AD142" s="259" t="s">
        <v>556</v>
      </c>
      <c r="AE142" s="419">
        <v>31243</v>
      </c>
      <c r="AF142" s="259" t="s">
        <v>556</v>
      </c>
    </row>
    <row r="143" spans="1:32" ht="12" customHeight="1" outlineLevel="2" x14ac:dyDescent="0.25">
      <c r="A143" s="230" t="s">
        <v>942</v>
      </c>
      <c r="B143" s="193"/>
      <c r="C143" s="262">
        <v>1819</v>
      </c>
      <c r="D143" s="259"/>
      <c r="E143" s="262">
        <v>2772</v>
      </c>
      <c r="F143" s="259"/>
      <c r="G143" s="262">
        <v>3068</v>
      </c>
      <c r="H143" s="259"/>
      <c r="I143" s="262">
        <v>1913</v>
      </c>
      <c r="J143" s="259"/>
      <c r="K143" s="262">
        <v>214</v>
      </c>
      <c r="L143" s="259"/>
      <c r="M143" s="262">
        <v>2414</v>
      </c>
      <c r="N143" s="259"/>
      <c r="O143" s="259">
        <v>6917</v>
      </c>
      <c r="P143" s="259"/>
      <c r="Q143" s="262">
        <v>4720</v>
      </c>
      <c r="R143" s="259"/>
      <c r="S143" s="262">
        <v>662</v>
      </c>
      <c r="T143" s="259"/>
      <c r="U143" s="262">
        <v>48</v>
      </c>
      <c r="V143" s="259"/>
      <c r="W143" s="262">
        <v>393</v>
      </c>
      <c r="X143" s="259"/>
      <c r="Y143" s="262">
        <v>74</v>
      </c>
      <c r="Z143" s="259"/>
      <c r="AA143" s="262">
        <v>93</v>
      </c>
      <c r="AB143" s="259"/>
      <c r="AC143" s="262">
        <v>7</v>
      </c>
      <c r="AD143" s="259"/>
      <c r="AE143" s="262">
        <v>85</v>
      </c>
      <c r="AF143" s="259"/>
    </row>
    <row r="144" spans="1:32" ht="12" customHeight="1" outlineLevel="2" x14ac:dyDescent="0.25">
      <c r="A144" s="232" t="s">
        <v>708</v>
      </c>
      <c r="B144" s="193"/>
      <c r="C144" s="419">
        <v>1819</v>
      </c>
      <c r="D144" s="259"/>
      <c r="E144" s="419">
        <v>2772</v>
      </c>
      <c r="F144" s="259"/>
      <c r="G144" s="419">
        <v>3068</v>
      </c>
      <c r="H144" s="259"/>
      <c r="I144" s="419">
        <v>1913</v>
      </c>
      <c r="J144" s="259"/>
      <c r="K144" s="419">
        <v>212</v>
      </c>
      <c r="L144" s="259"/>
      <c r="M144" s="419">
        <v>2182</v>
      </c>
      <c r="N144" s="259"/>
      <c r="O144" s="419">
        <v>6732</v>
      </c>
      <c r="P144" s="259"/>
      <c r="Q144" s="419">
        <v>4557</v>
      </c>
      <c r="R144" s="259"/>
      <c r="S144" s="419">
        <v>662</v>
      </c>
      <c r="T144" s="259"/>
      <c r="U144" s="419">
        <v>48</v>
      </c>
      <c r="V144" s="259"/>
      <c r="W144" s="419">
        <v>393</v>
      </c>
      <c r="X144" s="259"/>
      <c r="Y144" s="419">
        <v>74</v>
      </c>
      <c r="Z144" s="259"/>
      <c r="AA144" s="419">
        <v>4</v>
      </c>
      <c r="AB144" s="259"/>
      <c r="AC144" s="419">
        <v>7</v>
      </c>
      <c r="AD144" s="259"/>
      <c r="AE144" s="419">
        <v>53</v>
      </c>
      <c r="AF144" s="259"/>
    </row>
    <row r="145" spans="1:32" ht="12" customHeight="1" outlineLevel="2" x14ac:dyDescent="0.25">
      <c r="A145" s="232" t="s">
        <v>709</v>
      </c>
      <c r="B145" s="193"/>
      <c r="C145" s="419">
        <v>0</v>
      </c>
      <c r="D145" s="259"/>
      <c r="E145" s="419">
        <v>0</v>
      </c>
      <c r="F145" s="259"/>
      <c r="G145" s="419">
        <v>0</v>
      </c>
      <c r="H145" s="259"/>
      <c r="I145" s="419">
        <v>0</v>
      </c>
      <c r="J145" s="259"/>
      <c r="K145" s="419">
        <v>2</v>
      </c>
      <c r="L145" s="259"/>
      <c r="M145" s="419">
        <v>232</v>
      </c>
      <c r="N145" s="259"/>
      <c r="O145" s="419">
        <v>185</v>
      </c>
      <c r="P145" s="259"/>
      <c r="Q145" s="419">
        <v>163</v>
      </c>
      <c r="R145" s="259"/>
      <c r="S145" s="419">
        <v>0</v>
      </c>
      <c r="T145" s="259"/>
      <c r="U145" s="419">
        <v>0</v>
      </c>
      <c r="V145" s="259"/>
      <c r="W145" s="419">
        <v>0</v>
      </c>
      <c r="X145" s="259"/>
      <c r="Y145" s="419">
        <v>0</v>
      </c>
      <c r="Z145" s="259"/>
      <c r="AA145" s="419">
        <v>89</v>
      </c>
      <c r="AB145" s="259"/>
      <c r="AC145" s="419">
        <v>0</v>
      </c>
      <c r="AD145" s="259"/>
      <c r="AE145" s="419">
        <v>32</v>
      </c>
      <c r="AF145" s="259"/>
    </row>
    <row r="146" spans="1:32" s="328" customFormat="1" x14ac:dyDescent="0.25">
      <c r="A146" s="323" t="s">
        <v>1060</v>
      </c>
      <c r="B146" s="324"/>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row>
    <row r="147" spans="1:32" s="327" customFormat="1" x14ac:dyDescent="0.25">
      <c r="A147" s="283" t="s">
        <v>1061</v>
      </c>
      <c r="B147" s="329" t="s">
        <v>556</v>
      </c>
      <c r="C147" s="355" t="s">
        <v>623</v>
      </c>
      <c r="D147" s="355"/>
      <c r="E147" s="355" t="s">
        <v>623</v>
      </c>
      <c r="F147" s="355"/>
      <c r="G147" s="355" t="s">
        <v>623</v>
      </c>
      <c r="H147" s="355"/>
      <c r="I147" s="355" t="s">
        <v>0</v>
      </c>
      <c r="J147" s="355"/>
      <c r="K147" s="355" t="s">
        <v>0</v>
      </c>
      <c r="L147" s="355"/>
      <c r="M147" s="355" t="s">
        <v>0</v>
      </c>
      <c r="N147" s="355"/>
      <c r="O147" s="355" t="s">
        <v>0</v>
      </c>
      <c r="P147" s="355"/>
      <c r="Q147" s="355" t="s">
        <v>0</v>
      </c>
      <c r="R147" s="355"/>
      <c r="S147" s="355" t="s">
        <v>0</v>
      </c>
      <c r="T147" s="355"/>
      <c r="U147" s="355" t="s">
        <v>0</v>
      </c>
      <c r="V147" s="355"/>
      <c r="W147" s="355" t="s">
        <v>0</v>
      </c>
      <c r="X147" s="355"/>
      <c r="Y147" s="355" t="s">
        <v>0</v>
      </c>
      <c r="Z147" s="355"/>
      <c r="AA147" s="355" t="s">
        <v>0</v>
      </c>
      <c r="AB147" s="355"/>
      <c r="AC147" s="355" t="s">
        <v>0</v>
      </c>
      <c r="AD147" s="355"/>
      <c r="AE147" s="355" t="s">
        <v>0</v>
      </c>
      <c r="AF147" s="355"/>
    </row>
    <row r="148" spans="1:32" s="327" customFormat="1" x14ac:dyDescent="0.25">
      <c r="A148" s="248" t="s">
        <v>1062</v>
      </c>
      <c r="B148" s="222"/>
      <c r="C148" s="419" t="s">
        <v>623</v>
      </c>
      <c r="D148" s="419"/>
      <c r="E148" s="419" t="s">
        <v>623</v>
      </c>
      <c r="F148" s="419"/>
      <c r="G148" s="419" t="s">
        <v>623</v>
      </c>
      <c r="H148" s="419"/>
      <c r="I148" s="419" t="s">
        <v>0</v>
      </c>
      <c r="J148" s="419"/>
      <c r="K148" s="419" t="s">
        <v>0</v>
      </c>
      <c r="L148" s="419"/>
      <c r="M148" s="419" t="s">
        <v>0</v>
      </c>
      <c r="N148" s="419"/>
      <c r="O148" s="419" t="s">
        <v>0</v>
      </c>
      <c r="P148" s="419"/>
      <c r="Q148" s="419" t="s">
        <v>0</v>
      </c>
      <c r="R148" s="419"/>
      <c r="S148" s="419" t="s">
        <v>0</v>
      </c>
      <c r="T148" s="419"/>
      <c r="U148" s="419" t="s">
        <v>0</v>
      </c>
      <c r="V148" s="419"/>
      <c r="W148" s="419" t="s">
        <v>0</v>
      </c>
      <c r="X148" s="419"/>
      <c r="Y148" s="419" t="s">
        <v>0</v>
      </c>
      <c r="Z148" s="419"/>
      <c r="AA148" s="419" t="s">
        <v>0</v>
      </c>
      <c r="AB148" s="419"/>
      <c r="AC148" s="419" t="s">
        <v>0</v>
      </c>
      <c r="AD148" s="419"/>
      <c r="AE148" s="419" t="s">
        <v>0</v>
      </c>
      <c r="AF148" s="419"/>
    </row>
    <row r="149" spans="1:32" s="327" customFormat="1" x14ac:dyDescent="0.25">
      <c r="A149" s="248" t="s">
        <v>1063</v>
      </c>
      <c r="B149" s="222"/>
      <c r="C149" s="419" t="s">
        <v>623</v>
      </c>
      <c r="D149" s="419"/>
      <c r="E149" s="419" t="s">
        <v>623</v>
      </c>
      <c r="F149" s="419"/>
      <c r="G149" s="419" t="s">
        <v>623</v>
      </c>
      <c r="H149" s="419"/>
      <c r="I149" s="419" t="s">
        <v>0</v>
      </c>
      <c r="J149" s="419"/>
      <c r="K149" s="419" t="s">
        <v>0</v>
      </c>
      <c r="L149" s="419"/>
      <c r="M149" s="419" t="s">
        <v>0</v>
      </c>
      <c r="N149" s="419"/>
      <c r="O149" s="419" t="s">
        <v>0</v>
      </c>
      <c r="P149" s="419"/>
      <c r="Q149" s="419" t="s">
        <v>0</v>
      </c>
      <c r="R149" s="419"/>
      <c r="S149" s="419" t="s">
        <v>0</v>
      </c>
      <c r="T149" s="419"/>
      <c r="U149" s="419" t="s">
        <v>0</v>
      </c>
      <c r="V149" s="419"/>
      <c r="W149" s="419" t="s">
        <v>0</v>
      </c>
      <c r="X149" s="419"/>
      <c r="Y149" s="419" t="s">
        <v>0</v>
      </c>
      <c r="Z149" s="419"/>
      <c r="AA149" s="419" t="s">
        <v>0</v>
      </c>
      <c r="AB149" s="419"/>
      <c r="AC149" s="419" t="s">
        <v>0</v>
      </c>
      <c r="AD149" s="419"/>
      <c r="AE149" s="419" t="s">
        <v>0</v>
      </c>
      <c r="AF149" s="419"/>
    </row>
    <row r="150" spans="1:32" s="72" customFormat="1" ht="12" customHeight="1" x14ac:dyDescent="0.25">
      <c r="A150" s="330" t="s">
        <v>1059</v>
      </c>
      <c r="B150" s="324"/>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row>
    <row r="151" spans="1:32" ht="12" customHeight="1" outlineLevel="1" x14ac:dyDescent="0.25">
      <c r="A151" s="233" t="s">
        <v>670</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row>
    <row r="152" spans="1:32" ht="12" customHeight="1" outlineLevel="1" x14ac:dyDescent="0.25">
      <c r="A152" s="231" t="s">
        <v>1065</v>
      </c>
      <c r="B152" s="222"/>
      <c r="C152" s="419" t="s">
        <v>623</v>
      </c>
      <c r="D152" s="262"/>
      <c r="E152" s="419" t="s">
        <v>623</v>
      </c>
      <c r="F152" s="262"/>
      <c r="G152" s="419" t="s">
        <v>623</v>
      </c>
      <c r="H152" s="262"/>
      <c r="I152" s="419" t="s">
        <v>0</v>
      </c>
      <c r="J152" s="262"/>
      <c r="K152" s="419" t="s">
        <v>0</v>
      </c>
      <c r="L152" s="262"/>
      <c r="M152" s="419" t="s">
        <v>0</v>
      </c>
      <c r="N152" s="262"/>
      <c r="O152" s="419" t="s">
        <v>0</v>
      </c>
      <c r="P152" s="262"/>
      <c r="Q152" s="419" t="s">
        <v>0</v>
      </c>
      <c r="R152" s="262"/>
      <c r="S152" s="419" t="s">
        <v>0</v>
      </c>
      <c r="T152" s="262"/>
      <c r="U152" s="419" t="s">
        <v>0</v>
      </c>
      <c r="V152" s="262"/>
      <c r="W152" s="419" t="s">
        <v>0</v>
      </c>
      <c r="X152" s="262"/>
      <c r="Y152" s="419" t="s">
        <v>0</v>
      </c>
      <c r="Z152" s="262"/>
      <c r="AA152" s="419" t="s">
        <v>0</v>
      </c>
      <c r="AB152" s="262"/>
      <c r="AC152" s="419" t="s">
        <v>0</v>
      </c>
      <c r="AD152" s="262"/>
      <c r="AE152" s="419" t="s">
        <v>0</v>
      </c>
      <c r="AF152" s="262"/>
    </row>
    <row r="153" spans="1:32" ht="12" customHeight="1" outlineLevel="2" x14ac:dyDescent="0.25">
      <c r="A153" s="230" t="s">
        <v>520</v>
      </c>
      <c r="C153" s="419" t="s">
        <v>623</v>
      </c>
      <c r="D153" s="418"/>
      <c r="E153" s="419" t="s">
        <v>623</v>
      </c>
      <c r="F153" s="418"/>
      <c r="G153" s="419" t="s">
        <v>623</v>
      </c>
      <c r="H153" s="418"/>
      <c r="I153" s="419" t="s">
        <v>0</v>
      </c>
      <c r="J153" s="418"/>
      <c r="K153" s="419" t="s">
        <v>0</v>
      </c>
      <c r="L153" s="418"/>
      <c r="M153" s="419" t="s">
        <v>0</v>
      </c>
      <c r="N153" s="418"/>
      <c r="O153" s="419" t="s">
        <v>0</v>
      </c>
      <c r="P153" s="418"/>
      <c r="Q153" s="419" t="s">
        <v>0</v>
      </c>
      <c r="R153" s="418"/>
      <c r="S153" s="419" t="s">
        <v>0</v>
      </c>
      <c r="T153" s="418"/>
      <c r="U153" s="419" t="s">
        <v>0</v>
      </c>
      <c r="V153" s="418"/>
      <c r="W153" s="419" t="s">
        <v>0</v>
      </c>
      <c r="X153" s="418"/>
      <c r="Y153" s="419" t="s">
        <v>0</v>
      </c>
      <c r="Z153" s="418"/>
      <c r="AA153" s="419" t="s">
        <v>0</v>
      </c>
      <c r="AB153" s="418"/>
      <c r="AC153" s="419" t="s">
        <v>0</v>
      </c>
      <c r="AD153" s="418"/>
      <c r="AE153" s="419" t="s">
        <v>0</v>
      </c>
      <c r="AF153" s="418"/>
    </row>
    <row r="154" spans="1:32" ht="12" customHeight="1" outlineLevel="2" x14ac:dyDescent="0.25">
      <c r="A154" s="230" t="s">
        <v>521</v>
      </c>
      <c r="C154" s="419" t="s">
        <v>623</v>
      </c>
      <c r="D154" s="418"/>
      <c r="E154" s="419" t="s">
        <v>623</v>
      </c>
      <c r="F154" s="418"/>
      <c r="G154" s="419" t="s">
        <v>623</v>
      </c>
      <c r="H154" s="418"/>
      <c r="I154" s="419" t="s">
        <v>0</v>
      </c>
      <c r="J154" s="418"/>
      <c r="K154" s="419" t="s">
        <v>0</v>
      </c>
      <c r="L154" s="418"/>
      <c r="M154" s="419" t="s">
        <v>0</v>
      </c>
      <c r="N154" s="418"/>
      <c r="O154" s="419" t="s">
        <v>0</v>
      </c>
      <c r="P154" s="418"/>
      <c r="Q154" s="419" t="s">
        <v>0</v>
      </c>
      <c r="R154" s="418"/>
      <c r="S154" s="419" t="s">
        <v>0</v>
      </c>
      <c r="T154" s="418"/>
      <c r="U154" s="419" t="s">
        <v>0</v>
      </c>
      <c r="V154" s="418"/>
      <c r="W154" s="419" t="s">
        <v>0</v>
      </c>
      <c r="X154" s="418"/>
      <c r="Y154" s="419" t="s">
        <v>0</v>
      </c>
      <c r="Z154" s="418"/>
      <c r="AA154" s="419" t="s">
        <v>0</v>
      </c>
      <c r="AB154" s="418"/>
      <c r="AC154" s="419" t="s">
        <v>0</v>
      </c>
      <c r="AD154" s="418"/>
      <c r="AE154" s="419" t="s">
        <v>0</v>
      </c>
      <c r="AF154" s="418"/>
    </row>
    <row r="155" spans="1:32" ht="12" customHeight="1" outlineLevel="1" x14ac:dyDescent="0.25">
      <c r="A155" s="233" t="s">
        <v>674</v>
      </c>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row>
    <row r="156" spans="1:32" ht="12" customHeight="1" outlineLevel="1" x14ac:dyDescent="0.25">
      <c r="A156" s="231" t="s">
        <v>1065</v>
      </c>
      <c r="B156" s="222"/>
      <c r="C156" s="419" t="s">
        <v>623</v>
      </c>
      <c r="D156" s="262"/>
      <c r="E156" s="419" t="s">
        <v>623</v>
      </c>
      <c r="F156" s="262"/>
      <c r="G156" s="419" t="s">
        <v>623</v>
      </c>
      <c r="H156" s="262"/>
      <c r="I156" s="419" t="s">
        <v>0</v>
      </c>
      <c r="J156" s="262"/>
      <c r="K156" s="419" t="s">
        <v>0</v>
      </c>
      <c r="L156" s="262"/>
      <c r="M156" s="419" t="s">
        <v>0</v>
      </c>
      <c r="N156" s="262"/>
      <c r="O156" s="419" t="s">
        <v>0</v>
      </c>
      <c r="P156" s="262"/>
      <c r="Q156" s="419" t="s">
        <v>0</v>
      </c>
      <c r="R156" s="262"/>
      <c r="S156" s="419" t="s">
        <v>0</v>
      </c>
      <c r="T156" s="262"/>
      <c r="U156" s="419" t="s">
        <v>0</v>
      </c>
      <c r="V156" s="262"/>
      <c r="W156" s="419" t="s">
        <v>0</v>
      </c>
      <c r="X156" s="262"/>
      <c r="Y156" s="419" t="s">
        <v>0</v>
      </c>
      <c r="Z156" s="262"/>
      <c r="AA156" s="419" t="s">
        <v>0</v>
      </c>
      <c r="AB156" s="262"/>
      <c r="AC156" s="419" t="s">
        <v>0</v>
      </c>
      <c r="AD156" s="262"/>
      <c r="AE156" s="419" t="s">
        <v>0</v>
      </c>
      <c r="AF156" s="262"/>
    </row>
    <row r="157" spans="1:32" ht="12" customHeight="1" outlineLevel="2" x14ac:dyDescent="0.25">
      <c r="A157" s="234" t="s">
        <v>520</v>
      </c>
      <c r="C157" s="419" t="s">
        <v>623</v>
      </c>
      <c r="D157" s="418"/>
      <c r="E157" s="419" t="s">
        <v>623</v>
      </c>
      <c r="F157" s="418"/>
      <c r="G157" s="419" t="s">
        <v>623</v>
      </c>
      <c r="H157" s="418"/>
      <c r="I157" s="419" t="s">
        <v>0</v>
      </c>
      <c r="J157" s="418"/>
      <c r="K157" s="419" t="s">
        <v>0</v>
      </c>
      <c r="L157" s="418"/>
      <c r="M157" s="419" t="s">
        <v>0</v>
      </c>
      <c r="N157" s="418"/>
      <c r="O157" s="419" t="s">
        <v>0</v>
      </c>
      <c r="P157" s="418"/>
      <c r="Q157" s="419" t="s">
        <v>0</v>
      </c>
      <c r="R157" s="418"/>
      <c r="S157" s="419" t="s">
        <v>0</v>
      </c>
      <c r="T157" s="418"/>
      <c r="U157" s="419" t="s">
        <v>0</v>
      </c>
      <c r="V157" s="418"/>
      <c r="W157" s="419" t="s">
        <v>0</v>
      </c>
      <c r="X157" s="418"/>
      <c r="Y157" s="419" t="s">
        <v>0</v>
      </c>
      <c r="Z157" s="418"/>
      <c r="AA157" s="419" t="s">
        <v>0</v>
      </c>
      <c r="AB157" s="418"/>
      <c r="AC157" s="419" t="s">
        <v>0</v>
      </c>
      <c r="AD157" s="418"/>
      <c r="AE157" s="419" t="s">
        <v>0</v>
      </c>
      <c r="AF157" s="418"/>
    </row>
    <row r="158" spans="1:32" ht="12" customHeight="1" outlineLevel="2" x14ac:dyDescent="0.25">
      <c r="A158" s="234" t="s">
        <v>521</v>
      </c>
      <c r="C158" s="419" t="s">
        <v>623</v>
      </c>
      <c r="D158" s="418"/>
      <c r="E158" s="419" t="s">
        <v>623</v>
      </c>
      <c r="F158" s="418"/>
      <c r="G158" s="419" t="s">
        <v>623</v>
      </c>
      <c r="H158" s="418"/>
      <c r="I158" s="419" t="s">
        <v>0</v>
      </c>
      <c r="J158" s="418"/>
      <c r="K158" s="419" t="s">
        <v>0</v>
      </c>
      <c r="L158" s="418"/>
      <c r="M158" s="419" t="s">
        <v>0</v>
      </c>
      <c r="N158" s="418"/>
      <c r="O158" s="419" t="s">
        <v>0</v>
      </c>
      <c r="P158" s="418"/>
      <c r="Q158" s="419" t="s">
        <v>0</v>
      </c>
      <c r="R158" s="418"/>
      <c r="S158" s="419" t="s">
        <v>0</v>
      </c>
      <c r="T158" s="418"/>
      <c r="U158" s="419" t="s">
        <v>0</v>
      </c>
      <c r="V158" s="418"/>
      <c r="W158" s="419" t="s">
        <v>0</v>
      </c>
      <c r="X158" s="418"/>
      <c r="Y158" s="419" t="s">
        <v>0</v>
      </c>
      <c r="Z158" s="418"/>
      <c r="AA158" s="419" t="s">
        <v>0</v>
      </c>
      <c r="AB158" s="418"/>
      <c r="AC158" s="419" t="s">
        <v>0</v>
      </c>
      <c r="AD158" s="418"/>
      <c r="AE158" s="419" t="s">
        <v>0</v>
      </c>
      <c r="AF158" s="418"/>
    </row>
    <row r="159" spans="1:32" ht="12" customHeight="1" outlineLevel="1" x14ac:dyDescent="0.25">
      <c r="A159" s="233" t="s">
        <v>675</v>
      </c>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row>
    <row r="160" spans="1:32" ht="12" customHeight="1" outlineLevel="1" x14ac:dyDescent="0.25">
      <c r="A160" s="231" t="s">
        <v>1065</v>
      </c>
      <c r="B160" s="222"/>
      <c r="C160" s="419" t="s">
        <v>623</v>
      </c>
      <c r="D160" s="262"/>
      <c r="E160" s="419" t="s">
        <v>623</v>
      </c>
      <c r="F160" s="262"/>
      <c r="G160" s="419" t="s">
        <v>623</v>
      </c>
      <c r="H160" s="262"/>
      <c r="I160" s="419" t="s">
        <v>0</v>
      </c>
      <c r="J160" s="262"/>
      <c r="K160" s="419" t="s">
        <v>0</v>
      </c>
      <c r="L160" s="262"/>
      <c r="M160" s="419" t="s">
        <v>0</v>
      </c>
      <c r="N160" s="262"/>
      <c r="O160" s="419" t="s">
        <v>0</v>
      </c>
      <c r="P160" s="262"/>
      <c r="Q160" s="419" t="s">
        <v>0</v>
      </c>
      <c r="R160" s="262"/>
      <c r="S160" s="419" t="s">
        <v>0</v>
      </c>
      <c r="T160" s="262"/>
      <c r="U160" s="419" t="s">
        <v>0</v>
      </c>
      <c r="V160" s="262"/>
      <c r="W160" s="419" t="s">
        <v>0</v>
      </c>
      <c r="X160" s="262"/>
      <c r="Y160" s="419" t="s">
        <v>0</v>
      </c>
      <c r="Z160" s="262"/>
      <c r="AA160" s="419" t="s">
        <v>0</v>
      </c>
      <c r="AB160" s="262"/>
      <c r="AC160" s="419" t="s">
        <v>0</v>
      </c>
      <c r="AD160" s="262"/>
      <c r="AE160" s="419" t="s">
        <v>0</v>
      </c>
      <c r="AF160" s="262"/>
    </row>
    <row r="161" spans="1:32" ht="12" customHeight="1" outlineLevel="2" x14ac:dyDescent="0.25">
      <c r="A161" s="234" t="s">
        <v>520</v>
      </c>
      <c r="C161" s="419" t="s">
        <v>623</v>
      </c>
      <c r="D161" s="418"/>
      <c r="E161" s="419" t="s">
        <v>623</v>
      </c>
      <c r="F161" s="418"/>
      <c r="G161" s="419" t="s">
        <v>623</v>
      </c>
      <c r="H161" s="418"/>
      <c r="I161" s="419" t="s">
        <v>0</v>
      </c>
      <c r="J161" s="418"/>
      <c r="K161" s="419" t="s">
        <v>0</v>
      </c>
      <c r="L161" s="418"/>
      <c r="M161" s="419" t="s">
        <v>0</v>
      </c>
      <c r="N161" s="418"/>
      <c r="O161" s="419" t="s">
        <v>0</v>
      </c>
      <c r="P161" s="418"/>
      <c r="Q161" s="419" t="s">
        <v>0</v>
      </c>
      <c r="R161" s="418"/>
      <c r="S161" s="419" t="s">
        <v>0</v>
      </c>
      <c r="T161" s="418"/>
      <c r="U161" s="419" t="s">
        <v>0</v>
      </c>
      <c r="V161" s="418"/>
      <c r="W161" s="419" t="s">
        <v>0</v>
      </c>
      <c r="X161" s="418"/>
      <c r="Y161" s="419" t="s">
        <v>0</v>
      </c>
      <c r="Z161" s="418"/>
      <c r="AA161" s="419" t="s">
        <v>0</v>
      </c>
      <c r="AB161" s="418"/>
      <c r="AC161" s="419" t="s">
        <v>0</v>
      </c>
      <c r="AD161" s="418"/>
      <c r="AE161" s="419" t="s">
        <v>0</v>
      </c>
      <c r="AF161" s="418"/>
    </row>
    <row r="162" spans="1:32" ht="12" customHeight="1" outlineLevel="2" x14ac:dyDescent="0.25">
      <c r="A162" s="234" t="s">
        <v>521</v>
      </c>
      <c r="C162" s="419" t="s">
        <v>623</v>
      </c>
      <c r="D162" s="418"/>
      <c r="E162" s="419" t="s">
        <v>623</v>
      </c>
      <c r="F162" s="418"/>
      <c r="G162" s="419" t="s">
        <v>623</v>
      </c>
      <c r="H162" s="418"/>
      <c r="I162" s="419" t="s">
        <v>0</v>
      </c>
      <c r="J162" s="418"/>
      <c r="K162" s="419" t="s">
        <v>0</v>
      </c>
      <c r="L162" s="418"/>
      <c r="M162" s="419" t="s">
        <v>0</v>
      </c>
      <c r="N162" s="418"/>
      <c r="O162" s="419" t="s">
        <v>0</v>
      </c>
      <c r="P162" s="418"/>
      <c r="Q162" s="419" t="s">
        <v>0</v>
      </c>
      <c r="R162" s="418"/>
      <c r="S162" s="419" t="s">
        <v>0</v>
      </c>
      <c r="T162" s="418"/>
      <c r="U162" s="419" t="s">
        <v>0</v>
      </c>
      <c r="V162" s="418"/>
      <c r="W162" s="419" t="s">
        <v>0</v>
      </c>
      <c r="X162" s="418"/>
      <c r="Y162" s="419" t="s">
        <v>0</v>
      </c>
      <c r="Z162" s="418"/>
      <c r="AA162" s="419" t="s">
        <v>0</v>
      </c>
      <c r="AB162" s="418"/>
      <c r="AC162" s="419" t="s">
        <v>0</v>
      </c>
      <c r="AD162" s="418"/>
      <c r="AE162" s="419" t="s">
        <v>0</v>
      </c>
      <c r="AF162" s="418"/>
    </row>
    <row r="163" spans="1:32" ht="12" customHeight="1" outlineLevel="1" x14ac:dyDescent="0.25">
      <c r="A163" s="233" t="s">
        <v>673</v>
      </c>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row>
    <row r="164" spans="1:32" ht="12" customHeight="1" outlineLevel="1" x14ac:dyDescent="0.25">
      <c r="A164" s="231" t="s">
        <v>1065</v>
      </c>
      <c r="B164" s="222"/>
      <c r="C164" s="419" t="s">
        <v>623</v>
      </c>
      <c r="D164" s="262"/>
      <c r="E164" s="419" t="s">
        <v>623</v>
      </c>
      <c r="F164" s="262"/>
      <c r="G164" s="419" t="s">
        <v>623</v>
      </c>
      <c r="H164" s="262"/>
      <c r="I164" s="419" t="s">
        <v>0</v>
      </c>
      <c r="J164" s="262"/>
      <c r="K164" s="419" t="s">
        <v>0</v>
      </c>
      <c r="L164" s="262"/>
      <c r="M164" s="419" t="s">
        <v>0</v>
      </c>
      <c r="N164" s="262"/>
      <c r="O164" s="419" t="s">
        <v>0</v>
      </c>
      <c r="P164" s="262"/>
      <c r="Q164" s="419" t="s">
        <v>0</v>
      </c>
      <c r="R164" s="262"/>
      <c r="S164" s="419" t="s">
        <v>0</v>
      </c>
      <c r="T164" s="262"/>
      <c r="U164" s="419" t="s">
        <v>0</v>
      </c>
      <c r="V164" s="262"/>
      <c r="W164" s="419" t="s">
        <v>0</v>
      </c>
      <c r="X164" s="262"/>
      <c r="Y164" s="419" t="s">
        <v>0</v>
      </c>
      <c r="Z164" s="262"/>
      <c r="AA164" s="419" t="s">
        <v>0</v>
      </c>
      <c r="AB164" s="262"/>
      <c r="AC164" s="419" t="s">
        <v>0</v>
      </c>
      <c r="AD164" s="262"/>
      <c r="AE164" s="419" t="s">
        <v>0</v>
      </c>
      <c r="AF164" s="262"/>
    </row>
    <row r="165" spans="1:32" ht="12" customHeight="1" outlineLevel="2" x14ac:dyDescent="0.25">
      <c r="A165" s="234" t="s">
        <v>520</v>
      </c>
      <c r="C165" s="419" t="s">
        <v>623</v>
      </c>
      <c r="D165" s="418"/>
      <c r="E165" s="419" t="s">
        <v>623</v>
      </c>
      <c r="F165" s="418"/>
      <c r="G165" s="419" t="s">
        <v>623</v>
      </c>
      <c r="H165" s="418"/>
      <c r="I165" s="419" t="s">
        <v>0</v>
      </c>
      <c r="J165" s="418"/>
      <c r="K165" s="419" t="s">
        <v>0</v>
      </c>
      <c r="L165" s="418"/>
      <c r="M165" s="419" t="s">
        <v>0</v>
      </c>
      <c r="N165" s="418"/>
      <c r="O165" s="419" t="s">
        <v>0</v>
      </c>
      <c r="P165" s="418"/>
      <c r="Q165" s="419" t="s">
        <v>0</v>
      </c>
      <c r="R165" s="418"/>
      <c r="S165" s="419" t="s">
        <v>0</v>
      </c>
      <c r="T165" s="418"/>
      <c r="U165" s="419" t="s">
        <v>0</v>
      </c>
      <c r="V165" s="418"/>
      <c r="W165" s="419" t="s">
        <v>0</v>
      </c>
      <c r="X165" s="418"/>
      <c r="Y165" s="419" t="s">
        <v>0</v>
      </c>
      <c r="Z165" s="418"/>
      <c r="AA165" s="419" t="s">
        <v>0</v>
      </c>
      <c r="AB165" s="418"/>
      <c r="AC165" s="419" t="s">
        <v>0</v>
      </c>
      <c r="AD165" s="418"/>
      <c r="AE165" s="419" t="s">
        <v>0</v>
      </c>
      <c r="AF165" s="418"/>
    </row>
    <row r="166" spans="1:32" ht="12" customHeight="1" outlineLevel="2" x14ac:dyDescent="0.25">
      <c r="A166" s="234" t="s">
        <v>521</v>
      </c>
      <c r="C166" s="419" t="s">
        <v>623</v>
      </c>
      <c r="D166" s="418"/>
      <c r="E166" s="419" t="s">
        <v>623</v>
      </c>
      <c r="F166" s="418"/>
      <c r="G166" s="419" t="s">
        <v>623</v>
      </c>
      <c r="H166" s="418"/>
      <c r="I166" s="419" t="s">
        <v>0</v>
      </c>
      <c r="J166" s="418"/>
      <c r="K166" s="419" t="s">
        <v>0</v>
      </c>
      <c r="L166" s="418"/>
      <c r="M166" s="419" t="s">
        <v>0</v>
      </c>
      <c r="N166" s="418"/>
      <c r="O166" s="419" t="s">
        <v>0</v>
      </c>
      <c r="P166" s="418"/>
      <c r="Q166" s="419" t="s">
        <v>0</v>
      </c>
      <c r="R166" s="418"/>
      <c r="S166" s="419" t="s">
        <v>0</v>
      </c>
      <c r="T166" s="418"/>
      <c r="U166" s="419" t="s">
        <v>0</v>
      </c>
      <c r="V166" s="418"/>
      <c r="W166" s="419" t="s">
        <v>0</v>
      </c>
      <c r="X166" s="418"/>
      <c r="Y166" s="419" t="s">
        <v>0</v>
      </c>
      <c r="Z166" s="418"/>
      <c r="AA166" s="419" t="s">
        <v>0</v>
      </c>
      <c r="AB166" s="418"/>
      <c r="AC166" s="419" t="s">
        <v>0</v>
      </c>
      <c r="AD166" s="418"/>
      <c r="AE166" s="419" t="s">
        <v>0</v>
      </c>
      <c r="AF166" s="418"/>
    </row>
    <row r="167" spans="1:32" s="75" customFormat="1" ht="3.75" customHeight="1" x14ac:dyDescent="0.25">
      <c r="A167" s="170"/>
      <c r="B167" s="170"/>
      <c r="C167" s="219"/>
      <c r="D167" s="170"/>
      <c r="E167" s="219"/>
      <c r="F167" s="170"/>
      <c r="G167" s="219"/>
      <c r="H167" s="170"/>
      <c r="I167" s="219"/>
      <c r="J167" s="170"/>
      <c r="K167" s="219"/>
      <c r="L167" s="170"/>
      <c r="M167" s="219"/>
      <c r="N167" s="170"/>
      <c r="O167" s="219"/>
      <c r="P167" s="170"/>
      <c r="Q167" s="219"/>
      <c r="R167" s="170"/>
      <c r="S167" s="219"/>
      <c r="T167" s="170"/>
      <c r="U167" s="219"/>
      <c r="V167" s="170"/>
      <c r="W167" s="219"/>
      <c r="X167" s="170"/>
      <c r="Y167" s="219"/>
      <c r="Z167" s="170"/>
      <c r="AA167" s="219"/>
      <c r="AB167" s="170"/>
      <c r="AC167" s="219"/>
      <c r="AD167" s="170"/>
      <c r="AE167" s="219"/>
      <c r="AF167" s="170"/>
    </row>
    <row r="168" spans="1:32" s="173" customFormat="1" ht="10" x14ac:dyDescent="0.2">
      <c r="A168" s="171" t="s">
        <v>626</v>
      </c>
      <c r="B168" s="202"/>
      <c r="C168" s="171"/>
      <c r="D168" s="157"/>
      <c r="E168" s="171"/>
      <c r="F168" s="157"/>
      <c r="G168" s="171"/>
      <c r="H168" s="202"/>
      <c r="I168" s="171"/>
      <c r="J168" s="157"/>
      <c r="K168" s="171"/>
      <c r="L168" s="202"/>
      <c r="M168" s="171"/>
      <c r="N168" s="202"/>
      <c r="O168" s="171"/>
      <c r="P168" s="202"/>
      <c r="Q168" s="171"/>
      <c r="R168" s="202"/>
      <c r="S168" s="171"/>
      <c r="T168" s="157"/>
      <c r="U168" s="171"/>
      <c r="V168" s="157"/>
      <c r="W168" s="171"/>
      <c r="X168" s="157"/>
      <c r="Y168" s="171"/>
      <c r="Z168" s="157"/>
      <c r="AA168" s="171"/>
      <c r="AB168" s="157"/>
      <c r="AC168" s="171"/>
      <c r="AD168" s="157"/>
      <c r="AE168" s="171"/>
      <c r="AF168" s="157"/>
    </row>
    <row r="169" spans="1:32" s="173" customFormat="1" ht="10" x14ac:dyDescent="0.2">
      <c r="B169" s="154"/>
      <c r="D169" s="157"/>
      <c r="F169" s="157"/>
      <c r="H169" s="154"/>
      <c r="J169" s="154"/>
      <c r="L169" s="157"/>
      <c r="N169" s="157"/>
      <c r="P169" s="157"/>
      <c r="R169" s="157"/>
      <c r="T169" s="157"/>
      <c r="V169" s="154"/>
      <c r="X169" s="157"/>
      <c r="Z169" s="157"/>
      <c r="AB169" s="157"/>
      <c r="AD169" s="157"/>
      <c r="AF169" s="157"/>
    </row>
    <row r="170" spans="1:32" s="173" customFormat="1" ht="10" x14ac:dyDescent="0.2">
      <c r="A170" s="174" t="s">
        <v>331</v>
      </c>
      <c r="B170" s="152"/>
      <c r="D170" s="157"/>
      <c r="F170" s="152"/>
      <c r="H170" s="152"/>
      <c r="I170" s="171"/>
      <c r="J170" s="152"/>
      <c r="K170" s="171"/>
      <c r="L170" s="157"/>
      <c r="M170" s="171"/>
      <c r="N170" s="157"/>
      <c r="O170" s="171"/>
      <c r="P170" s="157"/>
      <c r="Q170" s="171"/>
      <c r="R170" s="157"/>
      <c r="S170" s="171"/>
      <c r="T170" s="157"/>
      <c r="U170" s="171"/>
      <c r="V170" s="157"/>
      <c r="X170" s="157"/>
      <c r="Z170" s="157"/>
      <c r="AB170" s="157"/>
      <c r="AD170" s="157"/>
      <c r="AF170" s="157"/>
    </row>
    <row r="171" spans="1:32" s="173" customFormat="1" ht="10" x14ac:dyDescent="0.2">
      <c r="A171" s="174" t="s">
        <v>1407</v>
      </c>
      <c r="B171" s="152"/>
      <c r="D171" s="157"/>
      <c r="F171" s="152"/>
      <c r="H171" s="152"/>
      <c r="I171" s="171"/>
      <c r="J171" s="152"/>
      <c r="K171" s="171"/>
      <c r="L171" s="157"/>
      <c r="M171" s="171"/>
      <c r="N171" s="157"/>
      <c r="O171" s="171"/>
      <c r="P171" s="157"/>
      <c r="Q171" s="171"/>
      <c r="R171" s="157"/>
      <c r="S171" s="171"/>
      <c r="T171" s="157"/>
      <c r="U171" s="171"/>
      <c r="V171" s="157"/>
      <c r="X171" s="157"/>
      <c r="Z171" s="157"/>
      <c r="AB171" s="157"/>
      <c r="AD171" s="157"/>
      <c r="AF171" s="157"/>
    </row>
    <row r="172" spans="1:32" s="173" customFormat="1" ht="10" x14ac:dyDescent="0.2">
      <c r="A172" s="174" t="s">
        <v>1408</v>
      </c>
      <c r="B172" s="152"/>
      <c r="D172" s="157"/>
      <c r="F172" s="152"/>
      <c r="H172" s="152"/>
      <c r="I172" s="171"/>
      <c r="J172" s="152"/>
      <c r="K172" s="171"/>
      <c r="L172" s="157"/>
      <c r="M172" s="171"/>
      <c r="N172" s="157"/>
      <c r="O172" s="171"/>
      <c r="P172" s="157"/>
      <c r="Q172" s="171"/>
      <c r="R172" s="157"/>
      <c r="S172" s="171"/>
      <c r="T172" s="157"/>
      <c r="U172" s="171"/>
      <c r="V172" s="157"/>
      <c r="X172" s="157"/>
      <c r="Z172" s="157"/>
      <c r="AB172" s="157"/>
      <c r="AD172" s="157"/>
      <c r="AF172" s="157"/>
    </row>
    <row r="173" spans="1:32" s="173" customFormat="1" ht="10" x14ac:dyDescent="0.2">
      <c r="A173" s="174" t="s">
        <v>1409</v>
      </c>
      <c r="B173" s="152"/>
      <c r="D173" s="157"/>
      <c r="F173" s="152"/>
      <c r="H173" s="152"/>
      <c r="I173" s="171"/>
      <c r="J173" s="152"/>
      <c r="K173" s="171"/>
      <c r="L173" s="157"/>
      <c r="M173" s="171"/>
      <c r="N173" s="157"/>
      <c r="O173" s="171"/>
      <c r="P173" s="157"/>
      <c r="Q173" s="171"/>
      <c r="R173" s="157"/>
      <c r="S173" s="171"/>
      <c r="T173" s="157"/>
      <c r="U173" s="171"/>
      <c r="V173" s="157"/>
      <c r="X173" s="157"/>
      <c r="Z173" s="157"/>
      <c r="AB173" s="157"/>
      <c r="AD173" s="157"/>
      <c r="AF173" s="157"/>
    </row>
    <row r="174" spans="1:32" s="173" customFormat="1" ht="10" x14ac:dyDescent="0.2">
      <c r="A174" s="174" t="s">
        <v>1410</v>
      </c>
      <c r="B174" s="152"/>
      <c r="D174" s="157"/>
      <c r="F174" s="152"/>
      <c r="H174" s="152"/>
      <c r="I174" s="171"/>
      <c r="J174" s="152"/>
      <c r="K174" s="171"/>
      <c r="L174" s="157"/>
      <c r="M174" s="171"/>
      <c r="N174" s="157"/>
      <c r="O174" s="171"/>
      <c r="P174" s="157"/>
      <c r="Q174" s="171"/>
      <c r="R174" s="157"/>
      <c r="S174" s="171"/>
      <c r="T174" s="157"/>
      <c r="U174" s="171"/>
      <c r="V174" s="157"/>
      <c r="X174" s="157"/>
      <c r="Z174" s="157"/>
      <c r="AB174" s="157"/>
      <c r="AD174" s="157"/>
      <c r="AF174" s="157"/>
    </row>
    <row r="175" spans="1:32" s="173" customFormat="1" ht="10" x14ac:dyDescent="0.2">
      <c r="A175" s="174" t="s">
        <v>1411</v>
      </c>
      <c r="B175" s="152"/>
      <c r="D175" s="157"/>
      <c r="F175" s="152"/>
      <c r="H175" s="152"/>
      <c r="I175" s="171"/>
      <c r="J175" s="152"/>
      <c r="K175" s="171"/>
      <c r="L175" s="157"/>
      <c r="M175" s="171"/>
      <c r="N175" s="157"/>
      <c r="O175" s="171"/>
      <c r="P175" s="157"/>
      <c r="Q175" s="171"/>
      <c r="R175" s="157"/>
      <c r="S175" s="171"/>
      <c r="T175" s="157"/>
      <c r="U175" s="171"/>
      <c r="V175" s="157"/>
      <c r="X175" s="157"/>
      <c r="Z175" s="157"/>
      <c r="AB175" s="157"/>
      <c r="AD175" s="157"/>
      <c r="AF175" s="157"/>
    </row>
    <row r="176" spans="1:32" s="173" customFormat="1" ht="10" x14ac:dyDescent="0.2">
      <c r="A176" s="174" t="s">
        <v>1412</v>
      </c>
      <c r="B176" s="152"/>
      <c r="D176" s="157"/>
      <c r="F176" s="152"/>
      <c r="H176" s="152"/>
      <c r="I176" s="171"/>
      <c r="J176" s="152"/>
      <c r="K176" s="171"/>
      <c r="L176" s="157"/>
      <c r="M176" s="171"/>
      <c r="N176" s="157"/>
      <c r="O176" s="171"/>
      <c r="P176" s="157"/>
      <c r="Q176" s="171"/>
      <c r="R176" s="157"/>
      <c r="S176" s="171"/>
      <c r="T176" s="157"/>
      <c r="U176" s="171"/>
      <c r="V176" s="157"/>
      <c r="X176" s="157"/>
      <c r="Z176" s="157"/>
      <c r="AB176" s="157"/>
      <c r="AD176" s="157"/>
      <c r="AF176" s="157"/>
    </row>
    <row r="177" spans="1:32" s="173" customFormat="1" ht="10" x14ac:dyDescent="0.2">
      <c r="A177" s="174" t="s">
        <v>1413</v>
      </c>
      <c r="B177" s="152"/>
      <c r="D177" s="157"/>
      <c r="F177" s="152"/>
      <c r="H177" s="152"/>
      <c r="I177" s="171"/>
      <c r="J177" s="152"/>
      <c r="K177" s="171"/>
      <c r="L177" s="157"/>
      <c r="M177" s="171"/>
      <c r="N177" s="157"/>
      <c r="O177" s="171"/>
      <c r="P177" s="157"/>
      <c r="Q177" s="171"/>
      <c r="R177" s="157"/>
      <c r="S177" s="171"/>
      <c r="T177" s="157"/>
      <c r="U177" s="171"/>
      <c r="V177" s="157"/>
      <c r="X177" s="157"/>
      <c r="Z177" s="157"/>
      <c r="AB177" s="157"/>
      <c r="AD177" s="157"/>
      <c r="AF177" s="157"/>
    </row>
    <row r="178" spans="1:32" s="173" customFormat="1" ht="10" x14ac:dyDescent="0.2">
      <c r="A178" s="174" t="s">
        <v>1414</v>
      </c>
      <c r="B178" s="152"/>
      <c r="D178" s="157"/>
      <c r="F178" s="152"/>
      <c r="H178" s="152"/>
      <c r="I178" s="171"/>
      <c r="J178" s="152"/>
      <c r="K178" s="171"/>
      <c r="L178" s="157"/>
      <c r="M178" s="171"/>
      <c r="N178" s="157"/>
      <c r="O178" s="171"/>
      <c r="P178" s="157"/>
      <c r="Q178" s="171"/>
      <c r="R178" s="157"/>
      <c r="S178" s="171"/>
      <c r="T178" s="157"/>
      <c r="U178" s="171"/>
      <c r="V178" s="157"/>
      <c r="X178" s="157"/>
      <c r="Z178" s="157"/>
      <c r="AB178" s="157"/>
      <c r="AD178" s="157"/>
      <c r="AF178" s="157"/>
    </row>
    <row r="179" spans="1:32" s="173" customFormat="1" ht="10" x14ac:dyDescent="0.2">
      <c r="A179" s="173" t="s">
        <v>1415</v>
      </c>
      <c r="B179" s="154"/>
      <c r="C179" s="171"/>
      <c r="D179" s="157"/>
      <c r="E179" s="171"/>
      <c r="F179" s="157"/>
      <c r="G179" s="171"/>
      <c r="H179" s="154"/>
      <c r="I179" s="171"/>
      <c r="J179" s="154"/>
      <c r="K179" s="171"/>
      <c r="L179" s="157"/>
      <c r="M179" s="171"/>
      <c r="N179" s="157"/>
      <c r="O179" s="171"/>
      <c r="P179" s="157"/>
      <c r="Q179" s="171"/>
      <c r="R179" s="157"/>
      <c r="S179" s="171"/>
      <c r="T179" s="157"/>
      <c r="U179" s="171"/>
      <c r="V179" s="154"/>
      <c r="W179" s="171"/>
      <c r="X179" s="157"/>
      <c r="Y179" s="171"/>
      <c r="Z179" s="157"/>
      <c r="AA179" s="171"/>
      <c r="AB179" s="157"/>
      <c r="AC179" s="171"/>
      <c r="AD179" s="157"/>
      <c r="AE179" s="171"/>
      <c r="AF179" s="157"/>
    </row>
    <row r="180" spans="1:32" s="173" customFormat="1" ht="10" x14ac:dyDescent="0.2">
      <c r="B180" s="202"/>
      <c r="C180" s="171"/>
      <c r="D180" s="144"/>
      <c r="E180" s="171"/>
      <c r="F180" s="144"/>
      <c r="G180" s="171"/>
      <c r="H180" s="202"/>
      <c r="I180" s="171"/>
      <c r="J180" s="144"/>
      <c r="K180" s="171"/>
      <c r="L180" s="202"/>
      <c r="M180" s="171"/>
      <c r="N180" s="202"/>
      <c r="O180" s="171"/>
      <c r="P180" s="202"/>
      <c r="Q180" s="171"/>
      <c r="R180" s="202"/>
      <c r="S180" s="171"/>
      <c r="T180" s="144"/>
      <c r="U180" s="171"/>
      <c r="V180" s="144"/>
      <c r="W180" s="171"/>
      <c r="X180" s="144"/>
      <c r="Y180" s="171"/>
      <c r="Z180" s="144"/>
      <c r="AA180" s="171"/>
      <c r="AB180" s="144"/>
      <c r="AC180" s="171"/>
      <c r="AD180" s="144"/>
      <c r="AE180" s="171"/>
      <c r="AF180" s="144"/>
    </row>
    <row r="181" spans="1:32" s="173" customFormat="1" ht="10" x14ac:dyDescent="0.2">
      <c r="A181" s="174" t="s">
        <v>1536</v>
      </c>
      <c r="B181" s="202"/>
      <c r="C181" s="171"/>
      <c r="D181" s="144"/>
      <c r="E181" s="171"/>
      <c r="F181" s="144"/>
      <c r="G181" s="171"/>
      <c r="H181" s="202"/>
      <c r="I181" s="171"/>
      <c r="J181" s="144"/>
      <c r="K181" s="171"/>
      <c r="L181" s="202"/>
      <c r="M181" s="171"/>
      <c r="N181" s="202"/>
      <c r="O181" s="171"/>
      <c r="P181" s="202"/>
      <c r="Q181" s="171"/>
      <c r="R181" s="202"/>
      <c r="S181" s="171"/>
      <c r="T181" s="144"/>
      <c r="U181" s="171"/>
      <c r="V181" s="144"/>
      <c r="W181" s="171"/>
      <c r="X181" s="144"/>
      <c r="Y181" s="171"/>
      <c r="Z181" s="144"/>
      <c r="AA181" s="171"/>
      <c r="AB181" s="144"/>
      <c r="AC181" s="171"/>
      <c r="AD181" s="144"/>
      <c r="AE181" s="171"/>
      <c r="AF181" s="144"/>
    </row>
    <row r="182" spans="1:32" s="173" customFormat="1" ht="10" x14ac:dyDescent="0.2">
      <c r="A182" s="174"/>
      <c r="B182" s="202"/>
      <c r="C182" s="171"/>
      <c r="D182" s="144"/>
      <c r="E182" s="171"/>
      <c r="F182" s="144"/>
      <c r="G182" s="171"/>
      <c r="H182" s="202"/>
      <c r="I182" s="171"/>
      <c r="J182" s="144"/>
      <c r="K182" s="171"/>
      <c r="L182" s="202"/>
      <c r="M182" s="171"/>
      <c r="N182" s="202"/>
      <c r="O182" s="171"/>
      <c r="P182" s="202"/>
      <c r="Q182" s="171"/>
      <c r="R182" s="202"/>
      <c r="S182" s="171"/>
      <c r="T182" s="144"/>
      <c r="U182" s="171"/>
      <c r="V182" s="144"/>
      <c r="W182" s="171"/>
      <c r="X182" s="144"/>
      <c r="Y182" s="171"/>
      <c r="Z182" s="144"/>
      <c r="AA182" s="171"/>
      <c r="AB182" s="144"/>
      <c r="AC182" s="171"/>
      <c r="AD182" s="144"/>
      <c r="AE182" s="171"/>
      <c r="AF182" s="144"/>
    </row>
    <row r="183" spans="1:32" s="173" customFormat="1" ht="10" x14ac:dyDescent="0.2">
      <c r="A183" s="409" t="s">
        <v>1437</v>
      </c>
      <c r="B183" s="203"/>
      <c r="C183" s="171"/>
      <c r="D183" s="144"/>
      <c r="E183" s="171"/>
      <c r="F183" s="144"/>
      <c r="G183" s="171"/>
      <c r="H183" s="203"/>
      <c r="I183" s="171"/>
      <c r="J183" s="144"/>
      <c r="K183" s="171"/>
      <c r="L183" s="203"/>
      <c r="M183" s="171"/>
      <c r="N183" s="203"/>
      <c r="O183" s="171"/>
      <c r="P183" s="203"/>
      <c r="Q183" s="171"/>
      <c r="R183" s="203"/>
      <c r="S183" s="171"/>
      <c r="T183" s="144"/>
      <c r="U183" s="171"/>
      <c r="V183" s="144"/>
      <c r="W183" s="171"/>
      <c r="X183" s="144"/>
      <c r="Y183" s="171"/>
      <c r="Z183" s="144"/>
      <c r="AA183" s="171"/>
      <c r="AB183" s="144"/>
      <c r="AC183" s="171"/>
      <c r="AD183" s="144"/>
      <c r="AE183" s="171"/>
      <c r="AF183" s="144"/>
    </row>
    <row r="184" spans="1:32" s="173" customFormat="1" ht="10" x14ac:dyDescent="0.2">
      <c r="A184" s="409" t="s">
        <v>1452</v>
      </c>
      <c r="B184" s="203"/>
      <c r="C184" s="171"/>
      <c r="D184" s="144"/>
      <c r="E184" s="171"/>
      <c r="F184" s="144"/>
      <c r="G184" s="171"/>
      <c r="H184" s="203"/>
      <c r="I184" s="171"/>
      <c r="J184" s="144"/>
      <c r="K184" s="171"/>
      <c r="L184" s="203"/>
      <c r="M184" s="171"/>
      <c r="N184" s="203"/>
      <c r="O184" s="171"/>
      <c r="P184" s="203"/>
      <c r="Q184" s="171"/>
      <c r="R184" s="203"/>
      <c r="S184" s="171"/>
      <c r="T184" s="144"/>
      <c r="U184" s="171"/>
      <c r="V184" s="144"/>
      <c r="W184" s="171"/>
      <c r="X184" s="144"/>
      <c r="Y184" s="171"/>
      <c r="Z184" s="144"/>
      <c r="AA184" s="171"/>
      <c r="AB184" s="144"/>
      <c r="AC184" s="171"/>
      <c r="AD184" s="144"/>
      <c r="AE184" s="171"/>
      <c r="AF184" s="144"/>
    </row>
    <row r="185" spans="1:32" s="173" customFormat="1" ht="10" x14ac:dyDescent="0.2">
      <c r="A185" s="164" t="s">
        <v>1289</v>
      </c>
      <c r="B185" s="159"/>
      <c r="C185" s="171"/>
      <c r="D185" s="144"/>
      <c r="E185" s="171"/>
      <c r="F185" s="144"/>
      <c r="G185" s="171"/>
      <c r="H185" s="159"/>
      <c r="I185" s="171"/>
      <c r="J185" s="144"/>
      <c r="K185" s="171"/>
      <c r="L185" s="159"/>
      <c r="M185" s="171"/>
      <c r="N185" s="159"/>
      <c r="O185" s="171"/>
      <c r="P185" s="159"/>
      <c r="Q185" s="171"/>
      <c r="R185" s="159"/>
      <c r="S185" s="171"/>
      <c r="T185" s="144"/>
      <c r="U185" s="171"/>
      <c r="V185" s="144"/>
      <c r="W185" s="171"/>
      <c r="X185" s="144"/>
      <c r="Y185" s="171"/>
      <c r="Z185" s="144"/>
      <c r="AA185" s="171"/>
      <c r="AB185" s="144"/>
      <c r="AC185" s="171"/>
      <c r="AD185" s="144"/>
      <c r="AE185" s="171"/>
      <c r="AF185" s="144"/>
    </row>
  </sheetData>
  <phoneticPr fontId="2" type="noConversion"/>
  <hyperlinks>
    <hyperlink ref="AE1" location="Index_d!A1" display="◄" xr:uid="{00000000-0004-0000-0900-000000000000}"/>
  </hyperlinks>
  <pageMargins left="0.39370078740157483" right="0.23622047244094491" top="0.35433070866141736" bottom="0.43307086614173229" header="0.23622047244094491" footer="0.23622047244094491"/>
  <pageSetup paperSize="9" scale="42" fitToHeight="2" orientation="portrait" cellComments="atEnd" r:id="rId1"/>
  <headerFooter alignWithMargins="0">
    <oddHeader>Seite &amp;P von &amp;N</oddHeader>
    <oddFooter>&amp;LBFS/MOBIL&amp;C&amp;D&amp;R&amp;F / &amp;A</oddFooter>
  </headerFooter>
  <rowBreaks count="1" manualBreakCount="1">
    <brk id="72" max="3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theme="0" tint="-4.9989318521683403E-2"/>
    <outlinePr summaryBelow="0"/>
    <pageSetUpPr fitToPage="1"/>
  </sheetPr>
  <dimension ref="A1:AZ5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60.54296875" style="8" customWidth="1"/>
    <col min="2" max="2" width="1.81640625" style="8" bestFit="1" customWidth="1"/>
    <col min="3" max="3" width="7.54296875" style="8" customWidth="1"/>
    <col min="4" max="4" width="1.54296875" style="18" customWidth="1"/>
    <col min="5" max="5" width="7.54296875" style="8" customWidth="1"/>
    <col min="6" max="6" width="1.54296875" style="15" customWidth="1"/>
    <col min="7" max="7" width="7.54296875" style="8" customWidth="1"/>
    <col min="8" max="8" width="1.54296875" style="15" customWidth="1"/>
    <col min="9" max="9" width="7.54296875" style="8" customWidth="1"/>
    <col min="10" max="10" width="1.54296875" style="15" customWidth="1"/>
    <col min="11" max="11" width="7.54296875" style="8" customWidth="1"/>
    <col min="12" max="12" width="1.54296875" style="15" customWidth="1"/>
    <col min="13" max="13" width="7.54296875" style="8" customWidth="1"/>
    <col min="14" max="14" width="1.54296875" style="15" customWidth="1"/>
    <col min="15" max="15" width="7.54296875" style="8" customWidth="1"/>
    <col min="16" max="16" width="1.54296875" style="15" customWidth="1"/>
    <col min="17" max="17" width="7.54296875" style="8" customWidth="1"/>
    <col min="18" max="18" width="1.54296875" style="15" customWidth="1"/>
    <col min="19" max="19" width="9" style="8" customWidth="1"/>
    <col min="20" max="20" width="1.54296875" style="15" customWidth="1"/>
    <col min="21" max="21" width="7.54296875" style="8" customWidth="1"/>
    <col min="22" max="22" width="1.54296875" style="18" customWidth="1"/>
    <col min="23" max="23" width="7.54296875" style="8" customWidth="1"/>
    <col min="24" max="24" width="1.54296875" style="18" customWidth="1"/>
    <col min="25" max="25" width="7.54296875" style="8" customWidth="1"/>
    <col min="26" max="26" width="1.54296875" style="18" customWidth="1"/>
    <col min="27" max="27" width="7.54296875" customWidth="1"/>
    <col min="28" max="28" width="1.54296875" customWidth="1"/>
    <col min="29" max="29" width="7.54296875" customWidth="1"/>
    <col min="30" max="30" width="1.54296875" customWidth="1"/>
    <col min="31" max="31" width="7.54296875" customWidth="1"/>
    <col min="32" max="32" width="1.54296875" customWidth="1"/>
    <col min="33" max="33" width="7.54296875" customWidth="1"/>
    <col min="34" max="34" width="1.54296875" customWidth="1"/>
    <col min="35" max="35" width="7.54296875" customWidth="1"/>
    <col min="36" max="36" width="1.81640625" style="8" bestFit="1" customWidth="1"/>
    <col min="37" max="37" width="7.54296875" customWidth="1"/>
    <col min="38" max="38" width="1.81640625" style="8" bestFit="1" customWidth="1"/>
    <col min="39" max="39" width="7.54296875" customWidth="1"/>
    <col min="40" max="40" width="1.54296875" style="8" customWidth="1"/>
    <col min="41" max="41" width="7.54296875" customWidth="1"/>
    <col min="42" max="42" width="1.54296875" customWidth="1"/>
    <col min="43" max="43" width="7.54296875" customWidth="1"/>
    <col min="44" max="44" width="1.54296875" customWidth="1"/>
    <col min="45" max="45" width="7.81640625" customWidth="1"/>
    <col min="46" max="46" width="1.81640625" customWidth="1"/>
    <col min="47" max="47" width="7.54296875" customWidth="1"/>
    <col min="48" max="48" width="1.7265625" customWidth="1"/>
    <col min="49" max="49" width="7.7265625" customWidth="1"/>
    <col min="50" max="50" width="1.7265625" customWidth="1"/>
    <col min="51" max="51" width="7.7265625" customWidth="1"/>
    <col min="52" max="52" width="1.7265625" customWidth="1"/>
  </cols>
  <sheetData>
    <row r="1" spans="1:52" ht="15" customHeight="1" x14ac:dyDescent="0.25">
      <c r="A1" s="24" t="s">
        <v>1012</v>
      </c>
      <c r="B1" s="202"/>
      <c r="C1" s="193"/>
      <c r="D1" s="166"/>
      <c r="E1" s="193"/>
      <c r="F1" s="166"/>
      <c r="G1" s="395"/>
      <c r="H1" s="182"/>
      <c r="I1" s="395"/>
      <c r="J1" s="182"/>
      <c r="K1" s="395"/>
      <c r="L1" s="166"/>
      <c r="M1" s="395"/>
      <c r="N1" s="182"/>
      <c r="O1" s="395"/>
      <c r="P1" s="166"/>
      <c r="Q1" s="395"/>
      <c r="R1" s="182"/>
      <c r="S1" s="395"/>
      <c r="T1" s="182"/>
      <c r="U1" s="395"/>
      <c r="V1" s="166"/>
      <c r="W1" s="395"/>
      <c r="X1" s="166"/>
      <c r="Y1" s="193"/>
      <c r="Z1" s="166"/>
      <c r="AA1" s="395"/>
      <c r="AB1" s="11"/>
      <c r="AC1" s="395"/>
      <c r="AD1" s="11"/>
      <c r="AE1" s="395"/>
      <c r="AF1" s="166"/>
      <c r="AG1" s="395"/>
      <c r="AH1" s="166"/>
      <c r="AI1" s="20"/>
      <c r="AJ1" s="202"/>
      <c r="AK1" s="20"/>
      <c r="AL1" s="202"/>
      <c r="AM1" s="20"/>
      <c r="AN1" s="159"/>
      <c r="AO1" s="20"/>
      <c r="AP1" s="159"/>
      <c r="AQ1" s="395"/>
      <c r="AR1" s="166"/>
      <c r="AS1" s="20"/>
      <c r="AT1" s="166"/>
      <c r="AU1" s="405"/>
      <c r="AV1" s="166"/>
      <c r="AX1" s="166"/>
      <c r="AY1" s="458" t="s">
        <v>656</v>
      </c>
      <c r="AZ1" s="166"/>
    </row>
    <row r="2" spans="1:52" s="13" customFormat="1" ht="14.25" customHeight="1" x14ac:dyDescent="0.25">
      <c r="A2" s="145"/>
      <c r="B2" s="146"/>
      <c r="C2" s="193"/>
      <c r="D2" s="166"/>
      <c r="E2" s="193"/>
      <c r="F2" s="186"/>
      <c r="G2" s="186"/>
      <c r="H2" s="397"/>
      <c r="I2" s="186"/>
      <c r="J2" s="397"/>
      <c r="K2" s="186"/>
      <c r="L2" s="186"/>
      <c r="M2" s="186"/>
      <c r="N2" s="186"/>
      <c r="O2" s="186"/>
      <c r="P2" s="186"/>
      <c r="Q2" s="186"/>
      <c r="R2" s="186"/>
      <c r="S2" s="186"/>
      <c r="T2" s="186"/>
      <c r="U2" s="398"/>
      <c r="V2" s="186"/>
      <c r="W2" s="186"/>
      <c r="X2" s="397"/>
      <c r="Y2" s="186"/>
      <c r="Z2" s="397"/>
      <c r="AA2" s="186"/>
      <c r="AB2" s="397"/>
      <c r="AC2" s="186"/>
      <c r="AD2" s="397"/>
      <c r="AE2" s="186"/>
      <c r="AF2" s="397"/>
      <c r="AG2" s="186"/>
      <c r="AH2" s="397"/>
      <c r="AI2" s="145"/>
      <c r="AJ2" s="146"/>
      <c r="AK2" s="145"/>
      <c r="AL2" s="146"/>
      <c r="AM2" s="145"/>
      <c r="AN2" s="146"/>
      <c r="AO2" s="144"/>
      <c r="AP2" s="146"/>
      <c r="AQ2" s="186"/>
      <c r="AR2" s="397"/>
      <c r="AS2" s="144"/>
      <c r="AT2" s="397"/>
      <c r="AU2" s="277"/>
      <c r="AV2" s="397"/>
      <c r="AX2" s="397"/>
      <c r="AY2" s="277" t="s">
        <v>1365</v>
      </c>
      <c r="AZ2" s="397"/>
    </row>
    <row r="3" spans="1:52" ht="3.75" customHeight="1" x14ac:dyDescent="0.25">
      <c r="A3" s="202"/>
      <c r="B3" s="236"/>
      <c r="C3" s="237"/>
      <c r="D3" s="177"/>
      <c r="E3" s="237"/>
      <c r="F3" s="177"/>
      <c r="G3" s="237"/>
      <c r="H3" s="177"/>
      <c r="I3" s="237"/>
      <c r="J3" s="177"/>
      <c r="K3" s="237"/>
      <c r="L3" s="177"/>
      <c r="M3" s="237"/>
      <c r="N3" s="177"/>
      <c r="O3" s="237"/>
      <c r="P3" s="177"/>
      <c r="Q3" s="237"/>
      <c r="R3" s="177"/>
      <c r="S3" s="237"/>
      <c r="T3" s="177"/>
      <c r="U3" s="237"/>
      <c r="V3" s="177"/>
      <c r="W3" s="237"/>
      <c r="X3" s="177"/>
      <c r="Y3" s="237"/>
      <c r="Z3" s="177"/>
      <c r="AA3" s="237"/>
      <c r="AB3" s="177"/>
      <c r="AC3" s="237"/>
      <c r="AD3" s="177"/>
      <c r="AE3" s="237"/>
      <c r="AF3" s="177"/>
      <c r="AG3" s="237"/>
      <c r="AH3" s="177"/>
      <c r="AI3" s="237"/>
      <c r="AJ3" s="236"/>
      <c r="AK3" s="237"/>
      <c r="AL3" s="236"/>
      <c r="AM3" s="237"/>
      <c r="AN3" s="177"/>
      <c r="AO3" s="237"/>
      <c r="AP3" s="177"/>
      <c r="AQ3" s="237"/>
      <c r="AR3" s="177"/>
      <c r="AS3" s="237"/>
      <c r="AT3" s="177"/>
      <c r="AU3" s="237"/>
      <c r="AV3" s="177"/>
      <c r="AW3" s="237"/>
      <c r="AX3" s="177"/>
      <c r="AY3" s="237"/>
      <c r="AZ3" s="177"/>
    </row>
    <row r="4" spans="1:52" s="20" customFormat="1" ht="10.75" customHeight="1" x14ac:dyDescent="0.25">
      <c r="A4" s="202"/>
      <c r="B4" s="203"/>
      <c r="C4" s="204">
        <v>1990</v>
      </c>
      <c r="D4" s="154"/>
      <c r="E4" s="204">
        <v>1995</v>
      </c>
      <c r="F4" s="154"/>
      <c r="G4" s="204">
        <v>2000</v>
      </c>
      <c r="H4" s="154"/>
      <c r="I4" s="204">
        <v>2001</v>
      </c>
      <c r="J4" s="154"/>
      <c r="K4" s="204">
        <v>2002</v>
      </c>
      <c r="L4" s="154"/>
      <c r="M4" s="204">
        <v>2003</v>
      </c>
      <c r="N4" s="154"/>
      <c r="O4" s="238">
        <v>2004</v>
      </c>
      <c r="P4" s="154"/>
      <c r="Q4" s="204">
        <v>2005</v>
      </c>
      <c r="R4" s="154"/>
      <c r="S4" s="204">
        <v>2006</v>
      </c>
      <c r="T4" s="154"/>
      <c r="U4" s="204">
        <v>2007</v>
      </c>
      <c r="V4" s="154"/>
      <c r="W4" s="204">
        <v>2008</v>
      </c>
      <c r="X4" s="154"/>
      <c r="Y4" s="204">
        <v>2009</v>
      </c>
      <c r="Z4" s="154"/>
      <c r="AA4" s="204">
        <v>2010</v>
      </c>
      <c r="AB4" s="154"/>
      <c r="AC4" s="204">
        <v>2011</v>
      </c>
      <c r="AD4" s="154"/>
      <c r="AE4" s="204">
        <v>2012</v>
      </c>
      <c r="AF4" s="182"/>
      <c r="AG4" s="204">
        <v>2013</v>
      </c>
      <c r="AH4" s="182"/>
      <c r="AI4" s="204">
        <v>2014</v>
      </c>
      <c r="AJ4" s="203"/>
      <c r="AK4" s="204">
        <v>2015</v>
      </c>
      <c r="AL4" s="203"/>
      <c r="AM4" s="204">
        <v>2016</v>
      </c>
      <c r="AN4" s="154"/>
      <c r="AO4" s="204">
        <v>2017</v>
      </c>
      <c r="AP4" s="154"/>
      <c r="AQ4" s="204">
        <v>2018</v>
      </c>
      <c r="AR4" s="154"/>
      <c r="AS4" s="204">
        <v>2019</v>
      </c>
      <c r="AT4" s="154"/>
      <c r="AU4" s="204">
        <v>2020</v>
      </c>
      <c r="AV4" s="154"/>
      <c r="AW4" s="204">
        <v>2021</v>
      </c>
      <c r="AX4" s="154"/>
      <c r="AY4" s="204">
        <v>2022</v>
      </c>
      <c r="AZ4" s="154"/>
    </row>
    <row r="5" spans="1:52" s="20" customFormat="1" ht="3.75" customHeight="1" x14ac:dyDescent="0.25">
      <c r="A5" s="235"/>
      <c r="B5" s="235"/>
      <c r="C5" s="239"/>
      <c r="D5" s="170"/>
      <c r="E5" s="239"/>
      <c r="F5" s="170"/>
      <c r="G5" s="239"/>
      <c r="H5" s="170"/>
      <c r="I5" s="239"/>
      <c r="J5" s="170"/>
      <c r="K5" s="239"/>
      <c r="L5" s="170"/>
      <c r="M5" s="239"/>
      <c r="N5" s="170"/>
      <c r="O5" s="239"/>
      <c r="P5" s="170"/>
      <c r="Q5" s="239"/>
      <c r="R5" s="170"/>
      <c r="S5" s="239"/>
      <c r="T5" s="170"/>
      <c r="U5" s="239"/>
      <c r="V5" s="170"/>
      <c r="W5" s="239"/>
      <c r="X5" s="170"/>
      <c r="Y5" s="239"/>
      <c r="Z5" s="170"/>
      <c r="AA5" s="239"/>
      <c r="AB5" s="170"/>
      <c r="AC5" s="239"/>
      <c r="AD5" s="170"/>
      <c r="AE5" s="239"/>
      <c r="AF5" s="170"/>
      <c r="AG5" s="239"/>
      <c r="AH5" s="170"/>
      <c r="AI5" s="239"/>
      <c r="AJ5" s="235"/>
      <c r="AK5" s="239"/>
      <c r="AL5" s="235"/>
      <c r="AM5" s="239"/>
      <c r="AN5" s="170"/>
      <c r="AO5" s="239"/>
      <c r="AP5" s="170"/>
      <c r="AQ5" s="239"/>
      <c r="AR5" s="170"/>
      <c r="AS5" s="239"/>
      <c r="AT5" s="170"/>
      <c r="AU5" s="239"/>
      <c r="AV5" s="170"/>
      <c r="AW5" s="239"/>
      <c r="AX5" s="170"/>
      <c r="AY5" s="239"/>
      <c r="AZ5" s="170"/>
    </row>
    <row r="6" spans="1:52" s="72" customFormat="1" ht="3.75" customHeight="1" x14ac:dyDescent="0.25">
      <c r="A6" s="159"/>
      <c r="B6" s="159"/>
      <c r="C6" s="159"/>
      <c r="D6" s="159"/>
      <c r="E6" s="159"/>
      <c r="F6" s="154"/>
      <c r="G6" s="159"/>
      <c r="H6" s="159"/>
      <c r="I6" s="159"/>
      <c r="J6" s="154"/>
      <c r="K6" s="159"/>
      <c r="L6" s="154"/>
      <c r="M6" s="159"/>
      <c r="N6" s="154"/>
      <c r="O6" s="159"/>
      <c r="P6" s="154"/>
      <c r="Q6" s="159"/>
      <c r="R6" s="154"/>
      <c r="S6" s="159"/>
      <c r="T6" s="154"/>
      <c r="U6" s="159"/>
      <c r="V6" s="154"/>
      <c r="W6" s="159"/>
      <c r="X6" s="154"/>
      <c r="Y6" s="159"/>
      <c r="Z6" s="154"/>
      <c r="AA6" s="159"/>
      <c r="AB6" s="154"/>
      <c r="AC6" s="159"/>
      <c r="AD6" s="154"/>
      <c r="AE6" s="159"/>
      <c r="AF6" s="154"/>
      <c r="AG6" s="159"/>
      <c r="AH6" s="154"/>
      <c r="AI6" s="159"/>
      <c r="AJ6" s="159"/>
      <c r="AK6" s="159"/>
      <c r="AL6" s="159"/>
      <c r="AM6" s="159"/>
      <c r="AN6" s="154"/>
      <c r="AO6" s="159"/>
      <c r="AP6" s="154"/>
      <c r="AQ6" s="159"/>
      <c r="AR6" s="154"/>
      <c r="AS6" s="159"/>
      <c r="AT6" s="154"/>
      <c r="AU6" s="159"/>
      <c r="AV6" s="154"/>
      <c r="AW6" s="159"/>
      <c r="AX6" s="154"/>
      <c r="AY6" s="159"/>
      <c r="AZ6" s="154"/>
    </row>
    <row r="7" spans="1:52" s="13" customFormat="1" ht="12" customHeight="1" x14ac:dyDescent="0.25">
      <c r="A7" s="276" t="s">
        <v>697</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2" customFormat="1" ht="3.75" customHeight="1" x14ac:dyDescent="0.25">
      <c r="A8" s="144"/>
      <c r="B8" s="159"/>
      <c r="C8" s="159"/>
      <c r="D8" s="154"/>
      <c r="E8" s="159"/>
      <c r="F8" s="154"/>
      <c r="G8" s="159"/>
      <c r="H8" s="159"/>
      <c r="I8" s="159"/>
      <c r="J8" s="159"/>
      <c r="K8" s="159"/>
      <c r="L8" s="159"/>
      <c r="M8" s="159"/>
      <c r="N8" s="159"/>
      <c r="O8" s="159"/>
      <c r="P8" s="159"/>
      <c r="Q8" s="159"/>
      <c r="R8" s="159"/>
      <c r="S8" s="159"/>
      <c r="T8" s="159"/>
      <c r="U8" s="159"/>
      <c r="V8" s="159"/>
      <c r="W8" s="159"/>
      <c r="X8" s="154"/>
      <c r="Y8" s="159"/>
      <c r="Z8" s="154"/>
      <c r="AA8" s="159"/>
      <c r="AB8" s="154"/>
      <c r="AC8" s="159"/>
      <c r="AD8" s="154"/>
      <c r="AE8" s="159"/>
      <c r="AF8" s="154"/>
      <c r="AG8" s="159"/>
      <c r="AH8" s="154"/>
      <c r="AI8" s="159"/>
      <c r="AJ8" s="154"/>
      <c r="AK8" s="159"/>
      <c r="AL8" s="154"/>
      <c r="AM8" s="159"/>
      <c r="AN8" s="154"/>
      <c r="AO8" s="159"/>
      <c r="AP8" s="154"/>
      <c r="AQ8" s="159"/>
      <c r="AR8" s="154"/>
      <c r="AS8" s="159"/>
      <c r="AT8" s="154"/>
      <c r="AU8" s="159"/>
      <c r="AV8" s="154"/>
      <c r="AW8" s="159"/>
      <c r="AX8" s="154"/>
      <c r="AY8" s="159"/>
      <c r="AZ8" s="154"/>
    </row>
    <row r="9" spans="1:52" s="13" customFormat="1" ht="12" customHeight="1" x14ac:dyDescent="0.25">
      <c r="A9" s="296" t="s">
        <v>629</v>
      </c>
      <c r="B9" s="297"/>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7"/>
      <c r="AV9" s="297"/>
      <c r="AW9" s="296"/>
      <c r="AX9" s="297"/>
      <c r="AY9" s="296"/>
      <c r="AZ9" s="297"/>
    </row>
    <row r="10" spans="1:52" s="20" customFormat="1" ht="12" customHeight="1" x14ac:dyDescent="0.25">
      <c r="A10" s="181" t="s">
        <v>627</v>
      </c>
      <c r="B10" s="240"/>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row>
    <row r="11" spans="1:52" s="20" customFormat="1" ht="12" customHeight="1" x14ac:dyDescent="0.25">
      <c r="A11" s="183" t="s">
        <v>975</v>
      </c>
      <c r="B11" s="222" t="s">
        <v>556</v>
      </c>
      <c r="C11" s="419">
        <v>17880</v>
      </c>
      <c r="D11" s="419" t="s">
        <v>665</v>
      </c>
      <c r="E11" s="419">
        <v>18080</v>
      </c>
      <c r="F11" s="419" t="s">
        <v>665</v>
      </c>
      <c r="G11" s="419">
        <v>20620</v>
      </c>
      <c r="H11" s="419" t="s">
        <v>665</v>
      </c>
      <c r="I11" s="419">
        <v>20772</v>
      </c>
      <c r="J11" s="419" t="s">
        <v>665</v>
      </c>
      <c r="K11" s="419">
        <v>19301</v>
      </c>
      <c r="L11" s="419" t="s">
        <v>665</v>
      </c>
      <c r="M11" s="419">
        <v>20516</v>
      </c>
      <c r="N11" s="419" t="s">
        <v>665</v>
      </c>
      <c r="O11" s="419">
        <v>22925</v>
      </c>
      <c r="P11" s="419" t="s">
        <v>665</v>
      </c>
      <c r="Q11" s="419">
        <v>23639</v>
      </c>
      <c r="R11" s="419" t="s">
        <v>665</v>
      </c>
      <c r="S11" s="419">
        <v>25186</v>
      </c>
      <c r="T11" s="419" t="s">
        <v>665</v>
      </c>
      <c r="U11" s="419">
        <v>25252</v>
      </c>
      <c r="V11" s="419" t="s">
        <v>665</v>
      </c>
      <c r="W11" s="419">
        <v>25367</v>
      </c>
      <c r="X11" s="419" t="s">
        <v>665</v>
      </c>
      <c r="Y11" s="419">
        <v>20840</v>
      </c>
      <c r="Z11" s="419" t="s">
        <v>665</v>
      </c>
      <c r="AA11" s="419">
        <v>24054</v>
      </c>
      <c r="AB11" s="419"/>
      <c r="AC11" s="419">
        <v>25627</v>
      </c>
      <c r="AD11" s="419"/>
      <c r="AE11" s="419">
        <v>23713</v>
      </c>
      <c r="AF11" s="419"/>
      <c r="AG11" s="419">
        <v>25175</v>
      </c>
      <c r="AH11" s="419"/>
      <c r="AI11" s="419">
        <v>26244</v>
      </c>
      <c r="AJ11" s="262"/>
      <c r="AK11" s="419">
        <v>26938</v>
      </c>
      <c r="AL11" s="262"/>
      <c r="AM11" s="419">
        <v>28663</v>
      </c>
      <c r="AN11" s="419"/>
      <c r="AO11" s="419">
        <v>27150</v>
      </c>
      <c r="AP11" s="419"/>
      <c r="AQ11" s="419">
        <v>27929</v>
      </c>
      <c r="AR11" s="419"/>
      <c r="AS11" s="419">
        <v>26649</v>
      </c>
      <c r="AT11" s="419"/>
      <c r="AU11" s="419">
        <v>25008</v>
      </c>
      <c r="AV11" s="419"/>
      <c r="AW11" s="419">
        <v>28362</v>
      </c>
      <c r="AX11" s="505" t="s">
        <v>225</v>
      </c>
      <c r="AY11" s="419">
        <v>28300</v>
      </c>
      <c r="AZ11" s="419"/>
    </row>
    <row r="12" spans="1:52" s="20" customFormat="1" ht="12" customHeight="1" x14ac:dyDescent="0.25">
      <c r="A12" s="241" t="s">
        <v>506</v>
      </c>
      <c r="B12" s="240"/>
      <c r="C12" s="419">
        <v>4730</v>
      </c>
      <c r="D12" s="419" t="s">
        <v>665</v>
      </c>
      <c r="E12" s="419">
        <v>6800</v>
      </c>
      <c r="F12" s="419" t="s">
        <v>665</v>
      </c>
      <c r="G12" s="419">
        <v>9040</v>
      </c>
      <c r="H12" s="419" t="s">
        <v>665</v>
      </c>
      <c r="I12" s="419">
        <v>9132</v>
      </c>
      <c r="J12" s="419" t="s">
        <v>665</v>
      </c>
      <c r="K12" s="419">
        <v>9400</v>
      </c>
      <c r="L12" s="419" t="s">
        <v>665</v>
      </c>
      <c r="M12" s="419">
        <v>10208</v>
      </c>
      <c r="N12" s="419" t="s">
        <v>665</v>
      </c>
      <c r="O12" s="419">
        <v>12224</v>
      </c>
      <c r="P12" s="419" t="s">
        <v>665</v>
      </c>
      <c r="Q12" s="419">
        <v>13290</v>
      </c>
      <c r="R12" s="419" t="s">
        <v>665</v>
      </c>
      <c r="S12" s="419">
        <v>14804</v>
      </c>
      <c r="T12" s="419" t="s">
        <v>665</v>
      </c>
      <c r="U12" s="419">
        <v>15132</v>
      </c>
      <c r="V12" s="419" t="s">
        <v>665</v>
      </c>
      <c r="W12" s="419">
        <v>14771</v>
      </c>
      <c r="X12" s="419" t="s">
        <v>665</v>
      </c>
      <c r="Y12" s="419">
        <v>12693</v>
      </c>
      <c r="Z12" s="419" t="s">
        <v>665</v>
      </c>
      <c r="AA12" s="419">
        <v>14873</v>
      </c>
      <c r="AB12" s="419"/>
      <c r="AC12" s="419">
        <v>15963</v>
      </c>
      <c r="AD12" s="419"/>
      <c r="AE12" s="419">
        <v>15264</v>
      </c>
      <c r="AF12" s="419"/>
      <c r="AG12" s="419">
        <v>16333</v>
      </c>
      <c r="AH12" s="419"/>
      <c r="AI12" s="419">
        <v>16877</v>
      </c>
      <c r="AJ12" s="259"/>
      <c r="AK12" s="419">
        <v>17152</v>
      </c>
      <c r="AL12" s="259"/>
      <c r="AM12" s="419">
        <v>18048</v>
      </c>
      <c r="AN12" s="419"/>
      <c r="AO12" s="419">
        <v>18314</v>
      </c>
      <c r="AP12" s="419"/>
      <c r="AQ12" s="419">
        <v>19084</v>
      </c>
      <c r="AR12" s="419"/>
      <c r="AS12" s="419">
        <v>18564</v>
      </c>
      <c r="AT12" s="419"/>
      <c r="AU12" s="419">
        <v>18383</v>
      </c>
      <c r="AV12" s="419"/>
      <c r="AW12" s="419">
        <v>20448</v>
      </c>
      <c r="AX12" s="419"/>
      <c r="AY12" s="419">
        <v>20470</v>
      </c>
      <c r="AZ12" s="419"/>
    </row>
    <row r="13" spans="1:52" s="20" customFormat="1" ht="12" customHeight="1" x14ac:dyDescent="0.25">
      <c r="A13" s="241" t="s">
        <v>507</v>
      </c>
      <c r="B13" s="240"/>
      <c r="C13" s="419">
        <v>910</v>
      </c>
      <c r="D13" s="419" t="s">
        <v>665</v>
      </c>
      <c r="E13" s="419">
        <v>850</v>
      </c>
      <c r="F13" s="419" t="s">
        <v>665</v>
      </c>
      <c r="G13" s="419">
        <v>1030</v>
      </c>
      <c r="H13" s="419" t="s">
        <v>665</v>
      </c>
      <c r="I13" s="419">
        <v>975</v>
      </c>
      <c r="J13" s="419" t="s">
        <v>665</v>
      </c>
      <c r="K13" s="419">
        <v>1131</v>
      </c>
      <c r="L13" s="419" t="s">
        <v>665</v>
      </c>
      <c r="M13" s="419">
        <v>1519</v>
      </c>
      <c r="N13" s="419" t="s">
        <v>665</v>
      </c>
      <c r="O13" s="419">
        <v>1710</v>
      </c>
      <c r="P13" s="419" t="s">
        <v>665</v>
      </c>
      <c r="Q13" s="419">
        <v>1869</v>
      </c>
      <c r="R13" s="419" t="s">
        <v>665</v>
      </c>
      <c r="S13" s="419">
        <v>1878</v>
      </c>
      <c r="T13" s="419" t="s">
        <v>665</v>
      </c>
      <c r="U13" s="419">
        <v>1856</v>
      </c>
      <c r="V13" s="419" t="s">
        <v>665</v>
      </c>
      <c r="W13" s="419">
        <v>1800</v>
      </c>
      <c r="X13" s="419" t="s">
        <v>665</v>
      </c>
      <c r="Y13" s="419">
        <v>1759</v>
      </c>
      <c r="Z13" s="419" t="s">
        <v>665</v>
      </c>
      <c r="AA13" s="419">
        <v>1790</v>
      </c>
      <c r="AB13" s="419"/>
      <c r="AC13" s="419">
        <v>1801</v>
      </c>
      <c r="AD13" s="419"/>
      <c r="AE13" s="419">
        <v>1597</v>
      </c>
      <c r="AF13" s="419"/>
      <c r="AG13" s="419">
        <v>1890</v>
      </c>
      <c r="AH13" s="419"/>
      <c r="AI13" s="419">
        <v>1891</v>
      </c>
      <c r="AJ13" s="259"/>
      <c r="AK13" s="419">
        <v>1886</v>
      </c>
      <c r="AL13" s="259"/>
      <c r="AM13" s="419">
        <v>1767</v>
      </c>
      <c r="AN13" s="419"/>
      <c r="AO13" s="419">
        <v>1803</v>
      </c>
      <c r="AP13" s="419"/>
      <c r="AQ13" s="419">
        <v>1552</v>
      </c>
      <c r="AR13" s="419"/>
      <c r="AS13" s="419">
        <v>1467</v>
      </c>
      <c r="AT13" s="419"/>
      <c r="AU13" s="419">
        <v>945</v>
      </c>
      <c r="AV13" s="419"/>
      <c r="AW13" s="419">
        <v>1149</v>
      </c>
      <c r="AX13" s="505" t="s">
        <v>225</v>
      </c>
      <c r="AY13" s="419">
        <v>1193</v>
      </c>
      <c r="AZ13" s="419"/>
    </row>
    <row r="14" spans="1:52" s="20" customFormat="1" ht="12" customHeight="1" x14ac:dyDescent="0.25">
      <c r="A14" s="241" t="s">
        <v>508</v>
      </c>
      <c r="B14" s="240"/>
      <c r="C14" s="419">
        <v>12240</v>
      </c>
      <c r="D14" s="419" t="s">
        <v>665</v>
      </c>
      <c r="E14" s="419">
        <v>10430</v>
      </c>
      <c r="F14" s="419" t="s">
        <v>665</v>
      </c>
      <c r="G14" s="419">
        <v>10550</v>
      </c>
      <c r="H14" s="419" t="s">
        <v>665</v>
      </c>
      <c r="I14" s="419">
        <v>10665</v>
      </c>
      <c r="J14" s="419" t="s">
        <v>665</v>
      </c>
      <c r="K14" s="419">
        <v>8770</v>
      </c>
      <c r="L14" s="419" t="s">
        <v>665</v>
      </c>
      <c r="M14" s="419">
        <v>8789</v>
      </c>
      <c r="N14" s="419" t="s">
        <v>665</v>
      </c>
      <c r="O14" s="419">
        <v>8991</v>
      </c>
      <c r="P14" s="419" t="s">
        <v>665</v>
      </c>
      <c r="Q14" s="419">
        <v>8479</v>
      </c>
      <c r="R14" s="419" t="s">
        <v>665</v>
      </c>
      <c r="S14" s="419">
        <v>8503</v>
      </c>
      <c r="T14" s="419" t="s">
        <v>665</v>
      </c>
      <c r="U14" s="419">
        <v>8264</v>
      </c>
      <c r="V14" s="419" t="s">
        <v>665</v>
      </c>
      <c r="W14" s="419">
        <v>8796</v>
      </c>
      <c r="X14" s="419" t="s">
        <v>665</v>
      </c>
      <c r="Y14" s="419">
        <v>6388</v>
      </c>
      <c r="Z14" s="419" t="s">
        <v>665</v>
      </c>
      <c r="AA14" s="419">
        <v>7391</v>
      </c>
      <c r="AB14" s="419"/>
      <c r="AC14" s="419">
        <v>7862</v>
      </c>
      <c r="AD14" s="419"/>
      <c r="AE14" s="419">
        <v>6851</v>
      </c>
      <c r="AF14" s="419"/>
      <c r="AG14" s="419">
        <v>6952</v>
      </c>
      <c r="AH14" s="419"/>
      <c r="AI14" s="419">
        <v>7476</v>
      </c>
      <c r="AJ14" s="259" t="s">
        <v>556</v>
      </c>
      <c r="AK14" s="419">
        <v>7900</v>
      </c>
      <c r="AL14" s="259"/>
      <c r="AM14" s="419">
        <v>8848</v>
      </c>
      <c r="AN14" s="419"/>
      <c r="AO14" s="419">
        <v>7034</v>
      </c>
      <c r="AP14" s="419"/>
      <c r="AQ14" s="419">
        <v>7293</v>
      </c>
      <c r="AR14" s="419"/>
      <c r="AS14" s="419">
        <v>6618</v>
      </c>
      <c r="AT14" s="419"/>
      <c r="AU14" s="419">
        <v>5681</v>
      </c>
      <c r="AV14" s="419"/>
      <c r="AW14" s="419">
        <v>6765</v>
      </c>
      <c r="AX14" s="505"/>
      <c r="AY14" s="419">
        <v>6638</v>
      </c>
      <c r="AZ14" s="419"/>
    </row>
    <row r="15" spans="1:52" s="322" customFormat="1" ht="12" customHeight="1" x14ac:dyDescent="0.25">
      <c r="A15" s="298" t="s">
        <v>976</v>
      </c>
      <c r="B15" s="319"/>
      <c r="C15" s="320"/>
      <c r="D15" s="320"/>
      <c r="E15" s="320"/>
      <c r="F15" s="321"/>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row>
    <row r="16" spans="1:52" s="20" customFormat="1" ht="12" customHeight="1" x14ac:dyDescent="0.25">
      <c r="A16" s="209" t="s">
        <v>670</v>
      </c>
      <c r="B16" s="240"/>
      <c r="C16" s="419" t="s">
        <v>623</v>
      </c>
      <c r="D16" s="259"/>
      <c r="E16" s="419" t="s">
        <v>623</v>
      </c>
      <c r="F16" s="259"/>
      <c r="G16" s="419" t="s">
        <v>623</v>
      </c>
      <c r="H16" s="419"/>
      <c r="I16" s="419" t="s">
        <v>623</v>
      </c>
      <c r="J16" s="419"/>
      <c r="K16" s="419" t="s">
        <v>623</v>
      </c>
      <c r="L16" s="419"/>
      <c r="M16" s="419" t="s">
        <v>623</v>
      </c>
      <c r="N16" s="419"/>
      <c r="O16" s="419">
        <v>1402</v>
      </c>
      <c r="P16" s="419"/>
      <c r="Q16" s="419" t="s">
        <v>623</v>
      </c>
      <c r="R16" s="419"/>
      <c r="S16" s="419" t="s">
        <v>623</v>
      </c>
      <c r="T16" s="419"/>
      <c r="U16" s="419" t="s">
        <v>623</v>
      </c>
      <c r="V16" s="259"/>
      <c r="W16" s="419" t="s">
        <v>623</v>
      </c>
      <c r="X16" s="259"/>
      <c r="Y16" s="419">
        <v>1571</v>
      </c>
      <c r="Z16" s="259"/>
      <c r="AA16" s="419" t="s">
        <v>623</v>
      </c>
      <c r="AB16" s="259"/>
      <c r="AC16" s="419" t="s">
        <v>0</v>
      </c>
      <c r="AD16" s="259"/>
      <c r="AE16" s="419" t="s">
        <v>0</v>
      </c>
      <c r="AF16" s="259"/>
      <c r="AG16" s="419" t="s">
        <v>0</v>
      </c>
      <c r="AH16" s="259"/>
      <c r="AI16" s="419">
        <v>1881</v>
      </c>
      <c r="AJ16" s="259"/>
      <c r="AK16" s="419" t="s">
        <v>0</v>
      </c>
      <c r="AL16" s="259"/>
      <c r="AM16" s="419" t="s">
        <v>0</v>
      </c>
      <c r="AN16" s="259"/>
      <c r="AO16" s="419" t="s">
        <v>0</v>
      </c>
      <c r="AP16" s="259"/>
      <c r="AQ16" s="419" t="s">
        <v>0</v>
      </c>
      <c r="AR16" s="259"/>
      <c r="AS16" s="419">
        <v>1673</v>
      </c>
      <c r="AT16" s="259"/>
      <c r="AU16" s="419" t="s">
        <v>0</v>
      </c>
      <c r="AV16" s="259"/>
      <c r="AW16" s="419" t="s">
        <v>0</v>
      </c>
      <c r="AX16" s="259"/>
      <c r="AY16" s="419" t="s">
        <v>0</v>
      </c>
      <c r="AZ16" s="259"/>
    </row>
    <row r="17" spans="1:52" s="20" customFormat="1" ht="12" customHeight="1" outlineLevel="1" x14ac:dyDescent="0.25">
      <c r="A17" s="331" t="s">
        <v>522</v>
      </c>
      <c r="B17" s="22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row>
    <row r="18" spans="1:52" s="20" customFormat="1" ht="12" customHeight="1" outlineLevel="1" x14ac:dyDescent="0.25">
      <c r="A18" s="211" t="s">
        <v>506</v>
      </c>
      <c r="B18" s="240"/>
      <c r="C18" s="419" t="s">
        <v>623</v>
      </c>
      <c r="D18" s="259"/>
      <c r="E18" s="419" t="s">
        <v>623</v>
      </c>
      <c r="F18" s="259"/>
      <c r="G18" s="419" t="s">
        <v>623</v>
      </c>
      <c r="H18" s="419"/>
      <c r="I18" s="419" t="s">
        <v>623</v>
      </c>
      <c r="J18" s="419"/>
      <c r="K18" s="419" t="s">
        <v>623</v>
      </c>
      <c r="L18" s="419"/>
      <c r="M18" s="419" t="s">
        <v>623</v>
      </c>
      <c r="N18" s="419"/>
      <c r="O18" s="419">
        <v>275</v>
      </c>
      <c r="P18" s="419"/>
      <c r="Q18" s="419" t="s">
        <v>623</v>
      </c>
      <c r="R18" s="419"/>
      <c r="S18" s="419" t="s">
        <v>623</v>
      </c>
      <c r="T18" s="419"/>
      <c r="U18" s="419" t="s">
        <v>623</v>
      </c>
      <c r="V18" s="259"/>
      <c r="W18" s="419" t="s">
        <v>623</v>
      </c>
      <c r="X18" s="259"/>
      <c r="Y18" s="419">
        <v>423</v>
      </c>
      <c r="Z18" s="259"/>
      <c r="AA18" s="419" t="s">
        <v>623</v>
      </c>
      <c r="AB18" s="259"/>
      <c r="AC18" s="419" t="s">
        <v>0</v>
      </c>
      <c r="AD18" s="259"/>
      <c r="AE18" s="419" t="s">
        <v>0</v>
      </c>
      <c r="AF18" s="259"/>
      <c r="AG18" s="419" t="s">
        <v>0</v>
      </c>
      <c r="AH18" s="259"/>
      <c r="AI18" s="419">
        <v>716</v>
      </c>
      <c r="AJ18" s="259"/>
      <c r="AK18" s="419" t="s">
        <v>0</v>
      </c>
      <c r="AL18" s="259"/>
      <c r="AM18" s="419" t="s">
        <v>0</v>
      </c>
      <c r="AN18" s="259"/>
      <c r="AO18" s="419" t="s">
        <v>0</v>
      </c>
      <c r="AP18" s="259"/>
      <c r="AQ18" s="419" t="s">
        <v>0</v>
      </c>
      <c r="AR18" s="259"/>
      <c r="AS18" s="419">
        <v>802</v>
      </c>
      <c r="AT18" s="259"/>
      <c r="AU18" s="419" t="s">
        <v>0</v>
      </c>
      <c r="AV18" s="259"/>
      <c r="AW18" s="419" t="s">
        <v>0</v>
      </c>
      <c r="AX18" s="259"/>
      <c r="AY18" s="419" t="s">
        <v>0</v>
      </c>
      <c r="AZ18" s="259"/>
    </row>
    <row r="19" spans="1:52" s="20" customFormat="1" ht="12" customHeight="1" outlineLevel="1" x14ac:dyDescent="0.25">
      <c r="A19" s="211" t="s">
        <v>507</v>
      </c>
      <c r="B19" s="240"/>
      <c r="C19" s="419" t="s">
        <v>623</v>
      </c>
      <c r="D19" s="259"/>
      <c r="E19" s="419" t="s">
        <v>623</v>
      </c>
      <c r="F19" s="259"/>
      <c r="G19" s="419" t="s">
        <v>623</v>
      </c>
      <c r="H19" s="419"/>
      <c r="I19" s="419" t="s">
        <v>623</v>
      </c>
      <c r="J19" s="419"/>
      <c r="K19" s="419" t="s">
        <v>623</v>
      </c>
      <c r="L19" s="419"/>
      <c r="M19" s="419" t="s">
        <v>623</v>
      </c>
      <c r="N19" s="419"/>
      <c r="O19" s="419">
        <v>4</v>
      </c>
      <c r="P19" s="419"/>
      <c r="Q19" s="419" t="s">
        <v>623</v>
      </c>
      <c r="R19" s="419"/>
      <c r="S19" s="419" t="s">
        <v>623</v>
      </c>
      <c r="T19" s="419"/>
      <c r="U19" s="419" t="s">
        <v>623</v>
      </c>
      <c r="V19" s="259"/>
      <c r="W19" s="419" t="s">
        <v>623</v>
      </c>
      <c r="X19" s="259"/>
      <c r="Y19" s="419">
        <v>2</v>
      </c>
      <c r="Z19" s="259"/>
      <c r="AA19" s="419" t="s">
        <v>623</v>
      </c>
      <c r="AB19" s="259"/>
      <c r="AC19" s="419" t="s">
        <v>0</v>
      </c>
      <c r="AD19" s="259"/>
      <c r="AE19" s="419" t="s">
        <v>0</v>
      </c>
      <c r="AF19" s="259"/>
      <c r="AG19" s="419" t="s">
        <v>0</v>
      </c>
      <c r="AH19" s="259"/>
      <c r="AI19" s="419">
        <v>3</v>
      </c>
      <c r="AJ19" s="259"/>
      <c r="AK19" s="419" t="s">
        <v>0</v>
      </c>
      <c r="AL19" s="259"/>
      <c r="AM19" s="419" t="s">
        <v>0</v>
      </c>
      <c r="AN19" s="259"/>
      <c r="AO19" s="419" t="s">
        <v>0</v>
      </c>
      <c r="AP19" s="259"/>
      <c r="AQ19" s="419" t="s">
        <v>0</v>
      </c>
      <c r="AR19" s="259"/>
      <c r="AS19" s="419">
        <v>0</v>
      </c>
      <c r="AT19" s="259"/>
      <c r="AU19" s="419" t="s">
        <v>0</v>
      </c>
      <c r="AV19" s="259"/>
      <c r="AW19" s="419" t="s">
        <v>0</v>
      </c>
      <c r="AX19" s="259"/>
      <c r="AY19" s="419" t="s">
        <v>0</v>
      </c>
      <c r="AZ19" s="259"/>
    </row>
    <row r="20" spans="1:52" s="20" customFormat="1" ht="12" customHeight="1" outlineLevel="1" x14ac:dyDescent="0.25">
      <c r="A20" s="211" t="s">
        <v>508</v>
      </c>
      <c r="B20" s="240"/>
      <c r="C20" s="419" t="s">
        <v>623</v>
      </c>
      <c r="D20" s="259"/>
      <c r="E20" s="419" t="s">
        <v>623</v>
      </c>
      <c r="F20" s="259"/>
      <c r="G20" s="419" t="s">
        <v>623</v>
      </c>
      <c r="H20" s="419"/>
      <c r="I20" s="419" t="s">
        <v>623</v>
      </c>
      <c r="J20" s="419"/>
      <c r="K20" s="419" t="s">
        <v>623</v>
      </c>
      <c r="L20" s="419"/>
      <c r="M20" s="419" t="s">
        <v>623</v>
      </c>
      <c r="N20" s="419"/>
      <c r="O20" s="419">
        <v>1123</v>
      </c>
      <c r="P20" s="419"/>
      <c r="Q20" s="419" t="s">
        <v>623</v>
      </c>
      <c r="R20" s="419"/>
      <c r="S20" s="419" t="s">
        <v>623</v>
      </c>
      <c r="T20" s="419"/>
      <c r="U20" s="419" t="s">
        <v>623</v>
      </c>
      <c r="V20" s="259"/>
      <c r="W20" s="419" t="s">
        <v>623</v>
      </c>
      <c r="X20" s="259"/>
      <c r="Y20" s="419">
        <v>1146</v>
      </c>
      <c r="Z20" s="259"/>
      <c r="AA20" s="419" t="s">
        <v>623</v>
      </c>
      <c r="AB20" s="259"/>
      <c r="AC20" s="419" t="s">
        <v>0</v>
      </c>
      <c r="AD20" s="259"/>
      <c r="AE20" s="419" t="s">
        <v>0</v>
      </c>
      <c r="AF20" s="259"/>
      <c r="AG20" s="419" t="s">
        <v>0</v>
      </c>
      <c r="AH20" s="259"/>
      <c r="AI20" s="419">
        <v>1162</v>
      </c>
      <c r="AJ20" s="259"/>
      <c r="AK20" s="419" t="s">
        <v>0</v>
      </c>
      <c r="AL20" s="259"/>
      <c r="AM20" s="419" t="s">
        <v>0</v>
      </c>
      <c r="AN20" s="259"/>
      <c r="AO20" s="419" t="s">
        <v>0</v>
      </c>
      <c r="AP20" s="259"/>
      <c r="AQ20" s="419" t="s">
        <v>0</v>
      </c>
      <c r="AR20" s="259"/>
      <c r="AS20" s="419">
        <v>871</v>
      </c>
      <c r="AT20" s="259"/>
      <c r="AU20" s="419" t="s">
        <v>0</v>
      </c>
      <c r="AV20" s="259"/>
      <c r="AW20" s="419" t="s">
        <v>0</v>
      </c>
      <c r="AX20" s="259"/>
      <c r="AY20" s="419" t="s">
        <v>0</v>
      </c>
      <c r="AZ20" s="259"/>
    </row>
    <row r="21" spans="1:52" s="20" customFormat="1" ht="12" customHeight="1" x14ac:dyDescent="0.25">
      <c r="A21" s="209" t="s">
        <v>674</v>
      </c>
      <c r="B21" s="240"/>
      <c r="C21" s="419" t="s">
        <v>623</v>
      </c>
      <c r="D21" s="259"/>
      <c r="E21" s="419" t="s">
        <v>623</v>
      </c>
      <c r="F21" s="259"/>
      <c r="G21" s="419" t="s">
        <v>623</v>
      </c>
      <c r="H21" s="419"/>
      <c r="I21" s="419" t="s">
        <v>623</v>
      </c>
      <c r="J21" s="419"/>
      <c r="K21" s="419" t="s">
        <v>623</v>
      </c>
      <c r="L21" s="419"/>
      <c r="M21" s="419" t="s">
        <v>623</v>
      </c>
      <c r="N21" s="419"/>
      <c r="O21" s="419">
        <v>941</v>
      </c>
      <c r="P21" s="419"/>
      <c r="Q21" s="419" t="s">
        <v>623</v>
      </c>
      <c r="R21" s="419"/>
      <c r="S21" s="419" t="s">
        <v>623</v>
      </c>
      <c r="T21" s="419"/>
      <c r="U21" s="419" t="s">
        <v>623</v>
      </c>
      <c r="V21" s="259"/>
      <c r="W21" s="419" t="s">
        <v>623</v>
      </c>
      <c r="X21" s="259"/>
      <c r="Y21" s="419">
        <v>664</v>
      </c>
      <c r="Z21" s="259"/>
      <c r="AA21" s="419" t="s">
        <v>623</v>
      </c>
      <c r="AB21" s="259"/>
      <c r="AC21" s="419" t="s">
        <v>0</v>
      </c>
      <c r="AD21" s="259"/>
      <c r="AE21" s="419" t="s">
        <v>0</v>
      </c>
      <c r="AF21" s="259"/>
      <c r="AG21" s="419" t="s">
        <v>0</v>
      </c>
      <c r="AH21" s="259"/>
      <c r="AI21" s="419">
        <v>737</v>
      </c>
      <c r="AJ21" s="259"/>
      <c r="AK21" s="419" t="s">
        <v>0</v>
      </c>
      <c r="AL21" s="259"/>
      <c r="AM21" s="419" t="s">
        <v>0</v>
      </c>
      <c r="AN21" s="259"/>
      <c r="AO21" s="419" t="s">
        <v>0</v>
      </c>
      <c r="AP21" s="259"/>
      <c r="AQ21" s="419" t="s">
        <v>0</v>
      </c>
      <c r="AR21" s="259"/>
      <c r="AS21" s="419">
        <v>794</v>
      </c>
      <c r="AT21" s="259"/>
      <c r="AU21" s="419" t="s">
        <v>0</v>
      </c>
      <c r="AV21" s="259"/>
      <c r="AW21" s="419" t="s">
        <v>0</v>
      </c>
      <c r="AX21" s="259"/>
      <c r="AY21" s="419" t="s">
        <v>0</v>
      </c>
      <c r="AZ21" s="259"/>
    </row>
    <row r="22" spans="1:52" s="20" customFormat="1" ht="12" customHeight="1" outlineLevel="1" x14ac:dyDescent="0.25">
      <c r="A22" s="331" t="s">
        <v>522</v>
      </c>
      <c r="B22" s="22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row>
    <row r="23" spans="1:52" s="20" customFormat="1" ht="12" customHeight="1" outlineLevel="1" x14ac:dyDescent="0.25">
      <c r="A23" s="211" t="s">
        <v>506</v>
      </c>
      <c r="B23" s="240"/>
      <c r="C23" s="419" t="s">
        <v>623</v>
      </c>
      <c r="D23" s="259"/>
      <c r="E23" s="419" t="s">
        <v>623</v>
      </c>
      <c r="F23" s="259"/>
      <c r="G23" s="419" t="s">
        <v>623</v>
      </c>
      <c r="H23" s="419"/>
      <c r="I23" s="419" t="s">
        <v>623</v>
      </c>
      <c r="J23" s="419"/>
      <c r="K23" s="419" t="s">
        <v>623</v>
      </c>
      <c r="L23" s="419"/>
      <c r="M23" s="419" t="s">
        <v>623</v>
      </c>
      <c r="N23" s="419"/>
      <c r="O23" s="419">
        <v>333</v>
      </c>
      <c r="P23" s="419"/>
      <c r="Q23" s="419" t="s">
        <v>623</v>
      </c>
      <c r="R23" s="419"/>
      <c r="S23" s="419" t="s">
        <v>623</v>
      </c>
      <c r="T23" s="419"/>
      <c r="U23" s="419" t="s">
        <v>623</v>
      </c>
      <c r="V23" s="259"/>
      <c r="W23" s="419" t="s">
        <v>623</v>
      </c>
      <c r="X23" s="259"/>
      <c r="Y23" s="419">
        <v>77</v>
      </c>
      <c r="Z23" s="259"/>
      <c r="AA23" s="419" t="s">
        <v>623</v>
      </c>
      <c r="AB23" s="259"/>
      <c r="AC23" s="419" t="s">
        <v>0</v>
      </c>
      <c r="AD23" s="259"/>
      <c r="AE23" s="419" t="s">
        <v>0</v>
      </c>
      <c r="AF23" s="259"/>
      <c r="AG23" s="419" t="s">
        <v>0</v>
      </c>
      <c r="AH23" s="259"/>
      <c r="AI23" s="419">
        <v>244</v>
      </c>
      <c r="AJ23" s="259"/>
      <c r="AK23" s="419" t="s">
        <v>0</v>
      </c>
      <c r="AL23" s="259"/>
      <c r="AM23" s="419" t="s">
        <v>0</v>
      </c>
      <c r="AN23" s="259"/>
      <c r="AO23" s="419" t="s">
        <v>0</v>
      </c>
      <c r="AP23" s="259"/>
      <c r="AQ23" s="419" t="s">
        <v>0</v>
      </c>
      <c r="AR23" s="259"/>
      <c r="AS23" s="419">
        <v>114</v>
      </c>
      <c r="AT23" s="259"/>
      <c r="AU23" s="419" t="s">
        <v>0</v>
      </c>
      <c r="AV23" s="259"/>
      <c r="AW23" s="419" t="s">
        <v>0</v>
      </c>
      <c r="AX23" s="259"/>
      <c r="AY23" s="419" t="s">
        <v>0</v>
      </c>
      <c r="AZ23" s="259"/>
    </row>
    <row r="24" spans="1:52" s="20" customFormat="1" ht="12" customHeight="1" outlineLevel="1" x14ac:dyDescent="0.25">
      <c r="A24" s="211" t="s">
        <v>507</v>
      </c>
      <c r="B24" s="240"/>
      <c r="C24" s="419" t="s">
        <v>623</v>
      </c>
      <c r="D24" s="259"/>
      <c r="E24" s="419" t="s">
        <v>623</v>
      </c>
      <c r="F24" s="259"/>
      <c r="G24" s="419" t="s">
        <v>623</v>
      </c>
      <c r="H24" s="419"/>
      <c r="I24" s="419" t="s">
        <v>623</v>
      </c>
      <c r="J24" s="419"/>
      <c r="K24" s="419" t="s">
        <v>623</v>
      </c>
      <c r="L24" s="419"/>
      <c r="M24" s="419" t="s">
        <v>623</v>
      </c>
      <c r="N24" s="419"/>
      <c r="O24" s="419">
        <v>11</v>
      </c>
      <c r="P24" s="419"/>
      <c r="Q24" s="419" t="s">
        <v>623</v>
      </c>
      <c r="R24" s="419"/>
      <c r="S24" s="419" t="s">
        <v>623</v>
      </c>
      <c r="T24" s="419"/>
      <c r="U24" s="419" t="s">
        <v>623</v>
      </c>
      <c r="V24" s="259"/>
      <c r="W24" s="419" t="s">
        <v>623</v>
      </c>
      <c r="X24" s="259"/>
      <c r="Y24" s="419">
        <v>7</v>
      </c>
      <c r="Z24" s="259"/>
      <c r="AA24" s="419" t="s">
        <v>623</v>
      </c>
      <c r="AB24" s="259"/>
      <c r="AC24" s="419" t="s">
        <v>0</v>
      </c>
      <c r="AD24" s="259"/>
      <c r="AE24" s="419" t="s">
        <v>0</v>
      </c>
      <c r="AF24" s="259"/>
      <c r="AG24" s="419" t="s">
        <v>0</v>
      </c>
      <c r="AH24" s="259"/>
      <c r="AI24" s="419">
        <v>13</v>
      </c>
      <c r="AJ24" s="259"/>
      <c r="AK24" s="419" t="s">
        <v>0</v>
      </c>
      <c r="AL24" s="259"/>
      <c r="AM24" s="419" t="s">
        <v>0</v>
      </c>
      <c r="AN24" s="259"/>
      <c r="AO24" s="419" t="s">
        <v>0</v>
      </c>
      <c r="AP24" s="259"/>
      <c r="AQ24" s="419" t="s">
        <v>0</v>
      </c>
      <c r="AR24" s="259"/>
      <c r="AS24" s="419">
        <v>0</v>
      </c>
      <c r="AT24" s="259"/>
      <c r="AU24" s="419" t="s">
        <v>0</v>
      </c>
      <c r="AV24" s="259"/>
      <c r="AW24" s="419" t="s">
        <v>0</v>
      </c>
      <c r="AX24" s="259"/>
      <c r="AY24" s="419" t="s">
        <v>0</v>
      </c>
      <c r="AZ24" s="259"/>
    </row>
    <row r="25" spans="1:52" s="20" customFormat="1" ht="12" customHeight="1" outlineLevel="1" x14ac:dyDescent="0.25">
      <c r="A25" s="211" t="s">
        <v>508</v>
      </c>
      <c r="B25" s="240"/>
      <c r="C25" s="419" t="s">
        <v>623</v>
      </c>
      <c r="D25" s="259"/>
      <c r="E25" s="419" t="s">
        <v>623</v>
      </c>
      <c r="F25" s="259"/>
      <c r="G25" s="419" t="s">
        <v>623</v>
      </c>
      <c r="H25" s="419"/>
      <c r="I25" s="419" t="s">
        <v>623</v>
      </c>
      <c r="J25" s="419"/>
      <c r="K25" s="419" t="s">
        <v>623</v>
      </c>
      <c r="L25" s="419"/>
      <c r="M25" s="419" t="s">
        <v>623</v>
      </c>
      <c r="N25" s="419"/>
      <c r="O25" s="419">
        <v>597</v>
      </c>
      <c r="P25" s="419"/>
      <c r="Q25" s="419" t="s">
        <v>623</v>
      </c>
      <c r="R25" s="419"/>
      <c r="S25" s="419" t="s">
        <v>623</v>
      </c>
      <c r="T25" s="419"/>
      <c r="U25" s="419" t="s">
        <v>623</v>
      </c>
      <c r="V25" s="259"/>
      <c r="W25" s="419" t="s">
        <v>623</v>
      </c>
      <c r="X25" s="259"/>
      <c r="Y25" s="419">
        <v>580</v>
      </c>
      <c r="Z25" s="259"/>
      <c r="AA25" s="419" t="s">
        <v>623</v>
      </c>
      <c r="AB25" s="259"/>
      <c r="AC25" s="419" t="s">
        <v>0</v>
      </c>
      <c r="AD25" s="259"/>
      <c r="AE25" s="419" t="s">
        <v>0</v>
      </c>
      <c r="AF25" s="259"/>
      <c r="AG25" s="419" t="s">
        <v>0</v>
      </c>
      <c r="AH25" s="259"/>
      <c r="AI25" s="419">
        <v>480</v>
      </c>
      <c r="AJ25" s="259"/>
      <c r="AK25" s="419" t="s">
        <v>0</v>
      </c>
      <c r="AL25" s="259"/>
      <c r="AM25" s="419" t="s">
        <v>0</v>
      </c>
      <c r="AN25" s="259"/>
      <c r="AO25" s="419" t="s">
        <v>0</v>
      </c>
      <c r="AP25" s="259"/>
      <c r="AQ25" s="419" t="s">
        <v>0</v>
      </c>
      <c r="AR25" s="259"/>
      <c r="AS25" s="419">
        <v>680</v>
      </c>
      <c r="AT25" s="259"/>
      <c r="AU25" s="419" t="s">
        <v>0</v>
      </c>
      <c r="AV25" s="259"/>
      <c r="AW25" s="419" t="s">
        <v>0</v>
      </c>
      <c r="AX25" s="259"/>
      <c r="AY25" s="419" t="s">
        <v>0</v>
      </c>
      <c r="AZ25" s="259"/>
    </row>
    <row r="26" spans="1:52" s="20" customFormat="1" ht="12" customHeight="1" x14ac:dyDescent="0.25">
      <c r="A26" s="209" t="s">
        <v>675</v>
      </c>
      <c r="B26" s="240"/>
      <c r="C26" s="419" t="s">
        <v>623</v>
      </c>
      <c r="D26" s="259"/>
      <c r="E26" s="419" t="s">
        <v>623</v>
      </c>
      <c r="F26" s="259"/>
      <c r="G26" s="419" t="s">
        <v>623</v>
      </c>
      <c r="H26" s="419"/>
      <c r="I26" s="419" t="s">
        <v>623</v>
      </c>
      <c r="J26" s="419"/>
      <c r="K26" s="419" t="s">
        <v>623</v>
      </c>
      <c r="L26" s="419"/>
      <c r="M26" s="419" t="s">
        <v>623</v>
      </c>
      <c r="N26" s="419"/>
      <c r="O26" s="419">
        <v>1120</v>
      </c>
      <c r="P26" s="419"/>
      <c r="Q26" s="419" t="s">
        <v>623</v>
      </c>
      <c r="R26" s="419"/>
      <c r="S26" s="419" t="s">
        <v>623</v>
      </c>
      <c r="T26" s="419"/>
      <c r="U26" s="419" t="s">
        <v>623</v>
      </c>
      <c r="V26" s="259"/>
      <c r="W26" s="419" t="s">
        <v>623</v>
      </c>
      <c r="X26" s="259"/>
      <c r="Y26" s="419">
        <v>604</v>
      </c>
      <c r="Z26" s="259"/>
      <c r="AA26" s="419" t="s">
        <v>623</v>
      </c>
      <c r="AB26" s="259"/>
      <c r="AC26" s="419" t="s">
        <v>0</v>
      </c>
      <c r="AD26" s="259"/>
      <c r="AE26" s="419" t="s">
        <v>0</v>
      </c>
      <c r="AF26" s="259"/>
      <c r="AG26" s="419" t="s">
        <v>0</v>
      </c>
      <c r="AH26" s="259"/>
      <c r="AI26" s="419">
        <v>709</v>
      </c>
      <c r="AJ26" s="259"/>
      <c r="AK26" s="419" t="s">
        <v>0</v>
      </c>
      <c r="AL26" s="259"/>
      <c r="AM26" s="419" t="s">
        <v>0</v>
      </c>
      <c r="AN26" s="259"/>
      <c r="AO26" s="419" t="s">
        <v>0</v>
      </c>
      <c r="AP26" s="259"/>
      <c r="AQ26" s="419" t="s">
        <v>0</v>
      </c>
      <c r="AR26" s="259"/>
      <c r="AS26" s="419">
        <v>642</v>
      </c>
      <c r="AT26" s="259"/>
      <c r="AU26" s="419" t="s">
        <v>0</v>
      </c>
      <c r="AV26" s="259"/>
      <c r="AW26" s="419" t="s">
        <v>0</v>
      </c>
      <c r="AX26" s="259"/>
      <c r="AY26" s="419" t="s">
        <v>0</v>
      </c>
      <c r="AZ26" s="259"/>
    </row>
    <row r="27" spans="1:52" s="20" customFormat="1" ht="12" customHeight="1" outlineLevel="1" x14ac:dyDescent="0.25">
      <c r="A27" s="331" t="s">
        <v>522</v>
      </c>
      <c r="B27" s="22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row>
    <row r="28" spans="1:52" s="20" customFormat="1" ht="12" customHeight="1" outlineLevel="1" x14ac:dyDescent="0.25">
      <c r="A28" s="211" t="s">
        <v>506</v>
      </c>
      <c r="B28" s="240"/>
      <c r="C28" s="419" t="s">
        <v>623</v>
      </c>
      <c r="D28" s="259"/>
      <c r="E28" s="419" t="s">
        <v>623</v>
      </c>
      <c r="F28" s="259"/>
      <c r="G28" s="419" t="s">
        <v>623</v>
      </c>
      <c r="H28" s="419"/>
      <c r="I28" s="419" t="s">
        <v>623</v>
      </c>
      <c r="J28" s="419"/>
      <c r="K28" s="419" t="s">
        <v>623</v>
      </c>
      <c r="L28" s="419"/>
      <c r="M28" s="419" t="s">
        <v>623</v>
      </c>
      <c r="N28" s="419"/>
      <c r="O28" s="419">
        <v>320</v>
      </c>
      <c r="P28" s="419"/>
      <c r="Q28" s="419" t="s">
        <v>623</v>
      </c>
      <c r="R28" s="419"/>
      <c r="S28" s="419" t="s">
        <v>623</v>
      </c>
      <c r="T28" s="419"/>
      <c r="U28" s="419" t="s">
        <v>623</v>
      </c>
      <c r="V28" s="259"/>
      <c r="W28" s="419" t="s">
        <v>623</v>
      </c>
      <c r="X28" s="259"/>
      <c r="Y28" s="419">
        <v>43</v>
      </c>
      <c r="Z28" s="259"/>
      <c r="AA28" s="419" t="s">
        <v>623</v>
      </c>
      <c r="AB28" s="259"/>
      <c r="AC28" s="419" t="s">
        <v>0</v>
      </c>
      <c r="AD28" s="259"/>
      <c r="AE28" s="419" t="s">
        <v>0</v>
      </c>
      <c r="AF28" s="259"/>
      <c r="AG28" s="419" t="s">
        <v>0</v>
      </c>
      <c r="AH28" s="259"/>
      <c r="AI28" s="419">
        <v>268</v>
      </c>
      <c r="AJ28" s="259"/>
      <c r="AK28" s="419" t="s">
        <v>0</v>
      </c>
      <c r="AL28" s="259"/>
      <c r="AM28" s="419" t="s">
        <v>0</v>
      </c>
      <c r="AN28" s="259"/>
      <c r="AO28" s="419" t="s">
        <v>0</v>
      </c>
      <c r="AP28" s="259"/>
      <c r="AQ28" s="419" t="s">
        <v>0</v>
      </c>
      <c r="AR28" s="259"/>
      <c r="AS28" s="419">
        <v>89</v>
      </c>
      <c r="AT28" s="259"/>
      <c r="AU28" s="419" t="s">
        <v>0</v>
      </c>
      <c r="AV28" s="259"/>
      <c r="AW28" s="419" t="s">
        <v>0</v>
      </c>
      <c r="AX28" s="259"/>
      <c r="AY28" s="419" t="s">
        <v>0</v>
      </c>
      <c r="AZ28" s="259"/>
    </row>
    <row r="29" spans="1:52" s="20" customFormat="1" ht="12" customHeight="1" outlineLevel="1" x14ac:dyDescent="0.25">
      <c r="A29" s="211" t="s">
        <v>507</v>
      </c>
      <c r="B29" s="240"/>
      <c r="C29" s="419" t="s">
        <v>623</v>
      </c>
      <c r="D29" s="259"/>
      <c r="E29" s="419" t="s">
        <v>623</v>
      </c>
      <c r="F29" s="259"/>
      <c r="G29" s="419" t="s">
        <v>623</v>
      </c>
      <c r="H29" s="419"/>
      <c r="I29" s="419" t="s">
        <v>623</v>
      </c>
      <c r="J29" s="419"/>
      <c r="K29" s="419" t="s">
        <v>623</v>
      </c>
      <c r="L29" s="419"/>
      <c r="M29" s="419" t="s">
        <v>623</v>
      </c>
      <c r="N29" s="419"/>
      <c r="O29" s="419">
        <v>5</v>
      </c>
      <c r="P29" s="419"/>
      <c r="Q29" s="419" t="s">
        <v>623</v>
      </c>
      <c r="R29" s="419"/>
      <c r="S29" s="419" t="s">
        <v>623</v>
      </c>
      <c r="T29" s="419"/>
      <c r="U29" s="419" t="s">
        <v>623</v>
      </c>
      <c r="V29" s="259"/>
      <c r="W29" s="419" t="s">
        <v>623</v>
      </c>
      <c r="X29" s="259"/>
      <c r="Y29" s="419">
        <v>5</v>
      </c>
      <c r="Z29" s="259"/>
      <c r="AA29" s="419" t="s">
        <v>623</v>
      </c>
      <c r="AB29" s="259"/>
      <c r="AC29" s="419" t="s">
        <v>0</v>
      </c>
      <c r="AD29" s="259"/>
      <c r="AE29" s="419" t="s">
        <v>0</v>
      </c>
      <c r="AF29" s="259"/>
      <c r="AG29" s="419" t="s">
        <v>0</v>
      </c>
      <c r="AH29" s="259"/>
      <c r="AI29" s="419">
        <v>2</v>
      </c>
      <c r="AJ29" s="259"/>
      <c r="AK29" s="419" t="s">
        <v>0</v>
      </c>
      <c r="AL29" s="259"/>
      <c r="AM29" s="419" t="s">
        <v>0</v>
      </c>
      <c r="AN29" s="259"/>
      <c r="AO29" s="419" t="s">
        <v>0</v>
      </c>
      <c r="AP29" s="259"/>
      <c r="AQ29" s="419" t="s">
        <v>0</v>
      </c>
      <c r="AR29" s="259"/>
      <c r="AS29" s="419">
        <v>0</v>
      </c>
      <c r="AT29" s="259"/>
      <c r="AU29" s="419" t="s">
        <v>0</v>
      </c>
      <c r="AV29" s="259"/>
      <c r="AW29" s="419" t="s">
        <v>0</v>
      </c>
      <c r="AX29" s="259"/>
      <c r="AY29" s="419" t="s">
        <v>0</v>
      </c>
      <c r="AZ29" s="259"/>
    </row>
    <row r="30" spans="1:52" s="20" customFormat="1" ht="12" customHeight="1" outlineLevel="1" x14ac:dyDescent="0.25">
      <c r="A30" s="211" t="s">
        <v>508</v>
      </c>
      <c r="B30" s="240"/>
      <c r="C30" s="419" t="s">
        <v>623</v>
      </c>
      <c r="D30" s="259"/>
      <c r="E30" s="419" t="s">
        <v>623</v>
      </c>
      <c r="F30" s="259"/>
      <c r="G30" s="419" t="s">
        <v>623</v>
      </c>
      <c r="H30" s="419"/>
      <c r="I30" s="419" t="s">
        <v>623</v>
      </c>
      <c r="J30" s="419"/>
      <c r="K30" s="419" t="s">
        <v>623</v>
      </c>
      <c r="L30" s="419"/>
      <c r="M30" s="419" t="s">
        <v>623</v>
      </c>
      <c r="N30" s="419"/>
      <c r="O30" s="419">
        <v>795</v>
      </c>
      <c r="P30" s="419"/>
      <c r="Q30" s="419" t="s">
        <v>623</v>
      </c>
      <c r="R30" s="419"/>
      <c r="S30" s="419" t="s">
        <v>623</v>
      </c>
      <c r="T30" s="419"/>
      <c r="U30" s="419" t="s">
        <v>623</v>
      </c>
      <c r="V30" s="259"/>
      <c r="W30" s="419" t="s">
        <v>623</v>
      </c>
      <c r="X30" s="259"/>
      <c r="Y30" s="419">
        <v>556</v>
      </c>
      <c r="Z30" s="259"/>
      <c r="AA30" s="419" t="s">
        <v>623</v>
      </c>
      <c r="AB30" s="259"/>
      <c r="AC30" s="419" t="s">
        <v>0</v>
      </c>
      <c r="AD30" s="259"/>
      <c r="AE30" s="419" t="s">
        <v>0</v>
      </c>
      <c r="AF30" s="259"/>
      <c r="AG30" s="419" t="s">
        <v>0</v>
      </c>
      <c r="AH30" s="259"/>
      <c r="AI30" s="419">
        <v>439</v>
      </c>
      <c r="AJ30" s="259"/>
      <c r="AK30" s="419" t="s">
        <v>0</v>
      </c>
      <c r="AL30" s="259"/>
      <c r="AM30" s="419" t="s">
        <v>0</v>
      </c>
      <c r="AN30" s="259"/>
      <c r="AO30" s="419" t="s">
        <v>0</v>
      </c>
      <c r="AP30" s="259"/>
      <c r="AQ30" s="419" t="s">
        <v>0</v>
      </c>
      <c r="AR30" s="259"/>
      <c r="AS30" s="419">
        <v>553</v>
      </c>
      <c r="AT30" s="259"/>
      <c r="AU30" s="419" t="s">
        <v>0</v>
      </c>
      <c r="AV30" s="259"/>
      <c r="AW30" s="419" t="s">
        <v>0</v>
      </c>
      <c r="AX30" s="259"/>
      <c r="AY30" s="419" t="s">
        <v>0</v>
      </c>
      <c r="AZ30" s="259"/>
    </row>
    <row r="31" spans="1:52" s="20" customFormat="1" ht="12" customHeight="1" x14ac:dyDescent="0.25">
      <c r="A31" s="209" t="s">
        <v>673</v>
      </c>
      <c r="B31" s="240"/>
      <c r="C31" s="419">
        <v>14380</v>
      </c>
      <c r="D31" s="259"/>
      <c r="E31" s="419">
        <v>14910</v>
      </c>
      <c r="F31" s="259"/>
      <c r="G31" s="419">
        <v>17120</v>
      </c>
      <c r="H31" s="419"/>
      <c r="I31" s="419">
        <v>16320</v>
      </c>
      <c r="J31" s="419"/>
      <c r="K31" s="419">
        <v>15841</v>
      </c>
      <c r="L31" s="419"/>
      <c r="M31" s="419">
        <v>16928</v>
      </c>
      <c r="N31" s="419"/>
      <c r="O31" s="419">
        <v>19462</v>
      </c>
      <c r="P31" s="419"/>
      <c r="Q31" s="419">
        <v>20528</v>
      </c>
      <c r="R31" s="419"/>
      <c r="S31" s="419">
        <v>21533</v>
      </c>
      <c r="T31" s="419"/>
      <c r="U31" s="419">
        <v>21394</v>
      </c>
      <c r="V31" s="259"/>
      <c r="W31" s="419">
        <v>21797</v>
      </c>
      <c r="X31" s="259"/>
      <c r="Y31" s="419">
        <v>18001</v>
      </c>
      <c r="Z31" s="259"/>
      <c r="AA31" s="419">
        <v>20464</v>
      </c>
      <c r="AB31" s="259"/>
      <c r="AC31" s="419">
        <v>21946</v>
      </c>
      <c r="AD31" s="259"/>
      <c r="AE31" s="419">
        <v>20446</v>
      </c>
      <c r="AF31" s="259"/>
      <c r="AG31" s="419">
        <v>21859</v>
      </c>
      <c r="AH31" s="259"/>
      <c r="AI31" s="419">
        <v>22917</v>
      </c>
      <c r="AJ31" s="259"/>
      <c r="AK31" s="419" t="s">
        <v>0</v>
      </c>
      <c r="AL31" s="259"/>
      <c r="AM31" s="419" t="s">
        <v>0</v>
      </c>
      <c r="AN31" s="259"/>
      <c r="AO31" s="419" t="s">
        <v>0</v>
      </c>
      <c r="AP31" s="259"/>
      <c r="AQ31" s="419" t="s">
        <v>0</v>
      </c>
      <c r="AR31" s="259"/>
      <c r="AS31" s="419">
        <v>23540</v>
      </c>
      <c r="AT31" s="259"/>
      <c r="AU31" s="419" t="s">
        <v>0</v>
      </c>
      <c r="AV31" s="259"/>
      <c r="AW31" s="419" t="s">
        <v>0</v>
      </c>
      <c r="AX31" s="259"/>
      <c r="AY31" s="419" t="s">
        <v>0</v>
      </c>
      <c r="AZ31" s="259"/>
    </row>
    <row r="32" spans="1:52" s="20" customFormat="1" ht="12" customHeight="1" outlineLevel="1" x14ac:dyDescent="0.25">
      <c r="A32" s="331" t="s">
        <v>522</v>
      </c>
      <c r="B32" s="22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row>
    <row r="33" spans="1:52" s="20" customFormat="1" ht="12" customHeight="1" outlineLevel="1" x14ac:dyDescent="0.25">
      <c r="A33" s="211" t="s">
        <v>506</v>
      </c>
      <c r="B33" s="240"/>
      <c r="C33" s="419" t="s">
        <v>623</v>
      </c>
      <c r="D33" s="259"/>
      <c r="E33" s="419" t="s">
        <v>623</v>
      </c>
      <c r="F33" s="259"/>
      <c r="G33" s="419" t="s">
        <v>623</v>
      </c>
      <c r="H33" s="419"/>
      <c r="I33" s="419" t="s">
        <v>623</v>
      </c>
      <c r="J33" s="419"/>
      <c r="K33" s="419" t="s">
        <v>623</v>
      </c>
      <c r="L33" s="419"/>
      <c r="M33" s="419" t="s">
        <v>623</v>
      </c>
      <c r="N33" s="419"/>
      <c r="O33" s="419">
        <v>11296</v>
      </c>
      <c r="P33" s="419"/>
      <c r="Q33" s="419" t="s">
        <v>623</v>
      </c>
      <c r="R33" s="419"/>
      <c r="S33" s="419" t="s">
        <v>623</v>
      </c>
      <c r="T33" s="419"/>
      <c r="U33" s="419" t="s">
        <v>623</v>
      </c>
      <c r="V33" s="259"/>
      <c r="W33" s="419" t="s">
        <v>623</v>
      </c>
      <c r="X33" s="259"/>
      <c r="Y33" s="419">
        <v>12149</v>
      </c>
      <c r="Z33" s="259"/>
      <c r="AA33" s="419" t="s">
        <v>623</v>
      </c>
      <c r="AB33" s="259"/>
      <c r="AC33" s="419" t="s">
        <v>0</v>
      </c>
      <c r="AD33" s="259"/>
      <c r="AE33" s="419" t="s">
        <v>0</v>
      </c>
      <c r="AF33" s="259"/>
      <c r="AG33" s="419" t="s">
        <v>0</v>
      </c>
      <c r="AH33" s="259"/>
      <c r="AI33" s="419">
        <v>15649</v>
      </c>
      <c r="AJ33" s="259"/>
      <c r="AK33" s="419" t="s">
        <v>0</v>
      </c>
      <c r="AL33" s="259"/>
      <c r="AM33" s="419" t="s">
        <v>0</v>
      </c>
      <c r="AN33" s="259"/>
      <c r="AO33" s="419" t="s">
        <v>0</v>
      </c>
      <c r="AP33" s="259"/>
      <c r="AQ33" s="419" t="s">
        <v>0</v>
      </c>
      <c r="AR33" s="259"/>
      <c r="AS33" s="419">
        <v>17559</v>
      </c>
      <c r="AT33" s="259"/>
      <c r="AU33" s="419" t="s">
        <v>0</v>
      </c>
      <c r="AV33" s="259"/>
      <c r="AW33" s="419" t="s">
        <v>0</v>
      </c>
      <c r="AX33" s="259"/>
      <c r="AY33" s="419" t="s">
        <v>0</v>
      </c>
      <c r="AZ33" s="259"/>
    </row>
    <row r="34" spans="1:52" s="20" customFormat="1" ht="12" customHeight="1" outlineLevel="1" x14ac:dyDescent="0.25">
      <c r="A34" s="211" t="s">
        <v>507</v>
      </c>
      <c r="B34" s="240"/>
      <c r="C34" s="419" t="s">
        <v>623</v>
      </c>
      <c r="D34" s="259"/>
      <c r="E34" s="419" t="s">
        <v>623</v>
      </c>
      <c r="F34" s="259"/>
      <c r="G34" s="419" t="s">
        <v>623</v>
      </c>
      <c r="H34" s="419"/>
      <c r="I34" s="419" t="s">
        <v>623</v>
      </c>
      <c r="J34" s="419"/>
      <c r="K34" s="419" t="s">
        <v>623</v>
      </c>
      <c r="L34" s="419"/>
      <c r="M34" s="419" t="s">
        <v>623</v>
      </c>
      <c r="N34" s="419"/>
      <c r="O34" s="419">
        <v>1690</v>
      </c>
      <c r="P34" s="419"/>
      <c r="Q34" s="419" t="s">
        <v>623</v>
      </c>
      <c r="R34" s="419"/>
      <c r="S34" s="419" t="s">
        <v>623</v>
      </c>
      <c r="T34" s="419"/>
      <c r="U34" s="419" t="s">
        <v>623</v>
      </c>
      <c r="V34" s="259"/>
      <c r="W34" s="419" t="s">
        <v>623</v>
      </c>
      <c r="X34" s="259"/>
      <c r="Y34" s="419">
        <v>1745</v>
      </c>
      <c r="Z34" s="259"/>
      <c r="AA34" s="419" t="s">
        <v>623</v>
      </c>
      <c r="AB34" s="259"/>
      <c r="AC34" s="419" t="s">
        <v>0</v>
      </c>
      <c r="AD34" s="259"/>
      <c r="AE34" s="419" t="s">
        <v>0</v>
      </c>
      <c r="AF34" s="259"/>
      <c r="AG34" s="419" t="s">
        <v>0</v>
      </c>
      <c r="AH34" s="259"/>
      <c r="AI34" s="419">
        <v>1873</v>
      </c>
      <c r="AJ34" s="259"/>
      <c r="AK34" s="419" t="s">
        <v>0</v>
      </c>
      <c r="AL34" s="259"/>
      <c r="AM34" s="419" t="s">
        <v>0</v>
      </c>
      <c r="AN34" s="259"/>
      <c r="AO34" s="419" t="s">
        <v>0</v>
      </c>
      <c r="AP34" s="259"/>
      <c r="AQ34" s="419" t="s">
        <v>0</v>
      </c>
      <c r="AR34" s="259"/>
      <c r="AS34" s="419">
        <v>1467</v>
      </c>
      <c r="AT34" s="259"/>
      <c r="AU34" s="419" t="s">
        <v>0</v>
      </c>
      <c r="AV34" s="259"/>
      <c r="AW34" s="419" t="s">
        <v>0</v>
      </c>
      <c r="AX34" s="259"/>
      <c r="AY34" s="419" t="s">
        <v>0</v>
      </c>
      <c r="AZ34" s="259"/>
    </row>
    <row r="35" spans="1:52" s="20" customFormat="1" ht="12" customHeight="1" outlineLevel="1" x14ac:dyDescent="0.25">
      <c r="A35" s="211" t="s">
        <v>508</v>
      </c>
      <c r="B35" s="240"/>
      <c r="C35" s="419" t="s">
        <v>623</v>
      </c>
      <c r="D35" s="259"/>
      <c r="E35" s="419" t="s">
        <v>623</v>
      </c>
      <c r="F35" s="259"/>
      <c r="G35" s="419" t="s">
        <v>623</v>
      </c>
      <c r="H35" s="419"/>
      <c r="I35" s="419" t="s">
        <v>623</v>
      </c>
      <c r="J35" s="419"/>
      <c r="K35" s="419" t="s">
        <v>623</v>
      </c>
      <c r="L35" s="419"/>
      <c r="M35" s="419" t="s">
        <v>623</v>
      </c>
      <c r="N35" s="419"/>
      <c r="O35" s="419">
        <v>6476</v>
      </c>
      <c r="P35" s="419"/>
      <c r="Q35" s="419" t="s">
        <v>623</v>
      </c>
      <c r="R35" s="419"/>
      <c r="S35" s="419" t="s">
        <v>623</v>
      </c>
      <c r="T35" s="419"/>
      <c r="U35" s="419" t="s">
        <v>623</v>
      </c>
      <c r="V35" s="259"/>
      <c r="W35" s="419" t="s">
        <v>623</v>
      </c>
      <c r="X35" s="259"/>
      <c r="Y35" s="419">
        <v>4106</v>
      </c>
      <c r="Z35" s="259"/>
      <c r="AA35" s="419" t="s">
        <v>623</v>
      </c>
      <c r="AB35" s="259"/>
      <c r="AC35" s="419" t="s">
        <v>0</v>
      </c>
      <c r="AD35" s="259"/>
      <c r="AE35" s="419" t="s">
        <v>0</v>
      </c>
      <c r="AF35" s="259"/>
      <c r="AG35" s="419" t="s">
        <v>0</v>
      </c>
      <c r="AH35" s="259"/>
      <c r="AI35" s="419">
        <v>5395</v>
      </c>
      <c r="AJ35" s="259"/>
      <c r="AK35" s="419" t="s">
        <v>0</v>
      </c>
      <c r="AL35" s="259"/>
      <c r="AM35" s="419" t="s">
        <v>0</v>
      </c>
      <c r="AN35" s="259"/>
      <c r="AO35" s="419" t="s">
        <v>0</v>
      </c>
      <c r="AP35" s="259"/>
      <c r="AQ35" s="419" t="s">
        <v>0</v>
      </c>
      <c r="AR35" s="259"/>
      <c r="AS35" s="419">
        <v>4514</v>
      </c>
      <c r="AT35" s="259"/>
      <c r="AU35" s="419" t="s">
        <v>0</v>
      </c>
      <c r="AV35" s="259"/>
      <c r="AW35" s="419" t="s">
        <v>0</v>
      </c>
      <c r="AX35" s="259"/>
      <c r="AY35" s="419" t="s">
        <v>0</v>
      </c>
      <c r="AZ35" s="259"/>
    </row>
    <row r="36" spans="1:52" s="72" customFormat="1" ht="3.75" customHeight="1" x14ac:dyDescent="0.25">
      <c r="A36" s="332"/>
      <c r="B36" s="170"/>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row>
    <row r="37" spans="1:52" s="2" customFormat="1" ht="10.5" x14ac:dyDescent="0.25">
      <c r="A37" s="171" t="s">
        <v>626</v>
      </c>
      <c r="B37" s="202"/>
      <c r="C37" s="396"/>
      <c r="D37" s="150"/>
      <c r="E37" s="396"/>
      <c r="F37" s="150"/>
      <c r="G37" s="396"/>
      <c r="H37" s="144"/>
      <c r="I37" s="396"/>
      <c r="J37" s="157"/>
      <c r="K37" s="396"/>
      <c r="L37" s="157"/>
      <c r="M37" s="396"/>
      <c r="N37" s="157"/>
      <c r="O37" s="396"/>
      <c r="P37" s="157"/>
      <c r="Q37" s="396"/>
      <c r="R37" s="157"/>
      <c r="S37" s="396"/>
      <c r="T37" s="157"/>
      <c r="U37" s="396"/>
      <c r="V37" s="157"/>
      <c r="W37" s="396"/>
      <c r="X37" s="157"/>
      <c r="Y37" s="396"/>
      <c r="Z37" s="157"/>
      <c r="AA37" s="396"/>
      <c r="AB37" s="157"/>
      <c r="AC37" s="396"/>
      <c r="AD37" s="157"/>
      <c r="AE37" s="396"/>
      <c r="AF37" s="157"/>
      <c r="AG37" s="396"/>
      <c r="AH37" s="157"/>
      <c r="AI37" s="396"/>
      <c r="AJ37" s="202"/>
      <c r="AK37" s="171"/>
      <c r="AL37" s="202"/>
      <c r="AM37" s="171"/>
      <c r="AN37" s="157"/>
      <c r="AO37" s="171"/>
      <c r="AP37" s="157"/>
      <c r="AQ37" s="396"/>
      <c r="AR37" s="157"/>
      <c r="AS37" s="396"/>
      <c r="AT37" s="157"/>
      <c r="AU37" s="396"/>
      <c r="AV37" s="157"/>
      <c r="AW37" s="396"/>
      <c r="AX37" s="157"/>
      <c r="AY37" s="396"/>
      <c r="AZ37" s="157"/>
    </row>
    <row r="38" spans="1:52" s="2" customFormat="1" ht="10.5" x14ac:dyDescent="0.25">
      <c r="A38" s="173"/>
      <c r="B38" s="154"/>
      <c r="C38" s="173"/>
      <c r="D38" s="157"/>
      <c r="E38" s="173"/>
      <c r="F38" s="157"/>
      <c r="G38" s="173"/>
      <c r="H38" s="154"/>
      <c r="I38" s="173"/>
      <c r="J38" s="154"/>
      <c r="K38" s="173"/>
      <c r="L38" s="157"/>
      <c r="M38" s="173"/>
      <c r="N38" s="157"/>
      <c r="O38" s="173"/>
      <c r="P38" s="157"/>
      <c r="Q38" s="173"/>
      <c r="R38" s="157"/>
      <c r="S38" s="173"/>
      <c r="T38" s="157"/>
      <c r="U38" s="173"/>
      <c r="V38" s="154"/>
      <c r="W38" s="173"/>
      <c r="X38" s="157"/>
      <c r="Y38" s="173"/>
      <c r="Z38" s="157"/>
      <c r="AA38" s="173"/>
      <c r="AB38" s="154"/>
      <c r="AC38" s="173"/>
      <c r="AD38" s="157"/>
      <c r="AE38" s="173"/>
      <c r="AF38" s="157"/>
      <c r="AG38" s="173"/>
      <c r="AH38" s="157"/>
      <c r="AI38" s="173"/>
      <c r="AJ38" s="157"/>
      <c r="AK38" s="173"/>
      <c r="AL38" s="154"/>
      <c r="AM38" s="173"/>
      <c r="AN38" s="157"/>
      <c r="AO38" s="173"/>
      <c r="AP38" s="157"/>
      <c r="AQ38" s="173"/>
      <c r="AR38" s="157"/>
      <c r="AS38" s="173"/>
      <c r="AT38" s="157"/>
      <c r="AU38" s="173"/>
      <c r="AV38" s="157"/>
      <c r="AW38" s="173"/>
      <c r="AX38" s="157"/>
      <c r="AY38" s="173"/>
      <c r="AZ38" s="157"/>
    </row>
    <row r="39" spans="1:52" s="2" customFormat="1" ht="10.5" x14ac:dyDescent="0.25">
      <c r="A39" s="174" t="s">
        <v>331</v>
      </c>
      <c r="B39" s="152"/>
      <c r="C39" s="173"/>
      <c r="D39" s="157"/>
      <c r="E39" s="173"/>
      <c r="F39" s="152"/>
      <c r="G39" s="173"/>
      <c r="H39" s="152"/>
      <c r="I39" s="171"/>
      <c r="J39" s="152"/>
      <c r="K39" s="171"/>
      <c r="L39" s="157"/>
      <c r="M39" s="171"/>
      <c r="N39" s="157"/>
      <c r="O39" s="171"/>
      <c r="P39" s="157"/>
      <c r="Q39" s="171"/>
      <c r="R39" s="157"/>
      <c r="S39" s="171"/>
      <c r="T39" s="157"/>
      <c r="U39" s="171"/>
      <c r="V39" s="157"/>
      <c r="W39" s="171"/>
      <c r="X39" s="152"/>
      <c r="Y39" s="171"/>
      <c r="Z39" s="152"/>
      <c r="AA39" s="171"/>
      <c r="AB39" s="152"/>
      <c r="AC39" s="171"/>
      <c r="AD39" s="152"/>
      <c r="AE39" s="171"/>
      <c r="AF39" s="152"/>
      <c r="AG39" s="171"/>
      <c r="AH39" s="152"/>
      <c r="AI39" s="171"/>
      <c r="AJ39" s="152"/>
      <c r="AK39" s="171"/>
      <c r="AL39" s="152"/>
      <c r="AM39" s="171"/>
      <c r="AN39" s="152"/>
      <c r="AO39" s="171"/>
      <c r="AP39" s="152"/>
      <c r="AQ39" s="171"/>
      <c r="AR39" s="152"/>
      <c r="AS39" s="171"/>
      <c r="AT39" s="152"/>
      <c r="AU39" s="171"/>
      <c r="AV39" s="152"/>
      <c r="AW39" s="171"/>
      <c r="AX39" s="152"/>
      <c r="AY39" s="171"/>
      <c r="AZ39" s="152"/>
    </row>
    <row r="40" spans="1:52" s="2" customFormat="1" ht="10.5" x14ac:dyDescent="0.25">
      <c r="A40" s="174" t="s">
        <v>1407</v>
      </c>
      <c r="B40" s="152"/>
      <c r="C40" s="173"/>
      <c r="D40" s="157"/>
      <c r="E40" s="173"/>
      <c r="F40" s="152"/>
      <c r="G40" s="173"/>
      <c r="H40" s="152"/>
      <c r="I40" s="171"/>
      <c r="J40" s="152"/>
      <c r="K40" s="171"/>
      <c r="L40" s="157"/>
      <c r="M40" s="171"/>
      <c r="N40" s="157"/>
      <c r="O40" s="171"/>
      <c r="P40" s="157"/>
      <c r="Q40" s="171"/>
      <c r="R40" s="157"/>
      <c r="S40" s="171"/>
      <c r="T40" s="157"/>
      <c r="U40" s="171"/>
      <c r="V40" s="157"/>
      <c r="W40" s="171"/>
      <c r="X40" s="152"/>
      <c r="Y40" s="171"/>
      <c r="Z40" s="152"/>
      <c r="AA40" s="171"/>
      <c r="AB40" s="152"/>
      <c r="AC40" s="171"/>
      <c r="AD40" s="152"/>
      <c r="AE40" s="171"/>
      <c r="AF40" s="152"/>
      <c r="AG40" s="171"/>
      <c r="AH40" s="152"/>
      <c r="AI40" s="171"/>
      <c r="AJ40" s="152"/>
      <c r="AK40" s="171"/>
      <c r="AL40" s="152"/>
      <c r="AM40" s="171"/>
      <c r="AN40" s="152"/>
      <c r="AO40" s="171"/>
      <c r="AP40" s="152"/>
      <c r="AQ40" s="171"/>
      <c r="AR40" s="152"/>
      <c r="AS40" s="171"/>
      <c r="AT40" s="152"/>
      <c r="AU40" s="171"/>
      <c r="AV40" s="152"/>
      <c r="AW40" s="171"/>
      <c r="AX40" s="152"/>
      <c r="AY40" s="171"/>
      <c r="AZ40" s="152"/>
    </row>
    <row r="41" spans="1:52" s="2" customFormat="1" ht="10.5" x14ac:dyDescent="0.25">
      <c r="A41" s="174" t="s">
        <v>1408</v>
      </c>
      <c r="B41" s="152"/>
      <c r="C41" s="173"/>
      <c r="D41" s="157"/>
      <c r="E41" s="173"/>
      <c r="F41" s="152"/>
      <c r="G41" s="173"/>
      <c r="H41" s="152"/>
      <c r="I41" s="171"/>
      <c r="J41" s="152"/>
      <c r="K41" s="171"/>
      <c r="L41" s="157"/>
      <c r="M41" s="171"/>
      <c r="N41" s="157"/>
      <c r="O41" s="171"/>
      <c r="P41" s="157"/>
      <c r="Q41" s="171"/>
      <c r="R41" s="157"/>
      <c r="S41" s="171"/>
      <c r="T41" s="157"/>
      <c r="U41" s="171"/>
      <c r="V41" s="157"/>
      <c r="W41" s="171"/>
      <c r="X41" s="152"/>
      <c r="Y41" s="171"/>
      <c r="Z41" s="152"/>
      <c r="AA41" s="171"/>
      <c r="AB41" s="152"/>
      <c r="AC41" s="171"/>
      <c r="AD41" s="152"/>
      <c r="AE41" s="171"/>
      <c r="AF41" s="152"/>
      <c r="AG41" s="171"/>
      <c r="AH41" s="152"/>
      <c r="AI41" s="171"/>
      <c r="AJ41" s="152"/>
      <c r="AK41" s="171"/>
      <c r="AL41" s="152"/>
      <c r="AM41" s="171"/>
      <c r="AN41" s="152"/>
      <c r="AO41" s="171"/>
      <c r="AP41" s="152"/>
      <c r="AQ41" s="171"/>
      <c r="AR41" s="152"/>
      <c r="AS41" s="171"/>
      <c r="AT41" s="152"/>
      <c r="AU41" s="171"/>
      <c r="AV41" s="152"/>
      <c r="AW41" s="171"/>
      <c r="AX41" s="152"/>
      <c r="AY41" s="171"/>
      <c r="AZ41" s="152"/>
    </row>
    <row r="42" spans="1:52" s="2" customFormat="1" ht="10.5" x14ac:dyDescent="0.25">
      <c r="A42" s="174" t="s">
        <v>1409</v>
      </c>
      <c r="B42" s="152"/>
      <c r="C42" s="173"/>
      <c r="D42" s="157"/>
      <c r="E42" s="173"/>
      <c r="F42" s="152"/>
      <c r="G42" s="173"/>
      <c r="H42" s="152"/>
      <c r="I42" s="171"/>
      <c r="J42" s="152"/>
      <c r="K42" s="171"/>
      <c r="L42" s="157"/>
      <c r="M42" s="171"/>
      <c r="N42" s="157"/>
      <c r="O42" s="171"/>
      <c r="P42" s="157"/>
      <c r="Q42" s="171"/>
      <c r="R42" s="157"/>
      <c r="S42" s="171"/>
      <c r="T42" s="157"/>
      <c r="U42" s="171"/>
      <c r="V42" s="157"/>
      <c r="W42" s="171"/>
      <c r="X42" s="152"/>
      <c r="Y42" s="171"/>
      <c r="Z42" s="152"/>
      <c r="AA42" s="171"/>
      <c r="AB42" s="152"/>
      <c r="AC42" s="171"/>
      <c r="AD42" s="152"/>
      <c r="AE42" s="171"/>
      <c r="AF42" s="152"/>
      <c r="AG42" s="171"/>
      <c r="AH42" s="152"/>
      <c r="AI42" s="171"/>
      <c r="AJ42" s="152"/>
      <c r="AK42" s="171"/>
      <c r="AL42" s="152"/>
      <c r="AM42" s="171"/>
      <c r="AN42" s="152"/>
      <c r="AO42" s="171"/>
      <c r="AP42" s="152"/>
      <c r="AQ42" s="171"/>
      <c r="AR42" s="152"/>
      <c r="AS42" s="171"/>
      <c r="AT42" s="152"/>
      <c r="AU42" s="171"/>
      <c r="AV42" s="152"/>
      <c r="AW42" s="171"/>
      <c r="AX42" s="152"/>
      <c r="AY42" s="171"/>
      <c r="AZ42" s="152"/>
    </row>
    <row r="43" spans="1:52" s="2" customFormat="1" ht="10.5" x14ac:dyDescent="0.25">
      <c r="A43" s="174" t="s">
        <v>1410</v>
      </c>
      <c r="B43" s="152"/>
      <c r="C43" s="173"/>
      <c r="D43" s="157"/>
      <c r="E43" s="173"/>
      <c r="F43" s="152"/>
      <c r="G43" s="173"/>
      <c r="H43" s="152"/>
      <c r="I43" s="171"/>
      <c r="J43" s="152"/>
      <c r="K43" s="171"/>
      <c r="L43" s="157"/>
      <c r="M43" s="171"/>
      <c r="N43" s="157"/>
      <c r="O43" s="171"/>
      <c r="P43" s="157"/>
      <c r="Q43" s="171"/>
      <c r="R43" s="157"/>
      <c r="S43" s="171"/>
      <c r="T43" s="157"/>
      <c r="U43" s="171"/>
      <c r="V43" s="157"/>
      <c r="W43" s="171"/>
      <c r="X43" s="152"/>
      <c r="Y43" s="171"/>
      <c r="Z43" s="152"/>
      <c r="AA43" s="171"/>
      <c r="AB43" s="152"/>
      <c r="AC43" s="171"/>
      <c r="AD43" s="152"/>
      <c r="AE43" s="171"/>
      <c r="AF43" s="152"/>
      <c r="AG43" s="171"/>
      <c r="AH43" s="152"/>
      <c r="AI43" s="171"/>
      <c r="AJ43" s="152"/>
      <c r="AK43" s="171"/>
      <c r="AL43" s="152"/>
      <c r="AM43" s="171"/>
      <c r="AN43" s="152"/>
      <c r="AO43" s="171"/>
      <c r="AP43" s="152"/>
      <c r="AQ43" s="171"/>
      <c r="AR43" s="152"/>
      <c r="AS43" s="171"/>
      <c r="AT43" s="152"/>
      <c r="AU43" s="171"/>
      <c r="AV43" s="152"/>
      <c r="AW43" s="171"/>
      <c r="AX43" s="152"/>
      <c r="AY43" s="171"/>
      <c r="AZ43" s="152"/>
    </row>
    <row r="44" spans="1:52" s="2" customFormat="1" ht="10.5" x14ac:dyDescent="0.25">
      <c r="A44" s="174" t="s">
        <v>1411</v>
      </c>
      <c r="B44" s="152"/>
      <c r="C44" s="173"/>
      <c r="D44" s="157"/>
      <c r="E44" s="173"/>
      <c r="F44" s="152"/>
      <c r="G44" s="173"/>
      <c r="H44" s="152"/>
      <c r="I44" s="171"/>
      <c r="J44" s="152"/>
      <c r="K44" s="171"/>
      <c r="L44" s="157"/>
      <c r="M44" s="171"/>
      <c r="N44" s="157"/>
      <c r="O44" s="171"/>
      <c r="P44" s="157"/>
      <c r="Q44" s="171"/>
      <c r="R44" s="157"/>
      <c r="S44" s="171"/>
      <c r="T44" s="157"/>
      <c r="U44" s="171"/>
      <c r="V44" s="157"/>
      <c r="W44" s="171"/>
      <c r="X44" s="152"/>
      <c r="Y44" s="171"/>
      <c r="Z44" s="152"/>
      <c r="AA44" s="171"/>
      <c r="AB44" s="152"/>
      <c r="AC44" s="171"/>
      <c r="AD44" s="152"/>
      <c r="AE44" s="171"/>
      <c r="AF44" s="152"/>
      <c r="AG44" s="171"/>
      <c r="AH44" s="152"/>
      <c r="AI44" s="171"/>
      <c r="AJ44" s="152"/>
      <c r="AK44" s="171"/>
      <c r="AL44" s="152"/>
      <c r="AM44" s="171"/>
      <c r="AN44" s="152"/>
      <c r="AO44" s="171"/>
      <c r="AP44" s="152"/>
      <c r="AQ44" s="171"/>
      <c r="AR44" s="152"/>
      <c r="AS44" s="171"/>
      <c r="AT44" s="152"/>
      <c r="AU44" s="171"/>
      <c r="AV44" s="152"/>
      <c r="AW44" s="171"/>
      <c r="AX44" s="152"/>
      <c r="AY44" s="171"/>
      <c r="AZ44" s="152"/>
    </row>
    <row r="45" spans="1:52" s="2" customFormat="1" ht="10.5" x14ac:dyDescent="0.25">
      <c r="A45" s="174" t="s">
        <v>1412</v>
      </c>
      <c r="B45" s="152"/>
      <c r="C45" s="173"/>
      <c r="D45" s="157"/>
      <c r="E45" s="173"/>
      <c r="F45" s="152"/>
      <c r="G45" s="173"/>
      <c r="H45" s="152"/>
      <c r="I45" s="171"/>
      <c r="J45" s="152"/>
      <c r="K45" s="171"/>
      <c r="L45" s="157"/>
      <c r="M45" s="171"/>
      <c r="N45" s="157"/>
      <c r="O45" s="171"/>
      <c r="P45" s="157"/>
      <c r="Q45" s="171"/>
      <c r="R45" s="157"/>
      <c r="S45" s="171"/>
      <c r="T45" s="157"/>
      <c r="U45" s="171"/>
      <c r="V45" s="157"/>
      <c r="W45" s="171"/>
      <c r="X45" s="152"/>
      <c r="Y45" s="171"/>
      <c r="Z45" s="152"/>
      <c r="AA45" s="171"/>
      <c r="AB45" s="152"/>
      <c r="AC45" s="171"/>
      <c r="AD45" s="152"/>
      <c r="AE45" s="171"/>
      <c r="AF45" s="152"/>
      <c r="AG45" s="171"/>
      <c r="AH45" s="152"/>
      <c r="AI45" s="171"/>
      <c r="AJ45" s="152"/>
      <c r="AK45" s="171"/>
      <c r="AL45" s="152"/>
      <c r="AM45" s="171"/>
      <c r="AN45" s="152"/>
      <c r="AO45" s="171"/>
      <c r="AP45" s="152"/>
      <c r="AQ45" s="171"/>
      <c r="AR45" s="152"/>
      <c r="AS45" s="171"/>
      <c r="AT45" s="152"/>
      <c r="AU45" s="171"/>
      <c r="AV45" s="152"/>
      <c r="AW45" s="171"/>
      <c r="AX45" s="152"/>
      <c r="AY45" s="171"/>
      <c r="AZ45" s="152"/>
    </row>
    <row r="46" spans="1:52" s="2" customFormat="1" ht="10.5" x14ac:dyDescent="0.25">
      <c r="A46" s="174" t="s">
        <v>1413</v>
      </c>
      <c r="B46" s="152"/>
      <c r="C46" s="173"/>
      <c r="D46" s="157"/>
      <c r="E46" s="173"/>
      <c r="F46" s="152"/>
      <c r="G46" s="173"/>
      <c r="H46" s="152"/>
      <c r="I46" s="171"/>
      <c r="J46" s="152"/>
      <c r="K46" s="171"/>
      <c r="L46" s="157"/>
      <c r="M46" s="171"/>
      <c r="N46" s="157"/>
      <c r="O46" s="171"/>
      <c r="P46" s="157"/>
      <c r="Q46" s="171"/>
      <c r="R46" s="157"/>
      <c r="S46" s="171"/>
      <c r="T46" s="157"/>
      <c r="U46" s="171"/>
      <c r="V46" s="157"/>
      <c r="W46" s="171"/>
      <c r="X46" s="152"/>
      <c r="Y46" s="171"/>
      <c r="Z46" s="152"/>
      <c r="AA46" s="171"/>
      <c r="AB46" s="152"/>
      <c r="AC46" s="171"/>
      <c r="AD46" s="152"/>
      <c r="AE46" s="171"/>
      <c r="AF46" s="152"/>
      <c r="AG46" s="171"/>
      <c r="AH46" s="152"/>
      <c r="AI46" s="171"/>
      <c r="AJ46" s="152"/>
      <c r="AK46" s="171"/>
      <c r="AL46" s="152"/>
      <c r="AM46" s="171"/>
      <c r="AN46" s="152"/>
      <c r="AO46" s="171"/>
      <c r="AP46" s="152"/>
      <c r="AQ46" s="171"/>
      <c r="AR46" s="152"/>
      <c r="AS46" s="171"/>
      <c r="AT46" s="152"/>
      <c r="AU46" s="171"/>
      <c r="AV46" s="152"/>
      <c r="AW46" s="171"/>
      <c r="AX46" s="152"/>
      <c r="AY46" s="171"/>
      <c r="AZ46" s="152"/>
    </row>
    <row r="47" spans="1:52" s="2" customFormat="1" ht="10.5" x14ac:dyDescent="0.25">
      <c r="A47" s="174" t="s">
        <v>1414</v>
      </c>
      <c r="B47" s="152"/>
      <c r="C47" s="173"/>
      <c r="D47" s="157"/>
      <c r="E47" s="173"/>
      <c r="F47" s="152"/>
      <c r="G47" s="173"/>
      <c r="H47" s="152"/>
      <c r="I47" s="171"/>
      <c r="J47" s="152"/>
      <c r="K47" s="171"/>
      <c r="L47" s="157"/>
      <c r="M47" s="171"/>
      <c r="N47" s="157"/>
      <c r="O47" s="171"/>
      <c r="P47" s="157"/>
      <c r="Q47" s="171"/>
      <c r="R47" s="157"/>
      <c r="S47" s="171"/>
      <c r="T47" s="157"/>
      <c r="U47" s="171"/>
      <c r="V47" s="157"/>
      <c r="W47" s="171"/>
      <c r="X47" s="152"/>
      <c r="Y47" s="171"/>
      <c r="Z47" s="152"/>
      <c r="AA47" s="171"/>
      <c r="AB47" s="152"/>
      <c r="AC47" s="171"/>
      <c r="AD47" s="152"/>
      <c r="AE47" s="171"/>
      <c r="AF47" s="152"/>
      <c r="AG47" s="171"/>
      <c r="AH47" s="152"/>
      <c r="AI47" s="171"/>
      <c r="AJ47" s="152"/>
      <c r="AK47" s="171"/>
      <c r="AL47" s="152"/>
      <c r="AM47" s="171"/>
      <c r="AN47" s="152"/>
      <c r="AO47" s="171"/>
      <c r="AP47" s="152"/>
      <c r="AQ47" s="171"/>
      <c r="AR47" s="152"/>
      <c r="AS47" s="171"/>
      <c r="AT47" s="152"/>
      <c r="AU47" s="171"/>
      <c r="AV47" s="152"/>
      <c r="AW47" s="171"/>
      <c r="AX47" s="152"/>
      <c r="AY47" s="171"/>
      <c r="AZ47" s="152"/>
    </row>
    <row r="48" spans="1:52" s="2" customFormat="1" ht="10.5" x14ac:dyDescent="0.25">
      <c r="A48" s="173" t="s">
        <v>1415</v>
      </c>
      <c r="B48" s="154"/>
      <c r="C48" s="171"/>
      <c r="D48" s="157"/>
      <c r="E48" s="171"/>
      <c r="F48" s="157"/>
      <c r="G48" s="171"/>
      <c r="H48" s="154"/>
      <c r="I48" s="171"/>
      <c r="J48" s="154"/>
      <c r="K48" s="171"/>
      <c r="L48" s="157"/>
      <c r="M48" s="171"/>
      <c r="N48" s="157"/>
      <c r="O48" s="171"/>
      <c r="P48" s="157"/>
      <c r="Q48" s="171"/>
      <c r="R48" s="157"/>
      <c r="S48" s="171"/>
      <c r="T48" s="157"/>
      <c r="U48" s="171"/>
      <c r="V48" s="154"/>
      <c r="W48" s="171"/>
      <c r="X48" s="144"/>
      <c r="Y48" s="171"/>
      <c r="Z48" s="144"/>
      <c r="AA48" s="171"/>
      <c r="AB48" s="154"/>
      <c r="AC48" s="171"/>
      <c r="AD48" s="144"/>
      <c r="AE48" s="171"/>
      <c r="AF48" s="144"/>
      <c r="AG48" s="171"/>
      <c r="AH48" s="144"/>
      <c r="AI48" s="171"/>
      <c r="AJ48" s="144"/>
      <c r="AK48" s="171"/>
      <c r="AL48" s="154"/>
      <c r="AM48" s="171"/>
      <c r="AN48" s="144"/>
      <c r="AO48" s="171"/>
      <c r="AP48" s="144"/>
      <c r="AQ48" s="171"/>
      <c r="AR48" s="144"/>
      <c r="AS48" s="171"/>
      <c r="AT48" s="144"/>
      <c r="AU48" s="171"/>
      <c r="AV48" s="144"/>
      <c r="AW48" s="171"/>
      <c r="AX48" s="144"/>
      <c r="AY48" s="171"/>
      <c r="AZ48" s="144"/>
    </row>
    <row r="49" spans="1:52" s="2" customFormat="1" x14ac:dyDescent="0.25">
      <c r="A49" s="173"/>
      <c r="B49" s="202"/>
      <c r="C49" s="175"/>
      <c r="D49" s="190"/>
      <c r="E49" s="175"/>
      <c r="F49" s="190"/>
      <c r="G49" s="175"/>
      <c r="H49" s="190"/>
      <c r="I49" s="175"/>
      <c r="J49" s="190"/>
      <c r="K49" s="175"/>
      <c r="L49" s="190"/>
      <c r="M49" s="175"/>
      <c r="N49" s="190"/>
      <c r="O49" s="11"/>
      <c r="P49" s="190"/>
      <c r="Q49" s="175"/>
      <c r="R49" s="190"/>
      <c r="S49" s="175"/>
      <c r="T49" s="190"/>
      <c r="U49" s="175"/>
      <c r="V49" s="168"/>
      <c r="W49" s="175"/>
      <c r="X49" s="168"/>
      <c r="Y49" s="175"/>
      <c r="Z49" s="168"/>
      <c r="AA49" s="175"/>
      <c r="AB49" s="168"/>
      <c r="AC49" s="175"/>
      <c r="AD49" s="168"/>
      <c r="AE49" s="175"/>
      <c r="AF49" s="168"/>
      <c r="AG49" s="175"/>
      <c r="AH49" s="168"/>
      <c r="AI49" s="175"/>
      <c r="AJ49" s="202"/>
      <c r="AK49" s="175"/>
      <c r="AL49" s="202"/>
      <c r="AM49" s="175"/>
      <c r="AN49" s="168"/>
      <c r="AO49" s="175"/>
      <c r="AP49" s="168"/>
      <c r="AQ49" s="175"/>
      <c r="AR49" s="168"/>
      <c r="AS49" s="175"/>
      <c r="AT49" s="168"/>
      <c r="AU49" s="175"/>
      <c r="AV49" s="168"/>
      <c r="AW49" s="175"/>
      <c r="AX49" s="168"/>
      <c r="AY49" s="175"/>
      <c r="AZ49" s="168"/>
    </row>
    <row r="50" spans="1:52" s="2" customFormat="1" x14ac:dyDescent="0.25">
      <c r="A50" s="174" t="s">
        <v>1536</v>
      </c>
      <c r="B50" s="202"/>
      <c r="C50" s="175"/>
      <c r="D50" s="190"/>
      <c r="E50" s="175"/>
      <c r="F50" s="190"/>
      <c r="G50" s="175"/>
      <c r="H50" s="190"/>
      <c r="I50" s="175"/>
      <c r="J50" s="190"/>
      <c r="K50" s="175"/>
      <c r="L50" s="190"/>
      <c r="M50" s="175"/>
      <c r="N50" s="190"/>
      <c r="O50" s="11"/>
      <c r="P50" s="190"/>
      <c r="Q50" s="175"/>
      <c r="R50" s="190"/>
      <c r="S50" s="175"/>
      <c r="T50" s="190"/>
      <c r="U50" s="175"/>
      <c r="V50" s="168"/>
      <c r="W50" s="175"/>
      <c r="X50" s="168"/>
      <c r="Y50" s="175"/>
      <c r="Z50" s="168"/>
      <c r="AA50" s="175"/>
      <c r="AB50" s="168"/>
      <c r="AC50" s="175"/>
      <c r="AD50" s="168"/>
      <c r="AE50" s="175"/>
      <c r="AF50" s="168"/>
      <c r="AG50" s="175"/>
      <c r="AH50" s="168"/>
      <c r="AI50" s="175"/>
      <c r="AJ50" s="202"/>
      <c r="AK50" s="175"/>
      <c r="AL50" s="202"/>
      <c r="AM50" s="175"/>
      <c r="AN50" s="168"/>
      <c r="AO50" s="175"/>
      <c r="AP50" s="168"/>
      <c r="AQ50" s="175"/>
      <c r="AR50" s="168"/>
      <c r="AS50" s="175"/>
      <c r="AT50" s="168"/>
      <c r="AU50" s="175"/>
      <c r="AV50" s="168"/>
      <c r="AW50" s="175"/>
      <c r="AX50" s="168"/>
      <c r="AY50" s="175"/>
      <c r="AZ50" s="168"/>
    </row>
    <row r="51" spans="1:52" s="2" customFormat="1" x14ac:dyDescent="0.25">
      <c r="A51" s="174"/>
      <c r="B51" s="202"/>
      <c r="C51" s="175"/>
      <c r="D51" s="190"/>
      <c r="E51" s="175"/>
      <c r="F51" s="190"/>
      <c r="G51" s="175"/>
      <c r="H51" s="190"/>
      <c r="I51" s="175"/>
      <c r="J51" s="190"/>
      <c r="K51" s="175"/>
      <c r="L51" s="190"/>
      <c r="M51" s="175"/>
      <c r="N51" s="190"/>
      <c r="O51" s="11"/>
      <c r="P51" s="190"/>
      <c r="Q51" s="175"/>
      <c r="R51" s="190"/>
      <c r="S51" s="175"/>
      <c r="T51" s="190"/>
      <c r="U51" s="175"/>
      <c r="V51" s="168"/>
      <c r="W51" s="175"/>
      <c r="X51" s="168"/>
      <c r="Y51" s="175"/>
      <c r="Z51" s="168"/>
      <c r="AA51" s="175"/>
      <c r="AB51" s="168"/>
      <c r="AC51" s="175"/>
      <c r="AD51" s="168"/>
      <c r="AE51" s="175"/>
      <c r="AF51" s="168"/>
      <c r="AG51" s="175"/>
      <c r="AH51" s="168"/>
      <c r="AI51" s="175"/>
      <c r="AJ51" s="202"/>
      <c r="AK51" s="175"/>
      <c r="AL51" s="202"/>
      <c r="AM51" s="175"/>
      <c r="AN51" s="168"/>
      <c r="AO51" s="175"/>
      <c r="AP51" s="168"/>
      <c r="AQ51" s="175"/>
      <c r="AR51" s="168"/>
      <c r="AS51" s="175"/>
      <c r="AT51" s="168"/>
      <c r="AU51" s="175"/>
      <c r="AV51" s="168"/>
      <c r="AW51" s="175"/>
      <c r="AX51" s="168"/>
      <c r="AY51" s="175"/>
      <c r="AZ51" s="168"/>
    </row>
    <row r="52" spans="1:52" s="2" customFormat="1" ht="10.5" x14ac:dyDescent="0.25">
      <c r="A52" s="409" t="s">
        <v>1282</v>
      </c>
      <c r="B52" s="203"/>
      <c r="C52" s="171"/>
      <c r="D52" s="144"/>
      <c r="E52" s="171"/>
      <c r="F52" s="144"/>
      <c r="G52" s="171"/>
      <c r="H52" s="144"/>
      <c r="I52" s="171"/>
      <c r="J52" s="144"/>
      <c r="K52" s="171"/>
      <c r="L52" s="144"/>
      <c r="M52" s="171"/>
      <c r="N52" s="144"/>
      <c r="O52" s="173"/>
      <c r="P52" s="173"/>
      <c r="Q52" s="173"/>
      <c r="R52" s="173"/>
      <c r="S52" s="173"/>
      <c r="T52" s="173"/>
      <c r="U52" s="173"/>
      <c r="V52" s="173"/>
      <c r="W52" s="173"/>
      <c r="X52" s="173"/>
      <c r="Y52" s="173"/>
      <c r="Z52" s="173"/>
      <c r="AA52" s="173"/>
      <c r="AB52" s="173"/>
      <c r="AC52" s="173"/>
      <c r="AD52" s="173"/>
      <c r="AE52" s="173"/>
      <c r="AF52" s="173"/>
      <c r="AG52" s="173"/>
      <c r="AH52" s="173"/>
      <c r="AI52" s="173"/>
      <c r="AJ52" s="203"/>
      <c r="AK52" s="173"/>
      <c r="AL52" s="203"/>
      <c r="AM52" s="173"/>
      <c r="AN52" s="173"/>
      <c r="AO52" s="173"/>
      <c r="AP52" s="173"/>
      <c r="AQ52" s="173"/>
      <c r="AR52" s="173"/>
      <c r="AS52" s="173"/>
      <c r="AT52" s="173"/>
      <c r="AU52" s="173"/>
      <c r="AV52" s="173"/>
      <c r="AW52" s="173"/>
      <c r="AX52" s="173"/>
      <c r="AY52" s="173"/>
      <c r="AZ52" s="173"/>
    </row>
    <row r="53" spans="1:52" s="2" customFormat="1" ht="10.4" customHeight="1" x14ac:dyDescent="0.25">
      <c r="A53" s="409" t="s">
        <v>1453</v>
      </c>
      <c r="B53" s="203"/>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203"/>
      <c r="AK53" s="175"/>
      <c r="AL53" s="203"/>
      <c r="AM53" s="175"/>
      <c r="AN53" s="175"/>
      <c r="AO53" s="175"/>
      <c r="AP53" s="175"/>
      <c r="AQ53" s="175"/>
      <c r="AR53" s="175"/>
      <c r="AS53" s="175"/>
      <c r="AT53" s="175"/>
      <c r="AU53" s="175"/>
      <c r="AV53" s="175"/>
      <c r="AW53" s="175"/>
      <c r="AX53" s="175"/>
      <c r="AY53" s="175"/>
      <c r="AZ53" s="175"/>
    </row>
    <row r="54" spans="1:52" s="2" customFormat="1" ht="10.5" x14ac:dyDescent="0.25">
      <c r="A54" s="164" t="s">
        <v>1289</v>
      </c>
      <c r="B54" s="159"/>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59"/>
      <c r="AK54" s="175"/>
      <c r="AL54" s="159"/>
      <c r="AM54" s="175"/>
      <c r="AN54" s="175"/>
      <c r="AO54" s="175"/>
      <c r="AP54" s="175"/>
      <c r="AQ54" s="175"/>
      <c r="AR54" s="175"/>
      <c r="AS54" s="175"/>
      <c r="AT54" s="175"/>
      <c r="AU54" s="175"/>
      <c r="AV54" s="175"/>
      <c r="AW54" s="175"/>
      <c r="AX54" s="175"/>
      <c r="AY54" s="175"/>
      <c r="AZ54" s="175"/>
    </row>
  </sheetData>
  <phoneticPr fontId="2" type="noConversion"/>
  <hyperlinks>
    <hyperlink ref="AY1" location="Index_d!A1" display="◄" xr:uid="{00000000-0004-0000-0A00-000000000000}"/>
  </hyperlinks>
  <pageMargins left="0.39370078740157483" right="0.39370078740157483" top="0.43307086614173229" bottom="0.43307086614173229" header="0.23622047244094491" footer="0.23622047244094491"/>
  <pageSetup paperSize="9" scale="31" orientation="portrait" cellComments="atEnd" r:id="rId1"/>
  <headerFooter alignWithMargins="0">
    <oddHeader>Seite &amp;P von &amp;N</oddHeader>
    <oddFooter>&amp;LBFS/MOBIL&amp;C&amp;D&amp;R&amp;F / &amp;A</oddFooter>
  </headerFooter>
  <legacyDrawing r:id="rId2"/>
  <extLst>
    <ext xmlns:x14="http://schemas.microsoft.com/office/spreadsheetml/2009/9/main" uri="{05C60535-1F16-4fd2-B633-F4F36F0B64E0}">
      <x14:sparklineGroups xmlns:xm="http://schemas.microsoft.com/office/excel/2006/main">
        <x14:sparklineGroup displayEmptyCellsAs="gap" xr2:uid="{00000000-0003-0000-0A00-000000000000}">
          <x14:colorSeries rgb="FF376092"/>
          <x14:colorNegative rgb="FFD00000"/>
          <x14:colorAxis rgb="FF000000"/>
          <x14:colorMarkers rgb="FFD00000"/>
          <x14:colorFirst rgb="FFD00000"/>
          <x14:colorLast rgb="FFD00000"/>
          <x14:colorHigh rgb="FFD00000"/>
          <x14:colorLow rgb="FFD00000"/>
          <x14:sparklines>
            <x14:sparkline>
              <xm:f>T6_2_4!C37:AI37</xm:f>
              <xm:sqref>C51</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1">
    <tabColor theme="0" tint="-0.14999847407452621"/>
    <outlinePr summaryBelow="0"/>
    <pageSetUpPr fitToPage="1"/>
  </sheetPr>
  <dimension ref="A1:AZ12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60" style="18" customWidth="1"/>
    <col min="2" max="2" width="2" style="18" customWidth="1"/>
    <col min="3" max="3" width="8.453125" style="9" bestFit="1" customWidth="1"/>
    <col min="4" max="4" width="2.453125" style="18" customWidth="1"/>
    <col min="5" max="5" width="8.453125" style="9" bestFit="1" customWidth="1"/>
    <col min="6" max="6" width="2.453125" style="18" customWidth="1"/>
    <col min="7" max="7" width="8.453125" style="9" bestFit="1" customWidth="1"/>
    <col min="8" max="8" width="2.453125" style="18" customWidth="1"/>
    <col min="9" max="9" width="8.453125" style="9" bestFit="1" customWidth="1"/>
    <col min="10" max="10" width="2.453125" style="18" customWidth="1"/>
    <col min="11" max="11" width="8.453125" style="9" bestFit="1" customWidth="1"/>
    <col min="12" max="12" width="2.453125" style="18" customWidth="1"/>
    <col min="13" max="13" width="8.453125" style="9" bestFit="1" customWidth="1"/>
    <col min="14" max="14" width="2.453125" style="18" customWidth="1"/>
    <col min="15" max="15" width="8.453125" style="9" bestFit="1" customWidth="1"/>
    <col min="16" max="16" width="2.453125" style="18" customWidth="1"/>
    <col min="17" max="17" width="8.453125" style="9" bestFit="1" customWidth="1"/>
    <col min="18" max="18" width="2.453125" style="18" customWidth="1"/>
    <col min="19" max="19" width="8.453125" style="9" bestFit="1" customWidth="1"/>
    <col min="20" max="20" width="2.453125" style="18" customWidth="1"/>
    <col min="21" max="21" width="8.453125" style="8" bestFit="1" customWidth="1"/>
    <col min="22" max="22" width="2.453125" style="18" customWidth="1"/>
    <col min="23" max="23" width="8.453125" style="8" bestFit="1" customWidth="1"/>
    <col min="24" max="24" width="2.453125" style="18" customWidth="1"/>
    <col min="25" max="25" width="8.453125" style="8" bestFit="1" customWidth="1"/>
    <col min="26" max="26" width="2.453125" style="18" customWidth="1"/>
    <col min="27" max="27" width="8.453125" style="45" bestFit="1" customWidth="1"/>
    <col min="28" max="28" width="2.453125" style="18" customWidth="1"/>
    <col min="29" max="29" width="8.453125" style="8" bestFit="1" customWidth="1"/>
    <col min="30" max="30" width="2" style="97" customWidth="1"/>
    <col min="31" max="31" width="8.453125" style="45" bestFit="1" customWidth="1"/>
    <col min="32" max="32" width="2.453125" style="18" customWidth="1"/>
    <col min="33" max="33" width="8.453125" style="45" bestFit="1" customWidth="1"/>
    <col min="34" max="34" width="2.453125" style="18" customWidth="1"/>
    <col min="35" max="35" width="8.453125" style="45" bestFit="1" customWidth="1"/>
    <col min="36" max="36" width="2.453125" style="18" customWidth="1"/>
    <col min="37" max="37" width="8.453125" style="45" bestFit="1" customWidth="1"/>
    <col min="38" max="38" width="2.54296875" style="18" customWidth="1"/>
    <col min="39" max="39" width="8.453125" style="45" bestFit="1" customWidth="1"/>
    <col min="40" max="40" width="2.453125" style="18" customWidth="1"/>
    <col min="41" max="41" width="8.453125" style="45" customWidth="1"/>
    <col min="42" max="42" width="2.54296875" style="45" customWidth="1"/>
    <col min="43" max="43" width="8.453125" style="45" customWidth="1"/>
    <col min="44" max="44" width="2.54296875" style="45" customWidth="1"/>
    <col min="45" max="45" width="8.453125" style="45" customWidth="1"/>
    <col min="46" max="46" width="1.81640625" style="45" customWidth="1"/>
    <col min="47" max="47" width="8.7265625" style="74" customWidth="1"/>
    <col min="48" max="48" width="1.7265625" style="45" customWidth="1"/>
    <col min="49" max="49" width="8.7265625" style="45" customWidth="1"/>
    <col min="50" max="50" width="1.7265625" style="45" customWidth="1"/>
    <col min="51" max="51" width="7.7265625" style="45" customWidth="1"/>
    <col min="52" max="52" width="1.7265625" style="45" customWidth="1"/>
    <col min="53" max="16384" width="11.453125" style="45"/>
  </cols>
  <sheetData>
    <row r="1" spans="1:52" customFormat="1" ht="15" customHeight="1" x14ac:dyDescent="0.25">
      <c r="A1" s="22" t="s">
        <v>1010</v>
      </c>
      <c r="B1" s="17"/>
      <c r="C1" s="421"/>
      <c r="D1" s="17"/>
      <c r="E1" s="28"/>
      <c r="F1" s="17"/>
      <c r="G1" s="28"/>
      <c r="H1" s="17"/>
      <c r="I1" s="28"/>
      <c r="J1" s="17"/>
      <c r="K1" s="28"/>
      <c r="L1" s="17"/>
      <c r="M1" s="28"/>
      <c r="N1" s="17"/>
      <c r="O1" s="28"/>
      <c r="P1" s="17"/>
      <c r="Q1" s="28"/>
      <c r="R1" s="17"/>
      <c r="S1" s="28"/>
      <c r="T1" s="17"/>
      <c r="U1" s="28"/>
      <c r="V1" s="17"/>
      <c r="W1" s="28"/>
      <c r="X1" s="17"/>
      <c r="Y1" s="28"/>
      <c r="Z1" s="17"/>
      <c r="AA1" s="28"/>
      <c r="AB1" s="17"/>
      <c r="AC1" s="98"/>
      <c r="AD1" s="17"/>
      <c r="AE1" s="74"/>
      <c r="AF1" s="17"/>
      <c r="AG1" s="74"/>
      <c r="AH1" s="17"/>
      <c r="AI1" s="74"/>
      <c r="AJ1" s="17"/>
      <c r="AK1" s="74"/>
      <c r="AL1" s="17"/>
      <c r="AM1" s="74"/>
      <c r="AN1" s="17"/>
      <c r="AO1" s="74"/>
      <c r="AP1" s="17"/>
      <c r="AQ1" s="28"/>
      <c r="AR1" s="17"/>
      <c r="AS1" s="74"/>
      <c r="AT1" s="17"/>
      <c r="AU1" s="405"/>
      <c r="AV1" s="17"/>
      <c r="AW1" s="45"/>
      <c r="AX1" s="17"/>
      <c r="AY1" s="458" t="s">
        <v>656</v>
      </c>
      <c r="AZ1" s="17"/>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O2" s="144"/>
      <c r="AP2" s="146"/>
      <c r="AQ2" s="145"/>
      <c r="AR2" s="146"/>
      <c r="AS2" s="144"/>
      <c r="AT2" s="146"/>
      <c r="AU2" s="277"/>
      <c r="AV2" s="146"/>
      <c r="AX2" s="146"/>
      <c r="AY2" s="277" t="s">
        <v>1366</v>
      </c>
      <c r="AZ2" s="146"/>
    </row>
    <row r="3" spans="1:52" ht="3.75" customHeight="1" x14ac:dyDescent="0.25">
      <c r="A3" s="159"/>
      <c r="B3" s="159"/>
      <c r="C3" s="237"/>
      <c r="D3" s="177"/>
      <c r="E3" s="237"/>
      <c r="F3" s="177"/>
      <c r="G3" s="237"/>
      <c r="H3" s="177"/>
      <c r="I3" s="237"/>
      <c r="J3" s="177"/>
      <c r="K3" s="237"/>
      <c r="L3" s="177"/>
      <c r="M3" s="237"/>
      <c r="N3" s="177"/>
      <c r="O3" s="237"/>
      <c r="P3" s="177"/>
      <c r="Q3" s="237"/>
      <c r="R3" s="177"/>
      <c r="S3" s="237"/>
      <c r="T3" s="177"/>
      <c r="U3" s="237"/>
      <c r="V3" s="177"/>
      <c r="W3" s="237"/>
      <c r="X3" s="177"/>
      <c r="Y3" s="237"/>
      <c r="Z3" s="177"/>
      <c r="AA3" s="237"/>
      <c r="AB3" s="177"/>
      <c r="AC3" s="237"/>
      <c r="AD3" s="177"/>
      <c r="AE3" s="237"/>
      <c r="AF3" s="177"/>
      <c r="AG3" s="237"/>
      <c r="AH3" s="177"/>
      <c r="AI3" s="237"/>
      <c r="AJ3" s="177"/>
      <c r="AK3" s="237"/>
      <c r="AL3" s="177"/>
      <c r="AM3" s="237"/>
      <c r="AN3" s="177"/>
      <c r="AO3" s="237"/>
      <c r="AP3" s="177"/>
      <c r="AQ3" s="237"/>
      <c r="AR3" s="177"/>
      <c r="AS3" s="237"/>
      <c r="AT3" s="177"/>
      <c r="AU3" s="237"/>
      <c r="AV3" s="177"/>
      <c r="AW3" s="237"/>
      <c r="AX3" s="177"/>
      <c r="AY3" s="237"/>
      <c r="AZ3" s="177"/>
    </row>
    <row r="4" spans="1:52" s="11" customFormat="1" ht="10.75" customHeight="1" x14ac:dyDescent="0.25">
      <c r="A4" s="166"/>
      <c r="B4" s="166"/>
      <c r="C4" s="238">
        <v>1990</v>
      </c>
      <c r="D4" s="182"/>
      <c r="E4" s="238">
        <v>1995</v>
      </c>
      <c r="F4" s="182"/>
      <c r="G4" s="238">
        <v>2000</v>
      </c>
      <c r="H4" s="182"/>
      <c r="I4" s="238">
        <v>2001</v>
      </c>
      <c r="J4" s="182"/>
      <c r="K4" s="238">
        <v>2002</v>
      </c>
      <c r="L4" s="182"/>
      <c r="M4" s="238">
        <v>2003</v>
      </c>
      <c r="N4" s="182"/>
      <c r="O4" s="238">
        <v>2004</v>
      </c>
      <c r="P4" s="182"/>
      <c r="Q4" s="238">
        <v>2005</v>
      </c>
      <c r="R4" s="182"/>
      <c r="S4" s="238">
        <v>2006</v>
      </c>
      <c r="T4" s="182"/>
      <c r="U4" s="238">
        <v>2007</v>
      </c>
      <c r="V4" s="182"/>
      <c r="W4" s="238">
        <v>2008</v>
      </c>
      <c r="X4" s="182"/>
      <c r="Y4" s="238">
        <v>2009</v>
      </c>
      <c r="Z4" s="182"/>
      <c r="AA4" s="238">
        <v>2010</v>
      </c>
      <c r="AB4" s="182"/>
      <c r="AC4" s="238">
        <v>2011</v>
      </c>
      <c r="AD4" s="182"/>
      <c r="AE4" s="238">
        <v>2012</v>
      </c>
      <c r="AF4" s="182"/>
      <c r="AG4" s="238">
        <v>2013</v>
      </c>
      <c r="AH4" s="182"/>
      <c r="AI4" s="238">
        <v>2014</v>
      </c>
      <c r="AJ4" s="182"/>
      <c r="AK4" s="238">
        <v>2015</v>
      </c>
      <c r="AL4" s="182"/>
      <c r="AM4" s="238">
        <v>2016</v>
      </c>
      <c r="AN4" s="182"/>
      <c r="AO4" s="238">
        <v>2017</v>
      </c>
      <c r="AP4" s="182"/>
      <c r="AQ4" s="238">
        <v>2018</v>
      </c>
      <c r="AR4" s="182"/>
      <c r="AS4" s="238">
        <v>2019</v>
      </c>
      <c r="AT4" s="182"/>
      <c r="AU4" s="238">
        <v>2020</v>
      </c>
      <c r="AV4" s="182"/>
      <c r="AW4" s="238">
        <v>2021</v>
      </c>
      <c r="AX4" s="182"/>
      <c r="AY4" s="238">
        <v>2022</v>
      </c>
      <c r="AZ4" s="182"/>
    </row>
    <row r="5" spans="1:52" s="11" customFormat="1" ht="3.75" customHeight="1" x14ac:dyDescent="0.25">
      <c r="A5" s="219"/>
      <c r="B5" s="219"/>
      <c r="C5" s="242"/>
      <c r="D5" s="219"/>
      <c r="E5" s="242"/>
      <c r="F5" s="219"/>
      <c r="G5" s="242"/>
      <c r="H5" s="219"/>
      <c r="I5" s="242"/>
      <c r="J5" s="219"/>
      <c r="K5" s="242"/>
      <c r="L5" s="219"/>
      <c r="M5" s="242"/>
      <c r="N5" s="219"/>
      <c r="O5" s="242"/>
      <c r="P5" s="219"/>
      <c r="Q5" s="242"/>
      <c r="R5" s="219"/>
      <c r="S5" s="242"/>
      <c r="T5" s="219"/>
      <c r="U5" s="242"/>
      <c r="V5" s="219"/>
      <c r="W5" s="242"/>
      <c r="X5" s="219"/>
      <c r="Y5" s="242"/>
      <c r="Z5" s="219"/>
      <c r="AA5" s="242"/>
      <c r="AB5" s="219"/>
      <c r="AC5" s="242"/>
      <c r="AD5" s="219"/>
      <c r="AE5" s="242"/>
      <c r="AF5" s="219"/>
      <c r="AG5" s="242"/>
      <c r="AH5" s="219"/>
      <c r="AI5" s="242"/>
      <c r="AJ5" s="219"/>
      <c r="AK5" s="242"/>
      <c r="AL5" s="219"/>
      <c r="AM5" s="242"/>
      <c r="AN5" s="219"/>
      <c r="AO5" s="242"/>
      <c r="AP5" s="219"/>
      <c r="AQ5" s="242"/>
      <c r="AR5" s="219"/>
      <c r="AS5" s="242"/>
      <c r="AT5" s="219"/>
      <c r="AU5" s="242"/>
      <c r="AV5" s="219"/>
      <c r="AW5" s="242"/>
      <c r="AX5" s="219"/>
      <c r="AY5" s="242"/>
      <c r="AZ5" s="219"/>
    </row>
    <row r="6" spans="1:52" s="73" customFormat="1" ht="3.75" customHeight="1" x14ac:dyDescent="0.25">
      <c r="A6" s="166"/>
      <c r="B6" s="166"/>
      <c r="C6" s="166"/>
      <c r="D6" s="182"/>
      <c r="E6" s="166"/>
      <c r="F6" s="182"/>
      <c r="G6" s="166"/>
      <c r="H6" s="182"/>
      <c r="I6" s="166"/>
      <c r="J6" s="182"/>
      <c r="K6" s="166"/>
      <c r="L6" s="182"/>
      <c r="M6" s="166"/>
      <c r="N6" s="182"/>
      <c r="O6" s="166"/>
      <c r="P6" s="182"/>
      <c r="Q6" s="166"/>
      <c r="R6" s="182"/>
      <c r="S6" s="166"/>
      <c r="T6" s="182"/>
      <c r="U6" s="166"/>
      <c r="V6" s="182"/>
      <c r="W6" s="166"/>
      <c r="X6" s="182"/>
      <c r="Y6" s="166"/>
      <c r="Z6" s="182"/>
      <c r="AA6" s="166"/>
      <c r="AB6" s="182"/>
      <c r="AC6" s="166"/>
      <c r="AD6" s="182"/>
      <c r="AE6" s="166"/>
      <c r="AF6" s="182"/>
      <c r="AG6" s="166"/>
      <c r="AH6" s="182"/>
      <c r="AI6" s="166"/>
      <c r="AJ6" s="182"/>
      <c r="AK6" s="166"/>
      <c r="AL6" s="182"/>
      <c r="AM6" s="166"/>
      <c r="AN6" s="182"/>
      <c r="AO6" s="166"/>
      <c r="AP6" s="182"/>
      <c r="AQ6" s="166"/>
      <c r="AR6" s="182"/>
      <c r="AS6" s="166"/>
      <c r="AT6" s="182"/>
      <c r="AU6" s="166"/>
      <c r="AV6" s="182"/>
      <c r="AW6" s="166"/>
      <c r="AX6" s="182"/>
      <c r="AY6" s="166"/>
      <c r="AZ6" s="182"/>
    </row>
    <row r="7" spans="1:52" s="13" customFormat="1" ht="12" customHeight="1" x14ac:dyDescent="0.25">
      <c r="A7" s="276" t="s">
        <v>669</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3" customFormat="1" ht="3.75" customHeight="1" x14ac:dyDescent="0.25">
      <c r="A8" s="168"/>
      <c r="B8" s="166"/>
      <c r="C8" s="166"/>
      <c r="D8" s="166"/>
      <c r="E8" s="166"/>
      <c r="F8" s="166"/>
      <c r="G8" s="166"/>
      <c r="H8" s="166"/>
      <c r="I8" s="166"/>
      <c r="J8" s="166"/>
      <c r="K8" s="166"/>
      <c r="L8" s="166"/>
      <c r="M8" s="166"/>
      <c r="N8" s="166"/>
      <c r="O8" s="166"/>
      <c r="P8" s="182"/>
      <c r="Q8" s="166"/>
      <c r="R8" s="182"/>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2" s="13" customFormat="1" ht="12" customHeight="1" x14ac:dyDescent="0.25">
      <c r="A9" s="296" t="s">
        <v>629</v>
      </c>
      <c r="B9" s="297"/>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11" customFormat="1" ht="12" customHeight="1" x14ac:dyDescent="0.25">
      <c r="A10" s="160" t="s">
        <v>597</v>
      </c>
      <c r="B10" s="166"/>
      <c r="C10" s="335">
        <v>12771</v>
      </c>
      <c r="D10" s="335"/>
      <c r="E10" s="335">
        <v>11802.9</v>
      </c>
      <c r="F10" s="335"/>
      <c r="G10" s="335">
        <v>12689.8</v>
      </c>
      <c r="H10" s="335"/>
      <c r="I10" s="335">
        <v>13362.9</v>
      </c>
      <c r="J10" s="335"/>
      <c r="K10" s="335">
        <v>14208.5</v>
      </c>
      <c r="L10" s="335"/>
      <c r="M10" s="335">
        <v>14572</v>
      </c>
      <c r="N10" s="335"/>
      <c r="O10" s="335">
        <v>14978.6</v>
      </c>
      <c r="P10" s="335"/>
      <c r="Q10" s="335">
        <v>16209.8</v>
      </c>
      <c r="R10" s="335"/>
      <c r="S10" s="335">
        <v>16645.900000000001</v>
      </c>
      <c r="T10" s="335"/>
      <c r="U10" s="335">
        <v>17502.099999999999</v>
      </c>
      <c r="V10" s="335"/>
      <c r="W10" s="333">
        <v>17849.2</v>
      </c>
      <c r="X10" s="335"/>
      <c r="Y10" s="333">
        <v>18642.400000000001</v>
      </c>
      <c r="Z10" s="335"/>
      <c r="AA10" s="333">
        <v>19251.599999999999</v>
      </c>
      <c r="AB10" s="335"/>
      <c r="AC10" s="333">
        <v>19548.8</v>
      </c>
      <c r="AD10" s="334"/>
      <c r="AE10" s="333">
        <v>19340.400000000001</v>
      </c>
      <c r="AF10" s="335"/>
      <c r="AG10" s="333">
        <v>19525.2</v>
      </c>
      <c r="AH10" s="335"/>
      <c r="AI10" s="333">
        <v>20090</v>
      </c>
      <c r="AJ10" s="335"/>
      <c r="AK10" s="333">
        <v>20474.8</v>
      </c>
      <c r="AL10" s="335"/>
      <c r="AM10" s="333">
        <v>20893.5</v>
      </c>
      <c r="AN10" s="335"/>
      <c r="AO10" s="333">
        <v>20953.099999999999</v>
      </c>
      <c r="AP10" s="335"/>
      <c r="AQ10" s="333">
        <v>20704</v>
      </c>
      <c r="AR10" s="335"/>
      <c r="AS10" s="333">
        <v>21831.4</v>
      </c>
      <c r="AT10" s="335"/>
      <c r="AU10" s="333">
        <v>13378.6</v>
      </c>
      <c r="AV10" s="335" t="s">
        <v>225</v>
      </c>
      <c r="AW10" s="333">
        <v>14348.5</v>
      </c>
      <c r="AX10" s="335"/>
      <c r="AY10" s="333" t="s">
        <v>0</v>
      </c>
      <c r="AZ10" s="335"/>
    </row>
    <row r="11" spans="1:52" s="11" customFormat="1" ht="12" customHeight="1" x14ac:dyDescent="0.25">
      <c r="A11" s="165" t="s">
        <v>627</v>
      </c>
      <c r="B11" s="182" t="s">
        <v>556</v>
      </c>
      <c r="C11" s="335">
        <v>12678</v>
      </c>
      <c r="D11" s="335"/>
      <c r="E11" s="335">
        <v>11712.8</v>
      </c>
      <c r="F11" s="335" t="s">
        <v>556</v>
      </c>
      <c r="G11" s="335">
        <v>12620.5</v>
      </c>
      <c r="H11" s="335" t="s">
        <v>556</v>
      </c>
      <c r="I11" s="335">
        <v>13300.6</v>
      </c>
      <c r="J11" s="335" t="s">
        <v>556</v>
      </c>
      <c r="K11" s="335">
        <v>14147.3</v>
      </c>
      <c r="L11" s="335"/>
      <c r="M11" s="335">
        <v>14509.4</v>
      </c>
      <c r="N11" s="335" t="s">
        <v>556</v>
      </c>
      <c r="O11" s="335">
        <v>14914.3</v>
      </c>
      <c r="P11" s="335"/>
      <c r="Q11" s="335">
        <v>16143.9</v>
      </c>
      <c r="R11" s="335"/>
      <c r="S11" s="335">
        <v>16577.900000000001</v>
      </c>
      <c r="T11" s="335"/>
      <c r="U11" s="335">
        <v>17434.099999999999</v>
      </c>
      <c r="V11" s="335"/>
      <c r="W11" s="334">
        <v>17775.5</v>
      </c>
      <c r="X11" s="335"/>
      <c r="Y11" s="334">
        <v>18570.7</v>
      </c>
      <c r="Z11" s="335"/>
      <c r="AA11" s="334">
        <v>19176.599999999999</v>
      </c>
      <c r="AB11" s="335"/>
      <c r="AC11" s="334">
        <v>19471.400000000001</v>
      </c>
      <c r="AD11" s="334"/>
      <c r="AE11" s="334">
        <v>19262.400000000001</v>
      </c>
      <c r="AF11" s="335"/>
      <c r="AG11" s="334">
        <v>19447.2</v>
      </c>
      <c r="AH11" s="335"/>
      <c r="AI11" s="333">
        <v>20010.2</v>
      </c>
      <c r="AJ11" s="335"/>
      <c r="AK11" s="333">
        <v>20389.3</v>
      </c>
      <c r="AL11" s="259"/>
      <c r="AM11" s="333">
        <v>20812</v>
      </c>
      <c r="AN11" s="259"/>
      <c r="AO11" s="333">
        <v>20864.5</v>
      </c>
      <c r="AP11" s="259"/>
      <c r="AQ11" s="334">
        <v>20613</v>
      </c>
      <c r="AR11" s="335" t="s">
        <v>556</v>
      </c>
      <c r="AS11" s="334">
        <v>21737</v>
      </c>
      <c r="AT11" s="335"/>
      <c r="AU11" s="334">
        <v>13333.8</v>
      </c>
      <c r="AV11" s="335" t="s">
        <v>225</v>
      </c>
      <c r="AW11" s="334">
        <v>14308</v>
      </c>
      <c r="AX11" s="335"/>
      <c r="AY11" s="333" t="s">
        <v>0</v>
      </c>
      <c r="AZ11" s="335"/>
    </row>
    <row r="12" spans="1:52" s="13" customFormat="1" ht="12" customHeight="1" x14ac:dyDescent="0.25">
      <c r="A12" s="283" t="s">
        <v>523</v>
      </c>
      <c r="B12" s="284"/>
      <c r="C12" s="345"/>
      <c r="D12" s="345"/>
      <c r="E12" s="345"/>
      <c r="F12" s="344"/>
      <c r="G12" s="345"/>
      <c r="H12" s="351"/>
      <c r="I12" s="344"/>
      <c r="J12" s="351"/>
      <c r="K12" s="344"/>
      <c r="L12" s="344"/>
      <c r="M12" s="344"/>
      <c r="N12" s="344"/>
      <c r="O12" s="344"/>
      <c r="P12" s="344"/>
      <c r="Q12" s="344"/>
      <c r="R12" s="344"/>
      <c r="S12" s="344"/>
      <c r="T12" s="344"/>
      <c r="U12" s="344"/>
      <c r="V12" s="344"/>
      <c r="W12" s="344"/>
      <c r="X12" s="351"/>
      <c r="Y12" s="344"/>
      <c r="Z12" s="351"/>
      <c r="AA12" s="344"/>
      <c r="AB12" s="351"/>
      <c r="AC12" s="344"/>
      <c r="AD12" s="351"/>
      <c r="AE12" s="344"/>
      <c r="AF12" s="351"/>
      <c r="AG12" s="344"/>
      <c r="AH12" s="351"/>
      <c r="AI12" s="344"/>
      <c r="AJ12" s="351"/>
      <c r="AK12" s="344"/>
      <c r="AL12" s="287" t="s">
        <v>1441</v>
      </c>
      <c r="AM12" s="286"/>
      <c r="AN12" s="351"/>
      <c r="AO12" s="286"/>
      <c r="AP12" s="351"/>
      <c r="AQ12" s="344"/>
      <c r="AR12" s="351"/>
      <c r="AS12" s="344"/>
      <c r="AT12" s="351"/>
      <c r="AU12" s="344"/>
      <c r="AV12" s="351"/>
      <c r="AW12" s="344"/>
      <c r="AX12" s="351"/>
      <c r="AY12" s="344"/>
      <c r="AZ12" s="351"/>
    </row>
    <row r="13" spans="1:52" s="11" customFormat="1" ht="12" customHeight="1" outlineLevel="1" x14ac:dyDescent="0.25">
      <c r="A13" s="167" t="s">
        <v>670</v>
      </c>
      <c r="B13" s="166"/>
      <c r="C13" s="333" t="s">
        <v>623</v>
      </c>
      <c r="D13" s="334"/>
      <c r="E13" s="333" t="s">
        <v>623</v>
      </c>
      <c r="F13" s="334"/>
      <c r="G13" s="333" t="s">
        <v>623</v>
      </c>
      <c r="H13" s="334"/>
      <c r="I13" s="333" t="s">
        <v>623</v>
      </c>
      <c r="J13" s="334"/>
      <c r="K13" s="333" t="s">
        <v>623</v>
      </c>
      <c r="L13" s="334"/>
      <c r="M13" s="333" t="s">
        <v>623</v>
      </c>
      <c r="N13" s="334"/>
      <c r="O13" s="333" t="s">
        <v>623</v>
      </c>
      <c r="P13" s="334"/>
      <c r="Q13" s="333" t="s">
        <v>623</v>
      </c>
      <c r="R13" s="334"/>
      <c r="S13" s="333" t="s">
        <v>623</v>
      </c>
      <c r="T13" s="334"/>
      <c r="U13" s="333" t="s">
        <v>623</v>
      </c>
      <c r="V13" s="334"/>
      <c r="W13" s="334">
        <v>16786.3</v>
      </c>
      <c r="X13" s="334"/>
      <c r="Y13" s="334">
        <v>17617.900000000001</v>
      </c>
      <c r="Z13" s="334"/>
      <c r="AA13" s="334">
        <v>18094.3</v>
      </c>
      <c r="AB13" s="334"/>
      <c r="AC13" s="334">
        <v>18390.2</v>
      </c>
      <c r="AD13" s="334"/>
      <c r="AE13" s="334">
        <v>18174.599999999999</v>
      </c>
      <c r="AF13" s="334"/>
      <c r="AG13" s="334">
        <v>18405.400000000001</v>
      </c>
      <c r="AH13" s="334"/>
      <c r="AI13" s="333">
        <v>19000.599999999999</v>
      </c>
      <c r="AJ13" s="334"/>
      <c r="AK13" s="333">
        <v>18683.099999999999</v>
      </c>
      <c r="AL13" s="259"/>
      <c r="AM13" s="333">
        <v>19174.099999999999</v>
      </c>
      <c r="AN13" s="259"/>
      <c r="AO13" s="333">
        <v>19202</v>
      </c>
      <c r="AP13" s="259"/>
      <c r="AQ13" s="334">
        <v>18895.599999999999</v>
      </c>
      <c r="AR13" s="335"/>
      <c r="AS13" s="334">
        <v>19859.900000000001</v>
      </c>
      <c r="AT13" s="334"/>
      <c r="AU13" s="334">
        <v>12564.2</v>
      </c>
      <c r="AV13" s="334" t="s">
        <v>225</v>
      </c>
      <c r="AW13" s="334">
        <v>13415.2</v>
      </c>
      <c r="AX13" s="334"/>
      <c r="AY13" s="333" t="s">
        <v>0</v>
      </c>
      <c r="AZ13" s="334"/>
    </row>
    <row r="14" spans="1:52" s="11" customFormat="1" ht="12" customHeight="1" outlineLevel="1" x14ac:dyDescent="0.25">
      <c r="A14" s="167" t="s">
        <v>674</v>
      </c>
      <c r="B14" s="166"/>
      <c r="C14" s="333" t="s">
        <v>623</v>
      </c>
      <c r="D14" s="334"/>
      <c r="E14" s="333" t="s">
        <v>623</v>
      </c>
      <c r="F14" s="334"/>
      <c r="G14" s="333" t="s">
        <v>623</v>
      </c>
      <c r="H14" s="334"/>
      <c r="I14" s="333" t="s">
        <v>623</v>
      </c>
      <c r="J14" s="334"/>
      <c r="K14" s="333" t="s">
        <v>623</v>
      </c>
      <c r="L14" s="334"/>
      <c r="M14" s="333" t="s">
        <v>623</v>
      </c>
      <c r="N14" s="334"/>
      <c r="O14" s="333" t="s">
        <v>623</v>
      </c>
      <c r="P14" s="334"/>
      <c r="Q14" s="333" t="s">
        <v>623</v>
      </c>
      <c r="R14" s="334"/>
      <c r="S14" s="333" t="s">
        <v>623</v>
      </c>
      <c r="T14" s="334"/>
      <c r="U14" s="333" t="s">
        <v>623</v>
      </c>
      <c r="V14" s="334"/>
      <c r="W14" s="334">
        <v>489.9</v>
      </c>
      <c r="X14" s="334"/>
      <c r="Y14" s="334">
        <v>472.6</v>
      </c>
      <c r="Z14" s="334"/>
      <c r="AA14" s="334">
        <v>536.79999999999995</v>
      </c>
      <c r="AB14" s="334"/>
      <c r="AC14" s="334">
        <v>536.29999999999995</v>
      </c>
      <c r="AD14" s="334"/>
      <c r="AE14" s="334">
        <v>540</v>
      </c>
      <c r="AF14" s="334" t="s">
        <v>556</v>
      </c>
      <c r="AG14" s="334">
        <v>517</v>
      </c>
      <c r="AH14" s="334"/>
      <c r="AI14" s="333">
        <v>501.6</v>
      </c>
      <c r="AJ14" s="334"/>
      <c r="AK14" s="333">
        <v>833</v>
      </c>
      <c r="AL14" s="259"/>
      <c r="AM14" s="333">
        <v>799.6</v>
      </c>
      <c r="AN14" s="259"/>
      <c r="AO14" s="333">
        <v>811.8</v>
      </c>
      <c r="AP14" s="259"/>
      <c r="AQ14" s="334">
        <v>838.5</v>
      </c>
      <c r="AR14" s="334"/>
      <c r="AS14" s="334">
        <v>916.4</v>
      </c>
      <c r="AT14" s="334"/>
      <c r="AU14" s="333">
        <v>375.7</v>
      </c>
      <c r="AV14" s="334"/>
      <c r="AW14" s="334">
        <v>435.8</v>
      </c>
      <c r="AX14" s="334"/>
      <c r="AY14" s="333" t="s">
        <v>0</v>
      </c>
      <c r="AZ14" s="334"/>
    </row>
    <row r="15" spans="1:52" s="11" customFormat="1" ht="12" customHeight="1" outlineLevel="2" x14ac:dyDescent="0.25">
      <c r="A15" s="197" t="s">
        <v>495</v>
      </c>
      <c r="B15" s="166"/>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259"/>
      <c r="AM15" s="334"/>
      <c r="AN15" s="259"/>
      <c r="AO15" s="334"/>
      <c r="AP15" s="259"/>
      <c r="AQ15" s="334"/>
      <c r="AR15" s="334"/>
      <c r="AS15" s="334"/>
      <c r="AT15" s="334"/>
      <c r="AU15" s="333"/>
      <c r="AV15" s="334"/>
      <c r="AW15" s="334"/>
      <c r="AX15" s="334"/>
      <c r="AY15" s="333"/>
      <c r="AZ15" s="334"/>
    </row>
    <row r="16" spans="1:52" s="11" customFormat="1" ht="12" customHeight="1" outlineLevel="2" x14ac:dyDescent="0.25">
      <c r="A16" s="198" t="s">
        <v>496</v>
      </c>
      <c r="B16" s="166"/>
      <c r="C16" s="333" t="s">
        <v>623</v>
      </c>
      <c r="D16" s="334"/>
      <c r="E16" s="333" t="s">
        <v>623</v>
      </c>
      <c r="F16" s="334"/>
      <c r="G16" s="333" t="s">
        <v>623</v>
      </c>
      <c r="H16" s="334"/>
      <c r="I16" s="333" t="s">
        <v>623</v>
      </c>
      <c r="J16" s="334"/>
      <c r="K16" s="333" t="s">
        <v>623</v>
      </c>
      <c r="L16" s="334"/>
      <c r="M16" s="333" t="s">
        <v>623</v>
      </c>
      <c r="N16" s="334"/>
      <c r="O16" s="333" t="s">
        <v>623</v>
      </c>
      <c r="P16" s="334"/>
      <c r="Q16" s="333" t="s">
        <v>623</v>
      </c>
      <c r="R16" s="334"/>
      <c r="S16" s="333" t="s">
        <v>623</v>
      </c>
      <c r="T16" s="334"/>
      <c r="U16" s="333" t="s">
        <v>623</v>
      </c>
      <c r="V16" s="334"/>
      <c r="W16" s="334">
        <v>9.9</v>
      </c>
      <c r="X16" s="334"/>
      <c r="Y16" s="334">
        <v>9.6</v>
      </c>
      <c r="Z16" s="334"/>
      <c r="AA16" s="334">
        <v>10.9</v>
      </c>
      <c r="AB16" s="334"/>
      <c r="AC16" s="334">
        <v>10.9</v>
      </c>
      <c r="AD16" s="334"/>
      <c r="AE16" s="334">
        <v>10.9</v>
      </c>
      <c r="AF16" s="334"/>
      <c r="AG16" s="334">
        <v>10.5</v>
      </c>
      <c r="AH16" s="334"/>
      <c r="AI16" s="333">
        <v>10.199999999999999</v>
      </c>
      <c r="AJ16" s="334"/>
      <c r="AK16" s="333">
        <v>3</v>
      </c>
      <c r="AL16" s="259"/>
      <c r="AM16" s="333">
        <v>2.8</v>
      </c>
      <c r="AN16" s="259"/>
      <c r="AO16" s="333">
        <v>2.9</v>
      </c>
      <c r="AP16" s="259"/>
      <c r="AQ16" s="334">
        <v>3</v>
      </c>
      <c r="AR16" s="334"/>
      <c r="AS16" s="334">
        <v>3.3</v>
      </c>
      <c r="AT16" s="334"/>
      <c r="AU16" s="333">
        <v>1.3</v>
      </c>
      <c r="AV16" s="334"/>
      <c r="AW16" s="334">
        <v>1.5</v>
      </c>
      <c r="AX16" s="334"/>
      <c r="AY16" s="333" t="s">
        <v>0</v>
      </c>
      <c r="AZ16" s="334"/>
    </row>
    <row r="17" spans="1:52" s="11" customFormat="1" ht="12" customHeight="1" outlineLevel="2" x14ac:dyDescent="0.25">
      <c r="A17" s="198" t="s">
        <v>497</v>
      </c>
      <c r="B17" s="166"/>
      <c r="C17" s="333" t="s">
        <v>623</v>
      </c>
      <c r="D17" s="334"/>
      <c r="E17" s="333" t="s">
        <v>623</v>
      </c>
      <c r="F17" s="334"/>
      <c r="G17" s="333" t="s">
        <v>623</v>
      </c>
      <c r="H17" s="334"/>
      <c r="I17" s="333" t="s">
        <v>623</v>
      </c>
      <c r="J17" s="334"/>
      <c r="K17" s="333" t="s">
        <v>623</v>
      </c>
      <c r="L17" s="334"/>
      <c r="M17" s="333" t="s">
        <v>623</v>
      </c>
      <c r="N17" s="334"/>
      <c r="O17" s="333" t="s">
        <v>623</v>
      </c>
      <c r="P17" s="334"/>
      <c r="Q17" s="333" t="s">
        <v>623</v>
      </c>
      <c r="R17" s="334"/>
      <c r="S17" s="333" t="s">
        <v>623</v>
      </c>
      <c r="T17" s="334"/>
      <c r="U17" s="333" t="s">
        <v>623</v>
      </c>
      <c r="V17" s="334"/>
      <c r="W17" s="334">
        <v>148.80000000000001</v>
      </c>
      <c r="X17" s="334"/>
      <c r="Y17" s="334">
        <v>143.5</v>
      </c>
      <c r="Z17" s="334"/>
      <c r="AA17" s="334">
        <v>163.1</v>
      </c>
      <c r="AB17" s="334"/>
      <c r="AC17" s="334">
        <v>162.9</v>
      </c>
      <c r="AD17" s="334"/>
      <c r="AE17" s="334">
        <v>164</v>
      </c>
      <c r="AF17" s="334"/>
      <c r="AG17" s="334">
        <v>157</v>
      </c>
      <c r="AH17" s="334"/>
      <c r="AI17" s="333">
        <v>152.30000000000001</v>
      </c>
      <c r="AJ17" s="334"/>
      <c r="AK17" s="333">
        <v>338</v>
      </c>
      <c r="AL17" s="259"/>
      <c r="AM17" s="333">
        <v>324.5</v>
      </c>
      <c r="AN17" s="259"/>
      <c r="AO17" s="333">
        <v>329.4</v>
      </c>
      <c r="AP17" s="259"/>
      <c r="AQ17" s="334">
        <v>340.2</v>
      </c>
      <c r="AR17" s="334"/>
      <c r="AS17" s="334">
        <v>371.9</v>
      </c>
      <c r="AT17" s="334"/>
      <c r="AU17" s="333">
        <v>152.5</v>
      </c>
      <c r="AV17" s="334"/>
      <c r="AW17" s="334">
        <v>176.9</v>
      </c>
      <c r="AX17" s="334"/>
      <c r="AY17" s="333" t="s">
        <v>0</v>
      </c>
      <c r="AZ17" s="334"/>
    </row>
    <row r="18" spans="1:52" s="11" customFormat="1" ht="12" customHeight="1" outlineLevel="2" x14ac:dyDescent="0.25">
      <c r="A18" s="198" t="s">
        <v>690</v>
      </c>
      <c r="B18" s="166"/>
      <c r="C18" s="333" t="s">
        <v>623</v>
      </c>
      <c r="D18" s="334"/>
      <c r="E18" s="333" t="s">
        <v>623</v>
      </c>
      <c r="F18" s="334"/>
      <c r="G18" s="333" t="s">
        <v>623</v>
      </c>
      <c r="H18" s="334"/>
      <c r="I18" s="333" t="s">
        <v>623</v>
      </c>
      <c r="J18" s="334"/>
      <c r="K18" s="333" t="s">
        <v>623</v>
      </c>
      <c r="L18" s="334"/>
      <c r="M18" s="333" t="s">
        <v>623</v>
      </c>
      <c r="N18" s="334"/>
      <c r="O18" s="333" t="s">
        <v>623</v>
      </c>
      <c r="P18" s="334"/>
      <c r="Q18" s="333" t="s">
        <v>623</v>
      </c>
      <c r="R18" s="334"/>
      <c r="S18" s="333" t="s">
        <v>623</v>
      </c>
      <c r="T18" s="334"/>
      <c r="U18" s="333" t="s">
        <v>623</v>
      </c>
      <c r="V18" s="334"/>
      <c r="W18" s="334">
        <v>116.5</v>
      </c>
      <c r="X18" s="334"/>
      <c r="Y18" s="334">
        <v>112.4</v>
      </c>
      <c r="Z18" s="334"/>
      <c r="AA18" s="334">
        <v>127.7</v>
      </c>
      <c r="AB18" s="334"/>
      <c r="AC18" s="334">
        <v>127.5</v>
      </c>
      <c r="AD18" s="334"/>
      <c r="AE18" s="334">
        <v>128.4</v>
      </c>
      <c r="AF18" s="334"/>
      <c r="AG18" s="334">
        <v>122.9</v>
      </c>
      <c r="AH18" s="334"/>
      <c r="AI18" s="333">
        <v>119.3</v>
      </c>
      <c r="AJ18" s="334"/>
      <c r="AK18" s="333">
        <v>138.9</v>
      </c>
      <c r="AL18" s="259"/>
      <c r="AM18" s="333">
        <v>133.4</v>
      </c>
      <c r="AN18" s="259"/>
      <c r="AO18" s="333">
        <v>135.4</v>
      </c>
      <c r="AP18" s="259"/>
      <c r="AQ18" s="334">
        <v>139.80000000000001</v>
      </c>
      <c r="AR18" s="334"/>
      <c r="AS18" s="334">
        <v>152.80000000000001</v>
      </c>
      <c r="AT18" s="334"/>
      <c r="AU18" s="333">
        <v>62.7</v>
      </c>
      <c r="AV18" s="334"/>
      <c r="AW18" s="334">
        <v>72.7</v>
      </c>
      <c r="AX18" s="334"/>
      <c r="AY18" s="333" t="s">
        <v>0</v>
      </c>
      <c r="AZ18" s="334"/>
    </row>
    <row r="19" spans="1:52" s="11" customFormat="1" ht="12" customHeight="1" outlineLevel="2" x14ac:dyDescent="0.25">
      <c r="A19" s="198" t="s">
        <v>691</v>
      </c>
      <c r="B19" s="166"/>
      <c r="C19" s="333" t="s">
        <v>623</v>
      </c>
      <c r="D19" s="334"/>
      <c r="E19" s="333" t="s">
        <v>623</v>
      </c>
      <c r="F19" s="334"/>
      <c r="G19" s="333" t="s">
        <v>623</v>
      </c>
      <c r="H19" s="334"/>
      <c r="I19" s="333" t="s">
        <v>623</v>
      </c>
      <c r="J19" s="334"/>
      <c r="K19" s="333" t="s">
        <v>623</v>
      </c>
      <c r="L19" s="334"/>
      <c r="M19" s="333" t="s">
        <v>623</v>
      </c>
      <c r="N19" s="334"/>
      <c r="O19" s="333" t="s">
        <v>623</v>
      </c>
      <c r="P19" s="334"/>
      <c r="Q19" s="333" t="s">
        <v>623</v>
      </c>
      <c r="R19" s="334"/>
      <c r="S19" s="333" t="s">
        <v>623</v>
      </c>
      <c r="T19" s="334"/>
      <c r="U19" s="333" t="s">
        <v>623</v>
      </c>
      <c r="V19" s="334"/>
      <c r="W19" s="334">
        <v>177.2</v>
      </c>
      <c r="X19" s="334"/>
      <c r="Y19" s="334">
        <v>170.9</v>
      </c>
      <c r="Z19" s="334"/>
      <c r="AA19" s="334">
        <v>194.1</v>
      </c>
      <c r="AB19" s="334"/>
      <c r="AC19" s="334">
        <v>193.9</v>
      </c>
      <c r="AD19" s="334"/>
      <c r="AE19" s="334">
        <v>195.3</v>
      </c>
      <c r="AF19" s="334"/>
      <c r="AG19" s="334">
        <v>186.9</v>
      </c>
      <c r="AH19" s="334"/>
      <c r="AI19" s="333">
        <v>181.4</v>
      </c>
      <c r="AJ19" s="334"/>
      <c r="AK19" s="333">
        <v>234</v>
      </c>
      <c r="AL19" s="259"/>
      <c r="AM19" s="333">
        <v>224.6</v>
      </c>
      <c r="AN19" s="259"/>
      <c r="AO19" s="333">
        <v>228</v>
      </c>
      <c r="AP19" s="259"/>
      <c r="AQ19" s="334">
        <v>235.5</v>
      </c>
      <c r="AR19" s="334"/>
      <c r="AS19" s="334">
        <v>257.39999999999998</v>
      </c>
      <c r="AT19" s="334"/>
      <c r="AU19" s="333">
        <v>105.5</v>
      </c>
      <c r="AV19" s="334"/>
      <c r="AW19" s="334">
        <v>122.4</v>
      </c>
      <c r="AX19" s="334"/>
      <c r="AY19" s="333" t="s">
        <v>0</v>
      </c>
      <c r="AZ19" s="334"/>
    </row>
    <row r="20" spans="1:52" s="11" customFormat="1" ht="12" customHeight="1" outlineLevel="2" x14ac:dyDescent="0.25">
      <c r="A20" s="198" t="s">
        <v>692</v>
      </c>
      <c r="B20" s="166"/>
      <c r="C20" s="333" t="s">
        <v>623</v>
      </c>
      <c r="D20" s="334"/>
      <c r="E20" s="333" t="s">
        <v>623</v>
      </c>
      <c r="F20" s="334"/>
      <c r="G20" s="333" t="s">
        <v>623</v>
      </c>
      <c r="H20" s="334"/>
      <c r="I20" s="333" t="s">
        <v>623</v>
      </c>
      <c r="J20" s="334"/>
      <c r="K20" s="333" t="s">
        <v>623</v>
      </c>
      <c r="L20" s="334"/>
      <c r="M20" s="333" t="s">
        <v>623</v>
      </c>
      <c r="N20" s="334"/>
      <c r="O20" s="333" t="s">
        <v>623</v>
      </c>
      <c r="P20" s="334"/>
      <c r="Q20" s="333" t="s">
        <v>623</v>
      </c>
      <c r="R20" s="334"/>
      <c r="S20" s="333" t="s">
        <v>623</v>
      </c>
      <c r="T20" s="334"/>
      <c r="U20" s="333" t="s">
        <v>623</v>
      </c>
      <c r="V20" s="334"/>
      <c r="W20" s="334">
        <v>4.4000000000000004</v>
      </c>
      <c r="X20" s="334"/>
      <c r="Y20" s="334">
        <v>4.3</v>
      </c>
      <c r="Z20" s="334"/>
      <c r="AA20" s="334">
        <v>4.8</v>
      </c>
      <c r="AB20" s="334"/>
      <c r="AC20" s="334">
        <v>4.8</v>
      </c>
      <c r="AD20" s="334"/>
      <c r="AE20" s="334">
        <v>4.9000000000000004</v>
      </c>
      <c r="AF20" s="334"/>
      <c r="AG20" s="334">
        <v>4.7</v>
      </c>
      <c r="AH20" s="334"/>
      <c r="AI20" s="333">
        <v>4.5</v>
      </c>
      <c r="AJ20" s="334"/>
      <c r="AK20" s="333">
        <v>1.6</v>
      </c>
      <c r="AL20" s="259"/>
      <c r="AM20" s="333">
        <v>1.5</v>
      </c>
      <c r="AN20" s="259"/>
      <c r="AO20" s="333">
        <v>1.6</v>
      </c>
      <c r="AP20" s="259"/>
      <c r="AQ20" s="334">
        <v>1.6</v>
      </c>
      <c r="AR20" s="334"/>
      <c r="AS20" s="334">
        <v>1.8</v>
      </c>
      <c r="AT20" s="334"/>
      <c r="AU20" s="333">
        <v>0.7</v>
      </c>
      <c r="AV20" s="334"/>
      <c r="AW20" s="334">
        <v>0.8</v>
      </c>
      <c r="AX20" s="334"/>
      <c r="AY20" s="333" t="s">
        <v>0</v>
      </c>
      <c r="AZ20" s="334"/>
    </row>
    <row r="21" spans="1:52" s="11" customFormat="1" ht="12" customHeight="1" outlineLevel="2" x14ac:dyDescent="0.25">
      <c r="A21" s="198" t="s">
        <v>693</v>
      </c>
      <c r="B21" s="166"/>
      <c r="C21" s="333" t="s">
        <v>623</v>
      </c>
      <c r="D21" s="334"/>
      <c r="E21" s="333" t="s">
        <v>623</v>
      </c>
      <c r="F21" s="334"/>
      <c r="G21" s="333" t="s">
        <v>623</v>
      </c>
      <c r="H21" s="334"/>
      <c r="I21" s="333" t="s">
        <v>623</v>
      </c>
      <c r="J21" s="334"/>
      <c r="K21" s="333" t="s">
        <v>623</v>
      </c>
      <c r="L21" s="334"/>
      <c r="M21" s="333" t="s">
        <v>623</v>
      </c>
      <c r="N21" s="334"/>
      <c r="O21" s="333" t="s">
        <v>623</v>
      </c>
      <c r="P21" s="334"/>
      <c r="Q21" s="333" t="s">
        <v>623</v>
      </c>
      <c r="R21" s="334"/>
      <c r="S21" s="333" t="s">
        <v>623</v>
      </c>
      <c r="T21" s="334"/>
      <c r="U21" s="333" t="s">
        <v>623</v>
      </c>
      <c r="V21" s="334"/>
      <c r="W21" s="334">
        <v>3.7</v>
      </c>
      <c r="X21" s="334"/>
      <c r="Y21" s="334">
        <v>3.6</v>
      </c>
      <c r="Z21" s="334"/>
      <c r="AA21" s="334">
        <v>4.0999999999999996</v>
      </c>
      <c r="AB21" s="334"/>
      <c r="AC21" s="334">
        <v>4.0999999999999996</v>
      </c>
      <c r="AD21" s="334"/>
      <c r="AE21" s="334">
        <v>4.0999999999999996</v>
      </c>
      <c r="AF21" s="334"/>
      <c r="AG21" s="334">
        <v>3.9</v>
      </c>
      <c r="AH21" s="334"/>
      <c r="AI21" s="333">
        <v>3.8</v>
      </c>
      <c r="AJ21" s="334"/>
      <c r="AK21" s="333">
        <v>3.6</v>
      </c>
      <c r="AL21" s="259"/>
      <c r="AM21" s="333">
        <v>3.5</v>
      </c>
      <c r="AN21" s="259"/>
      <c r="AO21" s="333">
        <v>3.5</v>
      </c>
      <c r="AP21" s="259"/>
      <c r="AQ21" s="334">
        <v>3.7</v>
      </c>
      <c r="AR21" s="334"/>
      <c r="AS21" s="334">
        <v>4</v>
      </c>
      <c r="AT21" s="334"/>
      <c r="AU21" s="333">
        <v>1.6</v>
      </c>
      <c r="AV21" s="334"/>
      <c r="AW21" s="334">
        <v>1.9</v>
      </c>
      <c r="AX21" s="334"/>
      <c r="AY21" s="333" t="s">
        <v>0</v>
      </c>
      <c r="AZ21" s="334"/>
    </row>
    <row r="22" spans="1:52" s="11" customFormat="1" ht="12" customHeight="1" outlineLevel="2" x14ac:dyDescent="0.25">
      <c r="A22" s="198" t="s">
        <v>694</v>
      </c>
      <c r="B22" s="166"/>
      <c r="C22" s="333" t="s">
        <v>623</v>
      </c>
      <c r="D22" s="334"/>
      <c r="E22" s="333" t="s">
        <v>623</v>
      </c>
      <c r="F22" s="334"/>
      <c r="G22" s="333" t="s">
        <v>623</v>
      </c>
      <c r="H22" s="334"/>
      <c r="I22" s="333" t="s">
        <v>623</v>
      </c>
      <c r="J22" s="334"/>
      <c r="K22" s="333" t="s">
        <v>623</v>
      </c>
      <c r="L22" s="334"/>
      <c r="M22" s="333" t="s">
        <v>623</v>
      </c>
      <c r="N22" s="334"/>
      <c r="O22" s="333" t="s">
        <v>623</v>
      </c>
      <c r="P22" s="334"/>
      <c r="Q22" s="333" t="s">
        <v>623</v>
      </c>
      <c r="R22" s="334"/>
      <c r="S22" s="333" t="s">
        <v>623</v>
      </c>
      <c r="T22" s="334"/>
      <c r="U22" s="333" t="s">
        <v>623</v>
      </c>
      <c r="V22" s="334"/>
      <c r="W22" s="334">
        <v>23.9</v>
      </c>
      <c r="X22" s="334"/>
      <c r="Y22" s="334">
        <v>23.1</v>
      </c>
      <c r="Z22" s="334"/>
      <c r="AA22" s="334">
        <v>26.2</v>
      </c>
      <c r="AB22" s="334"/>
      <c r="AC22" s="334">
        <v>26.2</v>
      </c>
      <c r="AD22" s="334"/>
      <c r="AE22" s="334">
        <v>26.4</v>
      </c>
      <c r="AF22" s="334"/>
      <c r="AG22" s="334">
        <v>25.3</v>
      </c>
      <c r="AH22" s="334"/>
      <c r="AI22" s="333">
        <v>24.5</v>
      </c>
      <c r="AJ22" s="334"/>
      <c r="AK22" s="333">
        <v>87.4</v>
      </c>
      <c r="AL22" s="259"/>
      <c r="AM22" s="333">
        <v>83.9</v>
      </c>
      <c r="AN22" s="259"/>
      <c r="AO22" s="333">
        <v>85.2</v>
      </c>
      <c r="AP22" s="259"/>
      <c r="AQ22" s="334">
        <v>88</v>
      </c>
      <c r="AR22" s="334"/>
      <c r="AS22" s="334">
        <v>96.1</v>
      </c>
      <c r="AT22" s="334"/>
      <c r="AU22" s="333">
        <v>39.4</v>
      </c>
      <c r="AV22" s="334"/>
      <c r="AW22" s="334">
        <v>45.7</v>
      </c>
      <c r="AX22" s="334"/>
      <c r="AY22" s="333" t="s">
        <v>0</v>
      </c>
      <c r="AZ22" s="334"/>
    </row>
    <row r="23" spans="1:52" s="11" customFormat="1" ht="12" customHeight="1" outlineLevel="2" x14ac:dyDescent="0.25">
      <c r="A23" s="198" t="s">
        <v>498</v>
      </c>
      <c r="B23" s="166"/>
      <c r="C23" s="333" t="s">
        <v>623</v>
      </c>
      <c r="D23" s="334"/>
      <c r="E23" s="333" t="s">
        <v>623</v>
      </c>
      <c r="F23" s="334"/>
      <c r="G23" s="333" t="s">
        <v>623</v>
      </c>
      <c r="H23" s="334"/>
      <c r="I23" s="333" t="s">
        <v>623</v>
      </c>
      <c r="J23" s="334"/>
      <c r="K23" s="333" t="s">
        <v>623</v>
      </c>
      <c r="L23" s="334"/>
      <c r="M23" s="333" t="s">
        <v>623</v>
      </c>
      <c r="N23" s="334"/>
      <c r="O23" s="333" t="s">
        <v>623</v>
      </c>
      <c r="P23" s="334"/>
      <c r="Q23" s="333" t="s">
        <v>623</v>
      </c>
      <c r="R23" s="334"/>
      <c r="S23" s="333" t="s">
        <v>623</v>
      </c>
      <c r="T23" s="334"/>
      <c r="U23" s="333" t="s">
        <v>623</v>
      </c>
      <c r="V23" s="334"/>
      <c r="W23" s="334">
        <v>1.4</v>
      </c>
      <c r="X23" s="334"/>
      <c r="Y23" s="334">
        <v>1.4</v>
      </c>
      <c r="Z23" s="334"/>
      <c r="AA23" s="334">
        <v>1.5</v>
      </c>
      <c r="AB23" s="334"/>
      <c r="AC23" s="334">
        <v>1.5</v>
      </c>
      <c r="AD23" s="334"/>
      <c r="AE23" s="334">
        <v>1.5</v>
      </c>
      <c r="AF23" s="334"/>
      <c r="AG23" s="334">
        <v>1.5</v>
      </c>
      <c r="AH23" s="334"/>
      <c r="AI23" s="333">
        <v>1.4</v>
      </c>
      <c r="AJ23" s="334"/>
      <c r="AK23" s="333">
        <v>1.3</v>
      </c>
      <c r="AL23" s="259"/>
      <c r="AM23" s="333">
        <v>1.2</v>
      </c>
      <c r="AN23" s="259"/>
      <c r="AO23" s="333">
        <v>1.2</v>
      </c>
      <c r="AP23" s="259"/>
      <c r="AQ23" s="334">
        <v>1.3</v>
      </c>
      <c r="AR23" s="334"/>
      <c r="AS23" s="334">
        <v>1.4</v>
      </c>
      <c r="AT23" s="334"/>
      <c r="AU23" s="333">
        <v>0.6</v>
      </c>
      <c r="AV23" s="334"/>
      <c r="AW23" s="334">
        <v>0.7</v>
      </c>
      <c r="AX23" s="334"/>
      <c r="AY23" s="333" t="s">
        <v>0</v>
      </c>
      <c r="AZ23" s="334"/>
    </row>
    <row r="24" spans="1:52" s="11" customFormat="1" ht="12" customHeight="1" outlineLevel="2" x14ac:dyDescent="0.25">
      <c r="A24" s="198" t="s">
        <v>657</v>
      </c>
      <c r="B24" s="166"/>
      <c r="C24" s="333" t="s">
        <v>623</v>
      </c>
      <c r="D24" s="334"/>
      <c r="E24" s="333" t="s">
        <v>623</v>
      </c>
      <c r="F24" s="334"/>
      <c r="G24" s="333" t="s">
        <v>623</v>
      </c>
      <c r="H24" s="334"/>
      <c r="I24" s="333" t="s">
        <v>623</v>
      </c>
      <c r="J24" s="334"/>
      <c r="K24" s="333" t="s">
        <v>623</v>
      </c>
      <c r="L24" s="334"/>
      <c r="M24" s="333" t="s">
        <v>623</v>
      </c>
      <c r="N24" s="334"/>
      <c r="O24" s="333" t="s">
        <v>623</v>
      </c>
      <c r="P24" s="334"/>
      <c r="Q24" s="333" t="s">
        <v>623</v>
      </c>
      <c r="R24" s="334"/>
      <c r="S24" s="333" t="s">
        <v>623</v>
      </c>
      <c r="T24" s="334"/>
      <c r="U24" s="333" t="s">
        <v>623</v>
      </c>
      <c r="V24" s="334"/>
      <c r="W24" s="334">
        <v>4.0999999999999996</v>
      </c>
      <c r="X24" s="334"/>
      <c r="Y24" s="334">
        <v>3.9</v>
      </c>
      <c r="Z24" s="334"/>
      <c r="AA24" s="334">
        <v>4.4000000000000004</v>
      </c>
      <c r="AB24" s="334"/>
      <c r="AC24" s="334">
        <v>4.4000000000000004</v>
      </c>
      <c r="AD24" s="334"/>
      <c r="AE24" s="334">
        <v>4.5</v>
      </c>
      <c r="AF24" s="334"/>
      <c r="AG24" s="334">
        <v>4.3</v>
      </c>
      <c r="AH24" s="334"/>
      <c r="AI24" s="333">
        <v>4.2</v>
      </c>
      <c r="AJ24" s="334"/>
      <c r="AK24" s="333">
        <v>25.2</v>
      </c>
      <c r="AL24" s="259"/>
      <c r="AM24" s="333">
        <v>24.2</v>
      </c>
      <c r="AN24" s="259"/>
      <c r="AO24" s="333">
        <v>24.6</v>
      </c>
      <c r="AP24" s="259"/>
      <c r="AQ24" s="334">
        <v>25.4</v>
      </c>
      <c r="AR24" s="334"/>
      <c r="AS24" s="334">
        <v>27.7</v>
      </c>
      <c r="AT24" s="334"/>
      <c r="AU24" s="333">
        <v>11.4</v>
      </c>
      <c r="AV24" s="334"/>
      <c r="AW24" s="334">
        <v>13.2</v>
      </c>
      <c r="AX24" s="334"/>
      <c r="AY24" s="333" t="s">
        <v>0</v>
      </c>
      <c r="AZ24" s="334"/>
    </row>
    <row r="25" spans="1:52" s="11" customFormat="1" ht="12" customHeight="1" outlineLevel="1" x14ac:dyDescent="0.25">
      <c r="A25" s="167" t="s">
        <v>675</v>
      </c>
      <c r="B25" s="166"/>
      <c r="C25" s="333" t="s">
        <v>623</v>
      </c>
      <c r="D25" s="334"/>
      <c r="E25" s="333" t="s">
        <v>623</v>
      </c>
      <c r="F25" s="334"/>
      <c r="G25" s="333" t="s">
        <v>623</v>
      </c>
      <c r="H25" s="334"/>
      <c r="I25" s="333" t="s">
        <v>623</v>
      </c>
      <c r="J25" s="334"/>
      <c r="K25" s="333" t="s">
        <v>623</v>
      </c>
      <c r="L25" s="334"/>
      <c r="M25" s="333" t="s">
        <v>623</v>
      </c>
      <c r="N25" s="334"/>
      <c r="O25" s="333" t="s">
        <v>623</v>
      </c>
      <c r="P25" s="334"/>
      <c r="Q25" s="333" t="s">
        <v>623</v>
      </c>
      <c r="R25" s="334"/>
      <c r="S25" s="333" t="s">
        <v>623</v>
      </c>
      <c r="T25" s="334"/>
      <c r="U25" s="333" t="s">
        <v>623</v>
      </c>
      <c r="V25" s="334"/>
      <c r="W25" s="334">
        <v>422.3</v>
      </c>
      <c r="X25" s="334"/>
      <c r="Y25" s="334">
        <v>406.2</v>
      </c>
      <c r="Z25" s="334"/>
      <c r="AA25" s="334">
        <v>461.5</v>
      </c>
      <c r="AB25" s="334"/>
      <c r="AC25" s="334">
        <v>461</v>
      </c>
      <c r="AD25" s="334"/>
      <c r="AE25" s="334">
        <v>465.7</v>
      </c>
      <c r="AF25" s="334" t="s">
        <v>556</v>
      </c>
      <c r="AG25" s="334">
        <v>445.9</v>
      </c>
      <c r="AH25" s="334"/>
      <c r="AI25" s="333">
        <v>431.7</v>
      </c>
      <c r="AJ25" s="334"/>
      <c r="AK25" s="333">
        <v>711.8</v>
      </c>
      <c r="AL25" s="259"/>
      <c r="AM25" s="333">
        <v>683.3</v>
      </c>
      <c r="AN25" s="259"/>
      <c r="AO25" s="333">
        <v>693.4</v>
      </c>
      <c r="AP25" s="259"/>
      <c r="AQ25" s="334">
        <v>716.4</v>
      </c>
      <c r="AR25" s="334"/>
      <c r="AS25" s="334">
        <v>783.1</v>
      </c>
      <c r="AT25" s="334"/>
      <c r="AU25" s="333">
        <v>321.10000000000002</v>
      </c>
      <c r="AV25" s="334"/>
      <c r="AW25" s="334">
        <v>372.4</v>
      </c>
      <c r="AX25" s="334"/>
      <c r="AY25" s="333" t="s">
        <v>0</v>
      </c>
      <c r="AZ25" s="334"/>
    </row>
    <row r="26" spans="1:52" s="11" customFormat="1" ht="12" customHeight="1" outlineLevel="2" x14ac:dyDescent="0.25">
      <c r="A26" s="197" t="s">
        <v>499</v>
      </c>
      <c r="B26" s="166"/>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259"/>
      <c r="AM26" s="334"/>
      <c r="AN26" s="259"/>
      <c r="AO26" s="334"/>
      <c r="AP26" s="259"/>
      <c r="AQ26" s="334"/>
      <c r="AR26" s="334"/>
      <c r="AS26" s="334"/>
      <c r="AT26" s="334"/>
      <c r="AU26" s="333"/>
      <c r="AV26" s="334"/>
      <c r="AW26" s="334"/>
      <c r="AX26" s="334"/>
      <c r="AY26" s="333"/>
      <c r="AZ26" s="334"/>
    </row>
    <row r="27" spans="1:52" s="11" customFormat="1" ht="12" customHeight="1" outlineLevel="2" x14ac:dyDescent="0.25">
      <c r="A27" s="198" t="s">
        <v>496</v>
      </c>
      <c r="B27" s="166"/>
      <c r="C27" s="333" t="s">
        <v>623</v>
      </c>
      <c r="D27" s="334"/>
      <c r="E27" s="333" t="s">
        <v>623</v>
      </c>
      <c r="F27" s="334"/>
      <c r="G27" s="333" t="s">
        <v>623</v>
      </c>
      <c r="H27" s="334"/>
      <c r="I27" s="333" t="s">
        <v>623</v>
      </c>
      <c r="J27" s="334"/>
      <c r="K27" s="333" t="s">
        <v>623</v>
      </c>
      <c r="L27" s="334"/>
      <c r="M27" s="333" t="s">
        <v>623</v>
      </c>
      <c r="N27" s="334"/>
      <c r="O27" s="333" t="s">
        <v>623</v>
      </c>
      <c r="P27" s="334"/>
      <c r="Q27" s="333" t="s">
        <v>623</v>
      </c>
      <c r="R27" s="334"/>
      <c r="S27" s="333" t="s">
        <v>623</v>
      </c>
      <c r="T27" s="334"/>
      <c r="U27" s="333" t="s">
        <v>623</v>
      </c>
      <c r="V27" s="334"/>
      <c r="W27" s="334">
        <v>5.0999999999999996</v>
      </c>
      <c r="X27" s="334"/>
      <c r="Y27" s="334">
        <v>4.9000000000000004</v>
      </c>
      <c r="Z27" s="334"/>
      <c r="AA27" s="334">
        <v>5.5</v>
      </c>
      <c r="AB27" s="334"/>
      <c r="AC27" s="334">
        <v>5.5</v>
      </c>
      <c r="AD27" s="334"/>
      <c r="AE27" s="334">
        <v>5.6</v>
      </c>
      <c r="AF27" s="334"/>
      <c r="AG27" s="334">
        <v>5.4</v>
      </c>
      <c r="AH27" s="334"/>
      <c r="AI27" s="333">
        <v>5.2</v>
      </c>
      <c r="AJ27" s="334"/>
      <c r="AK27" s="333">
        <v>2.4</v>
      </c>
      <c r="AL27" s="259"/>
      <c r="AM27" s="333">
        <v>2.2999999999999998</v>
      </c>
      <c r="AN27" s="259"/>
      <c r="AO27" s="333">
        <v>2.2999999999999998</v>
      </c>
      <c r="AP27" s="259"/>
      <c r="AQ27" s="334">
        <v>2.4</v>
      </c>
      <c r="AR27" s="334"/>
      <c r="AS27" s="334">
        <v>2.6</v>
      </c>
      <c r="AT27" s="334"/>
      <c r="AU27" s="333">
        <v>1.1000000000000001</v>
      </c>
      <c r="AV27" s="334"/>
      <c r="AW27" s="334">
        <v>1.3</v>
      </c>
      <c r="AX27" s="334"/>
      <c r="AY27" s="333" t="s">
        <v>0</v>
      </c>
      <c r="AZ27" s="334"/>
    </row>
    <row r="28" spans="1:52" s="11" customFormat="1" ht="12" customHeight="1" outlineLevel="2" x14ac:dyDescent="0.25">
      <c r="A28" s="198" t="s">
        <v>497</v>
      </c>
      <c r="B28" s="166"/>
      <c r="C28" s="333" t="s">
        <v>623</v>
      </c>
      <c r="D28" s="334"/>
      <c r="E28" s="333" t="s">
        <v>623</v>
      </c>
      <c r="F28" s="334"/>
      <c r="G28" s="333" t="s">
        <v>623</v>
      </c>
      <c r="H28" s="334"/>
      <c r="I28" s="333" t="s">
        <v>623</v>
      </c>
      <c r="J28" s="334"/>
      <c r="K28" s="333" t="s">
        <v>623</v>
      </c>
      <c r="L28" s="334"/>
      <c r="M28" s="333" t="s">
        <v>623</v>
      </c>
      <c r="N28" s="334"/>
      <c r="O28" s="333" t="s">
        <v>623</v>
      </c>
      <c r="P28" s="334"/>
      <c r="Q28" s="333" t="s">
        <v>623</v>
      </c>
      <c r="R28" s="334"/>
      <c r="S28" s="333" t="s">
        <v>623</v>
      </c>
      <c r="T28" s="334"/>
      <c r="U28" s="333" t="s">
        <v>623</v>
      </c>
      <c r="V28" s="334"/>
      <c r="W28" s="334">
        <v>131.30000000000001</v>
      </c>
      <c r="X28" s="334"/>
      <c r="Y28" s="334">
        <v>126.3</v>
      </c>
      <c r="Z28" s="334"/>
      <c r="AA28" s="334">
        <v>143.5</v>
      </c>
      <c r="AB28" s="334"/>
      <c r="AC28" s="334">
        <v>143.30000000000001</v>
      </c>
      <c r="AD28" s="334"/>
      <c r="AE28" s="334">
        <v>144.80000000000001</v>
      </c>
      <c r="AF28" s="334"/>
      <c r="AG28" s="334">
        <v>138.6</v>
      </c>
      <c r="AH28" s="334"/>
      <c r="AI28" s="333">
        <v>134.19999999999999</v>
      </c>
      <c r="AJ28" s="334"/>
      <c r="AK28" s="333">
        <v>347.2</v>
      </c>
      <c r="AL28" s="259"/>
      <c r="AM28" s="333">
        <v>333.3</v>
      </c>
      <c r="AN28" s="259"/>
      <c r="AO28" s="333">
        <v>338.3</v>
      </c>
      <c r="AP28" s="259"/>
      <c r="AQ28" s="334">
        <v>349.5</v>
      </c>
      <c r="AR28" s="334"/>
      <c r="AS28" s="334">
        <v>382</v>
      </c>
      <c r="AT28" s="334"/>
      <c r="AU28" s="333">
        <v>156.6</v>
      </c>
      <c r="AV28" s="334"/>
      <c r="AW28" s="334">
        <v>181.7</v>
      </c>
      <c r="AX28" s="334"/>
      <c r="AY28" s="333" t="s">
        <v>0</v>
      </c>
      <c r="AZ28" s="334"/>
    </row>
    <row r="29" spans="1:52" s="11" customFormat="1" ht="12" customHeight="1" outlineLevel="2" x14ac:dyDescent="0.25">
      <c r="A29" s="198" t="s">
        <v>690</v>
      </c>
      <c r="B29" s="166"/>
      <c r="C29" s="333" t="s">
        <v>623</v>
      </c>
      <c r="D29" s="334"/>
      <c r="E29" s="333" t="s">
        <v>623</v>
      </c>
      <c r="F29" s="334"/>
      <c r="G29" s="333" t="s">
        <v>623</v>
      </c>
      <c r="H29" s="334"/>
      <c r="I29" s="333" t="s">
        <v>623</v>
      </c>
      <c r="J29" s="334"/>
      <c r="K29" s="333" t="s">
        <v>623</v>
      </c>
      <c r="L29" s="334"/>
      <c r="M29" s="333" t="s">
        <v>623</v>
      </c>
      <c r="N29" s="334"/>
      <c r="O29" s="333" t="s">
        <v>623</v>
      </c>
      <c r="P29" s="334"/>
      <c r="Q29" s="333" t="s">
        <v>623</v>
      </c>
      <c r="R29" s="334"/>
      <c r="S29" s="333" t="s">
        <v>623</v>
      </c>
      <c r="T29" s="334"/>
      <c r="U29" s="333" t="s">
        <v>623</v>
      </c>
      <c r="V29" s="334"/>
      <c r="W29" s="334">
        <v>95.6</v>
      </c>
      <c r="X29" s="334"/>
      <c r="Y29" s="334">
        <v>91.9</v>
      </c>
      <c r="Z29" s="334"/>
      <c r="AA29" s="334">
        <v>104.4</v>
      </c>
      <c r="AB29" s="334"/>
      <c r="AC29" s="334">
        <v>104.3</v>
      </c>
      <c r="AD29" s="334"/>
      <c r="AE29" s="334">
        <v>105.4</v>
      </c>
      <c r="AF29" s="334"/>
      <c r="AG29" s="334">
        <v>100.9</v>
      </c>
      <c r="AH29" s="334"/>
      <c r="AI29" s="333">
        <v>97.7</v>
      </c>
      <c r="AJ29" s="334"/>
      <c r="AK29" s="333">
        <v>129.19999999999999</v>
      </c>
      <c r="AL29" s="259"/>
      <c r="AM29" s="333">
        <v>124</v>
      </c>
      <c r="AN29" s="259"/>
      <c r="AO29" s="333">
        <v>125.9</v>
      </c>
      <c r="AP29" s="259"/>
      <c r="AQ29" s="334">
        <v>130.1</v>
      </c>
      <c r="AR29" s="334"/>
      <c r="AS29" s="334">
        <v>142.1</v>
      </c>
      <c r="AT29" s="334"/>
      <c r="AU29" s="333">
        <v>58.3</v>
      </c>
      <c r="AV29" s="334"/>
      <c r="AW29" s="334">
        <v>67.599999999999994</v>
      </c>
      <c r="AX29" s="334"/>
      <c r="AY29" s="333" t="s">
        <v>0</v>
      </c>
      <c r="AZ29" s="334"/>
    </row>
    <row r="30" spans="1:52" s="11" customFormat="1" ht="12" customHeight="1" outlineLevel="2" x14ac:dyDescent="0.25">
      <c r="A30" s="198" t="s">
        <v>691</v>
      </c>
      <c r="B30" s="166"/>
      <c r="C30" s="333" t="s">
        <v>623</v>
      </c>
      <c r="D30" s="334"/>
      <c r="E30" s="333" t="s">
        <v>623</v>
      </c>
      <c r="F30" s="334"/>
      <c r="G30" s="333" t="s">
        <v>623</v>
      </c>
      <c r="H30" s="334"/>
      <c r="I30" s="333" t="s">
        <v>623</v>
      </c>
      <c r="J30" s="334"/>
      <c r="K30" s="333" t="s">
        <v>623</v>
      </c>
      <c r="L30" s="334"/>
      <c r="M30" s="333" t="s">
        <v>623</v>
      </c>
      <c r="N30" s="334"/>
      <c r="O30" s="333" t="s">
        <v>623</v>
      </c>
      <c r="P30" s="334"/>
      <c r="Q30" s="333" t="s">
        <v>623</v>
      </c>
      <c r="R30" s="334"/>
      <c r="S30" s="333" t="s">
        <v>623</v>
      </c>
      <c r="T30" s="334"/>
      <c r="U30" s="333" t="s">
        <v>623</v>
      </c>
      <c r="V30" s="334"/>
      <c r="W30" s="334">
        <v>154.4</v>
      </c>
      <c r="X30" s="334"/>
      <c r="Y30" s="334">
        <v>148.5</v>
      </c>
      <c r="Z30" s="334"/>
      <c r="AA30" s="334">
        <v>168.7</v>
      </c>
      <c r="AB30" s="334"/>
      <c r="AC30" s="334">
        <v>168.5</v>
      </c>
      <c r="AD30" s="334"/>
      <c r="AE30" s="334">
        <v>170.2</v>
      </c>
      <c r="AF30" s="334"/>
      <c r="AG30" s="334">
        <v>163</v>
      </c>
      <c r="AH30" s="334"/>
      <c r="AI30" s="333">
        <v>157.80000000000001</v>
      </c>
      <c r="AJ30" s="334"/>
      <c r="AK30" s="333">
        <v>180.5</v>
      </c>
      <c r="AL30" s="259"/>
      <c r="AM30" s="333">
        <v>173.3</v>
      </c>
      <c r="AN30" s="259"/>
      <c r="AO30" s="333">
        <v>175.9</v>
      </c>
      <c r="AP30" s="259"/>
      <c r="AQ30" s="334">
        <v>181.7</v>
      </c>
      <c r="AR30" s="334"/>
      <c r="AS30" s="334">
        <v>198.6</v>
      </c>
      <c r="AT30" s="334"/>
      <c r="AU30" s="333">
        <v>81.400000000000006</v>
      </c>
      <c r="AV30" s="334"/>
      <c r="AW30" s="334">
        <v>94.5</v>
      </c>
      <c r="AX30" s="334"/>
      <c r="AY30" s="333" t="s">
        <v>0</v>
      </c>
      <c r="AZ30" s="334"/>
    </row>
    <row r="31" spans="1:52" s="11" customFormat="1" ht="12" customHeight="1" outlineLevel="2" x14ac:dyDescent="0.25">
      <c r="A31" s="198" t="s">
        <v>692</v>
      </c>
      <c r="B31" s="166"/>
      <c r="C31" s="333" t="s">
        <v>623</v>
      </c>
      <c r="D31" s="334"/>
      <c r="E31" s="333" t="s">
        <v>623</v>
      </c>
      <c r="F31" s="334"/>
      <c r="G31" s="333" t="s">
        <v>623</v>
      </c>
      <c r="H31" s="334"/>
      <c r="I31" s="333" t="s">
        <v>623</v>
      </c>
      <c r="J31" s="334"/>
      <c r="K31" s="333" t="s">
        <v>623</v>
      </c>
      <c r="L31" s="334"/>
      <c r="M31" s="333" t="s">
        <v>623</v>
      </c>
      <c r="N31" s="334"/>
      <c r="O31" s="333" t="s">
        <v>623</v>
      </c>
      <c r="P31" s="334"/>
      <c r="Q31" s="333" t="s">
        <v>623</v>
      </c>
      <c r="R31" s="334"/>
      <c r="S31" s="333" t="s">
        <v>623</v>
      </c>
      <c r="T31" s="334"/>
      <c r="U31" s="333" t="s">
        <v>623</v>
      </c>
      <c r="V31" s="334"/>
      <c r="W31" s="334">
        <v>4.5999999999999996</v>
      </c>
      <c r="X31" s="334"/>
      <c r="Y31" s="334">
        <v>4.5</v>
      </c>
      <c r="Z31" s="334"/>
      <c r="AA31" s="334">
        <v>5.0999999999999996</v>
      </c>
      <c r="AB31" s="334"/>
      <c r="AC31" s="334">
        <v>5.0999999999999996</v>
      </c>
      <c r="AD31" s="334"/>
      <c r="AE31" s="334">
        <v>5.0999999999999996</v>
      </c>
      <c r="AF31" s="334"/>
      <c r="AG31" s="334">
        <v>4.9000000000000004</v>
      </c>
      <c r="AH31" s="334"/>
      <c r="AI31" s="333">
        <v>4.7</v>
      </c>
      <c r="AJ31" s="334"/>
      <c r="AK31" s="333">
        <v>0.7</v>
      </c>
      <c r="AL31" s="259"/>
      <c r="AM31" s="333">
        <v>0.7</v>
      </c>
      <c r="AN31" s="259"/>
      <c r="AO31" s="333">
        <v>0.7</v>
      </c>
      <c r="AP31" s="259"/>
      <c r="AQ31" s="334">
        <v>0.7</v>
      </c>
      <c r="AR31" s="334"/>
      <c r="AS31" s="334">
        <v>0.8</v>
      </c>
      <c r="AT31" s="334"/>
      <c r="AU31" s="333">
        <v>0.3</v>
      </c>
      <c r="AV31" s="334"/>
      <c r="AW31" s="334">
        <v>0.4</v>
      </c>
      <c r="AX31" s="334"/>
      <c r="AY31" s="333" t="s">
        <v>0</v>
      </c>
      <c r="AZ31" s="334"/>
    </row>
    <row r="32" spans="1:52" s="11" customFormat="1" ht="12" customHeight="1" outlineLevel="2" x14ac:dyDescent="0.25">
      <c r="A32" s="198" t="s">
        <v>693</v>
      </c>
      <c r="B32" s="166"/>
      <c r="C32" s="333" t="s">
        <v>623</v>
      </c>
      <c r="D32" s="334"/>
      <c r="E32" s="333" t="s">
        <v>623</v>
      </c>
      <c r="F32" s="334"/>
      <c r="G32" s="333" t="s">
        <v>623</v>
      </c>
      <c r="H32" s="334"/>
      <c r="I32" s="333" t="s">
        <v>623</v>
      </c>
      <c r="J32" s="334"/>
      <c r="K32" s="333" t="s">
        <v>623</v>
      </c>
      <c r="L32" s="334"/>
      <c r="M32" s="333" t="s">
        <v>623</v>
      </c>
      <c r="N32" s="334"/>
      <c r="O32" s="333" t="s">
        <v>623</v>
      </c>
      <c r="P32" s="334"/>
      <c r="Q32" s="333" t="s">
        <v>623</v>
      </c>
      <c r="R32" s="334"/>
      <c r="S32" s="333" t="s">
        <v>623</v>
      </c>
      <c r="T32" s="334"/>
      <c r="U32" s="333" t="s">
        <v>623</v>
      </c>
      <c r="V32" s="334"/>
      <c r="W32" s="334">
        <v>4.0999999999999996</v>
      </c>
      <c r="X32" s="334"/>
      <c r="Y32" s="334">
        <v>3.9</v>
      </c>
      <c r="Z32" s="334"/>
      <c r="AA32" s="334">
        <v>4.4000000000000004</v>
      </c>
      <c r="AB32" s="334"/>
      <c r="AC32" s="334">
        <v>4.4000000000000004</v>
      </c>
      <c r="AD32" s="334"/>
      <c r="AE32" s="334">
        <v>4.5</v>
      </c>
      <c r="AF32" s="334"/>
      <c r="AG32" s="334">
        <v>4.3</v>
      </c>
      <c r="AH32" s="334"/>
      <c r="AI32" s="333">
        <v>4.0999999999999996</v>
      </c>
      <c r="AJ32" s="334"/>
      <c r="AK32" s="333">
        <v>3.5</v>
      </c>
      <c r="AL32" s="259"/>
      <c r="AM32" s="333">
        <v>3.4</v>
      </c>
      <c r="AN32" s="259"/>
      <c r="AO32" s="333">
        <v>3.4</v>
      </c>
      <c r="AP32" s="259"/>
      <c r="AQ32" s="334">
        <v>3.5</v>
      </c>
      <c r="AR32" s="334"/>
      <c r="AS32" s="334">
        <v>3.9</v>
      </c>
      <c r="AT32" s="334"/>
      <c r="AU32" s="333">
        <v>1.6</v>
      </c>
      <c r="AV32" s="334"/>
      <c r="AW32" s="334">
        <v>1.8</v>
      </c>
      <c r="AX32" s="334"/>
      <c r="AY32" s="333" t="s">
        <v>0</v>
      </c>
      <c r="AZ32" s="334"/>
    </row>
    <row r="33" spans="1:52" s="11" customFormat="1" ht="12" customHeight="1" outlineLevel="2" x14ac:dyDescent="0.25">
      <c r="A33" s="198" t="s">
        <v>694</v>
      </c>
      <c r="B33" s="166"/>
      <c r="C33" s="333" t="s">
        <v>623</v>
      </c>
      <c r="D33" s="334"/>
      <c r="E33" s="333" t="s">
        <v>623</v>
      </c>
      <c r="F33" s="334"/>
      <c r="G33" s="333" t="s">
        <v>623</v>
      </c>
      <c r="H33" s="334"/>
      <c r="I33" s="333" t="s">
        <v>623</v>
      </c>
      <c r="J33" s="334"/>
      <c r="K33" s="333" t="s">
        <v>623</v>
      </c>
      <c r="L33" s="334"/>
      <c r="M33" s="333" t="s">
        <v>623</v>
      </c>
      <c r="N33" s="334"/>
      <c r="O33" s="333" t="s">
        <v>623</v>
      </c>
      <c r="P33" s="334"/>
      <c r="Q33" s="333" t="s">
        <v>623</v>
      </c>
      <c r="R33" s="334"/>
      <c r="S33" s="333" t="s">
        <v>623</v>
      </c>
      <c r="T33" s="334"/>
      <c r="U33" s="333" t="s">
        <v>623</v>
      </c>
      <c r="V33" s="334"/>
      <c r="W33" s="334">
        <v>22.7</v>
      </c>
      <c r="X33" s="334"/>
      <c r="Y33" s="334">
        <v>21.8</v>
      </c>
      <c r="Z33" s="334"/>
      <c r="AA33" s="334">
        <v>24.8</v>
      </c>
      <c r="AB33" s="334"/>
      <c r="AC33" s="334">
        <v>24.8</v>
      </c>
      <c r="AD33" s="334"/>
      <c r="AE33" s="334">
        <v>25</v>
      </c>
      <c r="AF33" s="334"/>
      <c r="AG33" s="334">
        <v>23.9</v>
      </c>
      <c r="AH33" s="334"/>
      <c r="AI33" s="333">
        <v>23.2</v>
      </c>
      <c r="AJ33" s="334"/>
      <c r="AK33" s="333">
        <v>38.1</v>
      </c>
      <c r="AL33" s="259"/>
      <c r="AM33" s="333">
        <v>36.6</v>
      </c>
      <c r="AN33" s="259"/>
      <c r="AO33" s="333">
        <v>37.1</v>
      </c>
      <c r="AP33" s="259"/>
      <c r="AQ33" s="334">
        <v>38.299999999999997</v>
      </c>
      <c r="AR33" s="334"/>
      <c r="AS33" s="334">
        <v>41.9</v>
      </c>
      <c r="AT33" s="334"/>
      <c r="AU33" s="333">
        <v>17.2</v>
      </c>
      <c r="AV33" s="334"/>
      <c r="AW33" s="334">
        <v>19.899999999999999</v>
      </c>
      <c r="AX33" s="334"/>
      <c r="AY33" s="333" t="s">
        <v>0</v>
      </c>
      <c r="AZ33" s="334"/>
    </row>
    <row r="34" spans="1:52" s="11" customFormat="1" ht="12" customHeight="1" outlineLevel="2" x14ac:dyDescent="0.25">
      <c r="A34" s="198" t="s">
        <v>498</v>
      </c>
      <c r="B34" s="166"/>
      <c r="C34" s="333" t="s">
        <v>623</v>
      </c>
      <c r="D34" s="334"/>
      <c r="E34" s="333" t="s">
        <v>623</v>
      </c>
      <c r="F34" s="334"/>
      <c r="G34" s="333" t="s">
        <v>623</v>
      </c>
      <c r="H34" s="334"/>
      <c r="I34" s="333" t="s">
        <v>623</v>
      </c>
      <c r="J34" s="334"/>
      <c r="K34" s="333" t="s">
        <v>623</v>
      </c>
      <c r="L34" s="334"/>
      <c r="M34" s="333" t="s">
        <v>623</v>
      </c>
      <c r="N34" s="334"/>
      <c r="O34" s="333" t="s">
        <v>623</v>
      </c>
      <c r="P34" s="334"/>
      <c r="Q34" s="333" t="s">
        <v>623</v>
      </c>
      <c r="R34" s="334"/>
      <c r="S34" s="333" t="s">
        <v>623</v>
      </c>
      <c r="T34" s="334"/>
      <c r="U34" s="333" t="s">
        <v>623</v>
      </c>
      <c r="V34" s="334"/>
      <c r="W34" s="334">
        <v>1.6</v>
      </c>
      <c r="X34" s="334"/>
      <c r="Y34" s="334">
        <v>1.5</v>
      </c>
      <c r="Z34" s="334"/>
      <c r="AA34" s="334">
        <v>1.8</v>
      </c>
      <c r="AB34" s="334"/>
      <c r="AC34" s="334">
        <v>1.8</v>
      </c>
      <c r="AD34" s="334"/>
      <c r="AE34" s="334">
        <v>1.8</v>
      </c>
      <c r="AF34" s="334"/>
      <c r="AG34" s="334">
        <v>1.7</v>
      </c>
      <c r="AH34" s="334"/>
      <c r="AI34" s="333">
        <v>1.6</v>
      </c>
      <c r="AJ34" s="334"/>
      <c r="AK34" s="333">
        <v>1.2</v>
      </c>
      <c r="AL34" s="259"/>
      <c r="AM34" s="333">
        <v>1.1000000000000001</v>
      </c>
      <c r="AN34" s="259"/>
      <c r="AO34" s="333">
        <v>1.1000000000000001</v>
      </c>
      <c r="AP34" s="259"/>
      <c r="AQ34" s="334">
        <v>1.2</v>
      </c>
      <c r="AR34" s="334"/>
      <c r="AS34" s="334">
        <v>1.3</v>
      </c>
      <c r="AT34" s="334"/>
      <c r="AU34" s="333">
        <v>0.5</v>
      </c>
      <c r="AV34" s="334"/>
      <c r="AW34" s="334">
        <v>0.6</v>
      </c>
      <c r="AX34" s="334"/>
      <c r="AY34" s="333" t="s">
        <v>0</v>
      </c>
      <c r="AZ34" s="334"/>
    </row>
    <row r="35" spans="1:52" s="11" customFormat="1" ht="12" customHeight="1" outlineLevel="2" x14ac:dyDescent="0.25">
      <c r="A35" s="198" t="s">
        <v>657</v>
      </c>
      <c r="B35" s="166"/>
      <c r="C35" s="333" t="s">
        <v>623</v>
      </c>
      <c r="D35" s="334"/>
      <c r="E35" s="333" t="s">
        <v>623</v>
      </c>
      <c r="F35" s="334"/>
      <c r="G35" s="333" t="s">
        <v>623</v>
      </c>
      <c r="H35" s="334"/>
      <c r="I35" s="333" t="s">
        <v>623</v>
      </c>
      <c r="J35" s="334"/>
      <c r="K35" s="333" t="s">
        <v>623</v>
      </c>
      <c r="L35" s="334"/>
      <c r="M35" s="333" t="s">
        <v>623</v>
      </c>
      <c r="N35" s="334"/>
      <c r="O35" s="333" t="s">
        <v>623</v>
      </c>
      <c r="P35" s="334"/>
      <c r="Q35" s="333" t="s">
        <v>623</v>
      </c>
      <c r="R35" s="334"/>
      <c r="S35" s="333" t="s">
        <v>623</v>
      </c>
      <c r="T35" s="334"/>
      <c r="U35" s="333" t="s">
        <v>623</v>
      </c>
      <c r="V35" s="334"/>
      <c r="W35" s="334">
        <v>3</v>
      </c>
      <c r="X35" s="334"/>
      <c r="Y35" s="334">
        <v>2.9</v>
      </c>
      <c r="Z35" s="334"/>
      <c r="AA35" s="334">
        <v>3.3</v>
      </c>
      <c r="AB35" s="334"/>
      <c r="AC35" s="334">
        <v>3.2</v>
      </c>
      <c r="AD35" s="334"/>
      <c r="AE35" s="334">
        <v>3.3</v>
      </c>
      <c r="AF35" s="334"/>
      <c r="AG35" s="334">
        <v>3.1</v>
      </c>
      <c r="AH35" s="334"/>
      <c r="AI35" s="333">
        <v>3</v>
      </c>
      <c r="AJ35" s="334"/>
      <c r="AK35" s="333">
        <v>9</v>
      </c>
      <c r="AL35" s="259"/>
      <c r="AM35" s="333">
        <v>8.6</v>
      </c>
      <c r="AN35" s="259"/>
      <c r="AO35" s="333">
        <v>8.6999999999999993</v>
      </c>
      <c r="AP35" s="259"/>
      <c r="AQ35" s="334">
        <v>9</v>
      </c>
      <c r="AR35" s="334"/>
      <c r="AS35" s="334">
        <v>9.9</v>
      </c>
      <c r="AT35" s="334"/>
      <c r="AU35" s="333">
        <v>4</v>
      </c>
      <c r="AV35" s="334"/>
      <c r="AW35" s="334">
        <v>4.7</v>
      </c>
      <c r="AX35" s="334"/>
      <c r="AY35" s="333" t="s">
        <v>0</v>
      </c>
      <c r="AZ35" s="334"/>
    </row>
    <row r="36" spans="1:52" s="11" customFormat="1" ht="12" customHeight="1" outlineLevel="1" collapsed="1" x14ac:dyDescent="0.25">
      <c r="A36" s="167" t="s">
        <v>673</v>
      </c>
      <c r="B36" s="166"/>
      <c r="C36" s="333" t="s">
        <v>623</v>
      </c>
      <c r="D36" s="334"/>
      <c r="E36" s="333" t="s">
        <v>623</v>
      </c>
      <c r="F36" s="334"/>
      <c r="G36" s="333" t="s">
        <v>623</v>
      </c>
      <c r="H36" s="334"/>
      <c r="I36" s="333" t="s">
        <v>623</v>
      </c>
      <c r="J36" s="334"/>
      <c r="K36" s="333" t="s">
        <v>623</v>
      </c>
      <c r="L36" s="334"/>
      <c r="M36" s="333" t="s">
        <v>623</v>
      </c>
      <c r="N36" s="334"/>
      <c r="O36" s="333" t="s">
        <v>623</v>
      </c>
      <c r="P36" s="334"/>
      <c r="Q36" s="333" t="s">
        <v>623</v>
      </c>
      <c r="R36" s="334"/>
      <c r="S36" s="333" t="s">
        <v>623</v>
      </c>
      <c r="T36" s="334"/>
      <c r="U36" s="333" t="s">
        <v>623</v>
      </c>
      <c r="V36" s="334"/>
      <c r="W36" s="334">
        <v>76.900000000000006</v>
      </c>
      <c r="X36" s="334"/>
      <c r="Y36" s="334">
        <v>74</v>
      </c>
      <c r="Z36" s="334"/>
      <c r="AA36" s="334">
        <v>84.1</v>
      </c>
      <c r="AB36" s="334"/>
      <c r="AC36" s="334">
        <v>84</v>
      </c>
      <c r="AD36" s="334"/>
      <c r="AE36" s="334">
        <v>82.2</v>
      </c>
      <c r="AF36" s="334"/>
      <c r="AG36" s="334">
        <v>79</v>
      </c>
      <c r="AH36" s="334"/>
      <c r="AI36" s="333">
        <v>76.3</v>
      </c>
      <c r="AJ36" s="334"/>
      <c r="AK36" s="333">
        <v>161.4</v>
      </c>
      <c r="AL36" s="259"/>
      <c r="AM36" s="333">
        <v>155</v>
      </c>
      <c r="AN36" s="259"/>
      <c r="AO36" s="333">
        <v>157.30000000000001</v>
      </c>
      <c r="AP36" s="259"/>
      <c r="AQ36" s="334">
        <v>162.5</v>
      </c>
      <c r="AR36" s="334"/>
      <c r="AS36" s="334">
        <v>177.6</v>
      </c>
      <c r="AT36" s="334"/>
      <c r="AU36" s="333">
        <v>72.8</v>
      </c>
      <c r="AV36" s="334"/>
      <c r="AW36" s="334">
        <v>84.5</v>
      </c>
      <c r="AX36" s="334"/>
      <c r="AY36" s="333" t="s">
        <v>0</v>
      </c>
      <c r="AZ36" s="334"/>
    </row>
    <row r="37" spans="1:52" s="13" customFormat="1" ht="12" customHeight="1" x14ac:dyDescent="0.25">
      <c r="A37" s="283" t="s">
        <v>599</v>
      </c>
      <c r="B37" s="284"/>
      <c r="C37" s="345"/>
      <c r="D37" s="345"/>
      <c r="E37" s="345"/>
      <c r="F37" s="344"/>
      <c r="G37" s="345"/>
      <c r="H37" s="351"/>
      <c r="I37" s="344"/>
      <c r="J37" s="351"/>
      <c r="K37" s="344"/>
      <c r="L37" s="344"/>
      <c r="M37" s="344"/>
      <c r="N37" s="344"/>
      <c r="O37" s="344"/>
      <c r="P37" s="344"/>
      <c r="Q37" s="344"/>
      <c r="R37" s="344"/>
      <c r="S37" s="344"/>
      <c r="T37" s="344"/>
      <c r="U37" s="344"/>
      <c r="V37" s="344"/>
      <c r="W37" s="344"/>
      <c r="X37" s="351"/>
      <c r="Y37" s="344"/>
      <c r="Z37" s="351"/>
      <c r="AA37" s="344"/>
      <c r="AB37" s="351"/>
      <c r="AC37" s="344"/>
      <c r="AD37" s="351"/>
      <c r="AE37" s="344"/>
      <c r="AF37" s="351"/>
      <c r="AG37" s="344"/>
      <c r="AH37" s="351"/>
      <c r="AI37" s="344"/>
      <c r="AJ37" s="351"/>
      <c r="AK37" s="344"/>
      <c r="AL37" s="351"/>
      <c r="AM37" s="344"/>
      <c r="AN37" s="351"/>
      <c r="AO37" s="344"/>
      <c r="AP37" s="351"/>
      <c r="AQ37" s="344"/>
      <c r="AR37" s="351"/>
      <c r="AS37" s="344"/>
      <c r="AT37" s="351"/>
      <c r="AU37" s="344"/>
      <c r="AV37" s="351"/>
      <c r="AW37" s="344"/>
      <c r="AX37" s="351"/>
      <c r="AY37" s="344"/>
      <c r="AZ37" s="351"/>
    </row>
    <row r="38" spans="1:52" s="11" customFormat="1" ht="12" customHeight="1" outlineLevel="1" x14ac:dyDescent="0.25">
      <c r="A38" s="167" t="s">
        <v>584</v>
      </c>
      <c r="B38" s="166"/>
      <c r="C38" s="333" t="s">
        <v>623</v>
      </c>
      <c r="D38" s="334"/>
      <c r="E38" s="333" t="s">
        <v>623</v>
      </c>
      <c r="F38" s="334"/>
      <c r="G38" s="333" t="s">
        <v>623</v>
      </c>
      <c r="H38" s="334"/>
      <c r="I38" s="333" t="s">
        <v>623</v>
      </c>
      <c r="J38" s="334"/>
      <c r="K38" s="333" t="s">
        <v>623</v>
      </c>
      <c r="L38" s="334"/>
      <c r="M38" s="333" t="s">
        <v>623</v>
      </c>
      <c r="N38" s="334"/>
      <c r="O38" s="333" t="s">
        <v>623</v>
      </c>
      <c r="P38" s="334"/>
      <c r="Q38" s="333" t="s">
        <v>623</v>
      </c>
      <c r="R38" s="334"/>
      <c r="S38" s="333" t="s">
        <v>623</v>
      </c>
      <c r="T38" s="334"/>
      <c r="U38" s="333" t="s">
        <v>623</v>
      </c>
      <c r="V38" s="334"/>
      <c r="W38" s="334">
        <v>2107.8000000000002</v>
      </c>
      <c r="X38" s="334"/>
      <c r="Y38" s="334">
        <v>2283.5</v>
      </c>
      <c r="Z38" s="334"/>
      <c r="AA38" s="334">
        <v>1807.2</v>
      </c>
      <c r="AB38" s="334"/>
      <c r="AC38" s="334">
        <v>1845.2</v>
      </c>
      <c r="AD38" s="334"/>
      <c r="AE38" s="334">
        <v>1894.2</v>
      </c>
      <c r="AF38" s="334"/>
      <c r="AG38" s="334">
        <v>1887</v>
      </c>
      <c r="AH38" s="334"/>
      <c r="AI38" s="333">
        <v>2091.1999999999998</v>
      </c>
      <c r="AJ38" s="334"/>
      <c r="AK38" s="333">
        <v>2138.1</v>
      </c>
      <c r="AL38" s="334"/>
      <c r="AM38" s="334">
        <v>2207.5</v>
      </c>
      <c r="AN38" s="334"/>
      <c r="AO38" s="334">
        <v>2228.5</v>
      </c>
      <c r="AP38" s="334"/>
      <c r="AQ38" s="334">
        <v>2301.6</v>
      </c>
      <c r="AR38" s="334"/>
      <c r="AS38" s="334">
        <v>2401</v>
      </c>
      <c r="AT38" s="334"/>
      <c r="AU38" s="334">
        <v>1703.5</v>
      </c>
      <c r="AV38" s="334" t="s">
        <v>225</v>
      </c>
      <c r="AW38" s="334">
        <v>2144.5</v>
      </c>
      <c r="AX38" s="334"/>
      <c r="AY38" s="333" t="s">
        <v>0</v>
      </c>
      <c r="AZ38" s="334"/>
    </row>
    <row r="39" spans="1:52" s="11" customFormat="1" ht="12" customHeight="1" outlineLevel="1" x14ac:dyDescent="0.25">
      <c r="A39" s="208" t="s">
        <v>941</v>
      </c>
      <c r="B39" s="166"/>
      <c r="C39" s="333" t="s">
        <v>623</v>
      </c>
      <c r="D39" s="334"/>
      <c r="E39" s="333" t="s">
        <v>623</v>
      </c>
      <c r="F39" s="334"/>
      <c r="G39" s="333" t="s">
        <v>623</v>
      </c>
      <c r="H39" s="334"/>
      <c r="I39" s="333" t="s">
        <v>623</v>
      </c>
      <c r="J39" s="334"/>
      <c r="K39" s="333" t="s">
        <v>623</v>
      </c>
      <c r="L39" s="334"/>
      <c r="M39" s="333" t="s">
        <v>623</v>
      </c>
      <c r="N39" s="334"/>
      <c r="O39" s="333" t="s">
        <v>623</v>
      </c>
      <c r="P39" s="334"/>
      <c r="Q39" s="333" t="s">
        <v>623</v>
      </c>
      <c r="R39" s="334"/>
      <c r="S39" s="333" t="s">
        <v>623</v>
      </c>
      <c r="T39" s="334"/>
      <c r="U39" s="333" t="s">
        <v>623</v>
      </c>
      <c r="V39" s="334"/>
      <c r="W39" s="334">
        <v>15667.7</v>
      </c>
      <c r="X39" s="334"/>
      <c r="Y39" s="334">
        <v>16287.2</v>
      </c>
      <c r="Z39" s="334"/>
      <c r="AA39" s="334">
        <v>17369.5</v>
      </c>
      <c r="AB39" s="334"/>
      <c r="AC39" s="334">
        <v>17626.2</v>
      </c>
      <c r="AD39" s="334"/>
      <c r="AE39" s="334">
        <v>17368.2</v>
      </c>
      <c r="AF39" s="334"/>
      <c r="AG39" s="334">
        <v>17560.3</v>
      </c>
      <c r="AH39" s="334"/>
      <c r="AI39" s="333">
        <v>17919</v>
      </c>
      <c r="AJ39" s="334"/>
      <c r="AK39" s="333">
        <v>18251.2</v>
      </c>
      <c r="AL39" s="334"/>
      <c r="AM39" s="334">
        <v>18604.5</v>
      </c>
      <c r="AN39" s="334"/>
      <c r="AO39" s="334">
        <v>18636</v>
      </c>
      <c r="AP39" s="334"/>
      <c r="AQ39" s="334">
        <v>18311.400000000001</v>
      </c>
      <c r="AR39" s="334"/>
      <c r="AS39" s="334">
        <v>19335.900000000001</v>
      </c>
      <c r="AT39" s="334"/>
      <c r="AU39" s="333">
        <v>11630.3</v>
      </c>
      <c r="AV39" s="334"/>
      <c r="AW39" s="334">
        <v>12163.5</v>
      </c>
      <c r="AX39" s="334"/>
      <c r="AY39" s="333" t="s">
        <v>0</v>
      </c>
      <c r="AZ39" s="334"/>
    </row>
    <row r="40" spans="1:52" s="13" customFormat="1" ht="12" customHeight="1" x14ac:dyDescent="0.25">
      <c r="A40" s="283" t="s">
        <v>600</v>
      </c>
      <c r="B40" s="284"/>
      <c r="C40" s="345"/>
      <c r="D40" s="345"/>
      <c r="E40" s="345"/>
      <c r="F40" s="344"/>
      <c r="G40" s="345"/>
      <c r="H40" s="351"/>
      <c r="I40" s="344"/>
      <c r="J40" s="351"/>
      <c r="K40" s="344"/>
      <c r="L40" s="344"/>
      <c r="M40" s="344"/>
      <c r="N40" s="344"/>
      <c r="O40" s="344"/>
      <c r="P40" s="344"/>
      <c r="Q40" s="344"/>
      <c r="R40" s="344"/>
      <c r="S40" s="344"/>
      <c r="T40" s="344"/>
      <c r="U40" s="344"/>
      <c r="V40" s="344"/>
      <c r="W40" s="344"/>
      <c r="X40" s="351"/>
      <c r="Y40" s="344"/>
      <c r="Z40" s="351"/>
      <c r="AA40" s="344"/>
      <c r="AB40" s="351"/>
      <c r="AC40" s="344"/>
      <c r="AD40" s="351"/>
      <c r="AE40" s="344"/>
      <c r="AF40" s="351"/>
      <c r="AG40" s="344"/>
      <c r="AH40" s="351"/>
      <c r="AI40" s="344"/>
      <c r="AJ40" s="351"/>
      <c r="AK40" s="344"/>
      <c r="AL40" s="351"/>
      <c r="AM40" s="344"/>
      <c r="AN40" s="351"/>
      <c r="AO40" s="344"/>
      <c r="AP40" s="351"/>
      <c r="AQ40" s="344"/>
      <c r="AR40" s="351"/>
      <c r="AS40" s="344"/>
      <c r="AT40" s="351"/>
      <c r="AU40" s="344"/>
      <c r="AV40" s="351"/>
      <c r="AW40" s="344"/>
      <c r="AX40" s="351"/>
      <c r="AY40" s="344"/>
      <c r="AZ40" s="351"/>
    </row>
    <row r="41" spans="1:52" s="11" customFormat="1" ht="12" customHeight="1" outlineLevel="1" x14ac:dyDescent="0.25">
      <c r="A41" s="167" t="s">
        <v>637</v>
      </c>
      <c r="B41" s="166"/>
      <c r="C41" s="352" t="s">
        <v>1000</v>
      </c>
      <c r="D41" s="334"/>
      <c r="E41" s="352" t="s">
        <v>1000</v>
      </c>
      <c r="F41" s="334"/>
      <c r="G41" s="352" t="s">
        <v>1000</v>
      </c>
      <c r="H41" s="334"/>
      <c r="I41" s="352" t="s">
        <v>1000</v>
      </c>
      <c r="J41" s="334"/>
      <c r="K41" s="352" t="s">
        <v>1000</v>
      </c>
      <c r="L41" s="334"/>
      <c r="M41" s="352" t="s">
        <v>1000</v>
      </c>
      <c r="N41" s="334"/>
      <c r="O41" s="352" t="s">
        <v>1000</v>
      </c>
      <c r="P41" s="334"/>
      <c r="Q41" s="352" t="s">
        <v>1000</v>
      </c>
      <c r="R41" s="334"/>
      <c r="S41" s="352" t="s">
        <v>1000</v>
      </c>
      <c r="T41" s="334"/>
      <c r="U41" s="352" t="s">
        <v>1000</v>
      </c>
      <c r="V41" s="334"/>
      <c r="W41" s="333" t="s">
        <v>1000</v>
      </c>
      <c r="X41" s="334"/>
      <c r="Y41" s="333" t="s">
        <v>1000</v>
      </c>
      <c r="Z41" s="334"/>
      <c r="AA41" s="333" t="s">
        <v>1000</v>
      </c>
      <c r="AB41" s="334"/>
      <c r="AC41" s="333" t="s">
        <v>1000</v>
      </c>
      <c r="AD41" s="334"/>
      <c r="AE41" s="333" t="s">
        <v>1000</v>
      </c>
      <c r="AF41" s="334"/>
      <c r="AG41" s="333" t="s">
        <v>1000</v>
      </c>
      <c r="AH41" s="334"/>
      <c r="AI41" s="333" t="s">
        <v>1000</v>
      </c>
      <c r="AJ41" s="334"/>
      <c r="AK41" s="333" t="s">
        <v>1000</v>
      </c>
      <c r="AL41" s="334"/>
      <c r="AM41" s="333" t="s">
        <v>1000</v>
      </c>
      <c r="AN41" s="334"/>
      <c r="AO41" s="333" t="s">
        <v>1000</v>
      </c>
      <c r="AP41" s="334"/>
      <c r="AQ41" s="333" t="s">
        <v>1000</v>
      </c>
      <c r="AR41" s="334"/>
      <c r="AS41" s="333" t="s">
        <v>1000</v>
      </c>
      <c r="AT41" s="334"/>
      <c r="AU41" s="333" t="s">
        <v>1000</v>
      </c>
      <c r="AV41" s="334"/>
      <c r="AW41" s="333" t="s">
        <v>1000</v>
      </c>
      <c r="AX41" s="334"/>
      <c r="AY41" s="333" t="s">
        <v>1000</v>
      </c>
      <c r="AZ41" s="334"/>
    </row>
    <row r="42" spans="1:52" s="11" customFormat="1" ht="12" customHeight="1" outlineLevel="1" x14ac:dyDescent="0.25">
      <c r="A42" s="167" t="s">
        <v>635</v>
      </c>
      <c r="B42" s="166"/>
      <c r="C42" s="333" t="s">
        <v>623</v>
      </c>
      <c r="D42" s="334"/>
      <c r="E42" s="333" t="s">
        <v>623</v>
      </c>
      <c r="F42" s="334"/>
      <c r="G42" s="333" t="s">
        <v>623</v>
      </c>
      <c r="H42" s="334"/>
      <c r="I42" s="333" t="s">
        <v>623</v>
      </c>
      <c r="J42" s="334"/>
      <c r="K42" s="333" t="s">
        <v>623</v>
      </c>
      <c r="L42" s="334"/>
      <c r="M42" s="333" t="s">
        <v>623</v>
      </c>
      <c r="N42" s="334"/>
      <c r="O42" s="333" t="s">
        <v>623</v>
      </c>
      <c r="P42" s="334"/>
      <c r="Q42" s="333" t="s">
        <v>623</v>
      </c>
      <c r="R42" s="334"/>
      <c r="S42" s="333" t="s">
        <v>623</v>
      </c>
      <c r="T42" s="334"/>
      <c r="U42" s="333" t="s">
        <v>623</v>
      </c>
      <c r="V42" s="334"/>
      <c r="W42" s="334">
        <v>5925.9</v>
      </c>
      <c r="X42" s="334"/>
      <c r="Y42" s="334">
        <v>6136.2</v>
      </c>
      <c r="Z42" s="334"/>
      <c r="AA42" s="334">
        <v>6382.8</v>
      </c>
      <c r="AB42" s="334"/>
      <c r="AC42" s="334">
        <v>6523.1</v>
      </c>
      <c r="AD42" s="334"/>
      <c r="AE42" s="334">
        <v>6702.4</v>
      </c>
      <c r="AF42" s="334"/>
      <c r="AG42" s="334">
        <v>6804.6</v>
      </c>
      <c r="AH42" s="334"/>
      <c r="AI42" s="333">
        <v>6948.5</v>
      </c>
      <c r="AJ42" s="334"/>
      <c r="AK42" s="333">
        <v>7163.7</v>
      </c>
      <c r="AL42" s="334"/>
      <c r="AM42" s="334">
        <v>7381.1</v>
      </c>
      <c r="AN42" s="334"/>
      <c r="AO42" s="334">
        <v>7504.2</v>
      </c>
      <c r="AP42" s="334"/>
      <c r="AQ42" s="334">
        <v>7592.6</v>
      </c>
      <c r="AR42" s="334"/>
      <c r="AS42" s="334">
        <v>7889</v>
      </c>
      <c r="AT42" s="334"/>
      <c r="AU42" s="333">
        <v>5447.4</v>
      </c>
      <c r="AV42" s="334"/>
      <c r="AW42" s="334">
        <v>5602.4</v>
      </c>
      <c r="AX42" s="334"/>
      <c r="AY42" s="333" t="s">
        <v>0</v>
      </c>
      <c r="AZ42" s="334"/>
    </row>
    <row r="43" spans="1:52" s="11" customFormat="1" ht="12" customHeight="1" outlineLevel="1" x14ac:dyDescent="0.25">
      <c r="A43" s="167" t="s">
        <v>634</v>
      </c>
      <c r="B43" s="166" t="s">
        <v>556</v>
      </c>
      <c r="C43" s="333" t="s">
        <v>623</v>
      </c>
      <c r="D43" s="334"/>
      <c r="E43" s="333" t="s">
        <v>623</v>
      </c>
      <c r="F43" s="334"/>
      <c r="G43" s="333" t="s">
        <v>623</v>
      </c>
      <c r="H43" s="334"/>
      <c r="I43" s="333" t="s">
        <v>623</v>
      </c>
      <c r="J43" s="334"/>
      <c r="K43" s="333" t="s">
        <v>623</v>
      </c>
      <c r="L43" s="334"/>
      <c r="M43" s="333" t="s">
        <v>623</v>
      </c>
      <c r="N43" s="334"/>
      <c r="O43" s="333" t="s">
        <v>623</v>
      </c>
      <c r="P43" s="334"/>
      <c r="Q43" s="333" t="s">
        <v>623</v>
      </c>
      <c r="R43" s="334"/>
      <c r="S43" s="333" t="s">
        <v>623</v>
      </c>
      <c r="T43" s="334"/>
      <c r="U43" s="333" t="s">
        <v>623</v>
      </c>
      <c r="V43" s="334"/>
      <c r="W43" s="334">
        <v>11849.6</v>
      </c>
      <c r="X43" s="334"/>
      <c r="Y43" s="334">
        <v>12434.5</v>
      </c>
      <c r="Z43" s="334"/>
      <c r="AA43" s="334">
        <v>12793.9</v>
      </c>
      <c r="AB43" s="334"/>
      <c r="AC43" s="334">
        <v>12948.3</v>
      </c>
      <c r="AD43" s="334"/>
      <c r="AE43" s="334">
        <v>12560</v>
      </c>
      <c r="AF43" s="334"/>
      <c r="AG43" s="334">
        <v>12642.7</v>
      </c>
      <c r="AH43" s="334"/>
      <c r="AI43" s="333">
        <v>13061.7</v>
      </c>
      <c r="AJ43" s="334"/>
      <c r="AK43" s="333">
        <v>13225.6</v>
      </c>
      <c r="AL43" s="334"/>
      <c r="AM43" s="334">
        <v>13430.9</v>
      </c>
      <c r="AN43" s="334"/>
      <c r="AO43" s="334">
        <v>13360.3</v>
      </c>
      <c r="AP43" s="334"/>
      <c r="AQ43" s="334">
        <v>13020.4</v>
      </c>
      <c r="AR43" s="334"/>
      <c r="AS43" s="334">
        <v>13848</v>
      </c>
      <c r="AT43" s="334"/>
      <c r="AU43" s="334">
        <v>7886.4</v>
      </c>
      <c r="AV43" s="334" t="s">
        <v>225</v>
      </c>
      <c r="AW43" s="334">
        <v>8705.5</v>
      </c>
      <c r="AX43" s="334"/>
      <c r="AY43" s="333" t="s">
        <v>0</v>
      </c>
      <c r="AZ43" s="334"/>
    </row>
    <row r="44" spans="1:52" s="11" customFormat="1" ht="12" customHeight="1" outlineLevel="1" x14ac:dyDescent="0.25">
      <c r="A44" s="167" t="s">
        <v>638</v>
      </c>
      <c r="B44" s="166"/>
      <c r="C44" s="352" t="s">
        <v>1000</v>
      </c>
      <c r="D44" s="334"/>
      <c r="E44" s="352" t="s">
        <v>1000</v>
      </c>
      <c r="F44" s="334"/>
      <c r="G44" s="352" t="s">
        <v>1000</v>
      </c>
      <c r="H44" s="334"/>
      <c r="I44" s="352" t="s">
        <v>1000</v>
      </c>
      <c r="J44" s="334"/>
      <c r="K44" s="352" t="s">
        <v>1000</v>
      </c>
      <c r="L44" s="334"/>
      <c r="M44" s="352" t="s">
        <v>1000</v>
      </c>
      <c r="N44" s="334"/>
      <c r="O44" s="352" t="s">
        <v>1000</v>
      </c>
      <c r="P44" s="334"/>
      <c r="Q44" s="352" t="s">
        <v>1000</v>
      </c>
      <c r="R44" s="334"/>
      <c r="S44" s="352" t="s">
        <v>1000</v>
      </c>
      <c r="T44" s="334"/>
      <c r="U44" s="352" t="s">
        <v>1000</v>
      </c>
      <c r="V44" s="334"/>
      <c r="W44" s="333" t="s">
        <v>1000</v>
      </c>
      <c r="X44" s="334"/>
      <c r="Y44" s="333" t="s">
        <v>1000</v>
      </c>
      <c r="Z44" s="334"/>
      <c r="AA44" s="333" t="s">
        <v>1000</v>
      </c>
      <c r="AB44" s="334"/>
      <c r="AC44" s="333" t="s">
        <v>1000</v>
      </c>
      <c r="AD44" s="334"/>
      <c r="AE44" s="333" t="s">
        <v>1000</v>
      </c>
      <c r="AF44" s="334"/>
      <c r="AG44" s="333" t="s">
        <v>1000</v>
      </c>
      <c r="AH44" s="334"/>
      <c r="AI44" s="333" t="s">
        <v>1000</v>
      </c>
      <c r="AJ44" s="334"/>
      <c r="AK44" s="333" t="s">
        <v>1000</v>
      </c>
      <c r="AL44" s="334"/>
      <c r="AM44" s="333" t="s">
        <v>1000</v>
      </c>
      <c r="AN44" s="334"/>
      <c r="AO44" s="333" t="s">
        <v>1000</v>
      </c>
      <c r="AP44" s="334"/>
      <c r="AQ44" s="333" t="s">
        <v>1000</v>
      </c>
      <c r="AR44" s="334"/>
      <c r="AS44" s="333" t="s">
        <v>1000</v>
      </c>
      <c r="AT44" s="334"/>
      <c r="AU44" s="333" t="s">
        <v>1000</v>
      </c>
      <c r="AV44" s="334"/>
      <c r="AW44" s="333" t="s">
        <v>1000</v>
      </c>
      <c r="AX44" s="334"/>
      <c r="AY44" s="333" t="s">
        <v>1000</v>
      </c>
      <c r="AZ44" s="334"/>
    </row>
    <row r="45" spans="1:52" s="13" customFormat="1" ht="12" customHeight="1" x14ac:dyDescent="0.25">
      <c r="A45" s="283" t="s">
        <v>1034</v>
      </c>
      <c r="B45" s="284"/>
      <c r="C45" s="345"/>
      <c r="D45" s="345"/>
      <c r="E45" s="345"/>
      <c r="F45" s="344"/>
      <c r="G45" s="345"/>
      <c r="H45" s="351"/>
      <c r="I45" s="344"/>
      <c r="J45" s="351"/>
      <c r="K45" s="344"/>
      <c r="L45" s="344"/>
      <c r="M45" s="344"/>
      <c r="N45" s="344"/>
      <c r="O45" s="344"/>
      <c r="P45" s="344"/>
      <c r="Q45" s="344"/>
      <c r="R45" s="344"/>
      <c r="S45" s="344"/>
      <c r="T45" s="344"/>
      <c r="U45" s="344"/>
      <c r="V45" s="344"/>
      <c r="W45" s="344"/>
      <c r="X45" s="351"/>
      <c r="Y45" s="344"/>
      <c r="Z45" s="351"/>
      <c r="AA45" s="344"/>
      <c r="AB45" s="351"/>
      <c r="AC45" s="344"/>
      <c r="AD45" s="351"/>
      <c r="AE45" s="344"/>
      <c r="AF45" s="351"/>
      <c r="AG45" s="344"/>
      <c r="AH45" s="351"/>
      <c r="AI45" s="344"/>
      <c r="AJ45" s="351"/>
      <c r="AK45" s="344"/>
      <c r="AL45" s="351"/>
      <c r="AM45" s="344"/>
      <c r="AN45" s="351"/>
      <c r="AO45" s="344"/>
      <c r="AP45" s="351"/>
      <c r="AQ45" s="344"/>
      <c r="AR45" s="351"/>
      <c r="AS45" s="344"/>
      <c r="AT45" s="351"/>
      <c r="AU45" s="344"/>
      <c r="AV45" s="351"/>
      <c r="AW45" s="344"/>
      <c r="AX45" s="351"/>
      <c r="AY45" s="344"/>
      <c r="AZ45" s="351"/>
    </row>
    <row r="46" spans="1:52" s="11" customFormat="1" ht="12" customHeight="1" outlineLevel="1" x14ac:dyDescent="0.25">
      <c r="A46" s="167" t="s">
        <v>1033</v>
      </c>
      <c r="B46" s="182"/>
      <c r="C46" s="333" t="s">
        <v>623</v>
      </c>
      <c r="D46" s="334"/>
      <c r="E46" s="333" t="s">
        <v>623</v>
      </c>
      <c r="F46" s="334"/>
      <c r="G46" s="333" t="s">
        <v>623</v>
      </c>
      <c r="H46" s="334"/>
      <c r="I46" s="333" t="s">
        <v>623</v>
      </c>
      <c r="J46" s="334"/>
      <c r="K46" s="333" t="s">
        <v>623</v>
      </c>
      <c r="L46" s="334"/>
      <c r="M46" s="333" t="s">
        <v>623</v>
      </c>
      <c r="N46" s="334"/>
      <c r="O46" s="333" t="s">
        <v>623</v>
      </c>
      <c r="P46" s="334"/>
      <c r="Q46" s="333" t="s">
        <v>623</v>
      </c>
      <c r="R46" s="334"/>
      <c r="S46" s="333" t="s">
        <v>623</v>
      </c>
      <c r="T46" s="334"/>
      <c r="U46" s="333" t="s">
        <v>623</v>
      </c>
      <c r="V46" s="334"/>
      <c r="W46" s="334">
        <v>16532.8</v>
      </c>
      <c r="X46" s="334"/>
      <c r="Y46" s="334">
        <v>17296.599999999999</v>
      </c>
      <c r="Z46" s="334"/>
      <c r="AA46" s="334">
        <v>17883.900000000001</v>
      </c>
      <c r="AB46" s="334"/>
      <c r="AC46" s="334">
        <v>18403.7</v>
      </c>
      <c r="AD46" s="335"/>
      <c r="AE46" s="334">
        <v>18197.400000000001</v>
      </c>
      <c r="AF46" s="334"/>
      <c r="AG46" s="334">
        <v>18355.8</v>
      </c>
      <c r="AH46" s="334"/>
      <c r="AI46" s="333">
        <v>18877.3</v>
      </c>
      <c r="AJ46" s="334"/>
      <c r="AK46" s="333">
        <v>19197.599999999999</v>
      </c>
      <c r="AL46" s="334"/>
      <c r="AM46" s="334">
        <v>19676.8</v>
      </c>
      <c r="AN46" s="334"/>
      <c r="AO46" s="334">
        <v>19691.900000000001</v>
      </c>
      <c r="AP46" s="334"/>
      <c r="AQ46" s="334">
        <v>19354.2</v>
      </c>
      <c r="AR46" s="334"/>
      <c r="AS46" s="334">
        <v>20433.8</v>
      </c>
      <c r="AT46" s="334"/>
      <c r="AU46" s="334">
        <v>12468.4</v>
      </c>
      <c r="AV46" s="334" t="s">
        <v>225</v>
      </c>
      <c r="AW46" s="334">
        <v>13377.6</v>
      </c>
      <c r="AX46" s="334"/>
      <c r="AY46" s="333" t="s">
        <v>0</v>
      </c>
      <c r="AZ46" s="334"/>
    </row>
    <row r="47" spans="1:52" s="11" customFormat="1" ht="12" customHeight="1" outlineLevel="1" x14ac:dyDescent="0.25">
      <c r="A47" s="197" t="s">
        <v>501</v>
      </c>
      <c r="B47" s="166"/>
      <c r="C47" s="333" t="s">
        <v>623</v>
      </c>
      <c r="D47" s="334"/>
      <c r="E47" s="333" t="s">
        <v>623</v>
      </c>
      <c r="F47" s="334"/>
      <c r="G47" s="333" t="s">
        <v>623</v>
      </c>
      <c r="H47" s="334"/>
      <c r="I47" s="333" t="s">
        <v>623</v>
      </c>
      <c r="J47" s="334"/>
      <c r="K47" s="333" t="s">
        <v>623</v>
      </c>
      <c r="L47" s="334"/>
      <c r="M47" s="333" t="s">
        <v>623</v>
      </c>
      <c r="N47" s="334"/>
      <c r="O47" s="333" t="s">
        <v>623</v>
      </c>
      <c r="P47" s="334"/>
      <c r="Q47" s="333" t="s">
        <v>623</v>
      </c>
      <c r="R47" s="334"/>
      <c r="S47" s="333" t="s">
        <v>623</v>
      </c>
      <c r="T47" s="334"/>
      <c r="U47" s="333" t="s">
        <v>623</v>
      </c>
      <c r="V47" s="334"/>
      <c r="W47" s="334">
        <v>3929.1</v>
      </c>
      <c r="X47" s="334"/>
      <c r="Y47" s="334">
        <v>4259.1000000000004</v>
      </c>
      <c r="Z47" s="334"/>
      <c r="AA47" s="334">
        <v>4291.7</v>
      </c>
      <c r="AB47" s="334"/>
      <c r="AC47" s="334">
        <v>4464.8999999999996</v>
      </c>
      <c r="AD47" s="334"/>
      <c r="AE47" s="334">
        <v>4433.8</v>
      </c>
      <c r="AF47" s="334"/>
      <c r="AG47" s="334">
        <v>4415</v>
      </c>
      <c r="AH47" s="334"/>
      <c r="AI47" s="333">
        <v>4546.1000000000004</v>
      </c>
      <c r="AJ47" s="334"/>
      <c r="AK47" s="333">
        <v>4615.5</v>
      </c>
      <c r="AL47" s="334"/>
      <c r="AM47" s="334">
        <v>4759.7</v>
      </c>
      <c r="AN47" s="334"/>
      <c r="AO47" s="334">
        <v>4835.2</v>
      </c>
      <c r="AP47" s="334"/>
      <c r="AQ47" s="334">
        <v>4629</v>
      </c>
      <c r="AR47" s="334"/>
      <c r="AS47" s="334">
        <v>4897.6000000000004</v>
      </c>
      <c r="AT47" s="334"/>
      <c r="AU47" s="334">
        <v>4321.1000000000004</v>
      </c>
      <c r="AV47" s="334" t="s">
        <v>225</v>
      </c>
      <c r="AW47" s="334">
        <v>2491.9</v>
      </c>
      <c r="AX47" s="334"/>
      <c r="AY47" s="333" t="s">
        <v>0</v>
      </c>
      <c r="AZ47" s="334"/>
    </row>
    <row r="48" spans="1:52" s="11" customFormat="1" ht="12" customHeight="1" outlineLevel="1" x14ac:dyDescent="0.25">
      <c r="A48" s="197" t="s">
        <v>502</v>
      </c>
      <c r="B48" s="166"/>
      <c r="C48" s="333" t="s">
        <v>623</v>
      </c>
      <c r="D48" s="334"/>
      <c r="E48" s="333" t="s">
        <v>623</v>
      </c>
      <c r="F48" s="334"/>
      <c r="G48" s="333" t="s">
        <v>623</v>
      </c>
      <c r="H48" s="334"/>
      <c r="I48" s="333" t="s">
        <v>623</v>
      </c>
      <c r="J48" s="334"/>
      <c r="K48" s="333" t="s">
        <v>623</v>
      </c>
      <c r="L48" s="334"/>
      <c r="M48" s="333" t="s">
        <v>623</v>
      </c>
      <c r="N48" s="334"/>
      <c r="O48" s="333" t="s">
        <v>623</v>
      </c>
      <c r="P48" s="334"/>
      <c r="Q48" s="333" t="s">
        <v>623</v>
      </c>
      <c r="R48" s="334"/>
      <c r="S48" s="333" t="s">
        <v>623</v>
      </c>
      <c r="T48" s="334"/>
      <c r="U48" s="333" t="s">
        <v>623</v>
      </c>
      <c r="V48" s="334"/>
      <c r="W48" s="334">
        <v>4144.6000000000004</v>
      </c>
      <c r="X48" s="334"/>
      <c r="Y48" s="334">
        <v>4273.7</v>
      </c>
      <c r="Z48" s="334"/>
      <c r="AA48" s="334">
        <v>4401</v>
      </c>
      <c r="AB48" s="334"/>
      <c r="AC48" s="334">
        <v>4573.2</v>
      </c>
      <c r="AD48" s="334"/>
      <c r="AE48" s="334">
        <v>4448.3999999999996</v>
      </c>
      <c r="AF48" s="334"/>
      <c r="AG48" s="334">
        <v>4597</v>
      </c>
      <c r="AH48" s="334"/>
      <c r="AI48" s="333">
        <v>4665.7</v>
      </c>
      <c r="AJ48" s="334"/>
      <c r="AK48" s="333">
        <v>4779.6000000000004</v>
      </c>
      <c r="AL48" s="334"/>
      <c r="AM48" s="334">
        <v>4920.8</v>
      </c>
      <c r="AN48" s="334"/>
      <c r="AO48" s="334">
        <v>4891.1000000000004</v>
      </c>
      <c r="AP48" s="334"/>
      <c r="AQ48" s="334">
        <v>4855.8</v>
      </c>
      <c r="AR48" s="334"/>
      <c r="AS48" s="334">
        <v>5074.1000000000004</v>
      </c>
      <c r="AT48" s="334"/>
      <c r="AU48" s="334">
        <v>1827.7</v>
      </c>
      <c r="AV48" s="334" t="s">
        <v>225</v>
      </c>
      <c r="AW48" s="334">
        <v>3029</v>
      </c>
      <c r="AX48" s="334"/>
      <c r="AY48" s="333" t="s">
        <v>0</v>
      </c>
      <c r="AZ48" s="334"/>
    </row>
    <row r="49" spans="1:52" s="11" customFormat="1" ht="12" customHeight="1" outlineLevel="1" x14ac:dyDescent="0.25">
      <c r="A49" s="197" t="s">
        <v>503</v>
      </c>
      <c r="B49" s="166"/>
      <c r="C49" s="333" t="s">
        <v>623</v>
      </c>
      <c r="D49" s="334"/>
      <c r="E49" s="333" t="s">
        <v>623</v>
      </c>
      <c r="F49" s="334"/>
      <c r="G49" s="333" t="s">
        <v>623</v>
      </c>
      <c r="H49" s="334"/>
      <c r="I49" s="333" t="s">
        <v>623</v>
      </c>
      <c r="J49" s="334"/>
      <c r="K49" s="333" t="s">
        <v>623</v>
      </c>
      <c r="L49" s="334"/>
      <c r="M49" s="333" t="s">
        <v>623</v>
      </c>
      <c r="N49" s="334"/>
      <c r="O49" s="333" t="s">
        <v>623</v>
      </c>
      <c r="P49" s="334"/>
      <c r="Q49" s="333" t="s">
        <v>623</v>
      </c>
      <c r="R49" s="334"/>
      <c r="S49" s="333" t="s">
        <v>623</v>
      </c>
      <c r="T49" s="334"/>
      <c r="U49" s="333" t="s">
        <v>623</v>
      </c>
      <c r="V49" s="334"/>
      <c r="W49" s="334">
        <v>4206.3</v>
      </c>
      <c r="X49" s="334"/>
      <c r="Y49" s="334">
        <v>4416</v>
      </c>
      <c r="Z49" s="334"/>
      <c r="AA49" s="334">
        <v>4545.2</v>
      </c>
      <c r="AB49" s="334"/>
      <c r="AC49" s="334">
        <v>4712.6000000000004</v>
      </c>
      <c r="AD49" s="334"/>
      <c r="AE49" s="334">
        <v>4585.2</v>
      </c>
      <c r="AF49" s="334"/>
      <c r="AG49" s="334">
        <v>4636.5</v>
      </c>
      <c r="AH49" s="334"/>
      <c r="AI49" s="333">
        <v>4829.2</v>
      </c>
      <c r="AJ49" s="334"/>
      <c r="AK49" s="333">
        <v>4862.8</v>
      </c>
      <c r="AL49" s="334"/>
      <c r="AM49" s="334">
        <v>4940.3</v>
      </c>
      <c r="AN49" s="334"/>
      <c r="AO49" s="334">
        <v>4904.5</v>
      </c>
      <c r="AP49" s="334"/>
      <c r="AQ49" s="334">
        <v>4856.3999999999996</v>
      </c>
      <c r="AR49" s="334"/>
      <c r="AS49" s="334">
        <v>5218</v>
      </c>
      <c r="AT49" s="334"/>
      <c r="AU49" s="334">
        <v>3502.8</v>
      </c>
      <c r="AV49" s="334" t="s">
        <v>225</v>
      </c>
      <c r="AW49" s="334">
        <v>3812.6</v>
      </c>
      <c r="AX49" s="334"/>
      <c r="AY49" s="333" t="s">
        <v>0</v>
      </c>
      <c r="AZ49" s="334"/>
    </row>
    <row r="50" spans="1:52" s="11" customFormat="1" ht="12" customHeight="1" outlineLevel="1" x14ac:dyDescent="0.25">
      <c r="A50" s="197" t="s">
        <v>504</v>
      </c>
      <c r="B50" s="166"/>
      <c r="C50" s="333" t="s">
        <v>623</v>
      </c>
      <c r="D50" s="334"/>
      <c r="E50" s="333" t="s">
        <v>623</v>
      </c>
      <c r="F50" s="334"/>
      <c r="G50" s="333" t="s">
        <v>623</v>
      </c>
      <c r="H50" s="334"/>
      <c r="I50" s="333" t="s">
        <v>623</v>
      </c>
      <c r="J50" s="334"/>
      <c r="K50" s="333" t="s">
        <v>623</v>
      </c>
      <c r="L50" s="334"/>
      <c r="M50" s="333" t="s">
        <v>623</v>
      </c>
      <c r="N50" s="334"/>
      <c r="O50" s="333" t="s">
        <v>623</v>
      </c>
      <c r="P50" s="334"/>
      <c r="Q50" s="333" t="s">
        <v>623</v>
      </c>
      <c r="R50" s="334"/>
      <c r="S50" s="333" t="s">
        <v>623</v>
      </c>
      <c r="T50" s="334"/>
      <c r="U50" s="333" t="s">
        <v>623</v>
      </c>
      <c r="V50" s="334"/>
      <c r="W50" s="334">
        <v>4252.7</v>
      </c>
      <c r="X50" s="334"/>
      <c r="Y50" s="334">
        <v>4347.7</v>
      </c>
      <c r="Z50" s="334"/>
      <c r="AA50" s="334">
        <v>4646.1000000000004</v>
      </c>
      <c r="AB50" s="334"/>
      <c r="AC50" s="334">
        <v>4653</v>
      </c>
      <c r="AD50" s="334"/>
      <c r="AE50" s="334">
        <v>4730</v>
      </c>
      <c r="AF50" s="334"/>
      <c r="AG50" s="334">
        <v>4707.3</v>
      </c>
      <c r="AH50" s="334"/>
      <c r="AI50" s="333">
        <v>4836.3</v>
      </c>
      <c r="AJ50" s="334"/>
      <c r="AK50" s="333">
        <v>4939.8</v>
      </c>
      <c r="AL50" s="334"/>
      <c r="AM50" s="334">
        <v>5056</v>
      </c>
      <c r="AN50" s="334"/>
      <c r="AO50" s="334">
        <v>5061.1000000000004</v>
      </c>
      <c r="AP50" s="334"/>
      <c r="AQ50" s="334">
        <v>5013</v>
      </c>
      <c r="AR50" s="334"/>
      <c r="AS50" s="334">
        <v>5244.1</v>
      </c>
      <c r="AT50" s="334"/>
      <c r="AU50" s="334">
        <v>2816.7</v>
      </c>
      <c r="AV50" s="334" t="s">
        <v>225</v>
      </c>
      <c r="AW50" s="334">
        <v>4044</v>
      </c>
      <c r="AX50" s="334"/>
      <c r="AY50" s="333" t="s">
        <v>0</v>
      </c>
      <c r="AZ50" s="334"/>
    </row>
    <row r="51" spans="1:52" s="11" customFormat="1" ht="12" customHeight="1" x14ac:dyDescent="0.25">
      <c r="A51" s="165" t="s">
        <v>628</v>
      </c>
      <c r="B51" s="166"/>
      <c r="C51" s="335">
        <v>93</v>
      </c>
      <c r="D51" s="334"/>
      <c r="E51" s="335">
        <v>90.1</v>
      </c>
      <c r="F51" s="334"/>
      <c r="G51" s="335">
        <v>69.3</v>
      </c>
      <c r="H51" s="334" t="s">
        <v>556</v>
      </c>
      <c r="I51" s="335">
        <v>62.3</v>
      </c>
      <c r="J51" s="334"/>
      <c r="K51" s="335">
        <v>61.2</v>
      </c>
      <c r="L51" s="334"/>
      <c r="M51" s="335">
        <v>62.6</v>
      </c>
      <c r="N51" s="334"/>
      <c r="O51" s="335">
        <v>64.3</v>
      </c>
      <c r="P51" s="334"/>
      <c r="Q51" s="335">
        <v>65.900000000000006</v>
      </c>
      <c r="R51" s="334"/>
      <c r="S51" s="335">
        <v>68</v>
      </c>
      <c r="T51" s="334" t="s">
        <v>556</v>
      </c>
      <c r="U51" s="335">
        <v>68</v>
      </c>
      <c r="V51" s="334"/>
      <c r="W51" s="333">
        <v>73.7</v>
      </c>
      <c r="X51" s="334" t="s">
        <v>556</v>
      </c>
      <c r="Y51" s="333">
        <v>71.7</v>
      </c>
      <c r="Z51" s="334"/>
      <c r="AA51" s="333">
        <v>75</v>
      </c>
      <c r="AB51" s="334"/>
      <c r="AC51" s="333">
        <v>77.400000000000006</v>
      </c>
      <c r="AD51" s="334"/>
      <c r="AE51" s="333">
        <v>78</v>
      </c>
      <c r="AF51" s="334"/>
      <c r="AG51" s="333">
        <v>77.900000000000006</v>
      </c>
      <c r="AH51" s="334"/>
      <c r="AI51" s="333">
        <v>79.8</v>
      </c>
      <c r="AJ51" s="334"/>
      <c r="AK51" s="333">
        <v>85.5</v>
      </c>
      <c r="AL51" s="334"/>
      <c r="AM51" s="333">
        <v>81.5</v>
      </c>
      <c r="AN51" s="334"/>
      <c r="AO51" s="333">
        <v>88.6</v>
      </c>
      <c r="AP51" s="334"/>
      <c r="AQ51" s="333">
        <v>90.9</v>
      </c>
      <c r="AR51" s="334"/>
      <c r="AS51" s="333">
        <v>94.4</v>
      </c>
      <c r="AT51" s="334"/>
      <c r="AU51" s="333">
        <v>44.8</v>
      </c>
      <c r="AV51" s="334"/>
      <c r="AW51" s="333">
        <v>40.5</v>
      </c>
      <c r="AX51" s="334"/>
      <c r="AY51" s="333" t="s">
        <v>0</v>
      </c>
      <c r="AZ51" s="334"/>
    </row>
    <row r="52" spans="1:52" s="13" customFormat="1" ht="12" customHeight="1" x14ac:dyDescent="0.25">
      <c r="A52" s="283" t="s">
        <v>600</v>
      </c>
      <c r="B52" s="284"/>
      <c r="C52" s="345"/>
      <c r="D52" s="345"/>
      <c r="E52" s="345"/>
      <c r="F52" s="344"/>
      <c r="G52" s="345"/>
      <c r="H52" s="351"/>
      <c r="I52" s="344"/>
      <c r="J52" s="351"/>
      <c r="K52" s="344"/>
      <c r="L52" s="344"/>
      <c r="M52" s="344"/>
      <c r="N52" s="344"/>
      <c r="O52" s="344"/>
      <c r="P52" s="344"/>
      <c r="Q52" s="344"/>
      <c r="R52" s="344"/>
      <c r="S52" s="344"/>
      <c r="T52" s="344"/>
      <c r="U52" s="344"/>
      <c r="V52" s="344"/>
      <c r="W52" s="344"/>
      <c r="X52" s="351"/>
      <c r="Y52" s="344"/>
      <c r="Z52" s="351"/>
      <c r="AA52" s="344"/>
      <c r="AB52" s="351"/>
      <c r="AC52" s="344"/>
      <c r="AD52" s="351"/>
      <c r="AE52" s="344"/>
      <c r="AF52" s="351"/>
      <c r="AG52" s="344"/>
      <c r="AH52" s="351"/>
      <c r="AI52" s="344"/>
      <c r="AJ52" s="351"/>
      <c r="AK52" s="344"/>
      <c r="AL52" s="351"/>
      <c r="AM52" s="344"/>
      <c r="AN52" s="351"/>
      <c r="AO52" s="344"/>
      <c r="AP52" s="351"/>
      <c r="AQ52" s="344"/>
      <c r="AR52" s="351"/>
      <c r="AS52" s="344"/>
      <c r="AT52" s="351"/>
      <c r="AU52" s="344"/>
      <c r="AV52" s="351"/>
      <c r="AW52" s="344"/>
      <c r="AX52" s="351"/>
      <c r="AY52" s="344"/>
      <c r="AZ52" s="351"/>
    </row>
    <row r="53" spans="1:52" s="11" customFormat="1" ht="12" customHeight="1" outlineLevel="1" x14ac:dyDescent="0.25">
      <c r="A53" s="167" t="s">
        <v>637</v>
      </c>
      <c r="B53" s="166"/>
      <c r="C53" s="333" t="s">
        <v>623</v>
      </c>
      <c r="D53" s="334"/>
      <c r="E53" s="333" t="s">
        <v>623</v>
      </c>
      <c r="F53" s="334"/>
      <c r="G53" s="333" t="s">
        <v>623</v>
      </c>
      <c r="H53" s="334"/>
      <c r="I53" s="333" t="s">
        <v>623</v>
      </c>
      <c r="J53" s="334"/>
      <c r="K53" s="333" t="s">
        <v>623</v>
      </c>
      <c r="L53" s="334"/>
      <c r="M53" s="333" t="s">
        <v>623</v>
      </c>
      <c r="N53" s="334"/>
      <c r="O53" s="333" t="s">
        <v>623</v>
      </c>
      <c r="P53" s="334"/>
      <c r="Q53" s="333" t="s">
        <v>623</v>
      </c>
      <c r="R53" s="334"/>
      <c r="S53" s="333" t="s">
        <v>623</v>
      </c>
      <c r="T53" s="334"/>
      <c r="U53" s="333" t="s">
        <v>623</v>
      </c>
      <c r="V53" s="334"/>
      <c r="W53" s="333" t="s">
        <v>330</v>
      </c>
      <c r="X53" s="334"/>
      <c r="Y53" s="333" t="s">
        <v>330</v>
      </c>
      <c r="Z53" s="334"/>
      <c r="AA53" s="333" t="s">
        <v>330</v>
      </c>
      <c r="AB53" s="334"/>
      <c r="AC53" s="333" t="s">
        <v>330</v>
      </c>
      <c r="AD53" s="334"/>
      <c r="AE53" s="333" t="s">
        <v>330</v>
      </c>
      <c r="AF53" s="334"/>
      <c r="AG53" s="333" t="s">
        <v>330</v>
      </c>
      <c r="AH53" s="334"/>
      <c r="AI53" s="333" t="s">
        <v>330</v>
      </c>
      <c r="AJ53" s="334"/>
      <c r="AK53" s="333" t="s">
        <v>330</v>
      </c>
      <c r="AL53" s="334"/>
      <c r="AM53" s="333" t="s">
        <v>330</v>
      </c>
      <c r="AN53" s="334"/>
      <c r="AO53" s="333" t="s">
        <v>330</v>
      </c>
      <c r="AP53" s="334"/>
      <c r="AQ53" s="333" t="s">
        <v>330</v>
      </c>
      <c r="AR53" s="334"/>
      <c r="AS53" s="333" t="s">
        <v>330</v>
      </c>
      <c r="AT53" s="334"/>
      <c r="AU53" s="333" t="s">
        <v>330</v>
      </c>
      <c r="AV53" s="334"/>
      <c r="AW53" s="333" t="s">
        <v>330</v>
      </c>
      <c r="AX53" s="334"/>
      <c r="AY53" s="333" t="s">
        <v>330</v>
      </c>
      <c r="AZ53" s="334"/>
    </row>
    <row r="54" spans="1:52" s="11" customFormat="1" ht="12" customHeight="1" outlineLevel="1" x14ac:dyDescent="0.25">
      <c r="A54" s="167" t="s">
        <v>635</v>
      </c>
      <c r="B54" s="166"/>
      <c r="C54" s="333" t="s">
        <v>623</v>
      </c>
      <c r="D54" s="334"/>
      <c r="E54" s="333" t="s">
        <v>623</v>
      </c>
      <c r="F54" s="334"/>
      <c r="G54" s="333" t="s">
        <v>623</v>
      </c>
      <c r="H54" s="334"/>
      <c r="I54" s="333" t="s">
        <v>623</v>
      </c>
      <c r="J54" s="334"/>
      <c r="K54" s="333" t="s">
        <v>623</v>
      </c>
      <c r="L54" s="334"/>
      <c r="M54" s="333" t="s">
        <v>623</v>
      </c>
      <c r="N54" s="334"/>
      <c r="O54" s="333" t="s">
        <v>623</v>
      </c>
      <c r="P54" s="334"/>
      <c r="Q54" s="333" t="s">
        <v>623</v>
      </c>
      <c r="R54" s="334"/>
      <c r="S54" s="333" t="s">
        <v>623</v>
      </c>
      <c r="T54" s="334"/>
      <c r="U54" s="333" t="s">
        <v>623</v>
      </c>
      <c r="V54" s="334"/>
      <c r="W54" s="333">
        <v>17</v>
      </c>
      <c r="X54" s="334"/>
      <c r="Y54" s="333">
        <v>17</v>
      </c>
      <c r="Z54" s="334"/>
      <c r="AA54" s="333">
        <v>17.100000000000001</v>
      </c>
      <c r="AB54" s="334"/>
      <c r="AC54" s="333">
        <v>17.100000000000001</v>
      </c>
      <c r="AD54" s="334"/>
      <c r="AE54" s="333">
        <v>18.5</v>
      </c>
      <c r="AF54" s="334"/>
      <c r="AG54" s="333">
        <v>17.5</v>
      </c>
      <c r="AH54" s="334"/>
      <c r="AI54" s="333">
        <v>17.2</v>
      </c>
      <c r="AJ54" s="334"/>
      <c r="AK54" s="333">
        <v>17.899999999999999</v>
      </c>
      <c r="AL54" s="334"/>
      <c r="AM54" s="333">
        <v>17.100000000000001</v>
      </c>
      <c r="AN54" s="334"/>
      <c r="AO54" s="333">
        <v>17</v>
      </c>
      <c r="AP54" s="334"/>
      <c r="AQ54" s="333">
        <v>16.7</v>
      </c>
      <c r="AR54" s="334"/>
      <c r="AS54" s="333">
        <v>15.7</v>
      </c>
      <c r="AT54" s="334"/>
      <c r="AU54" s="333">
        <v>9.9</v>
      </c>
      <c r="AV54" s="334"/>
      <c r="AW54" s="333">
        <v>25.3</v>
      </c>
      <c r="AX54" s="334"/>
      <c r="AY54" s="333" t="s">
        <v>0</v>
      </c>
      <c r="AZ54" s="334"/>
    </row>
    <row r="55" spans="1:52" s="11" customFormat="1" ht="12" customHeight="1" outlineLevel="1" x14ac:dyDescent="0.25">
      <c r="A55" s="167" t="s">
        <v>634</v>
      </c>
      <c r="B55" s="166"/>
      <c r="C55" s="352" t="s">
        <v>1000</v>
      </c>
      <c r="D55" s="334"/>
      <c r="E55" s="352" t="s">
        <v>1000</v>
      </c>
      <c r="F55" s="334"/>
      <c r="G55" s="352" t="s">
        <v>1000</v>
      </c>
      <c r="H55" s="334"/>
      <c r="I55" s="352" t="s">
        <v>1000</v>
      </c>
      <c r="J55" s="334"/>
      <c r="K55" s="352" t="s">
        <v>1000</v>
      </c>
      <c r="L55" s="334"/>
      <c r="M55" s="352" t="s">
        <v>1000</v>
      </c>
      <c r="N55" s="334"/>
      <c r="O55" s="352" t="s">
        <v>1000</v>
      </c>
      <c r="P55" s="334"/>
      <c r="Q55" s="352" t="s">
        <v>1000</v>
      </c>
      <c r="R55" s="334"/>
      <c r="S55" s="352" t="s">
        <v>1000</v>
      </c>
      <c r="T55" s="334"/>
      <c r="U55" s="352" t="s">
        <v>1000</v>
      </c>
      <c r="V55" s="334"/>
      <c r="W55" s="333" t="s">
        <v>1000</v>
      </c>
      <c r="X55" s="334"/>
      <c r="Y55" s="333" t="s">
        <v>1000</v>
      </c>
      <c r="Z55" s="334"/>
      <c r="AA55" s="333" t="s">
        <v>1000</v>
      </c>
      <c r="AB55" s="334"/>
      <c r="AC55" s="333" t="s">
        <v>1000</v>
      </c>
      <c r="AD55" s="334"/>
      <c r="AE55" s="333" t="s">
        <v>1000</v>
      </c>
      <c r="AF55" s="334"/>
      <c r="AG55" s="333" t="s">
        <v>1000</v>
      </c>
      <c r="AH55" s="334"/>
      <c r="AI55" s="333" t="s">
        <v>1000</v>
      </c>
      <c r="AJ55" s="334"/>
      <c r="AK55" s="333" t="s">
        <v>1000</v>
      </c>
      <c r="AL55" s="334"/>
      <c r="AM55" s="333" t="s">
        <v>1000</v>
      </c>
      <c r="AN55" s="334"/>
      <c r="AO55" s="333" t="s">
        <v>1000</v>
      </c>
      <c r="AP55" s="334"/>
      <c r="AQ55" s="333" t="s">
        <v>1000</v>
      </c>
      <c r="AR55" s="334"/>
      <c r="AS55" s="333" t="s">
        <v>1000</v>
      </c>
      <c r="AT55" s="334"/>
      <c r="AU55" s="333" t="s">
        <v>1000</v>
      </c>
      <c r="AV55" s="334"/>
      <c r="AW55" s="333" t="s">
        <v>1000</v>
      </c>
      <c r="AX55" s="334"/>
      <c r="AY55" s="333" t="s">
        <v>1000</v>
      </c>
      <c r="AZ55" s="334"/>
    </row>
    <row r="56" spans="1:52" s="11" customFormat="1" ht="12" customHeight="1" outlineLevel="1" x14ac:dyDescent="0.25">
      <c r="A56" s="167" t="s">
        <v>638</v>
      </c>
      <c r="B56" s="166"/>
      <c r="C56" s="333" t="s">
        <v>623</v>
      </c>
      <c r="D56" s="334"/>
      <c r="E56" s="333" t="s">
        <v>623</v>
      </c>
      <c r="F56" s="334"/>
      <c r="G56" s="333" t="s">
        <v>623</v>
      </c>
      <c r="H56" s="334"/>
      <c r="I56" s="333" t="s">
        <v>623</v>
      </c>
      <c r="J56" s="334"/>
      <c r="K56" s="333" t="s">
        <v>623</v>
      </c>
      <c r="L56" s="334"/>
      <c r="M56" s="333" t="s">
        <v>623</v>
      </c>
      <c r="N56" s="334"/>
      <c r="O56" s="333" t="s">
        <v>623</v>
      </c>
      <c r="P56" s="334"/>
      <c r="Q56" s="333" t="s">
        <v>623</v>
      </c>
      <c r="R56" s="334"/>
      <c r="S56" s="333" t="s">
        <v>623</v>
      </c>
      <c r="T56" s="334"/>
      <c r="U56" s="333" t="s">
        <v>623</v>
      </c>
      <c r="V56" s="334"/>
      <c r="W56" s="333" t="s">
        <v>330</v>
      </c>
      <c r="X56" s="334"/>
      <c r="Y56" s="333" t="s">
        <v>330</v>
      </c>
      <c r="Z56" s="334"/>
      <c r="AA56" s="333" t="s">
        <v>330</v>
      </c>
      <c r="AB56" s="334"/>
      <c r="AC56" s="333" t="s">
        <v>330</v>
      </c>
      <c r="AD56" s="334"/>
      <c r="AE56" s="333" t="s">
        <v>330</v>
      </c>
      <c r="AF56" s="334"/>
      <c r="AG56" s="333" t="s">
        <v>330</v>
      </c>
      <c r="AH56" s="334"/>
      <c r="AI56" s="333" t="s">
        <v>330</v>
      </c>
      <c r="AJ56" s="334"/>
      <c r="AK56" s="333" t="s">
        <v>330</v>
      </c>
      <c r="AL56" s="334"/>
      <c r="AM56" s="333" t="s">
        <v>330</v>
      </c>
      <c r="AN56" s="334"/>
      <c r="AO56" s="333" t="s">
        <v>330</v>
      </c>
      <c r="AP56" s="334"/>
      <c r="AQ56" s="333" t="s">
        <v>330</v>
      </c>
      <c r="AR56" s="334"/>
      <c r="AS56" s="333" t="s">
        <v>330</v>
      </c>
      <c r="AT56" s="334"/>
      <c r="AU56" s="333" t="s">
        <v>330</v>
      </c>
      <c r="AV56" s="334"/>
      <c r="AW56" s="333" t="s">
        <v>330</v>
      </c>
      <c r="AX56" s="334"/>
      <c r="AY56" s="333" t="s">
        <v>330</v>
      </c>
      <c r="AZ56" s="334"/>
    </row>
    <row r="57" spans="1:52" s="13" customFormat="1" ht="12" customHeight="1" x14ac:dyDescent="0.25">
      <c r="A57" s="296" t="s">
        <v>622</v>
      </c>
      <c r="B57" s="297"/>
      <c r="C57" s="353"/>
      <c r="D57" s="353"/>
      <c r="E57" s="353"/>
      <c r="F57" s="353"/>
      <c r="G57" s="353"/>
      <c r="H57" s="354"/>
      <c r="I57" s="353"/>
      <c r="J57" s="354"/>
      <c r="K57" s="353"/>
      <c r="L57" s="353"/>
      <c r="M57" s="353"/>
      <c r="N57" s="353"/>
      <c r="O57" s="353"/>
      <c r="P57" s="353"/>
      <c r="Q57" s="353"/>
      <c r="R57" s="353"/>
      <c r="S57" s="353"/>
      <c r="T57" s="353"/>
      <c r="U57" s="353"/>
      <c r="V57" s="353"/>
      <c r="W57" s="353"/>
      <c r="X57" s="354"/>
      <c r="Y57" s="353"/>
      <c r="Z57" s="354"/>
      <c r="AA57" s="353"/>
      <c r="AB57" s="354"/>
      <c r="AC57" s="353"/>
      <c r="AD57" s="354"/>
      <c r="AE57" s="353"/>
      <c r="AF57" s="354"/>
      <c r="AG57" s="353"/>
      <c r="AH57" s="354"/>
      <c r="AI57" s="353"/>
      <c r="AJ57" s="354"/>
      <c r="AK57" s="353"/>
      <c r="AL57" s="354"/>
      <c r="AM57" s="353"/>
      <c r="AN57" s="354"/>
      <c r="AO57" s="353"/>
      <c r="AP57" s="354"/>
      <c r="AQ57" s="353"/>
      <c r="AR57" s="354"/>
      <c r="AS57" s="353"/>
      <c r="AT57" s="354"/>
      <c r="AU57" s="353"/>
      <c r="AV57" s="354"/>
      <c r="AW57" s="353"/>
      <c r="AX57" s="354"/>
      <c r="AY57" s="353"/>
      <c r="AZ57" s="354"/>
    </row>
    <row r="58" spans="1:52" s="11" customFormat="1" ht="12" customHeight="1" x14ac:dyDescent="0.25">
      <c r="A58" s="160" t="s">
        <v>597</v>
      </c>
      <c r="B58" s="166" t="s">
        <v>556</v>
      </c>
      <c r="C58" s="333" t="s">
        <v>623</v>
      </c>
      <c r="D58" s="334"/>
      <c r="E58" s="333" t="s">
        <v>623</v>
      </c>
      <c r="F58" s="334"/>
      <c r="G58" s="335">
        <v>3427.8</v>
      </c>
      <c r="H58" s="334"/>
      <c r="I58" s="335">
        <v>3605</v>
      </c>
      <c r="J58" s="334"/>
      <c r="K58" s="335">
        <v>3665.5</v>
      </c>
      <c r="L58" s="334"/>
      <c r="M58" s="335">
        <v>3756.3</v>
      </c>
      <c r="N58" s="334"/>
      <c r="O58" s="335">
        <v>3780.5</v>
      </c>
      <c r="P58" s="334"/>
      <c r="Q58" s="335">
        <v>3857.9</v>
      </c>
      <c r="R58" s="334"/>
      <c r="S58" s="335">
        <v>3888.6</v>
      </c>
      <c r="T58" s="334"/>
      <c r="U58" s="335">
        <v>3963.5</v>
      </c>
      <c r="V58" s="334"/>
      <c r="W58" s="335">
        <v>3819.6</v>
      </c>
      <c r="X58" s="334" t="s">
        <v>556</v>
      </c>
      <c r="Y58" s="335">
        <v>3901.1</v>
      </c>
      <c r="Z58" s="334"/>
      <c r="AA58" s="335">
        <v>3986.9</v>
      </c>
      <c r="AB58" s="334"/>
      <c r="AC58" s="335">
        <v>4099.3999999999996</v>
      </c>
      <c r="AD58" s="335"/>
      <c r="AE58" s="335">
        <v>4212.2</v>
      </c>
      <c r="AF58" s="334"/>
      <c r="AG58" s="335">
        <v>4252.1000000000004</v>
      </c>
      <c r="AH58" s="334"/>
      <c r="AI58" s="333">
        <v>4315.6000000000004</v>
      </c>
      <c r="AJ58" s="334"/>
      <c r="AK58" s="333">
        <v>4396.8</v>
      </c>
      <c r="AL58" s="334"/>
      <c r="AM58" s="335">
        <v>4464</v>
      </c>
      <c r="AN58" s="334" t="s">
        <v>225</v>
      </c>
      <c r="AO58" s="335">
        <v>4487.2</v>
      </c>
      <c r="AP58" s="334"/>
      <c r="AQ58" s="335">
        <v>4498.2</v>
      </c>
      <c r="AR58" s="334"/>
      <c r="AS58" s="335">
        <v>4718.7</v>
      </c>
      <c r="AT58" s="334"/>
      <c r="AU58" s="352">
        <v>3407.7</v>
      </c>
      <c r="AV58" s="334" t="s">
        <v>225</v>
      </c>
      <c r="AW58" s="335">
        <v>3614.6</v>
      </c>
      <c r="AX58" s="334"/>
      <c r="AY58" s="352" t="s">
        <v>0</v>
      </c>
      <c r="AZ58" s="334"/>
    </row>
    <row r="59" spans="1:52" s="11" customFormat="1" ht="12" customHeight="1" x14ac:dyDescent="0.25">
      <c r="A59" s="165" t="s">
        <v>624</v>
      </c>
      <c r="B59" s="166" t="s">
        <v>556</v>
      </c>
      <c r="C59" s="333" t="s">
        <v>623</v>
      </c>
      <c r="D59" s="334"/>
      <c r="E59" s="333" t="s">
        <v>623</v>
      </c>
      <c r="F59" s="334"/>
      <c r="G59" s="335">
        <v>716.2</v>
      </c>
      <c r="H59" s="334" t="s">
        <v>556</v>
      </c>
      <c r="I59" s="335">
        <v>766.7</v>
      </c>
      <c r="J59" s="334" t="s">
        <v>556</v>
      </c>
      <c r="K59" s="335">
        <v>772.6</v>
      </c>
      <c r="L59" s="334"/>
      <c r="M59" s="335">
        <v>779.1</v>
      </c>
      <c r="N59" s="334"/>
      <c r="O59" s="335">
        <v>788.8</v>
      </c>
      <c r="P59" s="334"/>
      <c r="Q59" s="335">
        <v>781.5</v>
      </c>
      <c r="R59" s="334"/>
      <c r="S59" s="335">
        <v>786.4</v>
      </c>
      <c r="T59" s="334"/>
      <c r="U59" s="335">
        <v>822.6</v>
      </c>
      <c r="V59" s="334"/>
      <c r="W59" s="335">
        <v>903.1</v>
      </c>
      <c r="X59" s="334" t="s">
        <v>556</v>
      </c>
      <c r="Y59" s="335">
        <v>934.6</v>
      </c>
      <c r="Z59" s="334"/>
      <c r="AA59" s="335">
        <v>978.2</v>
      </c>
      <c r="AB59" s="334"/>
      <c r="AC59" s="335">
        <v>1070.5999999999999</v>
      </c>
      <c r="AD59" s="334"/>
      <c r="AE59" s="335">
        <v>1130.3</v>
      </c>
      <c r="AF59" s="334"/>
      <c r="AG59" s="335">
        <v>1120</v>
      </c>
      <c r="AH59" s="334"/>
      <c r="AI59" s="333">
        <v>1130.3</v>
      </c>
      <c r="AJ59" s="334"/>
      <c r="AK59" s="333">
        <v>1153.3</v>
      </c>
      <c r="AL59" s="334"/>
      <c r="AM59" s="335">
        <v>1160</v>
      </c>
      <c r="AN59" s="334" t="s">
        <v>225</v>
      </c>
      <c r="AO59" s="335">
        <v>1177.0999999999999</v>
      </c>
      <c r="AP59" s="334"/>
      <c r="AQ59" s="335">
        <v>1174.5999999999999</v>
      </c>
      <c r="AR59" s="334"/>
      <c r="AS59" s="335">
        <v>1185.7</v>
      </c>
      <c r="AT59" s="334"/>
      <c r="AU59" s="352">
        <v>790.4</v>
      </c>
      <c r="AV59" s="334" t="s">
        <v>225</v>
      </c>
      <c r="AW59" s="335">
        <v>814.2</v>
      </c>
      <c r="AX59" s="334"/>
      <c r="AY59" s="352" t="s">
        <v>0</v>
      </c>
      <c r="AZ59" s="334"/>
    </row>
    <row r="60" spans="1:52" s="13" customFormat="1" ht="12" customHeight="1" x14ac:dyDescent="0.25">
      <c r="A60" s="283" t="s">
        <v>600</v>
      </c>
      <c r="B60" s="284"/>
      <c r="C60" s="345"/>
      <c r="D60" s="345"/>
      <c r="E60" s="345"/>
      <c r="F60" s="344"/>
      <c r="G60" s="345"/>
      <c r="H60" s="351"/>
      <c r="I60" s="344"/>
      <c r="J60" s="351"/>
      <c r="K60" s="344"/>
      <c r="L60" s="344"/>
      <c r="M60" s="344"/>
      <c r="N60" s="344"/>
      <c r="O60" s="344"/>
      <c r="P60" s="344"/>
      <c r="Q60" s="344"/>
      <c r="R60" s="344"/>
      <c r="S60" s="344"/>
      <c r="T60" s="344"/>
      <c r="U60" s="344"/>
      <c r="V60" s="344"/>
      <c r="W60" s="344"/>
      <c r="X60" s="351"/>
      <c r="Y60" s="344"/>
      <c r="Z60" s="351"/>
      <c r="AA60" s="344"/>
      <c r="AB60" s="351"/>
      <c r="AC60" s="344"/>
      <c r="AD60" s="351"/>
      <c r="AE60" s="344"/>
      <c r="AF60" s="351"/>
      <c r="AG60" s="344"/>
      <c r="AH60" s="351"/>
      <c r="AI60" s="344"/>
      <c r="AJ60" s="351"/>
      <c r="AK60" s="344"/>
      <c r="AL60" s="351"/>
      <c r="AM60" s="344"/>
      <c r="AN60" s="351"/>
      <c r="AO60" s="344"/>
      <c r="AP60" s="351"/>
      <c r="AQ60" s="344"/>
      <c r="AR60" s="351"/>
      <c r="AS60" s="344"/>
      <c r="AT60" s="351"/>
      <c r="AU60" s="344"/>
      <c r="AV60" s="351"/>
      <c r="AW60" s="344"/>
      <c r="AX60" s="351"/>
      <c r="AY60" s="344"/>
      <c r="AZ60" s="351"/>
    </row>
    <row r="61" spans="1:52" s="11" customFormat="1" ht="12" customHeight="1" outlineLevel="1" x14ac:dyDescent="0.25">
      <c r="A61" s="167" t="s">
        <v>637</v>
      </c>
      <c r="B61" s="166"/>
      <c r="C61" s="333" t="s">
        <v>623</v>
      </c>
      <c r="D61" s="334"/>
      <c r="E61" s="333" t="s">
        <v>623</v>
      </c>
      <c r="F61" s="334"/>
      <c r="G61" s="333" t="s">
        <v>623</v>
      </c>
      <c r="H61" s="334"/>
      <c r="I61" s="333" t="s">
        <v>623</v>
      </c>
      <c r="J61" s="334"/>
      <c r="K61" s="333" t="s">
        <v>623</v>
      </c>
      <c r="L61" s="334"/>
      <c r="M61" s="333" t="s">
        <v>623</v>
      </c>
      <c r="N61" s="334"/>
      <c r="O61" s="333" t="s">
        <v>623</v>
      </c>
      <c r="P61" s="334"/>
      <c r="Q61" s="333" t="s">
        <v>623</v>
      </c>
      <c r="R61" s="334"/>
      <c r="S61" s="333" t="s">
        <v>623</v>
      </c>
      <c r="T61" s="334"/>
      <c r="U61" s="333" t="s">
        <v>623</v>
      </c>
      <c r="V61" s="334"/>
      <c r="W61" s="333">
        <v>752.3</v>
      </c>
      <c r="X61" s="334"/>
      <c r="Y61" s="333">
        <v>786</v>
      </c>
      <c r="Z61" s="334"/>
      <c r="AA61" s="333">
        <v>828.6</v>
      </c>
      <c r="AB61" s="334"/>
      <c r="AC61" s="333">
        <v>917.3</v>
      </c>
      <c r="AD61" s="334"/>
      <c r="AE61" s="333">
        <v>893</v>
      </c>
      <c r="AF61" s="334"/>
      <c r="AG61" s="333">
        <v>897.8</v>
      </c>
      <c r="AH61" s="334"/>
      <c r="AI61" s="333">
        <v>906.9</v>
      </c>
      <c r="AJ61" s="334"/>
      <c r="AK61" s="333">
        <v>928.1</v>
      </c>
      <c r="AL61" s="334"/>
      <c r="AM61" s="333">
        <v>931.6</v>
      </c>
      <c r="AN61" s="334" t="s">
        <v>225</v>
      </c>
      <c r="AO61" s="333">
        <v>948.5</v>
      </c>
      <c r="AP61" s="334"/>
      <c r="AQ61" s="333">
        <v>942.4</v>
      </c>
      <c r="AR61" s="334"/>
      <c r="AS61" s="333">
        <v>956.2</v>
      </c>
      <c r="AT61" s="334"/>
      <c r="AU61" s="333">
        <f>AU59-AU62</f>
        <v>660.1</v>
      </c>
      <c r="AV61" s="334" t="s">
        <v>225</v>
      </c>
      <c r="AW61" s="333">
        <v>682.2</v>
      </c>
      <c r="AX61" s="334"/>
      <c r="AY61" s="333" t="s">
        <v>0</v>
      </c>
      <c r="AZ61" s="334"/>
    </row>
    <row r="62" spans="1:52" s="11" customFormat="1" ht="12" customHeight="1" outlineLevel="1" x14ac:dyDescent="0.25">
      <c r="A62" s="167" t="s">
        <v>635</v>
      </c>
      <c r="B62" s="166"/>
      <c r="C62" s="333" t="s">
        <v>623</v>
      </c>
      <c r="D62" s="334"/>
      <c r="E62" s="333" t="s">
        <v>623</v>
      </c>
      <c r="F62" s="334"/>
      <c r="G62" s="333" t="s">
        <v>623</v>
      </c>
      <c r="H62" s="334"/>
      <c r="I62" s="333" t="s">
        <v>623</v>
      </c>
      <c r="J62" s="334"/>
      <c r="K62" s="333" t="s">
        <v>623</v>
      </c>
      <c r="L62" s="334"/>
      <c r="M62" s="333" t="s">
        <v>623</v>
      </c>
      <c r="N62" s="334"/>
      <c r="O62" s="333" t="s">
        <v>623</v>
      </c>
      <c r="P62" s="334"/>
      <c r="Q62" s="333" t="s">
        <v>623</v>
      </c>
      <c r="R62" s="334"/>
      <c r="S62" s="333" t="s">
        <v>623</v>
      </c>
      <c r="T62" s="334"/>
      <c r="U62" s="333" t="s">
        <v>623</v>
      </c>
      <c r="V62" s="334"/>
      <c r="W62" s="333">
        <v>150.80000000000001</v>
      </c>
      <c r="X62" s="334"/>
      <c r="Y62" s="333">
        <v>148.5</v>
      </c>
      <c r="Z62" s="334"/>
      <c r="AA62" s="333">
        <v>149.5</v>
      </c>
      <c r="AB62" s="334"/>
      <c r="AC62" s="333">
        <v>153.30000000000001</v>
      </c>
      <c r="AD62" s="334"/>
      <c r="AE62" s="333">
        <v>237.4</v>
      </c>
      <c r="AF62" s="334"/>
      <c r="AG62" s="333">
        <v>222.2</v>
      </c>
      <c r="AH62" s="334"/>
      <c r="AI62" s="333">
        <v>223.4</v>
      </c>
      <c r="AJ62" s="334"/>
      <c r="AK62" s="333">
        <v>225.2</v>
      </c>
      <c r="AL62" s="334"/>
      <c r="AM62" s="333">
        <v>228.3</v>
      </c>
      <c r="AN62" s="334"/>
      <c r="AO62" s="333">
        <v>228.7</v>
      </c>
      <c r="AP62" s="334"/>
      <c r="AQ62" s="333">
        <v>232.3</v>
      </c>
      <c r="AR62" s="334"/>
      <c r="AS62" s="333">
        <v>229.5</v>
      </c>
      <c r="AT62" s="334"/>
      <c r="AU62" s="333">
        <v>130.30000000000001</v>
      </c>
      <c r="AV62" s="334"/>
      <c r="AW62" s="333">
        <v>132</v>
      </c>
      <c r="AX62" s="334"/>
      <c r="AY62" s="333" t="s">
        <v>0</v>
      </c>
      <c r="AZ62" s="334"/>
    </row>
    <row r="63" spans="1:52" s="11" customFormat="1" ht="12" customHeight="1" outlineLevel="1" x14ac:dyDescent="0.25">
      <c r="A63" s="167" t="s">
        <v>634</v>
      </c>
      <c r="B63" s="166"/>
      <c r="C63" s="352" t="s">
        <v>1000</v>
      </c>
      <c r="D63" s="334"/>
      <c r="E63" s="352" t="s">
        <v>1000</v>
      </c>
      <c r="F63" s="334"/>
      <c r="G63" s="333" t="s">
        <v>1000</v>
      </c>
      <c r="H63" s="334"/>
      <c r="I63" s="333" t="s">
        <v>1000</v>
      </c>
      <c r="J63" s="334"/>
      <c r="K63" s="333" t="s">
        <v>1000</v>
      </c>
      <c r="L63" s="334"/>
      <c r="M63" s="333" t="s">
        <v>1000</v>
      </c>
      <c r="N63" s="334"/>
      <c r="O63" s="333" t="s">
        <v>1000</v>
      </c>
      <c r="P63" s="334"/>
      <c r="Q63" s="333" t="s">
        <v>1000</v>
      </c>
      <c r="R63" s="334"/>
      <c r="S63" s="333" t="s">
        <v>1000</v>
      </c>
      <c r="T63" s="334"/>
      <c r="U63" s="333" t="s">
        <v>1000</v>
      </c>
      <c r="V63" s="334"/>
      <c r="W63" s="333" t="s">
        <v>1000</v>
      </c>
      <c r="X63" s="334"/>
      <c r="Y63" s="333" t="s">
        <v>1000</v>
      </c>
      <c r="Z63" s="334"/>
      <c r="AA63" s="333" t="s">
        <v>1000</v>
      </c>
      <c r="AB63" s="334"/>
      <c r="AC63" s="333" t="s">
        <v>1000</v>
      </c>
      <c r="AD63" s="334"/>
      <c r="AE63" s="333" t="s">
        <v>1000</v>
      </c>
      <c r="AF63" s="334"/>
      <c r="AG63" s="333" t="s">
        <v>1000</v>
      </c>
      <c r="AH63" s="334"/>
      <c r="AI63" s="333" t="s">
        <v>1000</v>
      </c>
      <c r="AJ63" s="334"/>
      <c r="AK63" s="333" t="s">
        <v>1000</v>
      </c>
      <c r="AL63" s="334"/>
      <c r="AM63" s="333" t="s">
        <v>1000</v>
      </c>
      <c r="AN63" s="334"/>
      <c r="AO63" s="333" t="s">
        <v>1000</v>
      </c>
      <c r="AP63" s="334"/>
      <c r="AQ63" s="333" t="s">
        <v>1000</v>
      </c>
      <c r="AR63" s="334"/>
      <c r="AS63" s="333" t="s">
        <v>1000</v>
      </c>
      <c r="AT63" s="334"/>
      <c r="AU63" s="333" t="s">
        <v>1000</v>
      </c>
      <c r="AV63" s="334"/>
      <c r="AW63" s="333" t="s">
        <v>1000</v>
      </c>
      <c r="AX63" s="334"/>
      <c r="AY63" s="333" t="s">
        <v>1000</v>
      </c>
      <c r="AZ63" s="334"/>
    </row>
    <row r="64" spans="1:52" s="11" customFormat="1" ht="12" customHeight="1" outlineLevel="1" x14ac:dyDescent="0.25">
      <c r="A64" s="167" t="s">
        <v>638</v>
      </c>
      <c r="B64" s="166"/>
      <c r="C64" s="352" t="s">
        <v>1000</v>
      </c>
      <c r="D64" s="334"/>
      <c r="E64" s="352" t="s">
        <v>1000</v>
      </c>
      <c r="F64" s="334"/>
      <c r="G64" s="333" t="s">
        <v>1000</v>
      </c>
      <c r="H64" s="334"/>
      <c r="I64" s="333" t="s">
        <v>1000</v>
      </c>
      <c r="J64" s="334"/>
      <c r="K64" s="333" t="s">
        <v>1000</v>
      </c>
      <c r="L64" s="334"/>
      <c r="M64" s="333" t="s">
        <v>1000</v>
      </c>
      <c r="N64" s="334"/>
      <c r="O64" s="333" t="s">
        <v>1000</v>
      </c>
      <c r="P64" s="334"/>
      <c r="Q64" s="333" t="s">
        <v>1000</v>
      </c>
      <c r="R64" s="334"/>
      <c r="S64" s="333" t="s">
        <v>1000</v>
      </c>
      <c r="T64" s="334"/>
      <c r="U64" s="333" t="s">
        <v>1000</v>
      </c>
      <c r="V64" s="334"/>
      <c r="W64" s="333" t="s">
        <v>1000</v>
      </c>
      <c r="X64" s="334"/>
      <c r="Y64" s="333" t="s">
        <v>1000</v>
      </c>
      <c r="Z64" s="334"/>
      <c r="AA64" s="333" t="s">
        <v>1000</v>
      </c>
      <c r="AB64" s="334"/>
      <c r="AC64" s="333" t="s">
        <v>1000</v>
      </c>
      <c r="AD64" s="334"/>
      <c r="AE64" s="333" t="s">
        <v>1000</v>
      </c>
      <c r="AF64" s="334"/>
      <c r="AG64" s="333" t="s">
        <v>1000</v>
      </c>
      <c r="AH64" s="334"/>
      <c r="AI64" s="333" t="s">
        <v>1000</v>
      </c>
      <c r="AJ64" s="334"/>
      <c r="AK64" s="333" t="s">
        <v>1000</v>
      </c>
      <c r="AL64" s="334"/>
      <c r="AM64" s="333" t="s">
        <v>1000</v>
      </c>
      <c r="AN64" s="334"/>
      <c r="AO64" s="333" t="s">
        <v>1000</v>
      </c>
      <c r="AP64" s="334"/>
      <c r="AQ64" s="333" t="s">
        <v>1000</v>
      </c>
      <c r="AR64" s="334"/>
      <c r="AS64" s="333" t="s">
        <v>1000</v>
      </c>
      <c r="AT64" s="334"/>
      <c r="AU64" s="333" t="s">
        <v>1000</v>
      </c>
      <c r="AV64" s="334"/>
      <c r="AW64" s="333" t="s">
        <v>1000</v>
      </c>
      <c r="AX64" s="334"/>
      <c r="AY64" s="333" t="s">
        <v>1000</v>
      </c>
      <c r="AZ64" s="334"/>
    </row>
    <row r="65" spans="1:52" s="11" customFormat="1" ht="12" customHeight="1" x14ac:dyDescent="0.25">
      <c r="A65" s="165" t="s">
        <v>625</v>
      </c>
      <c r="B65" s="166" t="s">
        <v>556</v>
      </c>
      <c r="C65" s="333" t="s">
        <v>623</v>
      </c>
      <c r="D65" s="334"/>
      <c r="E65" s="333" t="s">
        <v>623</v>
      </c>
      <c r="F65" s="334"/>
      <c r="G65" s="335">
        <v>528.29999999999995</v>
      </c>
      <c r="H65" s="334"/>
      <c r="I65" s="335">
        <v>526.70000000000005</v>
      </c>
      <c r="J65" s="334" t="s">
        <v>556</v>
      </c>
      <c r="K65" s="335">
        <v>528.1</v>
      </c>
      <c r="L65" s="334"/>
      <c r="M65" s="335">
        <v>519.29999999999995</v>
      </c>
      <c r="N65" s="334"/>
      <c r="O65" s="335">
        <v>534.79999999999995</v>
      </c>
      <c r="P65" s="334"/>
      <c r="Q65" s="335">
        <v>534.20000000000005</v>
      </c>
      <c r="R65" s="334"/>
      <c r="S65" s="335">
        <v>534.79999999999995</v>
      </c>
      <c r="T65" s="334"/>
      <c r="U65" s="335">
        <v>513.70000000000005</v>
      </c>
      <c r="V65" s="334" t="s">
        <v>556</v>
      </c>
      <c r="W65" s="335">
        <v>528</v>
      </c>
      <c r="X65" s="334"/>
      <c r="Y65" s="335">
        <v>508.4</v>
      </c>
      <c r="Z65" s="334"/>
      <c r="AA65" s="335">
        <v>515.29999999999995</v>
      </c>
      <c r="AB65" s="334"/>
      <c r="AC65" s="335">
        <v>518.1</v>
      </c>
      <c r="AD65" s="335"/>
      <c r="AE65" s="335">
        <v>506</v>
      </c>
      <c r="AF65" s="334"/>
      <c r="AG65" s="335">
        <v>515.70000000000005</v>
      </c>
      <c r="AH65" s="334"/>
      <c r="AI65" s="333">
        <v>509.9</v>
      </c>
      <c r="AJ65" s="334"/>
      <c r="AK65" s="333">
        <v>516.29999999999995</v>
      </c>
      <c r="AL65" s="334"/>
      <c r="AM65" s="335">
        <v>522</v>
      </c>
      <c r="AN65" s="334"/>
      <c r="AO65" s="335">
        <v>533.6</v>
      </c>
      <c r="AP65" s="334"/>
      <c r="AQ65" s="335">
        <v>530.9</v>
      </c>
      <c r="AR65" s="334"/>
      <c r="AS65" s="335">
        <v>518.1</v>
      </c>
      <c r="AT65" s="334"/>
      <c r="AU65" s="333">
        <v>386.3</v>
      </c>
      <c r="AV65" s="334"/>
      <c r="AW65" s="335">
        <v>430.7</v>
      </c>
      <c r="AX65" s="334"/>
      <c r="AY65" s="352" t="s">
        <v>0</v>
      </c>
      <c r="AZ65" s="334"/>
    </row>
    <row r="66" spans="1:52" s="13" customFormat="1" ht="12" customHeight="1" x14ac:dyDescent="0.25">
      <c r="A66" s="283" t="s">
        <v>600</v>
      </c>
      <c r="B66" s="284"/>
      <c r="C66" s="345"/>
      <c r="D66" s="345"/>
      <c r="E66" s="345"/>
      <c r="F66" s="344"/>
      <c r="G66" s="345"/>
      <c r="H66" s="351"/>
      <c r="I66" s="344"/>
      <c r="J66" s="351"/>
      <c r="K66" s="344"/>
      <c r="L66" s="344"/>
      <c r="M66" s="344"/>
      <c r="N66" s="344"/>
      <c r="O66" s="344"/>
      <c r="P66" s="344"/>
      <c r="Q66" s="344"/>
      <c r="R66" s="344"/>
      <c r="S66" s="344"/>
      <c r="T66" s="344"/>
      <c r="U66" s="344"/>
      <c r="V66" s="344"/>
      <c r="W66" s="344"/>
      <c r="X66" s="351"/>
      <c r="Y66" s="344"/>
      <c r="Z66" s="351"/>
      <c r="AA66" s="344"/>
      <c r="AB66" s="351"/>
      <c r="AC66" s="344"/>
      <c r="AD66" s="351"/>
      <c r="AE66" s="344"/>
      <c r="AF66" s="351"/>
      <c r="AG66" s="344"/>
      <c r="AH66" s="351"/>
      <c r="AI66" s="344"/>
      <c r="AJ66" s="351"/>
      <c r="AK66" s="344"/>
      <c r="AL66" s="351"/>
      <c r="AM66" s="344"/>
      <c r="AN66" s="351"/>
      <c r="AO66" s="344"/>
      <c r="AP66" s="351"/>
      <c r="AQ66" s="344"/>
      <c r="AR66" s="351"/>
      <c r="AS66" s="344"/>
      <c r="AT66" s="351"/>
      <c r="AU66" s="344"/>
      <c r="AV66" s="351"/>
      <c r="AW66" s="344"/>
      <c r="AX66" s="351"/>
      <c r="AY66" s="344"/>
      <c r="AZ66" s="351"/>
    </row>
    <row r="67" spans="1:52" s="11" customFormat="1" ht="12" customHeight="1" outlineLevel="1" x14ac:dyDescent="0.25">
      <c r="A67" s="167" t="s">
        <v>637</v>
      </c>
      <c r="B67" s="166"/>
      <c r="C67" s="333" t="s">
        <v>623</v>
      </c>
      <c r="D67" s="334"/>
      <c r="E67" s="333" t="s">
        <v>623</v>
      </c>
      <c r="F67" s="334"/>
      <c r="G67" s="333" t="s">
        <v>623</v>
      </c>
      <c r="H67" s="334"/>
      <c r="I67" s="333" t="s">
        <v>623</v>
      </c>
      <c r="J67" s="334"/>
      <c r="K67" s="333" t="s">
        <v>623</v>
      </c>
      <c r="L67" s="334"/>
      <c r="M67" s="333" t="s">
        <v>623</v>
      </c>
      <c r="N67" s="334"/>
      <c r="O67" s="333" t="s">
        <v>623</v>
      </c>
      <c r="P67" s="334"/>
      <c r="Q67" s="333" t="s">
        <v>623</v>
      </c>
      <c r="R67" s="334"/>
      <c r="S67" s="333" t="s">
        <v>623</v>
      </c>
      <c r="T67" s="334"/>
      <c r="U67" s="333" t="s">
        <v>623</v>
      </c>
      <c r="V67" s="334"/>
      <c r="W67" s="333">
        <v>528</v>
      </c>
      <c r="X67" s="334"/>
      <c r="Y67" s="333">
        <v>508.4</v>
      </c>
      <c r="Z67" s="334"/>
      <c r="AA67" s="335">
        <v>515.29999999999995</v>
      </c>
      <c r="AB67" s="334"/>
      <c r="AC67" s="333">
        <v>518.1</v>
      </c>
      <c r="AD67" s="335"/>
      <c r="AE67" s="333">
        <v>506</v>
      </c>
      <c r="AF67" s="334"/>
      <c r="AG67" s="333">
        <v>515.70000000000005</v>
      </c>
      <c r="AH67" s="334"/>
      <c r="AI67" s="333">
        <v>509.9</v>
      </c>
      <c r="AJ67" s="334"/>
      <c r="AK67" s="333">
        <v>516.29999999999995</v>
      </c>
      <c r="AL67" s="334"/>
      <c r="AM67" s="335">
        <v>522</v>
      </c>
      <c r="AN67" s="334"/>
      <c r="AO67" s="335">
        <v>533.6</v>
      </c>
      <c r="AP67" s="334"/>
      <c r="AQ67" s="333">
        <v>530.9</v>
      </c>
      <c r="AR67" s="334"/>
      <c r="AS67" s="333">
        <v>518.1</v>
      </c>
      <c r="AT67" s="334"/>
      <c r="AU67" s="333">
        <v>386.3</v>
      </c>
      <c r="AV67" s="334"/>
      <c r="AW67" s="333">
        <v>430.7</v>
      </c>
      <c r="AX67" s="334"/>
      <c r="AY67" s="333" t="s">
        <v>0</v>
      </c>
      <c r="AZ67" s="334"/>
    </row>
    <row r="68" spans="1:52" s="11" customFormat="1" ht="12" customHeight="1" outlineLevel="1" x14ac:dyDescent="0.25">
      <c r="A68" s="167" t="s">
        <v>635</v>
      </c>
      <c r="B68" s="166"/>
      <c r="C68" s="352" t="s">
        <v>1000</v>
      </c>
      <c r="D68" s="334"/>
      <c r="E68" s="352" t="s">
        <v>1000</v>
      </c>
      <c r="F68" s="334"/>
      <c r="G68" s="333" t="s">
        <v>1000</v>
      </c>
      <c r="H68" s="334"/>
      <c r="I68" s="333" t="s">
        <v>1000</v>
      </c>
      <c r="J68" s="334"/>
      <c r="K68" s="333" t="s">
        <v>1000</v>
      </c>
      <c r="L68" s="334"/>
      <c r="M68" s="333" t="s">
        <v>1000</v>
      </c>
      <c r="N68" s="334"/>
      <c r="O68" s="333" t="s">
        <v>1000</v>
      </c>
      <c r="P68" s="334"/>
      <c r="Q68" s="333" t="s">
        <v>1000</v>
      </c>
      <c r="R68" s="334"/>
      <c r="S68" s="333" t="s">
        <v>1000</v>
      </c>
      <c r="T68" s="334"/>
      <c r="U68" s="333" t="s">
        <v>1000</v>
      </c>
      <c r="V68" s="334"/>
      <c r="W68" s="333" t="s">
        <v>1000</v>
      </c>
      <c r="X68" s="334"/>
      <c r="Y68" s="333" t="s">
        <v>1000</v>
      </c>
      <c r="Z68" s="334"/>
      <c r="AA68" s="333" t="s">
        <v>1000</v>
      </c>
      <c r="AB68" s="334"/>
      <c r="AC68" s="333" t="s">
        <v>1000</v>
      </c>
      <c r="AD68" s="334"/>
      <c r="AE68" s="333" t="s">
        <v>1000</v>
      </c>
      <c r="AF68" s="334"/>
      <c r="AG68" s="333" t="s">
        <v>1000</v>
      </c>
      <c r="AH68" s="334"/>
      <c r="AI68" s="333" t="s">
        <v>1000</v>
      </c>
      <c r="AJ68" s="334"/>
      <c r="AK68" s="333" t="s">
        <v>1000</v>
      </c>
      <c r="AL68" s="334"/>
      <c r="AM68" s="333" t="s">
        <v>1000</v>
      </c>
      <c r="AN68" s="334"/>
      <c r="AO68" s="333" t="s">
        <v>1000</v>
      </c>
      <c r="AP68" s="334"/>
      <c r="AQ68" s="333" t="s">
        <v>1000</v>
      </c>
      <c r="AR68" s="334"/>
      <c r="AS68" s="333" t="s">
        <v>1000</v>
      </c>
      <c r="AT68" s="334"/>
      <c r="AU68" s="333" t="s">
        <v>1000</v>
      </c>
      <c r="AV68" s="334"/>
      <c r="AW68" s="333" t="s">
        <v>1000</v>
      </c>
      <c r="AX68" s="334"/>
      <c r="AY68" s="333" t="s">
        <v>1000</v>
      </c>
      <c r="AZ68" s="334"/>
    </row>
    <row r="69" spans="1:52" s="11" customFormat="1" ht="12" customHeight="1" outlineLevel="1" x14ac:dyDescent="0.25">
      <c r="A69" s="167" t="s">
        <v>634</v>
      </c>
      <c r="B69" s="166"/>
      <c r="C69" s="352" t="s">
        <v>1000</v>
      </c>
      <c r="D69" s="334"/>
      <c r="E69" s="352" t="s">
        <v>1000</v>
      </c>
      <c r="F69" s="334"/>
      <c r="G69" s="333" t="s">
        <v>1000</v>
      </c>
      <c r="H69" s="334"/>
      <c r="I69" s="333" t="s">
        <v>1000</v>
      </c>
      <c r="J69" s="334"/>
      <c r="K69" s="333" t="s">
        <v>1000</v>
      </c>
      <c r="L69" s="334"/>
      <c r="M69" s="333" t="s">
        <v>1000</v>
      </c>
      <c r="N69" s="334"/>
      <c r="O69" s="333" t="s">
        <v>1000</v>
      </c>
      <c r="P69" s="334"/>
      <c r="Q69" s="333" t="s">
        <v>1000</v>
      </c>
      <c r="R69" s="334"/>
      <c r="S69" s="333" t="s">
        <v>1000</v>
      </c>
      <c r="T69" s="334"/>
      <c r="U69" s="333" t="s">
        <v>1000</v>
      </c>
      <c r="V69" s="334"/>
      <c r="W69" s="333" t="s">
        <v>1000</v>
      </c>
      <c r="X69" s="334"/>
      <c r="Y69" s="333" t="s">
        <v>1000</v>
      </c>
      <c r="Z69" s="334"/>
      <c r="AA69" s="333" t="s">
        <v>1000</v>
      </c>
      <c r="AB69" s="334"/>
      <c r="AC69" s="333" t="s">
        <v>1000</v>
      </c>
      <c r="AD69" s="334"/>
      <c r="AE69" s="333" t="s">
        <v>1000</v>
      </c>
      <c r="AF69" s="334"/>
      <c r="AG69" s="333" t="s">
        <v>1000</v>
      </c>
      <c r="AH69" s="334"/>
      <c r="AI69" s="333" t="s">
        <v>1000</v>
      </c>
      <c r="AJ69" s="334"/>
      <c r="AK69" s="333" t="s">
        <v>1000</v>
      </c>
      <c r="AL69" s="334"/>
      <c r="AM69" s="333" t="s">
        <v>1000</v>
      </c>
      <c r="AN69" s="334"/>
      <c r="AO69" s="333" t="s">
        <v>1000</v>
      </c>
      <c r="AP69" s="334"/>
      <c r="AQ69" s="333" t="s">
        <v>1000</v>
      </c>
      <c r="AR69" s="334"/>
      <c r="AS69" s="333" t="s">
        <v>1000</v>
      </c>
      <c r="AT69" s="334"/>
      <c r="AU69" s="333" t="s">
        <v>1000</v>
      </c>
      <c r="AV69" s="334"/>
      <c r="AW69" s="333" t="s">
        <v>1000</v>
      </c>
      <c r="AX69" s="334"/>
      <c r="AY69" s="333" t="s">
        <v>1000</v>
      </c>
      <c r="AZ69" s="334"/>
    </row>
    <row r="70" spans="1:52" s="11" customFormat="1" ht="12" customHeight="1" outlineLevel="1" x14ac:dyDescent="0.25">
      <c r="A70" s="167" t="s">
        <v>638</v>
      </c>
      <c r="B70" s="166"/>
      <c r="C70" s="352" t="s">
        <v>1000</v>
      </c>
      <c r="D70" s="334"/>
      <c r="E70" s="352" t="s">
        <v>1000</v>
      </c>
      <c r="F70" s="334"/>
      <c r="G70" s="333" t="s">
        <v>1000</v>
      </c>
      <c r="H70" s="334"/>
      <c r="I70" s="333" t="s">
        <v>1000</v>
      </c>
      <c r="J70" s="334"/>
      <c r="K70" s="333" t="s">
        <v>1000</v>
      </c>
      <c r="L70" s="334"/>
      <c r="M70" s="333" t="s">
        <v>1000</v>
      </c>
      <c r="N70" s="334"/>
      <c r="O70" s="333" t="s">
        <v>1000</v>
      </c>
      <c r="P70" s="334"/>
      <c r="Q70" s="333" t="s">
        <v>1000</v>
      </c>
      <c r="R70" s="334"/>
      <c r="S70" s="333" t="s">
        <v>1000</v>
      </c>
      <c r="T70" s="334"/>
      <c r="U70" s="333" t="s">
        <v>1000</v>
      </c>
      <c r="V70" s="334"/>
      <c r="W70" s="333" t="s">
        <v>1000</v>
      </c>
      <c r="X70" s="334"/>
      <c r="Y70" s="333" t="s">
        <v>1000</v>
      </c>
      <c r="Z70" s="334"/>
      <c r="AA70" s="333" t="s">
        <v>1000</v>
      </c>
      <c r="AB70" s="334"/>
      <c r="AC70" s="333" t="s">
        <v>1000</v>
      </c>
      <c r="AD70" s="334"/>
      <c r="AE70" s="333" t="s">
        <v>1000</v>
      </c>
      <c r="AF70" s="334"/>
      <c r="AG70" s="333" t="s">
        <v>1000</v>
      </c>
      <c r="AH70" s="334"/>
      <c r="AI70" s="333" t="s">
        <v>1000</v>
      </c>
      <c r="AJ70" s="334"/>
      <c r="AK70" s="333" t="s">
        <v>1000</v>
      </c>
      <c r="AL70" s="334"/>
      <c r="AM70" s="333" t="s">
        <v>1000</v>
      </c>
      <c r="AN70" s="334"/>
      <c r="AO70" s="333" t="s">
        <v>1000</v>
      </c>
      <c r="AP70" s="334"/>
      <c r="AQ70" s="333" t="s">
        <v>1000</v>
      </c>
      <c r="AR70" s="334"/>
      <c r="AS70" s="333" t="s">
        <v>1000</v>
      </c>
      <c r="AT70" s="334"/>
      <c r="AU70" s="333" t="s">
        <v>1000</v>
      </c>
      <c r="AV70" s="334"/>
      <c r="AW70" s="333" t="s">
        <v>1000</v>
      </c>
      <c r="AX70" s="334"/>
      <c r="AY70" s="333" t="s">
        <v>1000</v>
      </c>
      <c r="AZ70" s="334"/>
    </row>
    <row r="71" spans="1:52" s="11" customFormat="1" ht="12" customHeight="1" x14ac:dyDescent="0.25">
      <c r="A71" s="165" t="s">
        <v>613</v>
      </c>
      <c r="B71" s="166" t="s">
        <v>556</v>
      </c>
      <c r="C71" s="333" t="s">
        <v>623</v>
      </c>
      <c r="D71" s="334"/>
      <c r="E71" s="333" t="s">
        <v>623</v>
      </c>
      <c r="F71" s="334"/>
      <c r="G71" s="335">
        <v>2183.4</v>
      </c>
      <c r="H71" s="334" t="s">
        <v>556</v>
      </c>
      <c r="I71" s="335">
        <v>2311.6</v>
      </c>
      <c r="J71" s="334" t="s">
        <v>556</v>
      </c>
      <c r="K71" s="335">
        <v>2364.8000000000002</v>
      </c>
      <c r="L71" s="334"/>
      <c r="M71" s="335">
        <v>2457.9</v>
      </c>
      <c r="N71" s="334"/>
      <c r="O71" s="335">
        <v>2456.9</v>
      </c>
      <c r="P71" s="334"/>
      <c r="Q71" s="335">
        <v>2542.3000000000002</v>
      </c>
      <c r="R71" s="334"/>
      <c r="S71" s="335">
        <v>2567.3000000000002</v>
      </c>
      <c r="T71" s="334"/>
      <c r="U71" s="335">
        <v>2627.3</v>
      </c>
      <c r="V71" s="334" t="s">
        <v>556</v>
      </c>
      <c r="W71" s="333">
        <v>2388.5</v>
      </c>
      <c r="X71" s="334" t="s">
        <v>556</v>
      </c>
      <c r="Y71" s="333">
        <v>2458.1</v>
      </c>
      <c r="Z71" s="334"/>
      <c r="AA71" s="333">
        <v>2493.4</v>
      </c>
      <c r="AB71" s="334"/>
      <c r="AC71" s="333">
        <v>2510.6999999999998</v>
      </c>
      <c r="AD71" s="335"/>
      <c r="AE71" s="333">
        <v>2575.9</v>
      </c>
      <c r="AF71" s="334"/>
      <c r="AG71" s="333">
        <v>2616.3000000000002</v>
      </c>
      <c r="AH71" s="334"/>
      <c r="AI71" s="333">
        <v>2675.5</v>
      </c>
      <c r="AJ71" s="334"/>
      <c r="AK71" s="333">
        <v>2727.2</v>
      </c>
      <c r="AL71" s="334"/>
      <c r="AM71" s="333">
        <v>2782</v>
      </c>
      <c r="AN71" s="334"/>
      <c r="AO71" s="333">
        <v>2776.5</v>
      </c>
      <c r="AP71" s="334" t="s">
        <v>556</v>
      </c>
      <c r="AQ71" s="333">
        <v>2792.7</v>
      </c>
      <c r="AR71" s="334"/>
      <c r="AS71" s="333">
        <v>3014.9</v>
      </c>
      <c r="AT71" s="334"/>
      <c r="AU71" s="333">
        <v>2231</v>
      </c>
      <c r="AV71" s="334" t="s">
        <v>225</v>
      </c>
      <c r="AW71" s="333">
        <v>2369.6999999999998</v>
      </c>
      <c r="AX71" s="334"/>
      <c r="AY71" s="333" t="s">
        <v>0</v>
      </c>
      <c r="AZ71" s="334"/>
    </row>
    <row r="72" spans="1:52" s="13" customFormat="1" ht="12" customHeight="1" x14ac:dyDescent="0.25">
      <c r="A72" s="283" t="s">
        <v>600</v>
      </c>
      <c r="B72" s="284"/>
      <c r="C72" s="345"/>
      <c r="D72" s="345"/>
      <c r="E72" s="345"/>
      <c r="F72" s="344"/>
      <c r="G72" s="345"/>
      <c r="H72" s="351"/>
      <c r="I72" s="344"/>
      <c r="J72" s="351"/>
      <c r="K72" s="344"/>
      <c r="L72" s="344"/>
      <c r="M72" s="344"/>
      <c r="N72" s="344"/>
      <c r="O72" s="344"/>
      <c r="P72" s="344"/>
      <c r="Q72" s="344"/>
      <c r="R72" s="344"/>
      <c r="S72" s="344"/>
      <c r="T72" s="344"/>
      <c r="U72" s="344"/>
      <c r="V72" s="344"/>
      <c r="W72" s="344"/>
      <c r="X72" s="351"/>
      <c r="Y72" s="344"/>
      <c r="Z72" s="351"/>
      <c r="AA72" s="344"/>
      <c r="AB72" s="351"/>
      <c r="AC72" s="344"/>
      <c r="AD72" s="351"/>
      <c r="AE72" s="344"/>
      <c r="AF72" s="351"/>
      <c r="AG72" s="344"/>
      <c r="AH72" s="351"/>
      <c r="AI72" s="344"/>
      <c r="AJ72" s="351"/>
      <c r="AK72" s="344"/>
      <c r="AL72" s="351"/>
      <c r="AM72" s="344"/>
      <c r="AN72" s="351"/>
      <c r="AO72" s="344"/>
      <c r="AP72" s="351"/>
      <c r="AQ72" s="344"/>
      <c r="AR72" s="351"/>
      <c r="AS72" s="344"/>
      <c r="AT72" s="351"/>
      <c r="AU72" s="344"/>
      <c r="AV72" s="351"/>
      <c r="AW72" s="344"/>
      <c r="AX72" s="351"/>
      <c r="AY72" s="344"/>
      <c r="AZ72" s="351"/>
    </row>
    <row r="73" spans="1:52" s="11" customFormat="1" ht="12" customHeight="1" outlineLevel="1" x14ac:dyDescent="0.25">
      <c r="A73" s="167" t="s">
        <v>637</v>
      </c>
      <c r="B73" s="166"/>
      <c r="C73" s="333" t="s">
        <v>623</v>
      </c>
      <c r="D73" s="334"/>
      <c r="E73" s="333" t="s">
        <v>623</v>
      </c>
      <c r="F73" s="334"/>
      <c r="G73" s="333" t="s">
        <v>623</v>
      </c>
      <c r="H73" s="334"/>
      <c r="I73" s="333" t="s">
        <v>623</v>
      </c>
      <c r="J73" s="334"/>
      <c r="K73" s="333" t="s">
        <v>623</v>
      </c>
      <c r="L73" s="334"/>
      <c r="M73" s="333" t="s">
        <v>623</v>
      </c>
      <c r="N73" s="334"/>
      <c r="O73" s="333" t="s">
        <v>623</v>
      </c>
      <c r="P73" s="334"/>
      <c r="Q73" s="333" t="s">
        <v>623</v>
      </c>
      <c r="R73" s="334"/>
      <c r="S73" s="333" t="s">
        <v>623</v>
      </c>
      <c r="T73" s="334"/>
      <c r="U73" s="333" t="s">
        <v>623</v>
      </c>
      <c r="V73" s="334"/>
      <c r="W73" s="333" t="s">
        <v>623</v>
      </c>
      <c r="X73" s="334"/>
      <c r="Y73" s="333" t="s">
        <v>623</v>
      </c>
      <c r="Z73" s="334"/>
      <c r="AA73" s="333" t="s">
        <v>623</v>
      </c>
      <c r="AB73" s="334"/>
      <c r="AC73" s="333" t="s">
        <v>0</v>
      </c>
      <c r="AD73" s="334"/>
      <c r="AE73" s="333" t="s">
        <v>0</v>
      </c>
      <c r="AF73" s="334"/>
      <c r="AG73" s="333" t="s">
        <v>0</v>
      </c>
      <c r="AH73" s="334"/>
      <c r="AI73" s="333" t="s">
        <v>0</v>
      </c>
      <c r="AJ73" s="334"/>
      <c r="AK73" s="333" t="s">
        <v>0</v>
      </c>
      <c r="AL73" s="334"/>
      <c r="AM73" s="333" t="s">
        <v>0</v>
      </c>
      <c r="AN73" s="334"/>
      <c r="AO73" s="333" t="s">
        <v>0</v>
      </c>
      <c r="AP73" s="334"/>
      <c r="AQ73" s="333" t="s">
        <v>0</v>
      </c>
      <c r="AR73" s="334"/>
      <c r="AS73" s="333" t="s">
        <v>0</v>
      </c>
      <c r="AT73" s="334"/>
      <c r="AU73" s="333" t="s">
        <v>0</v>
      </c>
      <c r="AV73" s="334"/>
      <c r="AW73" s="333" t="s">
        <v>0</v>
      </c>
      <c r="AX73" s="334"/>
      <c r="AY73" s="333" t="s">
        <v>0</v>
      </c>
      <c r="AZ73" s="334"/>
    </row>
    <row r="74" spans="1:52" s="11" customFormat="1" ht="12" customHeight="1" outlineLevel="1" x14ac:dyDescent="0.25">
      <c r="A74" s="167" t="s">
        <v>635</v>
      </c>
      <c r="B74" s="166"/>
      <c r="C74" s="333" t="s">
        <v>623</v>
      </c>
      <c r="D74" s="334"/>
      <c r="E74" s="333" t="s">
        <v>623</v>
      </c>
      <c r="F74" s="334"/>
      <c r="G74" s="333" t="s">
        <v>623</v>
      </c>
      <c r="H74" s="334"/>
      <c r="I74" s="333" t="s">
        <v>623</v>
      </c>
      <c r="J74" s="334"/>
      <c r="K74" s="333" t="s">
        <v>623</v>
      </c>
      <c r="L74" s="334"/>
      <c r="M74" s="333" t="s">
        <v>623</v>
      </c>
      <c r="N74" s="334"/>
      <c r="O74" s="333" t="s">
        <v>623</v>
      </c>
      <c r="P74" s="334"/>
      <c r="Q74" s="333" t="s">
        <v>623</v>
      </c>
      <c r="R74" s="334"/>
      <c r="S74" s="333" t="s">
        <v>623</v>
      </c>
      <c r="T74" s="334"/>
      <c r="U74" s="333" t="s">
        <v>623</v>
      </c>
      <c r="V74" s="334"/>
      <c r="W74" s="333">
        <v>1412.5</v>
      </c>
      <c r="X74" s="334"/>
      <c r="Y74" s="333">
        <v>1392.6</v>
      </c>
      <c r="Z74" s="334"/>
      <c r="AA74" s="333">
        <v>1457.8</v>
      </c>
      <c r="AB74" s="334"/>
      <c r="AC74" s="333">
        <v>1479.7</v>
      </c>
      <c r="AD74" s="334"/>
      <c r="AE74" s="333">
        <v>1504.3</v>
      </c>
      <c r="AF74" s="334"/>
      <c r="AG74" s="333">
        <v>1474.8</v>
      </c>
      <c r="AH74" s="334"/>
      <c r="AI74" s="333">
        <v>1541.7</v>
      </c>
      <c r="AJ74" s="334"/>
      <c r="AK74" s="333">
        <v>1626.5</v>
      </c>
      <c r="AL74" s="334"/>
      <c r="AM74" s="333">
        <v>1625.5</v>
      </c>
      <c r="AN74" s="334"/>
      <c r="AO74" s="333">
        <v>1740.3</v>
      </c>
      <c r="AP74" s="334"/>
      <c r="AQ74" s="333">
        <v>1709.8</v>
      </c>
      <c r="AR74" s="334"/>
      <c r="AS74" s="333">
        <v>2024.6</v>
      </c>
      <c r="AT74" s="334"/>
      <c r="AU74" s="333">
        <v>1482.2</v>
      </c>
      <c r="AV74" s="334"/>
      <c r="AW74" s="333">
        <v>1708.7</v>
      </c>
      <c r="AX74" s="334"/>
      <c r="AY74" s="333" t="s">
        <v>0</v>
      </c>
      <c r="AZ74" s="334"/>
    </row>
    <row r="75" spans="1:52" s="11" customFormat="1" ht="12" customHeight="1" outlineLevel="1" x14ac:dyDescent="0.25">
      <c r="A75" s="167" t="s">
        <v>634</v>
      </c>
      <c r="B75" s="166"/>
      <c r="C75" s="352" t="s">
        <v>1000</v>
      </c>
      <c r="D75" s="334"/>
      <c r="E75" s="352" t="s">
        <v>1000</v>
      </c>
      <c r="F75" s="334"/>
      <c r="G75" s="352" t="s">
        <v>1000</v>
      </c>
      <c r="H75" s="334"/>
      <c r="I75" s="352" t="s">
        <v>1000</v>
      </c>
      <c r="J75" s="334"/>
      <c r="K75" s="352" t="s">
        <v>1000</v>
      </c>
      <c r="L75" s="334"/>
      <c r="M75" s="352" t="s">
        <v>1000</v>
      </c>
      <c r="N75" s="334"/>
      <c r="O75" s="352" t="s">
        <v>1000</v>
      </c>
      <c r="P75" s="334"/>
      <c r="Q75" s="352" t="s">
        <v>1000</v>
      </c>
      <c r="R75" s="334"/>
      <c r="S75" s="352" t="s">
        <v>1000</v>
      </c>
      <c r="T75" s="334"/>
      <c r="U75" s="352" t="s">
        <v>1000</v>
      </c>
      <c r="V75" s="334"/>
      <c r="W75" s="333" t="s">
        <v>1000</v>
      </c>
      <c r="X75" s="334"/>
      <c r="Y75" s="333" t="s">
        <v>1000</v>
      </c>
      <c r="Z75" s="334"/>
      <c r="AA75" s="333" t="s">
        <v>1000</v>
      </c>
      <c r="AB75" s="334"/>
      <c r="AC75" s="333" t="s">
        <v>1000</v>
      </c>
      <c r="AD75" s="334"/>
      <c r="AE75" s="333" t="s">
        <v>1000</v>
      </c>
      <c r="AF75" s="334"/>
      <c r="AG75" s="333" t="s">
        <v>1000</v>
      </c>
      <c r="AH75" s="334"/>
      <c r="AI75" s="333" t="s">
        <v>1000</v>
      </c>
      <c r="AJ75" s="334"/>
      <c r="AK75" s="333" t="s">
        <v>1000</v>
      </c>
      <c r="AL75" s="334"/>
      <c r="AM75" s="333" t="s">
        <v>1000</v>
      </c>
      <c r="AN75" s="334"/>
      <c r="AO75" s="333" t="s">
        <v>1000</v>
      </c>
      <c r="AP75" s="334"/>
      <c r="AQ75" s="333" t="s">
        <v>1000</v>
      </c>
      <c r="AR75" s="334"/>
      <c r="AS75" s="333" t="s">
        <v>1000</v>
      </c>
      <c r="AT75" s="334"/>
      <c r="AU75" s="333" t="s">
        <v>1000</v>
      </c>
      <c r="AV75" s="334"/>
      <c r="AW75" s="333" t="s">
        <v>1000</v>
      </c>
      <c r="AX75" s="334"/>
      <c r="AY75" s="333" t="s">
        <v>1000</v>
      </c>
      <c r="AZ75" s="334"/>
    </row>
    <row r="76" spans="1:52" s="11" customFormat="1" ht="12" customHeight="1" outlineLevel="1" x14ac:dyDescent="0.25">
      <c r="A76" s="167" t="s">
        <v>638</v>
      </c>
      <c r="B76" s="166"/>
      <c r="C76" s="333" t="s">
        <v>623</v>
      </c>
      <c r="D76" s="334"/>
      <c r="E76" s="333" t="s">
        <v>623</v>
      </c>
      <c r="F76" s="334"/>
      <c r="G76" s="333" t="s">
        <v>623</v>
      </c>
      <c r="H76" s="334"/>
      <c r="I76" s="333" t="s">
        <v>623</v>
      </c>
      <c r="J76" s="334"/>
      <c r="K76" s="333" t="s">
        <v>623</v>
      </c>
      <c r="L76" s="334"/>
      <c r="M76" s="333" t="s">
        <v>623</v>
      </c>
      <c r="N76" s="334"/>
      <c r="O76" s="333" t="s">
        <v>623</v>
      </c>
      <c r="P76" s="334"/>
      <c r="Q76" s="333" t="s">
        <v>623</v>
      </c>
      <c r="R76" s="334"/>
      <c r="S76" s="333" t="s">
        <v>623</v>
      </c>
      <c r="T76" s="334"/>
      <c r="U76" s="333" t="s">
        <v>623</v>
      </c>
      <c r="V76" s="334"/>
      <c r="W76" s="333" t="s">
        <v>623</v>
      </c>
      <c r="X76" s="334"/>
      <c r="Y76" s="333" t="s">
        <v>623</v>
      </c>
      <c r="Z76" s="334"/>
      <c r="AA76" s="333" t="s">
        <v>623</v>
      </c>
      <c r="AB76" s="334"/>
      <c r="AC76" s="333" t="s">
        <v>0</v>
      </c>
      <c r="AD76" s="334"/>
      <c r="AE76" s="333" t="s">
        <v>0</v>
      </c>
      <c r="AF76" s="334"/>
      <c r="AG76" s="333" t="s">
        <v>0</v>
      </c>
      <c r="AH76" s="334"/>
      <c r="AI76" s="333" t="s">
        <v>0</v>
      </c>
      <c r="AJ76" s="334"/>
      <c r="AK76" s="333" t="s">
        <v>0</v>
      </c>
      <c r="AL76" s="334"/>
      <c r="AM76" s="333" t="s">
        <v>0</v>
      </c>
      <c r="AN76" s="334"/>
      <c r="AO76" s="333" t="s">
        <v>0</v>
      </c>
      <c r="AP76" s="334"/>
      <c r="AQ76" s="333" t="s">
        <v>623</v>
      </c>
      <c r="AR76" s="334"/>
      <c r="AS76" s="333" t="s">
        <v>0</v>
      </c>
      <c r="AT76" s="334"/>
      <c r="AU76" s="333" t="s">
        <v>0</v>
      </c>
      <c r="AV76" s="334"/>
      <c r="AW76" s="333" t="s">
        <v>0</v>
      </c>
      <c r="AX76" s="334"/>
      <c r="AY76" s="333" t="s">
        <v>0</v>
      </c>
      <c r="AZ76" s="334"/>
    </row>
    <row r="77" spans="1:52" s="13" customFormat="1" ht="12" customHeight="1" x14ac:dyDescent="0.25">
      <c r="A77" s="296" t="s">
        <v>630</v>
      </c>
      <c r="B77" s="297"/>
      <c r="C77" s="353"/>
      <c r="D77" s="353"/>
      <c r="E77" s="353"/>
      <c r="F77" s="353"/>
      <c r="G77" s="353"/>
      <c r="H77" s="354"/>
      <c r="I77" s="353"/>
      <c r="J77" s="354"/>
      <c r="K77" s="353"/>
      <c r="L77" s="353"/>
      <c r="M77" s="353"/>
      <c r="N77" s="353"/>
      <c r="O77" s="353"/>
      <c r="P77" s="353"/>
      <c r="Q77" s="353"/>
      <c r="R77" s="353"/>
      <c r="S77" s="353"/>
      <c r="T77" s="353"/>
      <c r="U77" s="353"/>
      <c r="V77" s="353"/>
      <c r="W77" s="353"/>
      <c r="X77" s="354"/>
      <c r="Y77" s="353"/>
      <c r="Z77" s="354"/>
      <c r="AA77" s="353"/>
      <c r="AB77" s="354"/>
      <c r="AC77" s="353"/>
      <c r="AD77" s="354"/>
      <c r="AE77" s="353"/>
      <c r="AF77" s="354"/>
      <c r="AG77" s="353"/>
      <c r="AH77" s="354"/>
      <c r="AI77" s="353"/>
      <c r="AJ77" s="354"/>
      <c r="AK77" s="353"/>
      <c r="AL77" s="354"/>
      <c r="AM77" s="353"/>
      <c r="AN77" s="354"/>
      <c r="AO77" s="353"/>
      <c r="AP77" s="354"/>
      <c r="AQ77" s="353"/>
      <c r="AR77" s="354"/>
      <c r="AS77" s="353"/>
      <c r="AT77" s="354"/>
      <c r="AU77" s="353"/>
      <c r="AV77" s="354"/>
      <c r="AW77" s="353"/>
      <c r="AX77" s="354"/>
      <c r="AY77" s="353"/>
      <c r="AZ77" s="354"/>
    </row>
    <row r="78" spans="1:52" s="11" customFormat="1" ht="12" customHeight="1" x14ac:dyDescent="0.25">
      <c r="A78" s="160" t="s">
        <v>597</v>
      </c>
      <c r="B78" s="166"/>
      <c r="C78" s="335">
        <v>206.7</v>
      </c>
      <c r="D78" s="334"/>
      <c r="E78" s="335">
        <v>250</v>
      </c>
      <c r="F78" s="334"/>
      <c r="G78" s="335">
        <v>301.8</v>
      </c>
      <c r="H78" s="334"/>
      <c r="I78" s="335">
        <v>296.10000000000002</v>
      </c>
      <c r="J78" s="334"/>
      <c r="K78" s="335">
        <v>308.60000000000002</v>
      </c>
      <c r="L78" s="334"/>
      <c r="M78" s="335">
        <v>336.7</v>
      </c>
      <c r="N78" s="334"/>
      <c r="O78" s="335">
        <v>324.5</v>
      </c>
      <c r="P78" s="334"/>
      <c r="Q78" s="335">
        <v>329.5</v>
      </c>
      <c r="R78" s="334"/>
      <c r="S78" s="335">
        <v>327.10000000000002</v>
      </c>
      <c r="T78" s="334"/>
      <c r="U78" s="335">
        <v>336</v>
      </c>
      <c r="V78" s="334"/>
      <c r="W78" s="333">
        <v>359.2</v>
      </c>
      <c r="X78" s="334"/>
      <c r="Y78" s="333">
        <v>352.3</v>
      </c>
      <c r="Z78" s="334"/>
      <c r="AA78" s="333">
        <v>340.3</v>
      </c>
      <c r="AB78" s="334"/>
      <c r="AC78" s="333">
        <v>337.6</v>
      </c>
      <c r="AD78" s="334"/>
      <c r="AE78" s="333">
        <v>317.3</v>
      </c>
      <c r="AF78" s="334"/>
      <c r="AG78" s="333">
        <v>330.3</v>
      </c>
      <c r="AH78" s="334"/>
      <c r="AI78" s="333">
        <v>321.89999999999998</v>
      </c>
      <c r="AJ78" s="334"/>
      <c r="AK78" s="333">
        <v>320.8</v>
      </c>
      <c r="AL78" s="334"/>
      <c r="AM78" s="333">
        <v>307.89999999999998</v>
      </c>
      <c r="AN78" s="334"/>
      <c r="AO78" s="333">
        <v>319</v>
      </c>
      <c r="AP78" s="334"/>
      <c r="AQ78" s="333">
        <v>342.3</v>
      </c>
      <c r="AR78" s="334"/>
      <c r="AS78" s="333">
        <v>361.7</v>
      </c>
      <c r="AT78" s="334"/>
      <c r="AU78" s="333">
        <v>296.3</v>
      </c>
      <c r="AV78" s="334" t="s">
        <v>225</v>
      </c>
      <c r="AW78" s="333">
        <v>309.3</v>
      </c>
      <c r="AX78" s="334"/>
      <c r="AY78" s="333" t="s">
        <v>0</v>
      </c>
      <c r="AZ78" s="334"/>
    </row>
    <row r="79" spans="1:52" s="11" customFormat="1" ht="12" customHeight="1" x14ac:dyDescent="0.25">
      <c r="A79" s="165" t="s">
        <v>631</v>
      </c>
      <c r="B79" s="166"/>
      <c r="C79" s="335">
        <v>17.600000000000001</v>
      </c>
      <c r="D79" s="334"/>
      <c r="E79" s="335">
        <v>16.899999999999999</v>
      </c>
      <c r="F79" s="334"/>
      <c r="G79" s="335">
        <v>16.600000000000001</v>
      </c>
      <c r="H79" s="334"/>
      <c r="I79" s="335">
        <v>16.3</v>
      </c>
      <c r="J79" s="334"/>
      <c r="K79" s="335">
        <v>16.600000000000001</v>
      </c>
      <c r="L79" s="334"/>
      <c r="M79" s="335">
        <v>16.7</v>
      </c>
      <c r="N79" s="334"/>
      <c r="O79" s="335">
        <v>16.399999999999999</v>
      </c>
      <c r="P79" s="334"/>
      <c r="Q79" s="335">
        <v>17</v>
      </c>
      <c r="R79" s="334"/>
      <c r="S79" s="335">
        <v>16.899999999999999</v>
      </c>
      <c r="T79" s="334"/>
      <c r="U79" s="335">
        <v>16.2</v>
      </c>
      <c r="V79" s="334"/>
      <c r="W79" s="333">
        <v>17.100000000000001</v>
      </c>
      <c r="X79" s="334"/>
      <c r="Y79" s="333">
        <v>16.5</v>
      </c>
      <c r="Z79" s="334" t="s">
        <v>556</v>
      </c>
      <c r="AA79" s="333">
        <v>16.5</v>
      </c>
      <c r="AB79" s="334"/>
      <c r="AC79" s="333">
        <v>16.3</v>
      </c>
      <c r="AD79" s="334"/>
      <c r="AE79" s="333">
        <v>16.2</v>
      </c>
      <c r="AF79" s="334"/>
      <c r="AG79" s="333">
        <v>15.7</v>
      </c>
      <c r="AH79" s="334"/>
      <c r="AI79" s="333">
        <v>16</v>
      </c>
      <c r="AJ79" s="334"/>
      <c r="AK79" s="333">
        <v>16</v>
      </c>
      <c r="AL79" s="334"/>
      <c r="AM79" s="333">
        <v>15.8</v>
      </c>
      <c r="AN79" s="334"/>
      <c r="AO79" s="333">
        <v>16.600000000000001</v>
      </c>
      <c r="AP79" s="334"/>
      <c r="AQ79" s="333">
        <v>18.2</v>
      </c>
      <c r="AR79" s="334"/>
      <c r="AS79" s="333">
        <v>18.2</v>
      </c>
      <c r="AT79" s="334"/>
      <c r="AU79" s="333">
        <v>14.9</v>
      </c>
      <c r="AV79" s="334"/>
      <c r="AW79" s="333">
        <v>17.600000000000001</v>
      </c>
      <c r="AX79" s="334"/>
      <c r="AY79" s="333" t="s">
        <v>0</v>
      </c>
      <c r="AZ79" s="334"/>
    </row>
    <row r="80" spans="1:52" s="13" customFormat="1" ht="12" customHeight="1" x14ac:dyDescent="0.25">
      <c r="A80" s="283" t="s">
        <v>600</v>
      </c>
      <c r="B80" s="284"/>
      <c r="C80" s="345"/>
      <c r="D80" s="345"/>
      <c r="E80" s="345"/>
      <c r="F80" s="344"/>
      <c r="G80" s="345"/>
      <c r="H80" s="351"/>
      <c r="I80" s="344"/>
      <c r="J80" s="351"/>
      <c r="K80" s="344"/>
      <c r="L80" s="344"/>
      <c r="M80" s="344"/>
      <c r="N80" s="344"/>
      <c r="O80" s="344"/>
      <c r="P80" s="344"/>
      <c r="Q80" s="344"/>
      <c r="R80" s="344"/>
      <c r="S80" s="344"/>
      <c r="T80" s="344"/>
      <c r="U80" s="344"/>
      <c r="V80" s="344"/>
      <c r="W80" s="344"/>
      <c r="X80" s="351"/>
      <c r="Y80" s="344"/>
      <c r="Z80" s="351"/>
      <c r="AA80" s="344"/>
      <c r="AB80" s="351"/>
      <c r="AC80" s="344"/>
      <c r="AD80" s="351"/>
      <c r="AE80" s="344"/>
      <c r="AF80" s="351"/>
      <c r="AG80" s="344"/>
      <c r="AH80" s="351"/>
      <c r="AI80" s="344"/>
      <c r="AJ80" s="351"/>
      <c r="AK80" s="344"/>
      <c r="AL80" s="351"/>
      <c r="AM80" s="344"/>
      <c r="AN80" s="351"/>
      <c r="AO80" s="344"/>
      <c r="AP80" s="351"/>
      <c r="AQ80" s="344"/>
      <c r="AR80" s="351"/>
      <c r="AS80" s="344"/>
      <c r="AT80" s="351"/>
      <c r="AU80" s="344"/>
      <c r="AV80" s="351"/>
      <c r="AW80" s="344"/>
      <c r="AX80" s="351"/>
      <c r="AY80" s="344"/>
      <c r="AZ80" s="351"/>
    </row>
    <row r="81" spans="1:52" s="11" customFormat="1" ht="12" customHeight="1" outlineLevel="1" x14ac:dyDescent="0.25">
      <c r="A81" s="167" t="s">
        <v>637</v>
      </c>
      <c r="B81" s="166"/>
      <c r="C81" s="333" t="s">
        <v>623</v>
      </c>
      <c r="D81" s="334"/>
      <c r="E81" s="333" t="s">
        <v>623</v>
      </c>
      <c r="F81" s="334"/>
      <c r="G81" s="333" t="s">
        <v>623</v>
      </c>
      <c r="H81" s="334"/>
      <c r="I81" s="333" t="s">
        <v>623</v>
      </c>
      <c r="J81" s="334"/>
      <c r="K81" s="333" t="s">
        <v>623</v>
      </c>
      <c r="L81" s="334"/>
      <c r="M81" s="333" t="s">
        <v>623</v>
      </c>
      <c r="N81" s="334"/>
      <c r="O81" s="333" t="s">
        <v>623</v>
      </c>
      <c r="P81" s="334"/>
      <c r="Q81" s="333" t="s">
        <v>623</v>
      </c>
      <c r="R81" s="334"/>
      <c r="S81" s="333" t="s">
        <v>623</v>
      </c>
      <c r="T81" s="334"/>
      <c r="U81" s="333" t="s">
        <v>623</v>
      </c>
      <c r="V81" s="334"/>
      <c r="W81" s="333">
        <v>1.4</v>
      </c>
      <c r="X81" s="334"/>
      <c r="Y81" s="333">
        <v>1.8</v>
      </c>
      <c r="Z81" s="334"/>
      <c r="AA81" s="333">
        <v>1.7</v>
      </c>
      <c r="AB81" s="334"/>
      <c r="AC81" s="333">
        <v>1.8</v>
      </c>
      <c r="AD81" s="334"/>
      <c r="AE81" s="333">
        <v>1.7</v>
      </c>
      <c r="AF81" s="334"/>
      <c r="AG81" s="333">
        <v>1.7</v>
      </c>
      <c r="AH81" s="334"/>
      <c r="AI81" s="333">
        <v>1.5</v>
      </c>
      <c r="AJ81" s="334"/>
      <c r="AK81" s="333">
        <v>1.4</v>
      </c>
      <c r="AL81" s="334"/>
      <c r="AM81" s="333">
        <v>1.4</v>
      </c>
      <c r="AN81" s="334"/>
      <c r="AO81" s="333">
        <v>1.9</v>
      </c>
      <c r="AP81" s="334"/>
      <c r="AQ81" s="333">
        <v>1.7</v>
      </c>
      <c r="AR81" s="334"/>
      <c r="AS81" s="333">
        <v>1.8</v>
      </c>
      <c r="AT81" s="334"/>
      <c r="AU81" s="333">
        <v>1.2</v>
      </c>
      <c r="AV81" s="334"/>
      <c r="AW81" s="333">
        <v>1.3</v>
      </c>
      <c r="AX81" s="334"/>
      <c r="AY81" s="333" t="s">
        <v>0</v>
      </c>
      <c r="AZ81" s="334"/>
    </row>
    <row r="82" spans="1:52" s="11" customFormat="1" ht="12" customHeight="1" outlineLevel="1" x14ac:dyDescent="0.25">
      <c r="A82" s="167" t="s">
        <v>635</v>
      </c>
      <c r="B82" s="166"/>
      <c r="C82" s="333" t="s">
        <v>623</v>
      </c>
      <c r="D82" s="334"/>
      <c r="E82" s="333" t="s">
        <v>623</v>
      </c>
      <c r="F82" s="334"/>
      <c r="G82" s="333" t="s">
        <v>623</v>
      </c>
      <c r="H82" s="334"/>
      <c r="I82" s="333" t="s">
        <v>623</v>
      </c>
      <c r="J82" s="334"/>
      <c r="K82" s="333" t="s">
        <v>623</v>
      </c>
      <c r="L82" s="334"/>
      <c r="M82" s="333" t="s">
        <v>623</v>
      </c>
      <c r="N82" s="334"/>
      <c r="O82" s="333" t="s">
        <v>623</v>
      </c>
      <c r="P82" s="334"/>
      <c r="Q82" s="333" t="s">
        <v>623</v>
      </c>
      <c r="R82" s="334"/>
      <c r="S82" s="333" t="s">
        <v>623</v>
      </c>
      <c r="T82" s="334"/>
      <c r="U82" s="333" t="s">
        <v>623</v>
      </c>
      <c r="V82" s="334"/>
      <c r="W82" s="333">
        <v>3.8</v>
      </c>
      <c r="X82" s="334"/>
      <c r="Y82" s="333">
        <v>4.3</v>
      </c>
      <c r="Z82" s="334"/>
      <c r="AA82" s="333">
        <v>4</v>
      </c>
      <c r="AB82" s="334"/>
      <c r="AC82" s="333">
        <v>5.3</v>
      </c>
      <c r="AD82" s="334"/>
      <c r="AE82" s="333">
        <v>5.0999999999999996</v>
      </c>
      <c r="AF82" s="334"/>
      <c r="AG82" s="333">
        <v>5.2</v>
      </c>
      <c r="AH82" s="334"/>
      <c r="AI82" s="333">
        <v>5.4</v>
      </c>
      <c r="AJ82" s="334"/>
      <c r="AK82" s="333">
        <v>5.3</v>
      </c>
      <c r="AL82" s="334"/>
      <c r="AM82" s="333">
        <v>5.2</v>
      </c>
      <c r="AN82" s="334"/>
      <c r="AO82" s="333">
        <v>5.6</v>
      </c>
      <c r="AP82" s="334"/>
      <c r="AQ82" s="333">
        <v>6.5</v>
      </c>
      <c r="AR82" s="334"/>
      <c r="AS82" s="333">
        <v>5.8</v>
      </c>
      <c r="AT82" s="334"/>
      <c r="AU82" s="333">
        <v>4.2</v>
      </c>
      <c r="AV82" s="334"/>
      <c r="AW82" s="333">
        <v>3.4</v>
      </c>
      <c r="AX82" s="334"/>
      <c r="AY82" s="333" t="s">
        <v>0</v>
      </c>
      <c r="AZ82" s="334"/>
    </row>
    <row r="83" spans="1:52" s="11" customFormat="1" ht="12" customHeight="1" outlineLevel="1" x14ac:dyDescent="0.25">
      <c r="A83" s="167" t="s">
        <v>634</v>
      </c>
      <c r="B83" s="166"/>
      <c r="C83" s="352" t="s">
        <v>1000</v>
      </c>
      <c r="D83" s="334"/>
      <c r="E83" s="352" t="s">
        <v>1000</v>
      </c>
      <c r="F83" s="334"/>
      <c r="G83" s="352" t="s">
        <v>1000</v>
      </c>
      <c r="H83" s="334"/>
      <c r="I83" s="352" t="s">
        <v>1000</v>
      </c>
      <c r="J83" s="334"/>
      <c r="K83" s="352" t="s">
        <v>1000</v>
      </c>
      <c r="L83" s="334"/>
      <c r="M83" s="352" t="s">
        <v>1000</v>
      </c>
      <c r="N83" s="334"/>
      <c r="O83" s="352" t="s">
        <v>1000</v>
      </c>
      <c r="P83" s="334"/>
      <c r="Q83" s="352" t="s">
        <v>1000</v>
      </c>
      <c r="R83" s="334"/>
      <c r="S83" s="352" t="s">
        <v>1000</v>
      </c>
      <c r="T83" s="334"/>
      <c r="U83" s="352" t="s">
        <v>1000</v>
      </c>
      <c r="V83" s="334"/>
      <c r="W83" s="333" t="s">
        <v>1000</v>
      </c>
      <c r="X83" s="334"/>
      <c r="Y83" s="333" t="s">
        <v>1000</v>
      </c>
      <c r="Z83" s="334"/>
      <c r="AA83" s="333" t="s">
        <v>1000</v>
      </c>
      <c r="AB83" s="334"/>
      <c r="AC83" s="333" t="s">
        <v>1000</v>
      </c>
      <c r="AD83" s="334"/>
      <c r="AE83" s="333" t="s">
        <v>1000</v>
      </c>
      <c r="AF83" s="334"/>
      <c r="AG83" s="333" t="s">
        <v>1000</v>
      </c>
      <c r="AH83" s="334"/>
      <c r="AI83" s="333" t="s">
        <v>1000</v>
      </c>
      <c r="AJ83" s="334"/>
      <c r="AK83" s="333" t="s">
        <v>1000</v>
      </c>
      <c r="AL83" s="334"/>
      <c r="AM83" s="333" t="s">
        <v>1000</v>
      </c>
      <c r="AN83" s="334"/>
      <c r="AO83" s="333" t="s">
        <v>1000</v>
      </c>
      <c r="AP83" s="334"/>
      <c r="AQ83" s="333" t="s">
        <v>1000</v>
      </c>
      <c r="AR83" s="334"/>
      <c r="AS83" s="333" t="s">
        <v>1000</v>
      </c>
      <c r="AT83" s="334"/>
      <c r="AU83" s="333" t="s">
        <v>1000</v>
      </c>
      <c r="AV83" s="334"/>
      <c r="AW83" s="333" t="s">
        <v>1000</v>
      </c>
      <c r="AX83" s="334"/>
      <c r="AY83" s="333" t="s">
        <v>1000</v>
      </c>
      <c r="AZ83" s="334"/>
    </row>
    <row r="84" spans="1:52" s="11" customFormat="1" ht="12" customHeight="1" outlineLevel="1" x14ac:dyDescent="0.25">
      <c r="A84" s="167" t="s">
        <v>638</v>
      </c>
      <c r="B84" s="166"/>
      <c r="C84" s="333" t="s">
        <v>623</v>
      </c>
      <c r="D84" s="334"/>
      <c r="E84" s="333" t="s">
        <v>623</v>
      </c>
      <c r="F84" s="334"/>
      <c r="G84" s="333" t="s">
        <v>623</v>
      </c>
      <c r="H84" s="334"/>
      <c r="I84" s="333" t="s">
        <v>623</v>
      </c>
      <c r="J84" s="334"/>
      <c r="K84" s="333" t="s">
        <v>623</v>
      </c>
      <c r="L84" s="334"/>
      <c r="M84" s="333" t="s">
        <v>623</v>
      </c>
      <c r="N84" s="334"/>
      <c r="O84" s="333" t="s">
        <v>623</v>
      </c>
      <c r="P84" s="334"/>
      <c r="Q84" s="333" t="s">
        <v>623</v>
      </c>
      <c r="R84" s="334"/>
      <c r="S84" s="333" t="s">
        <v>623</v>
      </c>
      <c r="T84" s="334"/>
      <c r="U84" s="333" t="s">
        <v>623</v>
      </c>
      <c r="V84" s="334"/>
      <c r="W84" s="333">
        <v>11.9</v>
      </c>
      <c r="X84" s="334"/>
      <c r="Y84" s="333">
        <v>10.3</v>
      </c>
      <c r="Z84" s="334"/>
      <c r="AA84" s="333">
        <v>10.8</v>
      </c>
      <c r="AB84" s="334"/>
      <c r="AC84" s="333">
        <v>9.1999999999999993</v>
      </c>
      <c r="AD84" s="334"/>
      <c r="AE84" s="333">
        <v>9.5</v>
      </c>
      <c r="AF84" s="334"/>
      <c r="AG84" s="333">
        <v>8.9</v>
      </c>
      <c r="AH84" s="334"/>
      <c r="AI84" s="333">
        <v>9.1</v>
      </c>
      <c r="AJ84" s="334"/>
      <c r="AK84" s="333">
        <v>9.3000000000000007</v>
      </c>
      <c r="AL84" s="334"/>
      <c r="AM84" s="333">
        <v>9.1999999999999993</v>
      </c>
      <c r="AN84" s="334"/>
      <c r="AO84" s="333">
        <v>9.1</v>
      </c>
      <c r="AP84" s="334"/>
      <c r="AQ84" s="333">
        <v>10</v>
      </c>
      <c r="AR84" s="334"/>
      <c r="AS84" s="333">
        <v>10.6</v>
      </c>
      <c r="AT84" s="334"/>
      <c r="AU84" s="333">
        <v>9.4</v>
      </c>
      <c r="AV84" s="334"/>
      <c r="AW84" s="333">
        <v>12.9</v>
      </c>
      <c r="AX84" s="334"/>
      <c r="AY84" s="333" t="s">
        <v>0</v>
      </c>
      <c r="AZ84" s="334"/>
    </row>
    <row r="85" spans="1:52" s="11" customFormat="1" ht="12" customHeight="1" x14ac:dyDescent="0.25">
      <c r="A85" s="165" t="s">
        <v>632</v>
      </c>
      <c r="B85" s="166" t="s">
        <v>556</v>
      </c>
      <c r="C85" s="335">
        <v>189.1</v>
      </c>
      <c r="D85" s="334"/>
      <c r="E85" s="335">
        <v>233.1</v>
      </c>
      <c r="F85" s="334"/>
      <c r="G85" s="335">
        <v>285.2</v>
      </c>
      <c r="H85" s="334"/>
      <c r="I85" s="335">
        <v>279.8</v>
      </c>
      <c r="J85" s="334"/>
      <c r="K85" s="335">
        <v>292</v>
      </c>
      <c r="L85" s="334"/>
      <c r="M85" s="335">
        <v>320</v>
      </c>
      <c r="N85" s="334"/>
      <c r="O85" s="335">
        <v>308.10000000000002</v>
      </c>
      <c r="P85" s="334"/>
      <c r="Q85" s="335">
        <v>312.5</v>
      </c>
      <c r="R85" s="334"/>
      <c r="S85" s="335">
        <v>310.2</v>
      </c>
      <c r="T85" s="334"/>
      <c r="U85" s="335">
        <v>319.8</v>
      </c>
      <c r="V85" s="334"/>
      <c r="W85" s="333">
        <v>342.1</v>
      </c>
      <c r="X85" s="334"/>
      <c r="Y85" s="333">
        <v>335.9</v>
      </c>
      <c r="Z85" s="334"/>
      <c r="AA85" s="333">
        <v>323.8</v>
      </c>
      <c r="AB85" s="334"/>
      <c r="AC85" s="333">
        <v>321.3</v>
      </c>
      <c r="AD85" s="334"/>
      <c r="AE85" s="333">
        <v>301.10000000000002</v>
      </c>
      <c r="AF85" s="334"/>
      <c r="AG85" s="333">
        <v>314.60000000000002</v>
      </c>
      <c r="AH85" s="334"/>
      <c r="AI85" s="333">
        <v>305.89999999999998</v>
      </c>
      <c r="AJ85" s="334"/>
      <c r="AK85" s="333">
        <v>304.8</v>
      </c>
      <c r="AL85" s="334"/>
      <c r="AM85" s="333">
        <v>292.10000000000002</v>
      </c>
      <c r="AN85" s="334"/>
      <c r="AO85" s="333">
        <v>302.39999999999998</v>
      </c>
      <c r="AP85" s="334"/>
      <c r="AQ85" s="333">
        <v>324.10000000000002</v>
      </c>
      <c r="AR85" s="334"/>
      <c r="AS85" s="333">
        <v>343.5</v>
      </c>
      <c r="AT85" s="334"/>
      <c r="AU85" s="333">
        <v>281.39999999999998</v>
      </c>
      <c r="AV85" s="334" t="s">
        <v>225</v>
      </c>
      <c r="AW85" s="333">
        <v>291.7</v>
      </c>
      <c r="AX85" s="334"/>
      <c r="AY85" s="333" t="s">
        <v>0</v>
      </c>
      <c r="AZ85" s="334"/>
    </row>
    <row r="86" spans="1:52" s="13" customFormat="1" ht="12" customHeight="1" x14ac:dyDescent="0.25">
      <c r="A86" s="283" t="s">
        <v>600</v>
      </c>
      <c r="B86" s="284"/>
      <c r="C86" s="345"/>
      <c r="D86" s="345"/>
      <c r="E86" s="345"/>
      <c r="F86" s="344"/>
      <c r="G86" s="345"/>
      <c r="H86" s="351"/>
      <c r="I86" s="344"/>
      <c r="J86" s="351"/>
      <c r="K86" s="344"/>
      <c r="L86" s="344"/>
      <c r="M86" s="344"/>
      <c r="N86" s="344"/>
      <c r="O86" s="344"/>
      <c r="P86" s="344"/>
      <c r="Q86" s="344"/>
      <c r="R86" s="344"/>
      <c r="S86" s="344"/>
      <c r="T86" s="344"/>
      <c r="U86" s="344"/>
      <c r="V86" s="344"/>
      <c r="W86" s="344"/>
      <c r="X86" s="351"/>
      <c r="Y86" s="344"/>
      <c r="Z86" s="351"/>
      <c r="AA86" s="344"/>
      <c r="AB86" s="351"/>
      <c r="AC86" s="344"/>
      <c r="AD86" s="351"/>
      <c r="AE86" s="344"/>
      <c r="AF86" s="351"/>
      <c r="AG86" s="344"/>
      <c r="AH86" s="351"/>
      <c r="AI86" s="344"/>
      <c r="AJ86" s="351"/>
      <c r="AK86" s="344"/>
      <c r="AL86" s="351"/>
      <c r="AM86" s="344"/>
      <c r="AN86" s="351"/>
      <c r="AO86" s="344"/>
      <c r="AP86" s="351"/>
      <c r="AQ86" s="344"/>
      <c r="AR86" s="351"/>
      <c r="AS86" s="344"/>
      <c r="AT86" s="351"/>
      <c r="AU86" s="344"/>
      <c r="AV86" s="351"/>
      <c r="AW86" s="344"/>
      <c r="AX86" s="351"/>
      <c r="AY86" s="344"/>
      <c r="AZ86" s="351"/>
    </row>
    <row r="87" spans="1:52" s="11" customFormat="1" ht="12" customHeight="1" outlineLevel="1" x14ac:dyDescent="0.25">
      <c r="A87" s="167" t="s">
        <v>637</v>
      </c>
      <c r="B87" s="166"/>
      <c r="C87" s="333" t="s">
        <v>623</v>
      </c>
      <c r="D87" s="334"/>
      <c r="E87" s="333" t="s">
        <v>623</v>
      </c>
      <c r="F87" s="334"/>
      <c r="G87" s="333" t="s">
        <v>623</v>
      </c>
      <c r="H87" s="334"/>
      <c r="I87" s="333" t="s">
        <v>623</v>
      </c>
      <c r="J87" s="334"/>
      <c r="K87" s="333" t="s">
        <v>623</v>
      </c>
      <c r="L87" s="334"/>
      <c r="M87" s="333" t="s">
        <v>623</v>
      </c>
      <c r="N87" s="334"/>
      <c r="O87" s="333" t="s">
        <v>623</v>
      </c>
      <c r="P87" s="334"/>
      <c r="Q87" s="333" t="s">
        <v>623</v>
      </c>
      <c r="R87" s="334"/>
      <c r="S87" s="333" t="s">
        <v>623</v>
      </c>
      <c r="T87" s="334"/>
      <c r="U87" s="333" t="s">
        <v>623</v>
      </c>
      <c r="V87" s="334"/>
      <c r="W87" s="333" t="s">
        <v>330</v>
      </c>
      <c r="X87" s="334"/>
      <c r="Y87" s="333" t="s">
        <v>330</v>
      </c>
      <c r="Z87" s="334"/>
      <c r="AA87" s="333" t="s">
        <v>330</v>
      </c>
      <c r="AB87" s="334"/>
      <c r="AC87" s="333" t="s">
        <v>330</v>
      </c>
      <c r="AD87" s="334"/>
      <c r="AE87" s="333" t="s">
        <v>330</v>
      </c>
      <c r="AF87" s="334"/>
      <c r="AG87" s="333" t="s">
        <v>330</v>
      </c>
      <c r="AH87" s="334"/>
      <c r="AI87" s="333" t="s">
        <v>330</v>
      </c>
      <c r="AJ87" s="334"/>
      <c r="AK87" s="333" t="s">
        <v>330</v>
      </c>
      <c r="AL87" s="334"/>
      <c r="AM87" s="333" t="s">
        <v>330</v>
      </c>
      <c r="AN87" s="334"/>
      <c r="AO87" s="333" t="s">
        <v>330</v>
      </c>
      <c r="AP87" s="334"/>
      <c r="AQ87" s="333" t="s">
        <v>330</v>
      </c>
      <c r="AR87" s="334"/>
      <c r="AS87" s="333" t="s">
        <v>330</v>
      </c>
      <c r="AT87" s="334"/>
      <c r="AU87" s="333" t="s">
        <v>330</v>
      </c>
      <c r="AV87" s="334"/>
      <c r="AW87" s="333" t="s">
        <v>330</v>
      </c>
      <c r="AX87" s="334"/>
      <c r="AY87" s="333" t="s">
        <v>330</v>
      </c>
      <c r="AZ87" s="334"/>
    </row>
    <row r="88" spans="1:52" s="11" customFormat="1" ht="12" customHeight="1" outlineLevel="1" x14ac:dyDescent="0.25">
      <c r="A88" s="167" t="s">
        <v>635</v>
      </c>
      <c r="B88" s="166"/>
      <c r="C88" s="333" t="s">
        <v>623</v>
      </c>
      <c r="D88" s="334"/>
      <c r="E88" s="333" t="s">
        <v>623</v>
      </c>
      <c r="F88" s="334"/>
      <c r="G88" s="333" t="s">
        <v>623</v>
      </c>
      <c r="H88" s="334"/>
      <c r="I88" s="333" t="s">
        <v>623</v>
      </c>
      <c r="J88" s="334"/>
      <c r="K88" s="333" t="s">
        <v>623</v>
      </c>
      <c r="L88" s="334"/>
      <c r="M88" s="333" t="s">
        <v>623</v>
      </c>
      <c r="N88" s="334"/>
      <c r="O88" s="333" t="s">
        <v>623</v>
      </c>
      <c r="P88" s="334"/>
      <c r="Q88" s="333" t="s">
        <v>623</v>
      </c>
      <c r="R88" s="334"/>
      <c r="S88" s="333" t="s">
        <v>623</v>
      </c>
      <c r="T88" s="334"/>
      <c r="U88" s="333" t="s">
        <v>623</v>
      </c>
      <c r="V88" s="334"/>
      <c r="W88" s="333">
        <v>7.7</v>
      </c>
      <c r="X88" s="334"/>
      <c r="Y88" s="333">
        <v>7.8</v>
      </c>
      <c r="Z88" s="334"/>
      <c r="AA88" s="333">
        <v>7.8</v>
      </c>
      <c r="AB88" s="334"/>
      <c r="AC88" s="333">
        <v>7.6</v>
      </c>
      <c r="AD88" s="334"/>
      <c r="AE88" s="333">
        <v>7.9</v>
      </c>
      <c r="AF88" s="334"/>
      <c r="AG88" s="333">
        <v>8.5</v>
      </c>
      <c r="AH88" s="334"/>
      <c r="AI88" s="333">
        <v>8.8000000000000007</v>
      </c>
      <c r="AJ88" s="334"/>
      <c r="AK88" s="333">
        <v>8.9</v>
      </c>
      <c r="AL88" s="334"/>
      <c r="AM88" s="333">
        <v>9</v>
      </c>
      <c r="AN88" s="334"/>
      <c r="AO88" s="333">
        <v>9.5</v>
      </c>
      <c r="AP88" s="334"/>
      <c r="AQ88" s="333">
        <v>9.6</v>
      </c>
      <c r="AR88" s="334"/>
      <c r="AS88" s="333">
        <v>9.6</v>
      </c>
      <c r="AT88" s="334"/>
      <c r="AU88" s="333">
        <v>6.3</v>
      </c>
      <c r="AV88" s="334"/>
      <c r="AW88" s="333">
        <v>6.3</v>
      </c>
      <c r="AX88" s="334"/>
      <c r="AY88" s="333" t="s">
        <v>0</v>
      </c>
      <c r="AZ88" s="334"/>
    </row>
    <row r="89" spans="1:52" s="11" customFormat="1" ht="12" customHeight="1" outlineLevel="1" x14ac:dyDescent="0.25">
      <c r="A89" s="167" t="s">
        <v>634</v>
      </c>
      <c r="B89" s="166"/>
      <c r="C89" s="352" t="s">
        <v>1000</v>
      </c>
      <c r="D89" s="334"/>
      <c r="E89" s="352" t="s">
        <v>1000</v>
      </c>
      <c r="F89" s="334"/>
      <c r="G89" s="352" t="s">
        <v>1000</v>
      </c>
      <c r="H89" s="334"/>
      <c r="I89" s="352" t="s">
        <v>1000</v>
      </c>
      <c r="J89" s="334"/>
      <c r="K89" s="352" t="s">
        <v>1000</v>
      </c>
      <c r="L89" s="334"/>
      <c r="M89" s="352" t="s">
        <v>1000</v>
      </c>
      <c r="N89" s="334"/>
      <c r="O89" s="352" t="s">
        <v>1000</v>
      </c>
      <c r="P89" s="334"/>
      <c r="Q89" s="352" t="s">
        <v>1000</v>
      </c>
      <c r="R89" s="334"/>
      <c r="S89" s="352" t="s">
        <v>1000</v>
      </c>
      <c r="T89" s="334"/>
      <c r="U89" s="352" t="s">
        <v>1000</v>
      </c>
      <c r="V89" s="334"/>
      <c r="W89" s="333" t="s">
        <v>1000</v>
      </c>
      <c r="X89" s="334"/>
      <c r="Y89" s="333" t="s">
        <v>1000</v>
      </c>
      <c r="Z89" s="334"/>
      <c r="AA89" s="333" t="s">
        <v>1000</v>
      </c>
      <c r="AB89" s="334"/>
      <c r="AC89" s="333" t="s">
        <v>1000</v>
      </c>
      <c r="AD89" s="334"/>
      <c r="AE89" s="333" t="s">
        <v>1000</v>
      </c>
      <c r="AF89" s="334"/>
      <c r="AG89" s="333" t="s">
        <v>1000</v>
      </c>
      <c r="AH89" s="334"/>
      <c r="AI89" s="333" t="s">
        <v>1000</v>
      </c>
      <c r="AJ89" s="334"/>
      <c r="AK89" s="333" t="s">
        <v>1000</v>
      </c>
      <c r="AL89" s="334"/>
      <c r="AM89" s="333" t="s">
        <v>1000</v>
      </c>
      <c r="AN89" s="334"/>
      <c r="AO89" s="333" t="s">
        <v>1000</v>
      </c>
      <c r="AP89" s="334"/>
      <c r="AQ89" s="333" t="s">
        <v>1000</v>
      </c>
      <c r="AR89" s="334"/>
      <c r="AS89" s="333" t="s">
        <v>1000</v>
      </c>
      <c r="AT89" s="334"/>
      <c r="AU89" s="333" t="s">
        <v>1000</v>
      </c>
      <c r="AV89" s="334"/>
      <c r="AW89" s="333" t="s">
        <v>1000</v>
      </c>
      <c r="AX89" s="334"/>
      <c r="AY89" s="333" t="s">
        <v>1000</v>
      </c>
      <c r="AZ89" s="334"/>
    </row>
    <row r="90" spans="1:52" s="11" customFormat="1" ht="12" customHeight="1" outlineLevel="1" x14ac:dyDescent="0.25">
      <c r="A90" s="167" t="s">
        <v>638</v>
      </c>
      <c r="B90" s="166"/>
      <c r="C90" s="333" t="s">
        <v>623</v>
      </c>
      <c r="D90" s="334"/>
      <c r="E90" s="333" t="s">
        <v>623</v>
      </c>
      <c r="F90" s="334"/>
      <c r="G90" s="333" t="s">
        <v>623</v>
      </c>
      <c r="H90" s="334"/>
      <c r="I90" s="333" t="s">
        <v>623</v>
      </c>
      <c r="J90" s="334"/>
      <c r="K90" s="333" t="s">
        <v>623</v>
      </c>
      <c r="L90" s="334"/>
      <c r="M90" s="333" t="s">
        <v>623</v>
      </c>
      <c r="N90" s="334"/>
      <c r="O90" s="333" t="s">
        <v>623</v>
      </c>
      <c r="P90" s="334"/>
      <c r="Q90" s="333" t="s">
        <v>623</v>
      </c>
      <c r="R90" s="334"/>
      <c r="S90" s="333" t="s">
        <v>623</v>
      </c>
      <c r="T90" s="334"/>
      <c r="U90" s="333" t="s">
        <v>623</v>
      </c>
      <c r="V90" s="334"/>
      <c r="W90" s="333" t="s">
        <v>330</v>
      </c>
      <c r="X90" s="334"/>
      <c r="Y90" s="333" t="s">
        <v>330</v>
      </c>
      <c r="Z90" s="334"/>
      <c r="AA90" s="333" t="s">
        <v>330</v>
      </c>
      <c r="AB90" s="334"/>
      <c r="AC90" s="333" t="s">
        <v>330</v>
      </c>
      <c r="AD90" s="334"/>
      <c r="AE90" s="333" t="s">
        <v>330</v>
      </c>
      <c r="AF90" s="334"/>
      <c r="AG90" s="333" t="s">
        <v>330</v>
      </c>
      <c r="AH90" s="334"/>
      <c r="AI90" s="333" t="s">
        <v>330</v>
      </c>
      <c r="AJ90" s="334"/>
      <c r="AK90" s="333" t="s">
        <v>330</v>
      </c>
      <c r="AL90" s="334"/>
      <c r="AM90" s="333" t="s">
        <v>330</v>
      </c>
      <c r="AN90" s="334"/>
      <c r="AO90" s="333" t="s">
        <v>330</v>
      </c>
      <c r="AP90" s="334"/>
      <c r="AQ90" s="333" t="s">
        <v>330</v>
      </c>
      <c r="AR90" s="334"/>
      <c r="AS90" s="333" t="s">
        <v>330</v>
      </c>
      <c r="AT90" s="334"/>
      <c r="AU90" s="333" t="s">
        <v>330</v>
      </c>
      <c r="AV90" s="334"/>
      <c r="AW90" s="333" t="s">
        <v>330</v>
      </c>
      <c r="AX90" s="334"/>
      <c r="AY90" s="333" t="s">
        <v>330</v>
      </c>
      <c r="AZ90" s="334"/>
    </row>
    <row r="91" spans="1:52" s="13" customFormat="1" ht="12" customHeight="1" x14ac:dyDescent="0.25">
      <c r="A91" s="283" t="s">
        <v>598</v>
      </c>
      <c r="B91" s="284"/>
      <c r="C91" s="345"/>
      <c r="D91" s="345"/>
      <c r="E91" s="345"/>
      <c r="F91" s="344"/>
      <c r="G91" s="345"/>
      <c r="H91" s="351"/>
      <c r="I91" s="344"/>
      <c r="J91" s="351"/>
      <c r="K91" s="344"/>
      <c r="L91" s="344"/>
      <c r="M91" s="344"/>
      <c r="N91" s="344"/>
      <c r="O91" s="344"/>
      <c r="P91" s="344"/>
      <c r="Q91" s="344"/>
      <c r="R91" s="344"/>
      <c r="S91" s="344"/>
      <c r="T91" s="344"/>
      <c r="U91" s="344"/>
      <c r="V91" s="344"/>
      <c r="W91" s="344"/>
      <c r="X91" s="351"/>
      <c r="Y91" s="344"/>
      <c r="Z91" s="351"/>
      <c r="AA91" s="344"/>
      <c r="AB91" s="351"/>
      <c r="AC91" s="344"/>
      <c r="AD91" s="351"/>
      <c r="AE91" s="344"/>
      <c r="AF91" s="351"/>
      <c r="AG91" s="344"/>
      <c r="AH91" s="351"/>
      <c r="AI91" s="344"/>
      <c r="AJ91" s="351"/>
      <c r="AK91" s="344"/>
      <c r="AL91" s="351"/>
      <c r="AM91" s="344"/>
      <c r="AN91" s="351"/>
      <c r="AO91" s="344"/>
      <c r="AP91" s="351"/>
      <c r="AQ91" s="344"/>
      <c r="AR91" s="351"/>
      <c r="AS91" s="344"/>
      <c r="AT91" s="351"/>
      <c r="AU91" s="344"/>
      <c r="AV91" s="351"/>
      <c r="AW91" s="344"/>
      <c r="AX91" s="351"/>
      <c r="AY91" s="344"/>
      <c r="AZ91" s="351"/>
    </row>
    <row r="92" spans="1:52" s="11" customFormat="1" ht="12" customHeight="1" outlineLevel="1" x14ac:dyDescent="0.25">
      <c r="A92" s="167" t="s">
        <v>511</v>
      </c>
      <c r="B92" s="166"/>
      <c r="C92" s="335">
        <v>63.6</v>
      </c>
      <c r="D92" s="334"/>
      <c r="E92" s="335">
        <v>56.9</v>
      </c>
      <c r="F92" s="334"/>
      <c r="G92" s="333" t="s">
        <v>623</v>
      </c>
      <c r="H92" s="334"/>
      <c r="I92" s="333" t="s">
        <v>623</v>
      </c>
      <c r="J92" s="334"/>
      <c r="K92" s="333" t="s">
        <v>623</v>
      </c>
      <c r="L92" s="334"/>
      <c r="M92" s="333" t="s">
        <v>623</v>
      </c>
      <c r="N92" s="334"/>
      <c r="O92" s="333" t="s">
        <v>623</v>
      </c>
      <c r="P92" s="334"/>
      <c r="Q92" s="333" t="s">
        <v>623</v>
      </c>
      <c r="R92" s="334"/>
      <c r="S92" s="333" t="s">
        <v>623</v>
      </c>
      <c r="T92" s="334"/>
      <c r="U92" s="333" t="s">
        <v>623</v>
      </c>
      <c r="V92" s="334"/>
      <c r="W92" s="333">
        <v>55.6</v>
      </c>
      <c r="X92" s="334"/>
      <c r="Y92" s="333">
        <v>55</v>
      </c>
      <c r="Z92" s="334"/>
      <c r="AA92" s="333">
        <v>55.5</v>
      </c>
      <c r="AB92" s="334"/>
      <c r="AC92" s="333">
        <v>54.8</v>
      </c>
      <c r="AD92" s="334"/>
      <c r="AE92" s="333">
        <v>49.9</v>
      </c>
      <c r="AF92" s="334"/>
      <c r="AG92" s="333">
        <v>51.8</v>
      </c>
      <c r="AH92" s="334"/>
      <c r="AI92" s="333">
        <v>53.1</v>
      </c>
      <c r="AJ92" s="334"/>
      <c r="AK92" s="333">
        <v>55.2</v>
      </c>
      <c r="AL92" s="334"/>
      <c r="AM92" s="333">
        <v>50.6</v>
      </c>
      <c r="AN92" s="334"/>
      <c r="AO92" s="333">
        <v>51.3</v>
      </c>
      <c r="AP92" s="334"/>
      <c r="AQ92" s="333">
        <v>52.6</v>
      </c>
      <c r="AR92" s="334"/>
      <c r="AS92" s="333">
        <v>53.1</v>
      </c>
      <c r="AT92" s="334"/>
      <c r="AU92" s="333">
        <v>37.299999999999997</v>
      </c>
      <c r="AV92" s="490"/>
      <c r="AW92" s="333">
        <v>36.9</v>
      </c>
      <c r="AX92" s="334"/>
      <c r="AY92" s="333" t="s">
        <v>0</v>
      </c>
      <c r="AZ92" s="334"/>
    </row>
    <row r="93" spans="1:52" s="11" customFormat="1" ht="12" customHeight="1" outlineLevel="1" x14ac:dyDescent="0.25">
      <c r="A93" s="167" t="s">
        <v>518</v>
      </c>
      <c r="B93" s="166"/>
      <c r="C93" s="335">
        <v>62.2</v>
      </c>
      <c r="D93" s="334"/>
      <c r="E93" s="335">
        <v>79.099999999999994</v>
      </c>
      <c r="F93" s="334"/>
      <c r="G93" s="333" t="s">
        <v>623</v>
      </c>
      <c r="H93" s="334"/>
      <c r="I93" s="333" t="s">
        <v>623</v>
      </c>
      <c r="J93" s="334"/>
      <c r="K93" s="333" t="s">
        <v>623</v>
      </c>
      <c r="L93" s="334"/>
      <c r="M93" s="333" t="s">
        <v>623</v>
      </c>
      <c r="N93" s="334"/>
      <c r="O93" s="333" t="s">
        <v>623</v>
      </c>
      <c r="P93" s="334"/>
      <c r="Q93" s="333" t="s">
        <v>623</v>
      </c>
      <c r="R93" s="334"/>
      <c r="S93" s="333" t="s">
        <v>623</v>
      </c>
      <c r="T93" s="334"/>
      <c r="U93" s="333" t="s">
        <v>623</v>
      </c>
      <c r="V93" s="334"/>
      <c r="W93" s="333">
        <v>102.3</v>
      </c>
      <c r="X93" s="334"/>
      <c r="Y93" s="333">
        <v>102.4</v>
      </c>
      <c r="Z93" s="334"/>
      <c r="AA93" s="333">
        <v>96.2</v>
      </c>
      <c r="AB93" s="334"/>
      <c r="AC93" s="333">
        <v>98.5</v>
      </c>
      <c r="AD93" s="334"/>
      <c r="AE93" s="333">
        <v>91</v>
      </c>
      <c r="AF93" s="334"/>
      <c r="AG93" s="333">
        <v>95.2</v>
      </c>
      <c r="AH93" s="334"/>
      <c r="AI93" s="333">
        <v>97.1</v>
      </c>
      <c r="AJ93" s="334"/>
      <c r="AK93" s="333">
        <v>100.8</v>
      </c>
      <c r="AL93" s="334"/>
      <c r="AM93" s="333">
        <v>97.9</v>
      </c>
      <c r="AN93" s="334"/>
      <c r="AO93" s="333">
        <v>102.6</v>
      </c>
      <c r="AP93" s="334"/>
      <c r="AQ93" s="333">
        <v>110.2</v>
      </c>
      <c r="AR93" s="334"/>
      <c r="AS93" s="333">
        <v>116.5</v>
      </c>
      <c r="AT93" s="334"/>
      <c r="AU93" s="333">
        <v>95.6</v>
      </c>
      <c r="AV93" s="490" t="s">
        <v>225</v>
      </c>
      <c r="AW93" s="333">
        <v>102.3</v>
      </c>
      <c r="AX93" s="334"/>
      <c r="AY93" s="333" t="s">
        <v>0</v>
      </c>
      <c r="AZ93" s="334"/>
    </row>
    <row r="94" spans="1:52" s="11" customFormat="1" ht="12" customHeight="1" outlineLevel="1" x14ac:dyDescent="0.25">
      <c r="A94" s="167" t="s">
        <v>519</v>
      </c>
      <c r="B94" s="166"/>
      <c r="C94" s="335">
        <v>63.3</v>
      </c>
      <c r="D94" s="334"/>
      <c r="E94" s="335">
        <v>97.1</v>
      </c>
      <c r="F94" s="334"/>
      <c r="G94" s="333" t="s">
        <v>623</v>
      </c>
      <c r="H94" s="334"/>
      <c r="I94" s="333" t="s">
        <v>623</v>
      </c>
      <c r="J94" s="334"/>
      <c r="K94" s="333" t="s">
        <v>623</v>
      </c>
      <c r="L94" s="334"/>
      <c r="M94" s="333" t="s">
        <v>623</v>
      </c>
      <c r="N94" s="334"/>
      <c r="O94" s="333" t="s">
        <v>623</v>
      </c>
      <c r="P94" s="334"/>
      <c r="Q94" s="333" t="s">
        <v>623</v>
      </c>
      <c r="R94" s="334"/>
      <c r="S94" s="333" t="s">
        <v>623</v>
      </c>
      <c r="T94" s="334"/>
      <c r="U94" s="333" t="s">
        <v>623</v>
      </c>
      <c r="V94" s="334"/>
      <c r="W94" s="333">
        <v>184.2</v>
      </c>
      <c r="X94" s="334"/>
      <c r="Y94" s="333">
        <v>178.5</v>
      </c>
      <c r="Z94" s="334"/>
      <c r="AA94" s="333">
        <v>172.1</v>
      </c>
      <c r="AB94" s="334"/>
      <c r="AC94" s="333">
        <v>168.1</v>
      </c>
      <c r="AD94" s="334"/>
      <c r="AE94" s="333">
        <v>160.30000000000001</v>
      </c>
      <c r="AF94" s="334"/>
      <c r="AG94" s="333">
        <v>167.6</v>
      </c>
      <c r="AH94" s="334"/>
      <c r="AI94" s="333">
        <v>155.69999999999999</v>
      </c>
      <c r="AJ94" s="334"/>
      <c r="AK94" s="333">
        <v>148.69999999999999</v>
      </c>
      <c r="AL94" s="334"/>
      <c r="AM94" s="333">
        <v>143.69999999999999</v>
      </c>
      <c r="AN94" s="334"/>
      <c r="AO94" s="333">
        <v>148.5</v>
      </c>
      <c r="AP94" s="334"/>
      <c r="AQ94" s="333">
        <v>161.4</v>
      </c>
      <c r="AR94" s="334"/>
      <c r="AS94" s="333">
        <v>174</v>
      </c>
      <c r="AT94" s="334"/>
      <c r="AU94" s="333">
        <v>148.5</v>
      </c>
      <c r="AV94" s="490"/>
      <c r="AW94" s="333">
        <v>152.6</v>
      </c>
      <c r="AX94" s="334"/>
      <c r="AY94" s="333" t="s">
        <v>0</v>
      </c>
      <c r="AZ94" s="334"/>
    </row>
    <row r="95" spans="1:52" s="13" customFormat="1" ht="12" customHeight="1" x14ac:dyDescent="0.25">
      <c r="A95" s="296" t="s">
        <v>1035</v>
      </c>
      <c r="B95" s="297"/>
      <c r="C95" s="353"/>
      <c r="D95" s="353"/>
      <c r="E95" s="353"/>
      <c r="F95" s="353"/>
      <c r="G95" s="353"/>
      <c r="H95" s="354"/>
      <c r="I95" s="353"/>
      <c r="J95" s="354"/>
      <c r="K95" s="353"/>
      <c r="L95" s="353"/>
      <c r="M95" s="353"/>
      <c r="N95" s="353"/>
      <c r="O95" s="353"/>
      <c r="P95" s="353"/>
      <c r="Q95" s="353"/>
      <c r="R95" s="353"/>
      <c r="S95" s="353"/>
      <c r="T95" s="353"/>
      <c r="U95" s="353"/>
      <c r="V95" s="353"/>
      <c r="W95" s="353"/>
      <c r="X95" s="354"/>
      <c r="Y95" s="353"/>
      <c r="Z95" s="354"/>
      <c r="AA95" s="353"/>
      <c r="AB95" s="354"/>
      <c r="AC95" s="353"/>
      <c r="AD95" s="354"/>
      <c r="AE95" s="353"/>
      <c r="AF95" s="354"/>
      <c r="AG95" s="353"/>
      <c r="AH95" s="354"/>
      <c r="AI95" s="353"/>
      <c r="AJ95" s="354"/>
      <c r="AK95" s="353"/>
      <c r="AL95" s="353"/>
      <c r="AM95" s="353"/>
      <c r="AN95" s="353"/>
      <c r="AO95" s="353"/>
      <c r="AP95" s="353"/>
      <c r="AQ95" s="353"/>
      <c r="AR95" s="353"/>
      <c r="AS95" s="353"/>
      <c r="AT95" s="354"/>
      <c r="AU95" s="353"/>
      <c r="AV95" s="354"/>
      <c r="AW95" s="353"/>
      <c r="AX95" s="354"/>
      <c r="AY95" s="353"/>
      <c r="AZ95" s="354"/>
    </row>
    <row r="96" spans="1:52" s="11" customFormat="1" ht="12" customHeight="1" x14ac:dyDescent="0.25">
      <c r="A96" s="160" t="s">
        <v>597</v>
      </c>
      <c r="B96" s="166"/>
      <c r="C96" s="333" t="s">
        <v>623</v>
      </c>
      <c r="D96" s="334"/>
      <c r="E96" s="333" t="s">
        <v>623</v>
      </c>
      <c r="F96" s="334"/>
      <c r="G96" s="333" t="s">
        <v>623</v>
      </c>
      <c r="H96" s="334"/>
      <c r="I96" s="333" t="s">
        <v>623</v>
      </c>
      <c r="J96" s="334"/>
      <c r="K96" s="333" t="s">
        <v>623</v>
      </c>
      <c r="L96" s="334"/>
      <c r="M96" s="333" t="s">
        <v>623</v>
      </c>
      <c r="N96" s="334"/>
      <c r="O96" s="333" t="s">
        <v>623</v>
      </c>
      <c r="P96" s="334"/>
      <c r="Q96" s="333" t="s">
        <v>623</v>
      </c>
      <c r="R96" s="334"/>
      <c r="S96" s="333" t="s">
        <v>623</v>
      </c>
      <c r="T96" s="334"/>
      <c r="U96" s="333" t="s">
        <v>623</v>
      </c>
      <c r="V96" s="334"/>
      <c r="W96" s="333" t="s">
        <v>623</v>
      </c>
      <c r="X96" s="334"/>
      <c r="Y96" s="333" t="s">
        <v>623</v>
      </c>
      <c r="Z96" s="334"/>
      <c r="AA96" s="333" t="s">
        <v>623</v>
      </c>
      <c r="AB96" s="334"/>
      <c r="AC96" s="333" t="s">
        <v>623</v>
      </c>
      <c r="AD96" s="334"/>
      <c r="AE96" s="333" t="s">
        <v>623</v>
      </c>
      <c r="AF96" s="334"/>
      <c r="AG96" s="333" t="s">
        <v>623</v>
      </c>
      <c r="AH96" s="334"/>
      <c r="AI96" s="333" t="s">
        <v>623</v>
      </c>
      <c r="AJ96" s="334"/>
      <c r="AK96" s="333" t="s">
        <v>623</v>
      </c>
      <c r="AL96" s="334"/>
      <c r="AM96" s="333" t="s">
        <v>623</v>
      </c>
      <c r="AN96" s="334"/>
      <c r="AO96" s="333" t="s">
        <v>623</v>
      </c>
      <c r="AP96" s="334"/>
      <c r="AQ96" s="333" t="s">
        <v>623</v>
      </c>
      <c r="AR96" s="334"/>
      <c r="AS96" s="333" t="s">
        <v>623</v>
      </c>
      <c r="AT96" s="334"/>
      <c r="AU96" s="333" t="s">
        <v>623</v>
      </c>
      <c r="AV96" s="334"/>
      <c r="AW96" s="333" t="s">
        <v>623</v>
      </c>
      <c r="AX96" s="334"/>
      <c r="AY96" s="333" t="s">
        <v>623</v>
      </c>
      <c r="AZ96" s="334"/>
    </row>
    <row r="97" spans="1:52" s="11" customFormat="1" ht="12" customHeight="1" x14ac:dyDescent="0.25">
      <c r="A97" s="165" t="s">
        <v>639</v>
      </c>
      <c r="B97" s="166" t="s">
        <v>556</v>
      </c>
      <c r="C97" s="333" t="s">
        <v>623</v>
      </c>
      <c r="D97" s="334"/>
      <c r="E97" s="333" t="s">
        <v>623</v>
      </c>
      <c r="F97" s="334"/>
      <c r="G97" s="333" t="s">
        <v>623</v>
      </c>
      <c r="H97" s="334"/>
      <c r="I97" s="333" t="s">
        <v>623</v>
      </c>
      <c r="J97" s="334"/>
      <c r="K97" s="333" t="s">
        <v>623</v>
      </c>
      <c r="L97" s="334"/>
      <c r="M97" s="333" t="s">
        <v>623</v>
      </c>
      <c r="N97" s="334"/>
      <c r="O97" s="333" t="s">
        <v>623</v>
      </c>
      <c r="P97" s="334"/>
      <c r="Q97" s="333" t="s">
        <v>623</v>
      </c>
      <c r="R97" s="334"/>
      <c r="S97" s="333" t="s">
        <v>623</v>
      </c>
      <c r="T97" s="334"/>
      <c r="U97" s="333" t="s">
        <v>623</v>
      </c>
      <c r="V97" s="334"/>
      <c r="W97" s="333">
        <v>155.5</v>
      </c>
      <c r="X97" s="334"/>
      <c r="Y97" s="333">
        <v>169.6</v>
      </c>
      <c r="Z97" s="334"/>
      <c r="AA97" s="333">
        <v>154.4</v>
      </c>
      <c r="AB97" s="334"/>
      <c r="AC97" s="333">
        <v>157.5</v>
      </c>
      <c r="AD97" s="334"/>
      <c r="AE97" s="333">
        <v>168.1</v>
      </c>
      <c r="AF97" s="334"/>
      <c r="AG97" s="333">
        <v>153.30000000000001</v>
      </c>
      <c r="AH97" s="334"/>
      <c r="AI97" s="333">
        <v>150.19999999999999</v>
      </c>
      <c r="AJ97" s="334"/>
      <c r="AK97" s="333">
        <v>152.1</v>
      </c>
      <c r="AL97" s="334"/>
      <c r="AM97" s="333">
        <v>152.30000000000001</v>
      </c>
      <c r="AN97" s="334"/>
      <c r="AO97" s="333">
        <v>145.4</v>
      </c>
      <c r="AP97" s="334" t="s">
        <v>556</v>
      </c>
      <c r="AQ97" s="333">
        <v>159.5</v>
      </c>
      <c r="AR97" s="334"/>
      <c r="AS97" s="333">
        <v>157.4</v>
      </c>
      <c r="AT97" s="334"/>
      <c r="AU97" s="333">
        <v>78.5</v>
      </c>
      <c r="AV97" s="334" t="s">
        <v>225</v>
      </c>
      <c r="AW97" s="333">
        <v>116.6</v>
      </c>
      <c r="AX97" s="334"/>
      <c r="AY97" s="333" t="s">
        <v>0</v>
      </c>
      <c r="AZ97" s="334"/>
    </row>
    <row r="98" spans="1:52" s="13" customFormat="1" ht="12" customHeight="1" x14ac:dyDescent="0.25">
      <c r="A98" s="283" t="s">
        <v>600</v>
      </c>
      <c r="B98" s="284"/>
      <c r="C98" s="345"/>
      <c r="D98" s="345"/>
      <c r="E98" s="345"/>
      <c r="F98" s="344"/>
      <c r="G98" s="345"/>
      <c r="H98" s="351"/>
      <c r="I98" s="344"/>
      <c r="J98" s="351"/>
      <c r="K98" s="344"/>
      <c r="L98" s="344"/>
      <c r="M98" s="344"/>
      <c r="N98" s="344"/>
      <c r="O98" s="344"/>
      <c r="P98" s="344"/>
      <c r="Q98" s="344"/>
      <c r="R98" s="344"/>
      <c r="S98" s="344"/>
      <c r="T98" s="344"/>
      <c r="U98" s="344"/>
      <c r="V98" s="344"/>
      <c r="W98" s="344"/>
      <c r="X98" s="351"/>
      <c r="Y98" s="344"/>
      <c r="Z98" s="351"/>
      <c r="AA98" s="344"/>
      <c r="AB98" s="351"/>
      <c r="AC98" s="344"/>
      <c r="AD98" s="351"/>
      <c r="AE98" s="344"/>
      <c r="AF98" s="351"/>
      <c r="AG98" s="344"/>
      <c r="AH98" s="351"/>
      <c r="AI98" s="344"/>
      <c r="AJ98" s="351"/>
      <c r="AK98" s="344"/>
      <c r="AL98" s="351"/>
      <c r="AM98" s="344"/>
      <c r="AN98" s="351"/>
      <c r="AO98" s="344"/>
      <c r="AP98" s="351"/>
      <c r="AQ98" s="344"/>
      <c r="AR98" s="351"/>
      <c r="AS98" s="344"/>
      <c r="AT98" s="351"/>
      <c r="AU98" s="344"/>
      <c r="AV98" s="351"/>
      <c r="AW98" s="344"/>
      <c r="AX98" s="351"/>
      <c r="AY98" s="344"/>
      <c r="AZ98" s="351"/>
    </row>
    <row r="99" spans="1:52" s="11" customFormat="1" ht="12" customHeight="1" outlineLevel="1" x14ac:dyDescent="0.25">
      <c r="A99" s="167" t="s">
        <v>637</v>
      </c>
      <c r="B99" s="166"/>
      <c r="C99" s="352" t="s">
        <v>1000</v>
      </c>
      <c r="D99" s="334"/>
      <c r="E99" s="352" t="s">
        <v>1000</v>
      </c>
      <c r="F99" s="334"/>
      <c r="G99" s="352" t="s">
        <v>1000</v>
      </c>
      <c r="H99" s="334"/>
      <c r="I99" s="352" t="s">
        <v>1000</v>
      </c>
      <c r="J99" s="334"/>
      <c r="K99" s="352" t="s">
        <v>1000</v>
      </c>
      <c r="L99" s="334"/>
      <c r="M99" s="352" t="s">
        <v>1000</v>
      </c>
      <c r="N99" s="334"/>
      <c r="O99" s="352" t="s">
        <v>1000</v>
      </c>
      <c r="P99" s="334"/>
      <c r="Q99" s="352" t="s">
        <v>1000</v>
      </c>
      <c r="R99" s="334"/>
      <c r="S99" s="352" t="s">
        <v>1000</v>
      </c>
      <c r="T99" s="334"/>
      <c r="U99" s="352" t="s">
        <v>1000</v>
      </c>
      <c r="V99" s="334"/>
      <c r="W99" s="333" t="s">
        <v>1000</v>
      </c>
      <c r="X99" s="334"/>
      <c r="Y99" s="333" t="s">
        <v>1000</v>
      </c>
      <c r="Z99" s="334"/>
      <c r="AA99" s="333" t="s">
        <v>1000</v>
      </c>
      <c r="AB99" s="334"/>
      <c r="AC99" s="333" t="s">
        <v>1000</v>
      </c>
      <c r="AD99" s="334"/>
      <c r="AE99" s="333" t="s">
        <v>1000</v>
      </c>
      <c r="AF99" s="334"/>
      <c r="AG99" s="333" t="s">
        <v>1000</v>
      </c>
      <c r="AH99" s="334"/>
      <c r="AI99" s="333" t="s">
        <v>1000</v>
      </c>
      <c r="AJ99" s="334"/>
      <c r="AK99" s="333" t="s">
        <v>1000</v>
      </c>
      <c r="AL99" s="334"/>
      <c r="AM99" s="333" t="s">
        <v>1000</v>
      </c>
      <c r="AN99" s="334"/>
      <c r="AO99" s="333" t="s">
        <v>1000</v>
      </c>
      <c r="AP99" s="334"/>
      <c r="AQ99" s="333" t="s">
        <v>1000</v>
      </c>
      <c r="AR99" s="334"/>
      <c r="AS99" s="333" t="s">
        <v>1000</v>
      </c>
      <c r="AT99" s="334"/>
      <c r="AU99" s="333" t="s">
        <v>1000</v>
      </c>
      <c r="AV99" s="334"/>
      <c r="AW99" s="333" t="s">
        <v>1000</v>
      </c>
      <c r="AX99" s="334"/>
      <c r="AY99" s="333" t="s">
        <v>1000</v>
      </c>
      <c r="AZ99" s="334"/>
    </row>
    <row r="100" spans="1:52" s="11" customFormat="1" ht="12" customHeight="1" outlineLevel="1" x14ac:dyDescent="0.25">
      <c r="A100" s="167" t="s">
        <v>635</v>
      </c>
      <c r="B100" s="166"/>
      <c r="C100" s="333" t="s">
        <v>623</v>
      </c>
      <c r="D100" s="334"/>
      <c r="E100" s="333" t="s">
        <v>623</v>
      </c>
      <c r="F100" s="334"/>
      <c r="G100" s="333" t="s">
        <v>623</v>
      </c>
      <c r="H100" s="334"/>
      <c r="I100" s="333" t="s">
        <v>623</v>
      </c>
      <c r="J100" s="334"/>
      <c r="K100" s="333" t="s">
        <v>623</v>
      </c>
      <c r="L100" s="334"/>
      <c r="M100" s="333" t="s">
        <v>623</v>
      </c>
      <c r="N100" s="334"/>
      <c r="O100" s="333" t="s">
        <v>623</v>
      </c>
      <c r="P100" s="334"/>
      <c r="Q100" s="333" t="s">
        <v>623</v>
      </c>
      <c r="R100" s="334"/>
      <c r="S100" s="333" t="s">
        <v>623</v>
      </c>
      <c r="T100" s="334"/>
      <c r="U100" s="333" t="s">
        <v>623</v>
      </c>
      <c r="V100" s="334"/>
      <c r="W100" s="333">
        <v>18.2</v>
      </c>
      <c r="X100" s="334"/>
      <c r="Y100" s="333">
        <v>20.100000000000001</v>
      </c>
      <c r="Z100" s="334"/>
      <c r="AA100" s="333">
        <v>18.600000000000001</v>
      </c>
      <c r="AB100" s="334"/>
      <c r="AC100" s="333">
        <v>20.399999999999999</v>
      </c>
      <c r="AD100" s="334"/>
      <c r="AE100" s="333">
        <v>24.2</v>
      </c>
      <c r="AF100" s="334"/>
      <c r="AG100" s="333">
        <v>21.4</v>
      </c>
      <c r="AH100" s="334"/>
      <c r="AI100" s="333">
        <v>23.5</v>
      </c>
      <c r="AJ100" s="334"/>
      <c r="AK100" s="333">
        <v>22.5</v>
      </c>
      <c r="AL100" s="334"/>
      <c r="AM100" s="333">
        <v>23.4</v>
      </c>
      <c r="AN100" s="334"/>
      <c r="AO100" s="333">
        <v>23.4</v>
      </c>
      <c r="AP100" s="334"/>
      <c r="AQ100" s="333">
        <v>25.2</v>
      </c>
      <c r="AR100" s="334"/>
      <c r="AS100" s="333">
        <v>28.4</v>
      </c>
      <c r="AT100" s="334"/>
      <c r="AU100" s="333">
        <v>23</v>
      </c>
      <c r="AV100" s="334"/>
      <c r="AW100" s="333">
        <v>29.9</v>
      </c>
      <c r="AX100" s="334"/>
      <c r="AY100" s="333" t="s">
        <v>0</v>
      </c>
      <c r="AZ100" s="334"/>
    </row>
    <row r="101" spans="1:52" s="11" customFormat="1" ht="12" customHeight="1" outlineLevel="1" x14ac:dyDescent="0.25">
      <c r="A101" s="167" t="s">
        <v>634</v>
      </c>
      <c r="B101" s="166"/>
      <c r="C101" s="352" t="s">
        <v>1000</v>
      </c>
      <c r="D101" s="334"/>
      <c r="E101" s="352" t="s">
        <v>1000</v>
      </c>
      <c r="F101" s="334"/>
      <c r="G101" s="352" t="s">
        <v>1000</v>
      </c>
      <c r="H101" s="334"/>
      <c r="I101" s="352" t="s">
        <v>1000</v>
      </c>
      <c r="J101" s="334"/>
      <c r="K101" s="352" t="s">
        <v>1000</v>
      </c>
      <c r="L101" s="334"/>
      <c r="M101" s="352" t="s">
        <v>1000</v>
      </c>
      <c r="N101" s="334"/>
      <c r="O101" s="352" t="s">
        <v>1000</v>
      </c>
      <c r="P101" s="334"/>
      <c r="Q101" s="352" t="s">
        <v>1000</v>
      </c>
      <c r="R101" s="334"/>
      <c r="S101" s="352" t="s">
        <v>1000</v>
      </c>
      <c r="T101" s="334"/>
      <c r="U101" s="352" t="s">
        <v>1000</v>
      </c>
      <c r="V101" s="334"/>
      <c r="W101" s="333" t="s">
        <v>1000</v>
      </c>
      <c r="X101" s="334"/>
      <c r="Y101" s="333" t="s">
        <v>1000</v>
      </c>
      <c r="Z101" s="334"/>
      <c r="AA101" s="333" t="s">
        <v>1000</v>
      </c>
      <c r="AB101" s="334"/>
      <c r="AC101" s="333" t="s">
        <v>1000</v>
      </c>
      <c r="AD101" s="334"/>
      <c r="AE101" s="333" t="s">
        <v>1000</v>
      </c>
      <c r="AF101" s="334"/>
      <c r="AG101" s="333" t="s">
        <v>1000</v>
      </c>
      <c r="AH101" s="334"/>
      <c r="AI101" s="333" t="s">
        <v>1000</v>
      </c>
      <c r="AJ101" s="334"/>
      <c r="AK101" s="333" t="s">
        <v>1000</v>
      </c>
      <c r="AL101" s="334"/>
      <c r="AM101" s="333" t="s">
        <v>1000</v>
      </c>
      <c r="AN101" s="334"/>
      <c r="AO101" s="333" t="s">
        <v>1000</v>
      </c>
      <c r="AP101" s="334"/>
      <c r="AQ101" s="333" t="s">
        <v>1000</v>
      </c>
      <c r="AR101" s="334"/>
      <c r="AS101" s="333" t="s">
        <v>1000</v>
      </c>
      <c r="AT101" s="334"/>
      <c r="AU101" s="333" t="s">
        <v>1000</v>
      </c>
      <c r="AV101" s="334"/>
      <c r="AW101" s="333" t="s">
        <v>1000</v>
      </c>
      <c r="AX101" s="334"/>
      <c r="AY101" s="333" t="s">
        <v>1000</v>
      </c>
      <c r="AZ101" s="334"/>
    </row>
    <row r="102" spans="1:52" s="11" customFormat="1" ht="12" customHeight="1" outlineLevel="1" x14ac:dyDescent="0.25">
      <c r="A102" s="167" t="s">
        <v>638</v>
      </c>
      <c r="B102" s="166"/>
      <c r="C102" s="333" t="s">
        <v>623</v>
      </c>
      <c r="D102" s="334"/>
      <c r="E102" s="333" t="s">
        <v>623</v>
      </c>
      <c r="F102" s="334"/>
      <c r="G102" s="333" t="s">
        <v>623</v>
      </c>
      <c r="H102" s="334"/>
      <c r="I102" s="333" t="s">
        <v>623</v>
      </c>
      <c r="J102" s="334"/>
      <c r="K102" s="333" t="s">
        <v>623</v>
      </c>
      <c r="L102" s="334"/>
      <c r="M102" s="333" t="s">
        <v>623</v>
      </c>
      <c r="N102" s="334"/>
      <c r="O102" s="333" t="s">
        <v>623</v>
      </c>
      <c r="P102" s="334"/>
      <c r="Q102" s="333" t="s">
        <v>623</v>
      </c>
      <c r="R102" s="334"/>
      <c r="S102" s="333" t="s">
        <v>623</v>
      </c>
      <c r="T102" s="334"/>
      <c r="U102" s="333" t="s">
        <v>623</v>
      </c>
      <c r="V102" s="334"/>
      <c r="W102" s="333">
        <v>137.30000000000001</v>
      </c>
      <c r="X102" s="334"/>
      <c r="Y102" s="333">
        <v>149.5</v>
      </c>
      <c r="Z102" s="334"/>
      <c r="AA102" s="333">
        <v>135.80000000000001</v>
      </c>
      <c r="AB102" s="334"/>
      <c r="AC102" s="333">
        <v>137</v>
      </c>
      <c r="AD102" s="334"/>
      <c r="AE102" s="333">
        <v>143.80000000000001</v>
      </c>
      <c r="AF102" s="334"/>
      <c r="AG102" s="333">
        <v>132</v>
      </c>
      <c r="AH102" s="334"/>
      <c r="AI102" s="333">
        <v>126.7</v>
      </c>
      <c r="AJ102" s="334"/>
      <c r="AK102" s="333">
        <v>129.6</v>
      </c>
      <c r="AL102" s="334"/>
      <c r="AM102" s="333">
        <v>128.80000000000001</v>
      </c>
      <c r="AN102" s="334"/>
      <c r="AO102" s="333">
        <v>122.1</v>
      </c>
      <c r="AP102" s="334"/>
      <c r="AQ102" s="333">
        <v>134.30000000000001</v>
      </c>
      <c r="AR102" s="334"/>
      <c r="AS102" s="333">
        <v>129</v>
      </c>
      <c r="AT102" s="334"/>
      <c r="AU102" s="333">
        <v>55.5</v>
      </c>
      <c r="AV102" s="334" t="s">
        <v>225</v>
      </c>
      <c r="AW102" s="333">
        <v>86.6</v>
      </c>
      <c r="AX102" s="334"/>
      <c r="AY102" s="333" t="s">
        <v>0</v>
      </c>
      <c r="AZ102" s="334"/>
    </row>
    <row r="103" spans="1:52" s="11" customFormat="1" ht="12" customHeight="1" x14ac:dyDescent="0.25">
      <c r="A103" s="165" t="s">
        <v>640</v>
      </c>
      <c r="B103" s="166"/>
      <c r="C103" s="333" t="s">
        <v>623</v>
      </c>
      <c r="D103" s="334"/>
      <c r="E103" s="333" t="s">
        <v>623</v>
      </c>
      <c r="F103" s="334"/>
      <c r="G103" s="333" t="s">
        <v>623</v>
      </c>
      <c r="H103" s="334"/>
      <c r="I103" s="333" t="s">
        <v>623</v>
      </c>
      <c r="J103" s="334"/>
      <c r="K103" s="333" t="s">
        <v>623</v>
      </c>
      <c r="L103" s="334"/>
      <c r="M103" s="333" t="s">
        <v>623</v>
      </c>
      <c r="N103" s="334"/>
      <c r="O103" s="333" t="s">
        <v>623</v>
      </c>
      <c r="P103" s="334"/>
      <c r="Q103" s="333" t="s">
        <v>623</v>
      </c>
      <c r="R103" s="334"/>
      <c r="S103" s="333" t="s">
        <v>623</v>
      </c>
      <c r="T103" s="334"/>
      <c r="U103" s="333" t="s">
        <v>623</v>
      </c>
      <c r="V103" s="334"/>
      <c r="W103" s="333" t="s">
        <v>623</v>
      </c>
      <c r="X103" s="334"/>
      <c r="Y103" s="333" t="s">
        <v>623</v>
      </c>
      <c r="Z103" s="334"/>
      <c r="AA103" s="333" t="s">
        <v>623</v>
      </c>
      <c r="AB103" s="334"/>
      <c r="AC103" s="333" t="s">
        <v>623</v>
      </c>
      <c r="AD103" s="334"/>
      <c r="AE103" s="333" t="s">
        <v>623</v>
      </c>
      <c r="AF103" s="334"/>
      <c r="AG103" s="333" t="s">
        <v>623</v>
      </c>
      <c r="AH103" s="334"/>
      <c r="AI103" s="333" t="s">
        <v>623</v>
      </c>
      <c r="AJ103" s="334"/>
      <c r="AK103" s="333" t="s">
        <v>623</v>
      </c>
      <c r="AL103" s="334"/>
      <c r="AM103" s="333" t="s">
        <v>623</v>
      </c>
      <c r="AN103" s="334"/>
      <c r="AO103" s="333" t="s">
        <v>623</v>
      </c>
      <c r="AP103" s="334"/>
      <c r="AQ103" s="333" t="s">
        <v>623</v>
      </c>
      <c r="AR103" s="334"/>
      <c r="AS103" s="333" t="s">
        <v>623</v>
      </c>
      <c r="AT103" s="334"/>
      <c r="AU103" s="333" t="s">
        <v>623</v>
      </c>
      <c r="AV103" s="334"/>
      <c r="AW103" s="333" t="s">
        <v>623</v>
      </c>
      <c r="AX103" s="334"/>
      <c r="AY103" s="333" t="s">
        <v>623</v>
      </c>
      <c r="AZ103" s="334"/>
    </row>
    <row r="104" spans="1:52" s="73" customFormat="1" ht="3.75" customHeight="1" x14ac:dyDescent="0.25">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row>
    <row r="105" spans="1:52" s="25" customFormat="1" ht="10.5" x14ac:dyDescent="0.25">
      <c r="A105" s="175" t="s">
        <v>626</v>
      </c>
      <c r="B105" s="193"/>
      <c r="C105" s="221"/>
      <c r="D105" s="243"/>
      <c r="E105" s="221"/>
      <c r="F105" s="243"/>
      <c r="G105" s="221"/>
      <c r="H105" s="243"/>
      <c r="I105" s="175"/>
      <c r="J105" s="243"/>
      <c r="K105" s="175"/>
      <c r="L105" s="243"/>
      <c r="M105" s="175"/>
      <c r="N105" s="243"/>
      <c r="O105" s="175"/>
      <c r="P105" s="243"/>
      <c r="Q105" s="175"/>
      <c r="R105" s="243"/>
      <c r="S105" s="175"/>
      <c r="T105" s="243"/>
      <c r="U105" s="175"/>
      <c r="V105" s="243"/>
      <c r="W105" s="175"/>
      <c r="X105" s="243"/>
      <c r="Y105" s="175"/>
      <c r="Z105" s="243"/>
      <c r="AA105" s="175"/>
      <c r="AB105" s="243"/>
      <c r="AC105" s="175"/>
      <c r="AD105" s="182"/>
      <c r="AE105" s="175"/>
      <c r="AF105" s="243"/>
      <c r="AG105" s="175"/>
      <c r="AH105" s="243"/>
      <c r="AI105" s="175"/>
      <c r="AJ105" s="243"/>
      <c r="AK105" s="175"/>
      <c r="AL105" s="243"/>
      <c r="AM105" s="175"/>
      <c r="AN105" s="243"/>
      <c r="AO105" s="175"/>
      <c r="AP105" s="243"/>
      <c r="AQ105" s="175"/>
      <c r="AR105" s="243"/>
      <c r="AS105" s="175"/>
      <c r="AT105" s="243"/>
      <c r="AU105" s="175"/>
      <c r="AV105" s="243"/>
      <c r="AW105" s="175"/>
      <c r="AX105" s="243"/>
      <c r="AY105" s="175"/>
      <c r="AZ105" s="243"/>
    </row>
    <row r="106" spans="1:52" s="2" customFormat="1" ht="10.5" x14ac:dyDescent="0.25">
      <c r="A106" s="173"/>
      <c r="B106" s="154"/>
      <c r="C106" s="173"/>
      <c r="D106" s="157"/>
      <c r="E106" s="173"/>
      <c r="F106" s="157"/>
      <c r="G106" s="173"/>
      <c r="H106" s="154"/>
      <c r="I106" s="173"/>
      <c r="J106" s="154"/>
      <c r="K106" s="173"/>
      <c r="L106" s="157"/>
      <c r="M106" s="173"/>
      <c r="N106" s="157"/>
      <c r="O106" s="173"/>
      <c r="P106" s="157"/>
      <c r="Q106" s="173"/>
      <c r="R106" s="157"/>
      <c r="S106" s="173"/>
      <c r="T106" s="157"/>
      <c r="U106" s="173"/>
      <c r="V106" s="154"/>
      <c r="W106" s="173"/>
      <c r="X106" s="157"/>
      <c r="Y106" s="173"/>
      <c r="Z106" s="157"/>
      <c r="AA106" s="173"/>
      <c r="AB106" s="154"/>
      <c r="AC106" s="173"/>
      <c r="AD106" s="157"/>
      <c r="AE106" s="173"/>
      <c r="AF106" s="157"/>
      <c r="AG106" s="173"/>
      <c r="AH106" s="157"/>
      <c r="AI106" s="173"/>
      <c r="AJ106" s="157"/>
      <c r="AK106" s="173"/>
      <c r="AL106" s="154"/>
      <c r="AM106" s="173"/>
      <c r="AN106" s="157"/>
      <c r="AO106" s="173"/>
      <c r="AP106" s="157"/>
      <c r="AQ106" s="173"/>
      <c r="AR106" s="157"/>
      <c r="AS106" s="173"/>
      <c r="AT106" s="157"/>
      <c r="AU106" s="173"/>
      <c r="AV106" s="157"/>
      <c r="AW106" s="173"/>
      <c r="AX106" s="157"/>
      <c r="AY106" s="173"/>
      <c r="AZ106" s="157"/>
    </row>
    <row r="107" spans="1:52" s="2" customFormat="1" ht="10.5" x14ac:dyDescent="0.25">
      <c r="A107" s="174" t="s">
        <v>331</v>
      </c>
      <c r="B107" s="152"/>
      <c r="C107" s="173"/>
      <c r="D107" s="157"/>
      <c r="E107" s="173"/>
      <c r="F107" s="152"/>
      <c r="G107" s="173"/>
      <c r="H107" s="152"/>
      <c r="I107" s="171"/>
      <c r="J107" s="152"/>
      <c r="K107" s="171"/>
      <c r="L107" s="157"/>
      <c r="M107" s="171"/>
      <c r="N107" s="157"/>
      <c r="O107" s="171"/>
      <c r="P107" s="157"/>
      <c r="Q107" s="171"/>
      <c r="R107" s="157"/>
      <c r="S107" s="171"/>
      <c r="T107" s="157"/>
      <c r="U107" s="171"/>
      <c r="V107" s="157"/>
      <c r="W107" s="171"/>
      <c r="X107" s="152"/>
      <c r="Y107" s="171"/>
      <c r="Z107" s="152"/>
      <c r="AA107" s="171"/>
      <c r="AB107" s="152"/>
      <c r="AC107" s="171"/>
      <c r="AD107" s="152"/>
      <c r="AE107" s="171"/>
      <c r="AF107" s="152"/>
      <c r="AG107" s="171"/>
      <c r="AH107" s="152"/>
      <c r="AI107" s="171"/>
      <c r="AJ107" s="152"/>
      <c r="AK107" s="171"/>
      <c r="AL107" s="152"/>
      <c r="AM107" s="171"/>
      <c r="AN107" s="152"/>
      <c r="AO107" s="171"/>
      <c r="AP107" s="152"/>
      <c r="AQ107" s="171"/>
      <c r="AR107" s="152"/>
      <c r="AS107" s="171"/>
      <c r="AT107" s="152"/>
      <c r="AU107" s="171"/>
      <c r="AV107" s="152"/>
      <c r="AW107" s="171"/>
      <c r="AX107" s="152"/>
      <c r="AY107" s="171"/>
      <c r="AZ107" s="152"/>
    </row>
    <row r="108" spans="1:52" s="2" customFormat="1" ht="10.5" x14ac:dyDescent="0.25">
      <c r="A108" s="174" t="s">
        <v>1407</v>
      </c>
      <c r="B108" s="152"/>
      <c r="C108" s="173"/>
      <c r="D108" s="157"/>
      <c r="E108" s="173"/>
      <c r="F108" s="152"/>
      <c r="G108" s="173"/>
      <c r="H108" s="152"/>
      <c r="I108" s="171"/>
      <c r="J108" s="152"/>
      <c r="K108" s="171"/>
      <c r="L108" s="157"/>
      <c r="M108" s="171"/>
      <c r="N108" s="157"/>
      <c r="O108" s="171"/>
      <c r="P108" s="157"/>
      <c r="Q108" s="171"/>
      <c r="R108" s="157"/>
      <c r="S108" s="171"/>
      <c r="T108" s="157"/>
      <c r="U108" s="171"/>
      <c r="V108" s="157"/>
      <c r="W108" s="171"/>
      <c r="X108" s="152"/>
      <c r="Y108" s="171"/>
      <c r="Z108" s="152"/>
      <c r="AA108" s="171"/>
      <c r="AB108" s="152"/>
      <c r="AC108" s="171"/>
      <c r="AD108" s="152"/>
      <c r="AE108" s="171"/>
      <c r="AF108" s="152"/>
      <c r="AG108" s="171"/>
      <c r="AH108" s="152"/>
      <c r="AI108" s="171"/>
      <c r="AJ108" s="152"/>
      <c r="AK108" s="171"/>
      <c r="AL108" s="152"/>
      <c r="AM108" s="171"/>
      <c r="AN108" s="152"/>
      <c r="AO108" s="171"/>
      <c r="AP108" s="152"/>
      <c r="AQ108" s="171"/>
      <c r="AR108" s="152"/>
      <c r="AS108" s="171"/>
      <c r="AT108" s="152"/>
      <c r="AU108" s="171"/>
      <c r="AV108" s="152"/>
      <c r="AW108" s="171"/>
      <c r="AX108" s="152"/>
      <c r="AY108" s="171"/>
      <c r="AZ108" s="152"/>
    </row>
    <row r="109" spans="1:52" s="2" customFormat="1" ht="10.5" x14ac:dyDescent="0.25">
      <c r="A109" s="174" t="s">
        <v>1408</v>
      </c>
      <c r="B109" s="152"/>
      <c r="C109" s="173"/>
      <c r="D109" s="157"/>
      <c r="E109" s="173"/>
      <c r="F109" s="152"/>
      <c r="G109" s="173"/>
      <c r="H109" s="152"/>
      <c r="I109" s="171"/>
      <c r="J109" s="152"/>
      <c r="K109" s="171"/>
      <c r="L109" s="157"/>
      <c r="M109" s="171"/>
      <c r="N109" s="157"/>
      <c r="O109" s="171"/>
      <c r="P109" s="157"/>
      <c r="Q109" s="171"/>
      <c r="R109" s="157"/>
      <c r="S109" s="171"/>
      <c r="T109" s="157"/>
      <c r="U109" s="171"/>
      <c r="V109" s="157"/>
      <c r="W109" s="171"/>
      <c r="X109" s="152"/>
      <c r="Y109" s="171"/>
      <c r="Z109" s="152"/>
      <c r="AA109" s="171"/>
      <c r="AB109" s="152"/>
      <c r="AC109" s="171"/>
      <c r="AD109" s="152"/>
      <c r="AE109" s="171"/>
      <c r="AF109" s="152"/>
      <c r="AG109" s="171"/>
      <c r="AH109" s="152"/>
      <c r="AI109" s="171"/>
      <c r="AJ109" s="152"/>
      <c r="AK109" s="171"/>
      <c r="AL109" s="152"/>
      <c r="AM109" s="171"/>
      <c r="AN109" s="152"/>
      <c r="AO109" s="171"/>
      <c r="AP109" s="152"/>
      <c r="AQ109" s="171"/>
      <c r="AR109" s="152"/>
      <c r="AS109" s="171"/>
      <c r="AT109" s="152"/>
      <c r="AU109" s="171"/>
      <c r="AV109" s="152"/>
      <c r="AW109" s="171"/>
      <c r="AX109" s="152"/>
      <c r="AY109" s="171"/>
      <c r="AZ109" s="152"/>
    </row>
    <row r="110" spans="1:52" s="2" customFormat="1" ht="10.5" x14ac:dyDescent="0.25">
      <c r="A110" s="174" t="s">
        <v>1409</v>
      </c>
      <c r="B110" s="152"/>
      <c r="C110" s="173"/>
      <c r="D110" s="157"/>
      <c r="E110" s="173"/>
      <c r="F110" s="152"/>
      <c r="G110" s="173"/>
      <c r="H110" s="152"/>
      <c r="I110" s="171"/>
      <c r="J110" s="152"/>
      <c r="K110" s="171"/>
      <c r="L110" s="157"/>
      <c r="M110" s="171"/>
      <c r="N110" s="157"/>
      <c r="O110" s="171"/>
      <c r="P110" s="157"/>
      <c r="Q110" s="171"/>
      <c r="R110" s="157"/>
      <c r="S110" s="171"/>
      <c r="T110" s="157"/>
      <c r="U110" s="171"/>
      <c r="V110" s="157"/>
      <c r="W110" s="171"/>
      <c r="X110" s="152"/>
      <c r="Y110" s="171"/>
      <c r="Z110" s="152"/>
      <c r="AA110" s="171"/>
      <c r="AB110" s="152"/>
      <c r="AC110" s="171"/>
      <c r="AD110" s="152"/>
      <c r="AE110" s="171"/>
      <c r="AF110" s="152"/>
      <c r="AG110" s="171"/>
      <c r="AH110" s="152"/>
      <c r="AI110" s="171"/>
      <c r="AJ110" s="152"/>
      <c r="AK110" s="171"/>
      <c r="AL110" s="152"/>
      <c r="AM110" s="171"/>
      <c r="AN110" s="152"/>
      <c r="AO110" s="171"/>
      <c r="AP110" s="152"/>
      <c r="AQ110" s="171"/>
      <c r="AR110" s="152"/>
      <c r="AS110" s="171"/>
      <c r="AT110" s="152"/>
      <c r="AU110" s="171"/>
      <c r="AV110" s="152"/>
      <c r="AW110" s="171"/>
      <c r="AX110" s="152"/>
      <c r="AY110" s="171"/>
      <c r="AZ110" s="152"/>
    </row>
    <row r="111" spans="1:52" s="2" customFormat="1" ht="10.5" x14ac:dyDescent="0.25">
      <c r="A111" s="174" t="s">
        <v>1410</v>
      </c>
      <c r="B111" s="152"/>
      <c r="C111" s="173"/>
      <c r="D111" s="157"/>
      <c r="E111" s="173"/>
      <c r="F111" s="152"/>
      <c r="G111" s="173"/>
      <c r="H111" s="152"/>
      <c r="I111" s="171"/>
      <c r="J111" s="152"/>
      <c r="K111" s="171"/>
      <c r="L111" s="157"/>
      <c r="M111" s="171"/>
      <c r="N111" s="157"/>
      <c r="O111" s="171"/>
      <c r="P111" s="157"/>
      <c r="Q111" s="171"/>
      <c r="R111" s="157"/>
      <c r="S111" s="171"/>
      <c r="T111" s="157"/>
      <c r="U111" s="171"/>
      <c r="V111" s="157"/>
      <c r="W111" s="171"/>
      <c r="X111" s="152"/>
      <c r="Y111" s="171"/>
      <c r="Z111" s="152"/>
      <c r="AA111" s="171"/>
      <c r="AB111" s="152"/>
      <c r="AC111" s="171"/>
      <c r="AD111" s="152"/>
      <c r="AE111" s="171"/>
      <c r="AF111" s="152"/>
      <c r="AG111" s="171"/>
      <c r="AH111" s="152"/>
      <c r="AI111" s="171"/>
      <c r="AJ111" s="152"/>
      <c r="AK111" s="171"/>
      <c r="AL111" s="152"/>
      <c r="AM111" s="171"/>
      <c r="AN111" s="152"/>
      <c r="AO111" s="171"/>
      <c r="AP111" s="152"/>
      <c r="AQ111" s="171"/>
      <c r="AR111" s="152"/>
      <c r="AS111" s="171"/>
      <c r="AT111" s="152"/>
      <c r="AU111" s="171"/>
      <c r="AV111" s="152"/>
      <c r="AW111" s="171"/>
      <c r="AX111" s="152"/>
      <c r="AY111" s="171"/>
      <c r="AZ111" s="152"/>
    </row>
    <row r="112" spans="1:52" s="2" customFormat="1" ht="10.5" x14ac:dyDescent="0.25">
      <c r="A112" s="174" t="s">
        <v>1411</v>
      </c>
      <c r="B112" s="152"/>
      <c r="C112" s="173"/>
      <c r="D112" s="157"/>
      <c r="E112" s="173"/>
      <c r="F112" s="152"/>
      <c r="G112" s="173"/>
      <c r="H112" s="152"/>
      <c r="I112" s="171"/>
      <c r="J112" s="152"/>
      <c r="K112" s="171"/>
      <c r="L112" s="157"/>
      <c r="M112" s="171"/>
      <c r="N112" s="157"/>
      <c r="O112" s="171"/>
      <c r="P112" s="157"/>
      <c r="Q112" s="171"/>
      <c r="R112" s="157"/>
      <c r="S112" s="171"/>
      <c r="T112" s="157"/>
      <c r="U112" s="171"/>
      <c r="V112" s="157"/>
      <c r="W112" s="171"/>
      <c r="X112" s="152"/>
      <c r="Y112" s="171"/>
      <c r="Z112" s="152"/>
      <c r="AA112" s="171"/>
      <c r="AB112" s="152"/>
      <c r="AC112" s="171"/>
      <c r="AD112" s="152"/>
      <c r="AE112" s="171"/>
      <c r="AF112" s="152"/>
      <c r="AG112" s="171"/>
      <c r="AH112" s="152"/>
      <c r="AI112" s="171"/>
      <c r="AJ112" s="152"/>
      <c r="AK112" s="171"/>
      <c r="AL112" s="152"/>
      <c r="AM112" s="171"/>
      <c r="AN112" s="152"/>
      <c r="AO112" s="171"/>
      <c r="AP112" s="152"/>
      <c r="AQ112" s="171"/>
      <c r="AR112" s="152"/>
      <c r="AS112" s="171"/>
      <c r="AT112" s="152"/>
      <c r="AU112" s="171"/>
      <c r="AV112" s="152"/>
      <c r="AW112" s="171"/>
      <c r="AX112" s="152"/>
      <c r="AY112" s="171"/>
      <c r="AZ112" s="152"/>
    </row>
    <row r="113" spans="1:52" s="2" customFormat="1" ht="10.5" x14ac:dyDescent="0.25">
      <c r="A113" s="174" t="s">
        <v>1412</v>
      </c>
      <c r="B113" s="152"/>
      <c r="C113" s="173"/>
      <c r="D113" s="157"/>
      <c r="E113" s="173"/>
      <c r="F113" s="152"/>
      <c r="G113" s="173"/>
      <c r="H113" s="152"/>
      <c r="I113" s="171"/>
      <c r="J113" s="152"/>
      <c r="K113" s="171"/>
      <c r="L113" s="157"/>
      <c r="M113" s="171"/>
      <c r="N113" s="157"/>
      <c r="O113" s="171"/>
      <c r="P113" s="157"/>
      <c r="Q113" s="171"/>
      <c r="R113" s="157"/>
      <c r="S113" s="171"/>
      <c r="T113" s="157"/>
      <c r="U113" s="171"/>
      <c r="V113" s="157"/>
      <c r="W113" s="171"/>
      <c r="X113" s="152"/>
      <c r="Y113" s="171"/>
      <c r="Z113" s="152"/>
      <c r="AA113" s="171"/>
      <c r="AB113" s="152"/>
      <c r="AC113" s="171"/>
      <c r="AD113" s="152"/>
      <c r="AE113" s="171"/>
      <c r="AF113" s="152"/>
      <c r="AG113" s="171"/>
      <c r="AH113" s="152"/>
      <c r="AI113" s="171"/>
      <c r="AJ113" s="152"/>
      <c r="AK113" s="171"/>
      <c r="AL113" s="152"/>
      <c r="AM113" s="171"/>
      <c r="AN113" s="152"/>
      <c r="AO113" s="171"/>
      <c r="AP113" s="152"/>
      <c r="AQ113" s="171"/>
      <c r="AR113" s="152"/>
      <c r="AS113" s="171"/>
      <c r="AT113" s="152"/>
      <c r="AU113" s="171"/>
      <c r="AV113" s="152"/>
      <c r="AW113" s="171"/>
      <c r="AX113" s="152"/>
      <c r="AY113" s="171"/>
      <c r="AZ113" s="152"/>
    </row>
    <row r="114" spans="1:52" s="2" customFormat="1" ht="10.5" x14ac:dyDescent="0.25">
      <c r="A114" s="174" t="s">
        <v>1413</v>
      </c>
      <c r="B114" s="152"/>
      <c r="C114" s="173"/>
      <c r="D114" s="157"/>
      <c r="E114" s="173"/>
      <c r="F114" s="152"/>
      <c r="G114" s="173"/>
      <c r="H114" s="152"/>
      <c r="I114" s="171"/>
      <c r="J114" s="152"/>
      <c r="K114" s="171"/>
      <c r="L114" s="157"/>
      <c r="M114" s="171"/>
      <c r="N114" s="157"/>
      <c r="O114" s="171"/>
      <c r="P114" s="157"/>
      <c r="Q114" s="171"/>
      <c r="R114" s="157"/>
      <c r="S114" s="171"/>
      <c r="T114" s="157"/>
      <c r="U114" s="171"/>
      <c r="V114" s="157"/>
      <c r="W114" s="171"/>
      <c r="X114" s="152"/>
      <c r="Y114" s="171"/>
      <c r="Z114" s="152"/>
      <c r="AA114" s="171"/>
      <c r="AB114" s="152"/>
      <c r="AC114" s="171"/>
      <c r="AD114" s="152"/>
      <c r="AE114" s="171"/>
      <c r="AF114" s="152"/>
      <c r="AG114" s="171"/>
      <c r="AH114" s="152"/>
      <c r="AI114" s="171"/>
      <c r="AJ114" s="152"/>
      <c r="AK114" s="171"/>
      <c r="AL114" s="152"/>
      <c r="AM114" s="171"/>
      <c r="AN114" s="152"/>
      <c r="AO114" s="171"/>
      <c r="AP114" s="152"/>
      <c r="AQ114" s="171"/>
      <c r="AR114" s="152"/>
      <c r="AS114" s="171"/>
      <c r="AT114" s="152"/>
      <c r="AU114" s="171"/>
      <c r="AV114" s="152"/>
      <c r="AW114" s="171"/>
      <c r="AX114" s="152"/>
      <c r="AY114" s="171"/>
      <c r="AZ114" s="152"/>
    </row>
    <row r="115" spans="1:52" s="2" customFormat="1" ht="10.5" x14ac:dyDescent="0.25">
      <c r="A115" s="174" t="s">
        <v>1414</v>
      </c>
      <c r="B115" s="152"/>
      <c r="C115" s="173"/>
      <c r="D115" s="157"/>
      <c r="E115" s="173"/>
      <c r="F115" s="152"/>
      <c r="G115" s="173"/>
      <c r="H115" s="152"/>
      <c r="I115" s="171"/>
      <c r="J115" s="152"/>
      <c r="K115" s="171"/>
      <c r="L115" s="157"/>
      <c r="M115" s="171"/>
      <c r="N115" s="157"/>
      <c r="O115" s="171"/>
      <c r="P115" s="157"/>
      <c r="Q115" s="171"/>
      <c r="R115" s="157"/>
      <c r="S115" s="171"/>
      <c r="T115" s="157"/>
      <c r="U115" s="171"/>
      <c r="V115" s="157"/>
      <c r="W115" s="171"/>
      <c r="X115" s="152"/>
      <c r="Y115" s="171"/>
      <c r="Z115" s="152"/>
      <c r="AA115" s="171"/>
      <c r="AB115" s="152"/>
      <c r="AC115" s="171"/>
      <c r="AD115" s="152"/>
      <c r="AE115" s="171"/>
      <c r="AF115" s="152"/>
      <c r="AG115" s="171"/>
      <c r="AH115" s="152"/>
      <c r="AI115" s="171"/>
      <c r="AJ115" s="152"/>
      <c r="AK115" s="171"/>
      <c r="AL115" s="152"/>
      <c r="AM115" s="171"/>
      <c r="AN115" s="152"/>
      <c r="AO115" s="171"/>
      <c r="AP115" s="152"/>
      <c r="AQ115" s="171"/>
      <c r="AR115" s="152"/>
      <c r="AS115" s="171"/>
      <c r="AT115" s="152"/>
      <c r="AU115" s="171"/>
      <c r="AV115" s="152"/>
      <c r="AW115" s="171"/>
      <c r="AX115" s="152"/>
      <c r="AY115" s="171"/>
      <c r="AZ115" s="152"/>
    </row>
    <row r="116" spans="1:52" s="2" customFormat="1" ht="10.5" x14ac:dyDescent="0.25">
      <c r="A116" s="173" t="s">
        <v>1415</v>
      </c>
      <c r="B116" s="154"/>
      <c r="C116" s="171"/>
      <c r="D116" s="157"/>
      <c r="E116" s="171"/>
      <c r="F116" s="157"/>
      <c r="G116" s="171"/>
      <c r="H116" s="154"/>
      <c r="I116" s="171"/>
      <c r="J116" s="154"/>
      <c r="K116" s="171"/>
      <c r="L116" s="157"/>
      <c r="M116" s="171"/>
      <c r="N116" s="157"/>
      <c r="O116" s="171"/>
      <c r="P116" s="157"/>
      <c r="Q116" s="171"/>
      <c r="R116" s="157"/>
      <c r="S116" s="171"/>
      <c r="T116" s="157"/>
      <c r="U116" s="171"/>
      <c r="V116" s="154"/>
      <c r="W116" s="171"/>
      <c r="X116" s="144"/>
      <c r="Y116" s="171"/>
      <c r="Z116" s="144"/>
      <c r="AA116" s="171"/>
      <c r="AB116" s="154"/>
      <c r="AC116" s="171"/>
      <c r="AD116" s="144"/>
      <c r="AE116" s="171"/>
      <c r="AF116" s="144"/>
      <c r="AG116" s="171"/>
      <c r="AH116" s="144"/>
      <c r="AI116" s="171"/>
      <c r="AJ116" s="144"/>
      <c r="AK116" s="171"/>
      <c r="AL116" s="154"/>
      <c r="AM116" s="171"/>
      <c r="AN116" s="144"/>
      <c r="AO116" s="171"/>
      <c r="AP116" s="144"/>
      <c r="AQ116" s="171"/>
      <c r="AR116" s="144"/>
      <c r="AS116" s="171"/>
      <c r="AT116" s="144"/>
      <c r="AU116" s="171"/>
      <c r="AV116" s="144"/>
      <c r="AW116" s="171"/>
      <c r="AX116" s="144"/>
      <c r="AY116" s="171"/>
      <c r="AZ116" s="144"/>
    </row>
    <row r="117" spans="1:52" s="25" customFormat="1" ht="10.5" x14ac:dyDescent="0.25">
      <c r="A117" s="174"/>
      <c r="B117" s="193"/>
      <c r="C117" s="175"/>
      <c r="D117" s="182"/>
      <c r="E117" s="175"/>
      <c r="F117" s="182"/>
      <c r="G117" s="175"/>
      <c r="H117" s="182"/>
      <c r="I117" s="175"/>
      <c r="J117" s="182"/>
      <c r="K117" s="175"/>
      <c r="L117" s="182"/>
      <c r="M117" s="175"/>
      <c r="N117" s="182"/>
      <c r="O117" s="175"/>
      <c r="P117" s="182"/>
      <c r="Q117" s="175"/>
      <c r="R117" s="182"/>
      <c r="S117" s="175"/>
      <c r="T117" s="182"/>
      <c r="U117" s="175"/>
      <c r="V117" s="182"/>
      <c r="W117" s="175"/>
      <c r="X117" s="182"/>
      <c r="Y117" s="175"/>
      <c r="Z117" s="182"/>
      <c r="AA117" s="175"/>
      <c r="AB117" s="182"/>
      <c r="AC117" s="175"/>
      <c r="AD117" s="166"/>
      <c r="AE117" s="175"/>
      <c r="AF117" s="182"/>
      <c r="AG117" s="175"/>
      <c r="AH117" s="182"/>
      <c r="AI117" s="175"/>
      <c r="AJ117" s="182"/>
      <c r="AK117" s="175"/>
      <c r="AL117" s="182"/>
      <c r="AM117" s="175"/>
      <c r="AN117" s="182"/>
      <c r="AO117" s="175"/>
      <c r="AP117" s="182"/>
      <c r="AQ117" s="175"/>
      <c r="AR117" s="182"/>
      <c r="AS117" s="175"/>
      <c r="AT117" s="182"/>
      <c r="AU117" s="175"/>
      <c r="AV117" s="182"/>
      <c r="AW117" s="175"/>
      <c r="AX117" s="182"/>
      <c r="AY117" s="175"/>
      <c r="AZ117" s="182"/>
    </row>
    <row r="118" spans="1:52" s="25" customFormat="1" ht="10.5" x14ac:dyDescent="0.25">
      <c r="A118" s="174" t="s">
        <v>1513</v>
      </c>
      <c r="B118" s="193"/>
      <c r="C118" s="175"/>
      <c r="D118" s="182"/>
      <c r="E118" s="175"/>
      <c r="F118" s="182"/>
      <c r="G118" s="175"/>
      <c r="H118" s="182"/>
      <c r="I118" s="175"/>
      <c r="J118" s="182"/>
      <c r="K118" s="175"/>
      <c r="L118" s="182"/>
      <c r="M118" s="175"/>
      <c r="N118" s="182"/>
      <c r="O118" s="175"/>
      <c r="P118" s="182"/>
      <c r="Q118" s="175"/>
      <c r="R118" s="182"/>
      <c r="S118" s="174"/>
      <c r="T118" s="182"/>
      <c r="U118" s="175"/>
      <c r="V118" s="182"/>
      <c r="W118" s="175"/>
      <c r="X118" s="182"/>
      <c r="Y118" s="175"/>
      <c r="Z118" s="182"/>
      <c r="AA118" s="175"/>
      <c r="AB118" s="182"/>
      <c r="AC118" s="175"/>
      <c r="AD118" s="166"/>
      <c r="AE118" s="175"/>
      <c r="AF118" s="182"/>
      <c r="AG118" s="175"/>
      <c r="AH118" s="182"/>
      <c r="AI118" s="175"/>
      <c r="AJ118" s="182"/>
      <c r="AK118" s="175"/>
      <c r="AL118" s="182"/>
      <c r="AM118" s="175"/>
      <c r="AN118" s="182"/>
      <c r="AO118" s="175"/>
      <c r="AP118" s="182"/>
      <c r="AQ118" s="175"/>
      <c r="AR118" s="182"/>
      <c r="AS118" s="175"/>
      <c r="AT118" s="182"/>
      <c r="AU118" s="175"/>
      <c r="AV118" s="182"/>
      <c r="AW118" s="175"/>
      <c r="AX118" s="182"/>
      <c r="AY118" s="175"/>
      <c r="AZ118" s="182"/>
    </row>
    <row r="119" spans="1:52" s="25" customFormat="1" ht="10.5" x14ac:dyDescent="0.25">
      <c r="A119" s="174"/>
      <c r="B119" s="193"/>
      <c r="C119" s="175"/>
      <c r="D119" s="182"/>
      <c r="E119" s="175"/>
      <c r="F119" s="182"/>
      <c r="G119" s="175"/>
      <c r="H119" s="182"/>
      <c r="I119" s="175"/>
      <c r="J119" s="182"/>
      <c r="K119" s="175"/>
      <c r="L119" s="182"/>
      <c r="M119" s="175"/>
      <c r="N119" s="182"/>
      <c r="O119" s="175"/>
      <c r="P119" s="182"/>
      <c r="Q119" s="175"/>
      <c r="R119" s="182"/>
      <c r="S119" s="175"/>
      <c r="T119" s="182"/>
      <c r="U119" s="175"/>
      <c r="V119" s="182"/>
      <c r="W119" s="175"/>
      <c r="X119" s="182"/>
      <c r="Y119" s="175"/>
      <c r="Z119" s="182"/>
      <c r="AA119" s="175"/>
      <c r="AB119" s="182"/>
      <c r="AC119" s="175"/>
      <c r="AD119" s="166"/>
      <c r="AE119" s="175"/>
      <c r="AF119" s="182"/>
      <c r="AG119" s="175"/>
      <c r="AH119" s="182"/>
      <c r="AI119" s="175"/>
      <c r="AJ119" s="182"/>
      <c r="AK119" s="175"/>
      <c r="AL119" s="182"/>
      <c r="AM119" s="175"/>
      <c r="AN119" s="182"/>
      <c r="AO119" s="175"/>
      <c r="AP119" s="182"/>
      <c r="AQ119" s="175"/>
      <c r="AR119" s="182"/>
      <c r="AS119" s="175"/>
      <c r="AT119" s="182"/>
      <c r="AU119" s="175"/>
      <c r="AV119" s="182"/>
      <c r="AW119" s="175"/>
      <c r="AX119" s="182"/>
      <c r="AY119" s="175"/>
      <c r="AZ119" s="182"/>
    </row>
    <row r="120" spans="1:52" s="25" customFormat="1" ht="20.5" x14ac:dyDescent="0.25">
      <c r="A120" s="409" t="s">
        <v>1283</v>
      </c>
      <c r="B120" s="222"/>
      <c r="C120" s="175"/>
      <c r="D120" s="182"/>
      <c r="E120" s="175"/>
      <c r="F120" s="182"/>
      <c r="G120" s="175"/>
      <c r="H120" s="182"/>
      <c r="I120" s="175"/>
      <c r="J120" s="182"/>
      <c r="K120" s="175"/>
      <c r="L120" s="182"/>
      <c r="M120" s="175"/>
      <c r="N120" s="182"/>
      <c r="O120" s="175"/>
      <c r="P120" s="182"/>
      <c r="Q120" s="175"/>
      <c r="R120" s="182"/>
      <c r="S120" s="175"/>
      <c r="T120" s="182"/>
      <c r="U120" s="175"/>
      <c r="V120" s="182"/>
      <c r="W120" s="175"/>
      <c r="X120" s="182"/>
      <c r="Y120" s="175"/>
      <c r="Z120" s="182"/>
      <c r="AA120" s="175"/>
      <c r="AB120" s="182"/>
      <c r="AC120" s="175"/>
      <c r="AD120" s="166"/>
      <c r="AE120" s="175"/>
      <c r="AF120" s="182"/>
      <c r="AG120" s="175"/>
      <c r="AH120" s="182"/>
      <c r="AI120" s="175"/>
      <c r="AJ120" s="182"/>
      <c r="AK120" s="175"/>
      <c r="AL120" s="182"/>
      <c r="AM120" s="175"/>
      <c r="AN120" s="182"/>
      <c r="AO120" s="175"/>
      <c r="AP120" s="182"/>
      <c r="AQ120" s="175"/>
      <c r="AR120" s="182"/>
      <c r="AS120" s="175"/>
      <c r="AT120" s="182"/>
      <c r="AU120" s="175"/>
      <c r="AV120" s="182"/>
      <c r="AW120" s="175"/>
      <c r="AX120" s="182"/>
      <c r="AY120" s="175"/>
      <c r="AZ120" s="182"/>
    </row>
    <row r="121" spans="1:52" s="25" customFormat="1" ht="10.5" x14ac:dyDescent="0.25">
      <c r="A121" s="174" t="s">
        <v>1452</v>
      </c>
      <c r="B121" s="222"/>
      <c r="C121" s="175"/>
      <c r="D121" s="182"/>
      <c r="E121" s="175"/>
      <c r="F121" s="182"/>
      <c r="G121" s="175"/>
      <c r="H121" s="182"/>
      <c r="I121" s="175"/>
      <c r="J121" s="182"/>
      <c r="K121" s="175"/>
      <c r="L121" s="182"/>
      <c r="M121" s="175"/>
      <c r="N121" s="182"/>
      <c r="O121" s="175"/>
      <c r="P121" s="182"/>
      <c r="Q121" s="175"/>
      <c r="R121" s="182"/>
      <c r="S121" s="175"/>
      <c r="T121" s="182"/>
      <c r="U121" s="175"/>
      <c r="V121" s="182"/>
      <c r="W121" s="175"/>
      <c r="X121" s="182"/>
      <c r="Y121" s="175"/>
      <c r="Z121" s="182"/>
      <c r="AA121" s="175"/>
      <c r="AB121" s="182"/>
      <c r="AC121" s="175"/>
      <c r="AD121" s="166"/>
      <c r="AE121" s="175"/>
      <c r="AF121" s="182"/>
      <c r="AG121" s="175"/>
      <c r="AH121" s="182"/>
      <c r="AI121" s="175"/>
      <c r="AJ121" s="182"/>
      <c r="AK121" s="175"/>
      <c r="AL121" s="182"/>
      <c r="AM121" s="175"/>
      <c r="AN121" s="182"/>
      <c r="AO121" s="175"/>
      <c r="AP121" s="182"/>
      <c r="AQ121" s="175"/>
      <c r="AR121" s="182"/>
      <c r="AS121" s="175"/>
      <c r="AT121" s="182"/>
      <c r="AU121" s="175"/>
      <c r="AV121" s="182"/>
      <c r="AW121" s="175"/>
      <c r="AX121" s="182"/>
      <c r="AY121" s="175"/>
      <c r="AZ121" s="182"/>
    </row>
    <row r="122" spans="1:52" s="25" customFormat="1" ht="10.5" x14ac:dyDescent="0.25">
      <c r="A122" s="164" t="s">
        <v>1289</v>
      </c>
      <c r="B122" s="166"/>
      <c r="C122" s="175"/>
      <c r="D122" s="182"/>
      <c r="E122" s="175"/>
      <c r="F122" s="182"/>
      <c r="G122" s="175"/>
      <c r="H122" s="182"/>
      <c r="I122" s="175"/>
      <c r="J122" s="182"/>
      <c r="K122" s="175"/>
      <c r="L122" s="182"/>
      <c r="M122" s="175"/>
      <c r="N122" s="182"/>
      <c r="O122" s="175"/>
      <c r="P122" s="182"/>
      <c r="Q122" s="175"/>
      <c r="R122" s="182"/>
      <c r="S122" s="175"/>
      <c r="T122" s="182"/>
      <c r="U122" s="175"/>
      <c r="V122" s="182"/>
      <c r="W122" s="175"/>
      <c r="X122" s="182"/>
      <c r="Y122" s="175"/>
      <c r="Z122" s="182"/>
      <c r="AA122" s="175"/>
      <c r="AB122" s="182"/>
      <c r="AC122" s="175"/>
      <c r="AD122" s="166"/>
      <c r="AE122" s="175"/>
      <c r="AF122" s="182"/>
      <c r="AG122" s="175"/>
      <c r="AH122" s="182"/>
      <c r="AI122" s="175"/>
      <c r="AJ122" s="182"/>
      <c r="AK122" s="175"/>
      <c r="AL122" s="182"/>
      <c r="AM122" s="175"/>
      <c r="AN122" s="182"/>
      <c r="AO122" s="175"/>
      <c r="AP122" s="182"/>
      <c r="AQ122" s="175"/>
      <c r="AR122" s="182"/>
      <c r="AS122" s="175"/>
      <c r="AT122" s="182"/>
      <c r="AU122" s="175"/>
      <c r="AV122" s="182"/>
      <c r="AW122" s="175"/>
      <c r="AX122" s="182"/>
      <c r="AY122" s="175"/>
      <c r="AZ122" s="182"/>
    </row>
  </sheetData>
  <phoneticPr fontId="2" type="noConversion"/>
  <hyperlinks>
    <hyperlink ref="AY1" location="Index_d!A1" display="◄" xr:uid="{00000000-0004-0000-0B00-000000000000}"/>
  </hyperlinks>
  <pageMargins left="0.70866141732283472" right="0.35433070866141736" top="0.47244094488188981" bottom="0.43307086614173229" header="0.27559055118110237" footer="0.23622047244094491"/>
  <pageSetup paperSize="9" scale="28" orientation="portrait" cellComments="atEnd" r:id="rId1"/>
  <headerFooter alignWithMargins="0">
    <oddHeader>Seite &amp;P von &amp;N</oddHeader>
    <oddFooter>&amp;LBFS/MOBIL&amp;C&amp;D&amp;R&amp;F / &amp;A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1">
    <tabColor theme="0" tint="-4.9989318521683403E-2"/>
    <outlinePr summaryBelow="0"/>
    <pageSetUpPr fitToPage="1"/>
  </sheetPr>
  <dimension ref="A1:BA4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x14ac:dyDescent="0.25"/>
  <cols>
    <col min="1" max="1" width="49.7265625" style="18" customWidth="1"/>
    <col min="2" max="2" width="2" style="18" customWidth="1"/>
    <col min="3" max="3" width="7.453125" style="18" bestFit="1" customWidth="1"/>
    <col min="4" max="4" width="1.54296875" style="18" customWidth="1"/>
    <col min="5" max="5" width="7.453125" style="18" bestFit="1" customWidth="1"/>
    <col min="6" max="6" width="1.54296875" style="15" customWidth="1"/>
    <col min="7" max="7" width="8.453125" style="18" bestFit="1" customWidth="1"/>
    <col min="8" max="8" width="2" style="18" customWidth="1"/>
    <col min="9" max="9" width="8.453125" style="18" bestFit="1" customWidth="1"/>
    <col min="10" max="10" width="2" style="18" customWidth="1"/>
    <col min="11" max="11" width="8.453125" style="18" bestFit="1" customWidth="1"/>
    <col min="12" max="12" width="2" style="18" customWidth="1"/>
    <col min="13" max="13" width="8.453125" style="18" bestFit="1" customWidth="1"/>
    <col min="14" max="14" width="2" style="18" customWidth="1"/>
    <col min="15" max="15" width="8.453125" style="18" bestFit="1" customWidth="1"/>
    <col min="16" max="16" width="2" style="18" customWidth="1"/>
    <col min="17" max="17" width="8.453125" style="18" bestFit="1" customWidth="1"/>
    <col min="18" max="18" width="2" style="18" customWidth="1"/>
    <col min="19" max="19" width="8.453125" style="18" bestFit="1" customWidth="1"/>
    <col min="20" max="20" width="2" style="18" customWidth="1"/>
    <col min="21" max="21" width="8.453125" style="18" bestFit="1" customWidth="1"/>
    <col min="22" max="22" width="2" style="18" customWidth="1"/>
    <col min="23" max="23" width="8.453125" style="18" bestFit="1" customWidth="1"/>
    <col min="24" max="24" width="1.54296875" style="18" customWidth="1"/>
    <col min="25" max="25" width="8.453125" style="18" bestFit="1" customWidth="1"/>
    <col min="26" max="26" width="1.54296875" style="18" customWidth="1"/>
    <col min="27" max="27" width="8.453125" style="18" bestFit="1" customWidth="1"/>
    <col min="28" max="28" width="1.54296875" style="12" customWidth="1"/>
    <col min="29" max="29" width="8.453125" style="12" bestFit="1" customWidth="1"/>
    <col min="30" max="30" width="1.54296875" style="12" customWidth="1"/>
    <col min="31" max="31" width="8.453125" style="12" bestFit="1" customWidth="1"/>
    <col min="32" max="32" width="1.54296875" style="12" customWidth="1"/>
    <col min="33" max="33" width="8.453125" style="12" bestFit="1" customWidth="1"/>
    <col min="34" max="34" width="1.54296875" style="12" customWidth="1"/>
    <col min="35" max="35" width="8.453125" style="12" bestFit="1" customWidth="1"/>
    <col min="36" max="36" width="1.54296875" style="12" customWidth="1"/>
    <col min="37" max="37" width="8.453125" style="12" bestFit="1" customWidth="1"/>
    <col min="38" max="38" width="1.54296875" style="12" customWidth="1"/>
    <col min="39" max="39" width="9.1796875" style="12" customWidth="1"/>
    <col min="40" max="40" width="1.54296875" style="18" customWidth="1"/>
    <col min="41" max="41" width="9.1796875" style="12" customWidth="1"/>
    <col min="42" max="42" width="1.54296875" style="12" customWidth="1"/>
    <col min="43" max="43" width="9.1796875" style="12" customWidth="1"/>
    <col min="44" max="44" width="1.54296875" style="12" customWidth="1"/>
    <col min="45" max="45" width="8.54296875" style="12" customWidth="1"/>
    <col min="46" max="46" width="1.81640625" style="12" customWidth="1"/>
    <col min="47" max="47" width="9.26953125" style="12" customWidth="1"/>
    <col min="48" max="48" width="1.7265625" style="12" customWidth="1"/>
    <col min="49" max="49" width="9.453125" style="12" customWidth="1"/>
    <col min="50" max="50" width="1.7265625" style="12" customWidth="1"/>
    <col min="51" max="51" width="9.453125" style="12" customWidth="1"/>
    <col min="52" max="52" width="1.7265625" style="12" customWidth="1"/>
    <col min="53" max="16384" width="11.453125" style="12"/>
  </cols>
  <sheetData>
    <row r="1" spans="1:52" customFormat="1" ht="15" customHeight="1" x14ac:dyDescent="0.25">
      <c r="A1" s="22" t="s">
        <v>1013</v>
      </c>
      <c r="B1" s="17"/>
      <c r="C1" s="405"/>
      <c r="D1" s="28"/>
      <c r="E1" s="28"/>
      <c r="F1" s="28"/>
      <c r="G1" s="28"/>
      <c r="H1" s="17"/>
      <c r="I1" s="28"/>
      <c r="J1" s="17"/>
      <c r="K1" s="28"/>
      <c r="L1" s="17"/>
      <c r="M1" s="28"/>
      <c r="N1" s="17"/>
      <c r="O1" s="28"/>
      <c r="P1" s="17"/>
      <c r="Q1" s="28"/>
      <c r="R1" s="17"/>
      <c r="S1" s="28"/>
      <c r="T1" s="17"/>
      <c r="U1" s="28"/>
      <c r="V1" s="17"/>
      <c r="W1" s="28"/>
      <c r="X1" s="28"/>
      <c r="Y1" s="28"/>
      <c r="Z1" s="28"/>
      <c r="AA1" s="28"/>
      <c r="AB1" s="28"/>
      <c r="AC1" s="48"/>
      <c r="AD1" s="28"/>
      <c r="AE1" s="74"/>
      <c r="AF1" s="28"/>
      <c r="AG1" s="74"/>
      <c r="AH1" s="28"/>
      <c r="AI1" s="74"/>
      <c r="AJ1" s="28"/>
      <c r="AK1" s="74"/>
      <c r="AL1" s="28"/>
      <c r="AM1" s="74"/>
      <c r="AN1" s="28"/>
      <c r="AO1" s="74"/>
      <c r="AP1" s="28"/>
      <c r="AQ1" s="28"/>
      <c r="AR1" s="28"/>
      <c r="AS1" s="74"/>
      <c r="AT1" s="28"/>
      <c r="AU1" s="405"/>
      <c r="AV1" s="28"/>
      <c r="AW1" s="12"/>
      <c r="AX1" s="28"/>
      <c r="AY1" s="458" t="s">
        <v>656</v>
      </c>
      <c r="AZ1" s="28"/>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277"/>
      <c r="V2" s="145"/>
      <c r="W2" s="145"/>
      <c r="X2" s="146"/>
      <c r="Y2" s="145"/>
      <c r="Z2" s="146"/>
      <c r="AA2" s="145"/>
      <c r="AB2" s="146"/>
      <c r="AC2" s="145"/>
      <c r="AD2" s="146"/>
      <c r="AE2" s="145"/>
      <c r="AF2" s="146"/>
      <c r="AG2" s="145"/>
      <c r="AH2" s="146"/>
      <c r="AI2" s="145"/>
      <c r="AJ2" s="146"/>
      <c r="AK2" s="145"/>
      <c r="AL2" s="146"/>
      <c r="AM2" s="145"/>
      <c r="AN2" s="146"/>
      <c r="AO2" s="144"/>
      <c r="AP2" s="146"/>
      <c r="AQ2" s="145"/>
      <c r="AR2" s="146"/>
      <c r="AS2" s="144"/>
      <c r="AT2" s="146"/>
      <c r="AU2" s="277"/>
      <c r="AV2" s="146"/>
      <c r="AX2" s="146"/>
      <c r="AY2" s="277" t="s">
        <v>1367</v>
      </c>
      <c r="AZ2" s="146"/>
    </row>
    <row r="3" spans="1:52" ht="3.75" customHeight="1" x14ac:dyDescent="0.25">
      <c r="A3" s="159"/>
      <c r="B3" s="159"/>
      <c r="C3" s="244"/>
      <c r="D3" s="177"/>
      <c r="E3" s="244"/>
      <c r="F3" s="177"/>
      <c r="G3" s="244"/>
      <c r="H3" s="159"/>
      <c r="I3" s="244"/>
      <c r="J3" s="159"/>
      <c r="K3" s="244"/>
      <c r="L3" s="159"/>
      <c r="M3" s="244"/>
      <c r="N3" s="159"/>
      <c r="O3" s="244"/>
      <c r="P3" s="159"/>
      <c r="Q3" s="244"/>
      <c r="R3" s="159"/>
      <c r="S3" s="244"/>
      <c r="T3" s="159"/>
      <c r="U3" s="244"/>
      <c r="V3" s="159"/>
      <c r="W3" s="244"/>
      <c r="X3" s="177"/>
      <c r="Y3" s="244"/>
      <c r="Z3" s="177"/>
      <c r="AA3" s="244"/>
      <c r="AB3" s="177"/>
      <c r="AC3" s="244"/>
      <c r="AD3" s="177"/>
      <c r="AE3" s="244"/>
      <c r="AF3" s="177"/>
      <c r="AG3" s="244"/>
      <c r="AH3" s="177"/>
      <c r="AI3" s="244"/>
      <c r="AJ3" s="177"/>
      <c r="AK3" s="244"/>
      <c r="AL3" s="177"/>
      <c r="AM3" s="244"/>
      <c r="AN3" s="177"/>
      <c r="AO3" s="244"/>
      <c r="AP3" s="177"/>
      <c r="AQ3" s="244"/>
      <c r="AR3" s="177"/>
      <c r="AS3" s="244"/>
      <c r="AT3" s="177"/>
      <c r="AU3" s="244"/>
      <c r="AV3" s="177"/>
      <c r="AW3" s="244"/>
      <c r="AX3" s="177"/>
      <c r="AY3" s="244"/>
      <c r="AZ3" s="177"/>
    </row>
    <row r="4" spans="1:52" s="74" customFormat="1" ht="10.75" customHeight="1" x14ac:dyDescent="0.25">
      <c r="A4" s="159"/>
      <c r="B4" s="159"/>
      <c r="C4" s="153">
        <v>1990</v>
      </c>
      <c r="D4" s="154"/>
      <c r="E4" s="153">
        <v>1995</v>
      </c>
      <c r="F4" s="154"/>
      <c r="G4" s="153">
        <v>2000</v>
      </c>
      <c r="H4" s="159"/>
      <c r="I4" s="153">
        <v>2001</v>
      </c>
      <c r="J4" s="159"/>
      <c r="K4" s="153">
        <v>2002</v>
      </c>
      <c r="L4" s="159"/>
      <c r="M4" s="153">
        <v>2003</v>
      </c>
      <c r="N4" s="159"/>
      <c r="O4" s="153">
        <v>2004</v>
      </c>
      <c r="P4" s="159"/>
      <c r="Q4" s="153">
        <v>2005</v>
      </c>
      <c r="R4" s="159"/>
      <c r="S4" s="153">
        <v>2006</v>
      </c>
      <c r="T4" s="159"/>
      <c r="U4" s="153">
        <v>2007</v>
      </c>
      <c r="V4" s="159"/>
      <c r="W4" s="153">
        <v>2008</v>
      </c>
      <c r="X4" s="166"/>
      <c r="Y4" s="153">
        <v>2009</v>
      </c>
      <c r="Z4" s="166"/>
      <c r="AA4" s="153">
        <v>2010</v>
      </c>
      <c r="AB4" s="166"/>
      <c r="AC4" s="153">
        <v>2011</v>
      </c>
      <c r="AD4" s="166"/>
      <c r="AE4" s="153">
        <v>2012</v>
      </c>
      <c r="AF4" s="166"/>
      <c r="AG4" s="153">
        <v>2013</v>
      </c>
      <c r="AH4" s="166"/>
      <c r="AI4" s="153">
        <v>2014</v>
      </c>
      <c r="AJ4" s="166"/>
      <c r="AK4" s="153">
        <v>2015</v>
      </c>
      <c r="AL4" s="166"/>
      <c r="AM4" s="153">
        <v>2016</v>
      </c>
      <c r="AN4" s="166"/>
      <c r="AO4" s="153">
        <v>2017</v>
      </c>
      <c r="AP4" s="166"/>
      <c r="AQ4" s="153">
        <v>2018</v>
      </c>
      <c r="AR4" s="166"/>
      <c r="AS4" s="153">
        <v>2019</v>
      </c>
      <c r="AT4" s="166"/>
      <c r="AU4" s="153">
        <v>2020</v>
      </c>
      <c r="AV4" s="166"/>
      <c r="AW4" s="153">
        <v>2021</v>
      </c>
      <c r="AX4" s="166"/>
      <c r="AY4" s="153">
        <v>2022</v>
      </c>
      <c r="AZ4" s="166"/>
    </row>
    <row r="5" spans="1:52" s="74" customFormat="1" ht="3.75" customHeight="1" x14ac:dyDescent="0.25">
      <c r="A5" s="170"/>
      <c r="B5" s="170"/>
      <c r="C5" s="245"/>
      <c r="D5" s="170"/>
      <c r="E5" s="245"/>
      <c r="F5" s="170"/>
      <c r="G5" s="245"/>
      <c r="H5" s="170"/>
      <c r="I5" s="245"/>
      <c r="J5" s="170"/>
      <c r="K5" s="245"/>
      <c r="L5" s="170"/>
      <c r="M5" s="245"/>
      <c r="N5" s="170"/>
      <c r="O5" s="245"/>
      <c r="P5" s="170"/>
      <c r="Q5" s="245"/>
      <c r="R5" s="170"/>
      <c r="S5" s="245"/>
      <c r="T5" s="170"/>
      <c r="U5" s="245"/>
      <c r="V5" s="170"/>
      <c r="W5" s="245"/>
      <c r="X5" s="170"/>
      <c r="Y5" s="245"/>
      <c r="Z5" s="170"/>
      <c r="AA5" s="245"/>
      <c r="AB5" s="170"/>
      <c r="AC5" s="245"/>
      <c r="AD5" s="170"/>
      <c r="AE5" s="245"/>
      <c r="AF5" s="170"/>
      <c r="AG5" s="245"/>
      <c r="AH5" s="170"/>
      <c r="AI5" s="245"/>
      <c r="AJ5" s="170"/>
      <c r="AK5" s="245"/>
      <c r="AL5" s="170"/>
      <c r="AM5" s="245"/>
      <c r="AN5" s="170"/>
      <c r="AO5" s="245"/>
      <c r="AP5" s="170"/>
      <c r="AQ5" s="245"/>
      <c r="AR5" s="170"/>
      <c r="AS5" s="245"/>
      <c r="AT5" s="170"/>
      <c r="AU5" s="245"/>
      <c r="AV5" s="170"/>
      <c r="AW5" s="245"/>
      <c r="AX5" s="170"/>
      <c r="AY5" s="245"/>
      <c r="AZ5" s="170"/>
    </row>
    <row r="6" spans="1:52" s="75" customFormat="1" ht="3.75" customHeight="1" x14ac:dyDescent="0.25">
      <c r="A6" s="159"/>
      <c r="B6" s="159"/>
      <c r="C6" s="159"/>
      <c r="D6" s="159"/>
      <c r="E6" s="159"/>
      <c r="F6" s="154"/>
      <c r="G6" s="159"/>
      <c r="H6" s="159"/>
      <c r="I6" s="159"/>
      <c r="J6" s="159"/>
      <c r="K6" s="159"/>
      <c r="L6" s="159"/>
      <c r="M6" s="159"/>
      <c r="N6" s="159"/>
      <c r="O6" s="159"/>
      <c r="P6" s="159"/>
      <c r="Q6" s="159"/>
      <c r="R6" s="159"/>
      <c r="S6" s="159"/>
      <c r="T6" s="159"/>
      <c r="U6" s="159"/>
      <c r="V6" s="159"/>
      <c r="W6" s="159"/>
      <c r="X6" s="154"/>
      <c r="Y6" s="159"/>
      <c r="Z6" s="154"/>
      <c r="AA6" s="159"/>
      <c r="AB6" s="154"/>
      <c r="AC6" s="159"/>
      <c r="AD6" s="154"/>
      <c r="AE6" s="159"/>
      <c r="AF6" s="154"/>
      <c r="AG6" s="159"/>
      <c r="AH6" s="154"/>
      <c r="AI6" s="159"/>
      <c r="AJ6" s="154"/>
      <c r="AK6" s="159"/>
      <c r="AL6" s="154"/>
      <c r="AM6" s="159"/>
      <c r="AN6" s="154"/>
      <c r="AO6" s="159"/>
      <c r="AP6" s="154"/>
      <c r="AQ6" s="159"/>
      <c r="AR6" s="154"/>
      <c r="AS6" s="159"/>
      <c r="AT6" s="154"/>
      <c r="AU6" s="159"/>
      <c r="AV6" s="154"/>
      <c r="AW6" s="159"/>
      <c r="AX6" s="154"/>
      <c r="AY6" s="159"/>
      <c r="AZ6" s="154"/>
    </row>
    <row r="7" spans="1:52" s="13" customFormat="1" ht="12" customHeight="1" x14ac:dyDescent="0.25">
      <c r="A7" s="276" t="s">
        <v>582</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3" customFormat="1" ht="3.75" customHeight="1" x14ac:dyDescent="0.25">
      <c r="A8" s="168"/>
      <c r="B8" s="166"/>
      <c r="C8" s="166"/>
      <c r="D8" s="166"/>
      <c r="E8" s="166"/>
      <c r="F8" s="166"/>
      <c r="G8" s="166"/>
      <c r="H8" s="166"/>
      <c r="I8" s="166"/>
      <c r="J8" s="166"/>
      <c r="K8" s="166"/>
      <c r="L8" s="166"/>
      <c r="M8" s="166"/>
      <c r="N8" s="166"/>
      <c r="O8" s="166"/>
      <c r="P8" s="182"/>
      <c r="Q8" s="166"/>
      <c r="R8" s="182"/>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2" s="13" customFormat="1" ht="12" customHeight="1" x14ac:dyDescent="0.25">
      <c r="A9" s="296" t="s">
        <v>629</v>
      </c>
      <c r="B9" s="297" t="s">
        <v>556</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74" customFormat="1" ht="12" customHeight="1" x14ac:dyDescent="0.25">
      <c r="A10" s="160" t="s">
        <v>601</v>
      </c>
      <c r="B10" s="166"/>
      <c r="C10" s="333" t="s">
        <v>623</v>
      </c>
      <c r="D10" s="334"/>
      <c r="E10" s="333">
        <v>8856.2000000000007</v>
      </c>
      <c r="F10" s="333"/>
      <c r="G10" s="333">
        <v>11079.9</v>
      </c>
      <c r="H10" s="334"/>
      <c r="I10" s="333">
        <v>11171.7</v>
      </c>
      <c r="J10" s="334"/>
      <c r="K10" s="333">
        <v>10746.3</v>
      </c>
      <c r="L10" s="334"/>
      <c r="M10" s="333">
        <v>10598.6</v>
      </c>
      <c r="N10" s="334"/>
      <c r="O10" s="333">
        <v>11489.2</v>
      </c>
      <c r="P10" s="334"/>
      <c r="Q10" s="333">
        <v>11677.2</v>
      </c>
      <c r="R10" s="334"/>
      <c r="S10" s="333">
        <v>12466.6</v>
      </c>
      <c r="T10" s="334"/>
      <c r="U10" s="333">
        <v>11952.6</v>
      </c>
      <c r="V10" s="334"/>
      <c r="W10" s="333">
        <v>12265.6</v>
      </c>
      <c r="X10" s="334"/>
      <c r="Y10" s="333">
        <v>10564.8</v>
      </c>
      <c r="Z10" s="334"/>
      <c r="AA10" s="333">
        <v>11073.7</v>
      </c>
      <c r="AB10" s="334"/>
      <c r="AC10" s="333">
        <v>11526.2</v>
      </c>
      <c r="AD10" s="334"/>
      <c r="AE10" s="333">
        <v>11061.4</v>
      </c>
      <c r="AF10" s="334"/>
      <c r="AG10" s="333">
        <v>11812.1</v>
      </c>
      <c r="AH10" s="334"/>
      <c r="AI10" s="333">
        <v>12313.3</v>
      </c>
      <c r="AJ10" s="334"/>
      <c r="AK10" s="333">
        <v>12431.3</v>
      </c>
      <c r="AL10" s="334"/>
      <c r="AM10" s="333">
        <v>12447.2</v>
      </c>
      <c r="AN10" s="334"/>
      <c r="AO10" s="445">
        <v>11653.4</v>
      </c>
      <c r="AP10" s="334"/>
      <c r="AQ10" s="445">
        <v>11776.6</v>
      </c>
      <c r="AR10" s="446"/>
      <c r="AS10" s="445">
        <v>11666.4</v>
      </c>
      <c r="AT10" s="334"/>
      <c r="AU10" s="445">
        <v>11063.5</v>
      </c>
      <c r="AV10" s="334"/>
      <c r="AW10" s="333">
        <v>12023.6</v>
      </c>
      <c r="AX10" s="334"/>
      <c r="AY10" s="333" t="s">
        <v>0</v>
      </c>
      <c r="AZ10" s="334"/>
    </row>
    <row r="11" spans="1:52" s="74" customFormat="1" ht="12" customHeight="1" x14ac:dyDescent="0.25">
      <c r="A11" s="165" t="s">
        <v>627</v>
      </c>
      <c r="B11" s="166" t="s">
        <v>556</v>
      </c>
      <c r="C11" s="334"/>
      <c r="D11" s="334"/>
      <c r="E11" s="334"/>
      <c r="F11" s="334"/>
      <c r="G11" s="334"/>
      <c r="H11" s="334"/>
      <c r="I11" s="334"/>
      <c r="J11" s="334"/>
      <c r="K11" s="334"/>
      <c r="L11" s="334"/>
      <c r="M11" s="334"/>
      <c r="N11" s="334"/>
      <c r="O11" s="334"/>
      <c r="P11" s="334"/>
      <c r="Q11" s="334"/>
      <c r="R11" s="334"/>
      <c r="S11" s="334"/>
      <c r="T11" s="334"/>
      <c r="U11" s="334"/>
      <c r="V11" s="334"/>
      <c r="W11" s="333"/>
      <c r="X11" s="334"/>
      <c r="Y11" s="333"/>
      <c r="Z11" s="334"/>
      <c r="AA11" s="333"/>
      <c r="AB11" s="334"/>
      <c r="AC11" s="333"/>
      <c r="AD11" s="334"/>
      <c r="AE11" s="333"/>
      <c r="AF11" s="334"/>
      <c r="AG11" s="333"/>
      <c r="AH11" s="334"/>
      <c r="AI11" s="333"/>
      <c r="AJ11" s="334"/>
      <c r="AK11" s="333"/>
      <c r="AL11" s="334"/>
      <c r="AM11" s="333"/>
      <c r="AN11" s="334"/>
      <c r="AO11" s="445"/>
      <c r="AP11" s="334"/>
      <c r="AQ11" s="445"/>
      <c r="AR11" s="446"/>
      <c r="AS11" s="445"/>
      <c r="AT11" s="334"/>
      <c r="AU11" s="445"/>
      <c r="AV11" s="334"/>
      <c r="AW11" s="333"/>
      <c r="AX11" s="334"/>
      <c r="AY11" s="333"/>
      <c r="AZ11" s="334"/>
    </row>
    <row r="12" spans="1:52" s="74" customFormat="1" ht="12" customHeight="1" x14ac:dyDescent="0.25">
      <c r="A12" s="200" t="s">
        <v>601</v>
      </c>
      <c r="B12" s="166"/>
      <c r="C12" s="335">
        <v>9044.9</v>
      </c>
      <c r="D12" s="335"/>
      <c r="E12" s="335">
        <v>8856</v>
      </c>
      <c r="F12" s="335"/>
      <c r="G12" s="335">
        <v>11079.7</v>
      </c>
      <c r="H12" s="334" t="s">
        <v>556</v>
      </c>
      <c r="I12" s="335">
        <v>11171.5</v>
      </c>
      <c r="J12" s="334" t="s">
        <v>556</v>
      </c>
      <c r="K12" s="335">
        <v>10746.1</v>
      </c>
      <c r="L12" s="334" t="s">
        <v>556</v>
      </c>
      <c r="M12" s="335">
        <v>10598.4</v>
      </c>
      <c r="N12" s="334" t="s">
        <v>556</v>
      </c>
      <c r="O12" s="335">
        <v>11489</v>
      </c>
      <c r="P12" s="334" t="s">
        <v>556</v>
      </c>
      <c r="Q12" s="335">
        <v>11677</v>
      </c>
      <c r="R12" s="334" t="s">
        <v>556</v>
      </c>
      <c r="S12" s="335">
        <v>12466.4</v>
      </c>
      <c r="T12" s="334" t="s">
        <v>556</v>
      </c>
      <c r="U12" s="335">
        <v>11952.4</v>
      </c>
      <c r="V12" s="334" t="s">
        <v>556</v>
      </c>
      <c r="W12" s="333">
        <v>12265.4</v>
      </c>
      <c r="X12" s="334"/>
      <c r="Y12" s="333">
        <v>10564.7</v>
      </c>
      <c r="Z12" s="334"/>
      <c r="AA12" s="333">
        <v>11073.5</v>
      </c>
      <c r="AB12" s="334"/>
      <c r="AC12" s="333">
        <v>11526</v>
      </c>
      <c r="AD12" s="334"/>
      <c r="AE12" s="333">
        <v>11061.2</v>
      </c>
      <c r="AF12" s="334"/>
      <c r="AG12" s="333">
        <v>11811.9</v>
      </c>
      <c r="AH12" s="334"/>
      <c r="AI12" s="333">
        <v>12313.2</v>
      </c>
      <c r="AJ12" s="334"/>
      <c r="AK12" s="333">
        <v>12431.1</v>
      </c>
      <c r="AL12" s="334"/>
      <c r="AM12" s="333">
        <v>12447</v>
      </c>
      <c r="AN12" s="334"/>
      <c r="AO12" s="445">
        <v>11653.3</v>
      </c>
      <c r="AP12" s="334"/>
      <c r="AQ12" s="445">
        <v>11776.4</v>
      </c>
      <c r="AR12" s="446"/>
      <c r="AS12" s="445">
        <v>11666.1</v>
      </c>
      <c r="AT12" s="334"/>
      <c r="AU12" s="445">
        <v>11063.2</v>
      </c>
      <c r="AV12" s="334"/>
      <c r="AW12" s="333">
        <v>12023.5</v>
      </c>
      <c r="AX12" s="334"/>
      <c r="AY12" s="333">
        <v>12135.5</v>
      </c>
      <c r="AZ12" s="334"/>
    </row>
    <row r="13" spans="1:52" s="322" customFormat="1" ht="12" customHeight="1" x14ac:dyDescent="0.25">
      <c r="A13" s="298" t="s">
        <v>602</v>
      </c>
      <c r="B13" s="319"/>
      <c r="C13" s="320"/>
      <c r="D13" s="320"/>
      <c r="E13" s="320"/>
      <c r="F13" s="321"/>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447"/>
      <c r="AP13" s="321"/>
      <c r="AQ13" s="447"/>
      <c r="AR13" s="447"/>
      <c r="AS13" s="447"/>
      <c r="AT13" s="321"/>
      <c r="AU13" s="447"/>
      <c r="AV13" s="321"/>
      <c r="AW13" s="321"/>
      <c r="AX13" s="321"/>
      <c r="AY13" s="321"/>
      <c r="AZ13" s="321"/>
    </row>
    <row r="14" spans="1:52" s="74" customFormat="1" ht="12" customHeight="1" x14ac:dyDescent="0.25">
      <c r="A14" s="197" t="s">
        <v>670</v>
      </c>
      <c r="B14" s="166"/>
      <c r="C14" s="333" t="s">
        <v>623</v>
      </c>
      <c r="D14" s="334"/>
      <c r="E14" s="333" t="s">
        <v>623</v>
      </c>
      <c r="F14" s="333"/>
      <c r="G14" s="333" t="s">
        <v>623</v>
      </c>
      <c r="H14" s="334"/>
      <c r="I14" s="333" t="s">
        <v>623</v>
      </c>
      <c r="J14" s="334"/>
      <c r="K14" s="333" t="s">
        <v>623</v>
      </c>
      <c r="L14" s="334"/>
      <c r="M14" s="333" t="s">
        <v>623</v>
      </c>
      <c r="N14" s="334"/>
      <c r="O14" s="333" t="s">
        <v>623</v>
      </c>
      <c r="P14" s="334"/>
      <c r="Q14" s="333" t="s">
        <v>623</v>
      </c>
      <c r="R14" s="334"/>
      <c r="S14" s="333" t="s">
        <v>623</v>
      </c>
      <c r="T14" s="334"/>
      <c r="U14" s="333" t="s">
        <v>623</v>
      </c>
      <c r="V14" s="334"/>
      <c r="W14" s="333">
        <v>3500.4</v>
      </c>
      <c r="X14" s="334"/>
      <c r="Y14" s="333">
        <v>3340.6</v>
      </c>
      <c r="Z14" s="334"/>
      <c r="AA14" s="333">
        <v>3350.9</v>
      </c>
      <c r="AB14" s="334"/>
      <c r="AC14" s="333">
        <v>3214</v>
      </c>
      <c r="AD14" s="334"/>
      <c r="AE14" s="333">
        <v>2985.5</v>
      </c>
      <c r="AF14" s="334"/>
      <c r="AG14" s="333">
        <v>2922</v>
      </c>
      <c r="AH14" s="334"/>
      <c r="AI14" s="333">
        <v>3176.1</v>
      </c>
      <c r="AJ14" s="334"/>
      <c r="AK14" s="333">
        <v>2812.9</v>
      </c>
      <c r="AL14" s="334"/>
      <c r="AM14" s="333">
        <v>3114.1</v>
      </c>
      <c r="AN14" s="334"/>
      <c r="AO14" s="445">
        <v>2948.7</v>
      </c>
      <c r="AP14" s="334"/>
      <c r="AQ14" s="445">
        <v>2957.5</v>
      </c>
      <c r="AR14" s="446"/>
      <c r="AS14" s="445">
        <v>2893.8</v>
      </c>
      <c r="AT14" s="334"/>
      <c r="AU14" s="445">
        <v>2670.6</v>
      </c>
      <c r="AV14" s="334"/>
      <c r="AW14" s="333">
        <v>2765.1</v>
      </c>
      <c r="AX14" s="334"/>
      <c r="AY14" s="333">
        <v>2810.8</v>
      </c>
      <c r="AZ14" s="334"/>
    </row>
    <row r="15" spans="1:52" s="74" customFormat="1" ht="12" customHeight="1" x14ac:dyDescent="0.25">
      <c r="A15" s="197" t="s">
        <v>674</v>
      </c>
      <c r="B15" s="166"/>
      <c r="C15" s="333" t="s">
        <v>623</v>
      </c>
      <c r="D15" s="334"/>
      <c r="E15" s="333" t="s">
        <v>623</v>
      </c>
      <c r="F15" s="333"/>
      <c r="G15" s="333" t="s">
        <v>623</v>
      </c>
      <c r="H15" s="334"/>
      <c r="I15" s="333" t="s">
        <v>623</v>
      </c>
      <c r="J15" s="334"/>
      <c r="K15" s="333" t="s">
        <v>623</v>
      </c>
      <c r="L15" s="334"/>
      <c r="M15" s="333" t="s">
        <v>623</v>
      </c>
      <c r="N15" s="334"/>
      <c r="O15" s="333" t="s">
        <v>623</v>
      </c>
      <c r="P15" s="334"/>
      <c r="Q15" s="333" t="s">
        <v>623</v>
      </c>
      <c r="R15" s="334"/>
      <c r="S15" s="333" t="s">
        <v>623</v>
      </c>
      <c r="T15" s="334"/>
      <c r="U15" s="333" t="s">
        <v>623</v>
      </c>
      <c r="V15" s="334"/>
      <c r="W15" s="333">
        <v>934.6</v>
      </c>
      <c r="X15" s="334"/>
      <c r="Y15" s="333">
        <v>861.7</v>
      </c>
      <c r="Z15" s="334"/>
      <c r="AA15" s="333">
        <v>892</v>
      </c>
      <c r="AB15" s="334"/>
      <c r="AC15" s="333">
        <v>847.1</v>
      </c>
      <c r="AD15" s="334"/>
      <c r="AE15" s="333">
        <v>776.9</v>
      </c>
      <c r="AF15" s="334"/>
      <c r="AG15" s="333">
        <v>1094.0999999999999</v>
      </c>
      <c r="AH15" s="334"/>
      <c r="AI15" s="333">
        <v>955.3</v>
      </c>
      <c r="AJ15" s="334"/>
      <c r="AK15" s="333">
        <v>1167.0999999999999</v>
      </c>
      <c r="AL15" s="334"/>
      <c r="AM15" s="333">
        <v>957.2</v>
      </c>
      <c r="AN15" s="334"/>
      <c r="AO15" s="445">
        <v>983.9</v>
      </c>
      <c r="AP15" s="334"/>
      <c r="AQ15" s="445">
        <v>940.4</v>
      </c>
      <c r="AR15" s="446"/>
      <c r="AS15" s="445">
        <v>989.3</v>
      </c>
      <c r="AT15" s="334"/>
      <c r="AU15" s="445">
        <v>948.4</v>
      </c>
      <c r="AV15" s="334"/>
      <c r="AW15" s="333">
        <v>896</v>
      </c>
      <c r="AX15" s="334"/>
      <c r="AY15" s="333">
        <v>971.7</v>
      </c>
      <c r="AZ15" s="334"/>
    </row>
    <row r="16" spans="1:52" s="74" customFormat="1" ht="12" customHeight="1" x14ac:dyDescent="0.25">
      <c r="A16" s="197" t="s">
        <v>675</v>
      </c>
      <c r="B16" s="166"/>
      <c r="C16" s="333" t="s">
        <v>623</v>
      </c>
      <c r="D16" s="334"/>
      <c r="E16" s="333" t="s">
        <v>623</v>
      </c>
      <c r="F16" s="333"/>
      <c r="G16" s="333" t="s">
        <v>623</v>
      </c>
      <c r="H16" s="334"/>
      <c r="I16" s="333" t="s">
        <v>623</v>
      </c>
      <c r="J16" s="334"/>
      <c r="K16" s="333" t="s">
        <v>623</v>
      </c>
      <c r="L16" s="334"/>
      <c r="M16" s="333" t="s">
        <v>623</v>
      </c>
      <c r="N16" s="334"/>
      <c r="O16" s="333" t="s">
        <v>623</v>
      </c>
      <c r="P16" s="334"/>
      <c r="Q16" s="333" t="s">
        <v>623</v>
      </c>
      <c r="R16" s="334"/>
      <c r="S16" s="333" t="s">
        <v>623</v>
      </c>
      <c r="T16" s="334"/>
      <c r="U16" s="333" t="s">
        <v>623</v>
      </c>
      <c r="V16" s="334"/>
      <c r="W16" s="333">
        <v>599.29999999999995</v>
      </c>
      <c r="X16" s="334"/>
      <c r="Y16" s="333">
        <v>402.6</v>
      </c>
      <c r="Z16" s="334"/>
      <c r="AA16" s="333">
        <v>439.4</v>
      </c>
      <c r="AB16" s="334"/>
      <c r="AC16" s="333">
        <v>379.7</v>
      </c>
      <c r="AD16" s="334"/>
      <c r="AE16" s="333">
        <v>324.2</v>
      </c>
      <c r="AF16" s="334"/>
      <c r="AG16" s="333">
        <v>317.89999999999998</v>
      </c>
      <c r="AH16" s="334"/>
      <c r="AI16" s="333">
        <v>294.5</v>
      </c>
      <c r="AJ16" s="334"/>
      <c r="AK16" s="333">
        <v>328.5</v>
      </c>
      <c r="AL16" s="334"/>
      <c r="AM16" s="333">
        <v>353.8</v>
      </c>
      <c r="AN16" s="334"/>
      <c r="AO16" s="445">
        <v>381.3</v>
      </c>
      <c r="AP16" s="334"/>
      <c r="AQ16" s="445">
        <v>410.7</v>
      </c>
      <c r="AR16" s="446"/>
      <c r="AS16" s="445">
        <v>395.2</v>
      </c>
      <c r="AT16" s="334"/>
      <c r="AU16" s="445">
        <v>429.4</v>
      </c>
      <c r="AV16" s="334"/>
      <c r="AW16" s="333">
        <v>459.7</v>
      </c>
      <c r="AX16" s="334"/>
      <c r="AY16" s="333">
        <v>539.79999999999995</v>
      </c>
      <c r="AZ16" s="334"/>
    </row>
    <row r="17" spans="1:53" s="74" customFormat="1" ht="12" customHeight="1" x14ac:dyDescent="0.25">
      <c r="A17" s="197" t="s">
        <v>673</v>
      </c>
      <c r="B17" s="166"/>
      <c r="C17" s="333" t="s">
        <v>623</v>
      </c>
      <c r="D17" s="334"/>
      <c r="E17" s="333" t="s">
        <v>623</v>
      </c>
      <c r="F17" s="333"/>
      <c r="G17" s="333" t="s">
        <v>623</v>
      </c>
      <c r="H17" s="334"/>
      <c r="I17" s="333" t="s">
        <v>623</v>
      </c>
      <c r="J17" s="334"/>
      <c r="K17" s="333" t="s">
        <v>623</v>
      </c>
      <c r="L17" s="334"/>
      <c r="M17" s="333" t="s">
        <v>623</v>
      </c>
      <c r="N17" s="334"/>
      <c r="O17" s="333" t="s">
        <v>623</v>
      </c>
      <c r="P17" s="334"/>
      <c r="Q17" s="333" t="s">
        <v>623</v>
      </c>
      <c r="R17" s="334"/>
      <c r="S17" s="333" t="s">
        <v>623</v>
      </c>
      <c r="T17" s="334"/>
      <c r="U17" s="333" t="s">
        <v>623</v>
      </c>
      <c r="V17" s="334"/>
      <c r="W17" s="333">
        <v>7231.1</v>
      </c>
      <c r="X17" s="334"/>
      <c r="Y17" s="333">
        <v>5959.8</v>
      </c>
      <c r="Z17" s="334"/>
      <c r="AA17" s="333">
        <v>6391.2</v>
      </c>
      <c r="AB17" s="334"/>
      <c r="AC17" s="333">
        <v>7085</v>
      </c>
      <c r="AD17" s="334"/>
      <c r="AE17" s="333">
        <v>6974.6</v>
      </c>
      <c r="AF17" s="334"/>
      <c r="AG17" s="333">
        <v>7478.1</v>
      </c>
      <c r="AH17" s="334"/>
      <c r="AI17" s="333">
        <v>7887.2</v>
      </c>
      <c r="AJ17" s="334"/>
      <c r="AK17" s="333">
        <v>8122.6</v>
      </c>
      <c r="AL17" s="334"/>
      <c r="AM17" s="333">
        <v>8021.9</v>
      </c>
      <c r="AN17" s="334"/>
      <c r="AO17" s="445">
        <v>7339.4</v>
      </c>
      <c r="AP17" s="334"/>
      <c r="AQ17" s="445">
        <v>7467.8</v>
      </c>
      <c r="AR17" s="446"/>
      <c r="AS17" s="445">
        <v>7387.8</v>
      </c>
      <c r="AT17" s="334"/>
      <c r="AU17" s="445">
        <v>7014.9</v>
      </c>
      <c r="AV17" s="334"/>
      <c r="AW17" s="333">
        <v>7902.6</v>
      </c>
      <c r="AX17" s="334"/>
      <c r="AY17" s="333">
        <v>7813.2</v>
      </c>
      <c r="AZ17" s="334"/>
    </row>
    <row r="18" spans="1:53" s="322" customFormat="1" ht="12" customHeight="1" x14ac:dyDescent="0.25">
      <c r="A18" s="298" t="s">
        <v>603</v>
      </c>
      <c r="B18" s="319"/>
      <c r="C18" s="320"/>
      <c r="D18" s="320"/>
      <c r="E18" s="320"/>
      <c r="F18" s="321"/>
      <c r="G18" s="320"/>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447"/>
      <c r="AP18" s="321"/>
      <c r="AQ18" s="447"/>
      <c r="AR18" s="447"/>
      <c r="AS18" s="447"/>
      <c r="AT18" s="321"/>
      <c r="AU18" s="447"/>
      <c r="AV18" s="321"/>
      <c r="AW18" s="321"/>
      <c r="AX18" s="321"/>
      <c r="AY18" s="321"/>
      <c r="AZ18" s="321"/>
    </row>
    <row r="19" spans="1:53" s="74" customFormat="1" ht="12" customHeight="1" x14ac:dyDescent="0.25">
      <c r="A19" s="197" t="s">
        <v>509</v>
      </c>
      <c r="B19" s="166"/>
      <c r="C19" s="333" t="s">
        <v>623</v>
      </c>
      <c r="D19" s="334"/>
      <c r="E19" s="333" t="s">
        <v>623</v>
      </c>
      <c r="F19" s="333"/>
      <c r="G19" s="333" t="s">
        <v>623</v>
      </c>
      <c r="H19" s="334"/>
      <c r="I19" s="333" t="s">
        <v>623</v>
      </c>
      <c r="J19" s="334"/>
      <c r="K19" s="333" t="s">
        <v>623</v>
      </c>
      <c r="L19" s="334"/>
      <c r="M19" s="333" t="s">
        <v>623</v>
      </c>
      <c r="N19" s="334"/>
      <c r="O19" s="333" t="s">
        <v>623</v>
      </c>
      <c r="P19" s="334"/>
      <c r="Q19" s="333" t="s">
        <v>623</v>
      </c>
      <c r="R19" s="334"/>
      <c r="S19" s="333" t="s">
        <v>623</v>
      </c>
      <c r="T19" s="334"/>
      <c r="U19" s="333" t="s">
        <v>623</v>
      </c>
      <c r="V19" s="334"/>
      <c r="W19" s="333">
        <v>4026.9</v>
      </c>
      <c r="X19" s="334"/>
      <c r="Y19" s="333">
        <v>3070.6</v>
      </c>
      <c r="Z19" s="334"/>
      <c r="AA19" s="333">
        <v>3248</v>
      </c>
      <c r="AB19" s="334"/>
      <c r="AC19" s="333">
        <v>3129.1</v>
      </c>
      <c r="AD19" s="334"/>
      <c r="AE19" s="333">
        <v>3193.9</v>
      </c>
      <c r="AF19" s="334"/>
      <c r="AG19" s="333">
        <v>3456.1</v>
      </c>
      <c r="AH19" s="334"/>
      <c r="AI19" s="333">
        <v>3183.8</v>
      </c>
      <c r="AJ19" s="334"/>
      <c r="AK19" s="333">
        <v>3114.5</v>
      </c>
      <c r="AL19" s="334"/>
      <c r="AM19" s="333">
        <v>3100.8</v>
      </c>
      <c r="AN19" s="334"/>
      <c r="AO19" s="445">
        <v>3081.4</v>
      </c>
      <c r="AP19" s="334"/>
      <c r="AQ19" s="445">
        <v>3061.5</v>
      </c>
      <c r="AR19" s="446"/>
      <c r="AS19" s="445">
        <v>2951.6</v>
      </c>
      <c r="AT19" s="334"/>
      <c r="AU19" s="445">
        <v>2732.9</v>
      </c>
      <c r="AV19" s="334"/>
      <c r="AW19" s="333">
        <v>2871.1</v>
      </c>
      <c r="AX19" s="334"/>
      <c r="AY19" s="333">
        <v>2971.1</v>
      </c>
      <c r="AZ19" s="334"/>
    </row>
    <row r="20" spans="1:53" s="74" customFormat="1" ht="12" customHeight="1" x14ac:dyDescent="0.25">
      <c r="A20" s="197" t="s">
        <v>510</v>
      </c>
      <c r="B20" s="166"/>
      <c r="C20" s="333" t="s">
        <v>623</v>
      </c>
      <c r="D20" s="334"/>
      <c r="E20" s="333" t="s">
        <v>623</v>
      </c>
      <c r="F20" s="333"/>
      <c r="G20" s="333" t="s">
        <v>623</v>
      </c>
      <c r="H20" s="334"/>
      <c r="I20" s="333" t="s">
        <v>623</v>
      </c>
      <c r="J20" s="334"/>
      <c r="K20" s="333" t="s">
        <v>623</v>
      </c>
      <c r="L20" s="334"/>
      <c r="M20" s="333" t="s">
        <v>623</v>
      </c>
      <c r="N20" s="334"/>
      <c r="O20" s="333" t="s">
        <v>623</v>
      </c>
      <c r="P20" s="334"/>
      <c r="Q20" s="333" t="s">
        <v>623</v>
      </c>
      <c r="R20" s="334"/>
      <c r="S20" s="333" t="s">
        <v>623</v>
      </c>
      <c r="T20" s="334"/>
      <c r="U20" s="333" t="s">
        <v>623</v>
      </c>
      <c r="V20" s="334"/>
      <c r="W20" s="333">
        <v>8238.5</v>
      </c>
      <c r="X20" s="334"/>
      <c r="Y20" s="333">
        <v>7494.1</v>
      </c>
      <c r="Z20" s="334"/>
      <c r="AA20" s="333">
        <v>7825.5</v>
      </c>
      <c r="AB20" s="334"/>
      <c r="AC20" s="333">
        <v>8396.9</v>
      </c>
      <c r="AD20" s="334"/>
      <c r="AE20" s="333">
        <v>7867.3</v>
      </c>
      <c r="AF20" s="334"/>
      <c r="AG20" s="333">
        <v>8355.9</v>
      </c>
      <c r="AH20" s="334"/>
      <c r="AI20" s="333">
        <v>9129.4</v>
      </c>
      <c r="AJ20" s="334"/>
      <c r="AK20" s="333">
        <v>9316.6</v>
      </c>
      <c r="AL20" s="334"/>
      <c r="AM20" s="333">
        <v>9346.2000000000007</v>
      </c>
      <c r="AN20" s="334"/>
      <c r="AO20" s="445">
        <v>8571.7999999999993</v>
      </c>
      <c r="AP20" s="334"/>
      <c r="AQ20" s="445">
        <v>8714.9</v>
      </c>
      <c r="AR20" s="446"/>
      <c r="AS20" s="445">
        <v>8714.4</v>
      </c>
      <c r="AT20" s="334"/>
      <c r="AU20" s="445">
        <v>8330.4</v>
      </c>
      <c r="AV20" s="334"/>
      <c r="AW20" s="333">
        <v>9152.4</v>
      </c>
      <c r="AX20" s="334"/>
      <c r="AY20" s="333">
        <v>9164.4</v>
      </c>
      <c r="AZ20" s="334"/>
    </row>
    <row r="21" spans="1:53" s="74" customFormat="1" ht="12" customHeight="1" x14ac:dyDescent="0.25">
      <c r="A21" s="197" t="s">
        <v>671</v>
      </c>
      <c r="B21" s="166"/>
      <c r="C21" s="333" t="s">
        <v>623</v>
      </c>
      <c r="D21" s="334"/>
      <c r="E21" s="333" t="s">
        <v>623</v>
      </c>
      <c r="F21" s="333"/>
      <c r="G21" s="333" t="s">
        <v>623</v>
      </c>
      <c r="H21" s="334"/>
      <c r="I21" s="333" t="s">
        <v>623</v>
      </c>
      <c r="J21" s="334"/>
      <c r="K21" s="333" t="s">
        <v>623</v>
      </c>
      <c r="L21" s="334"/>
      <c r="M21" s="333" t="s">
        <v>623</v>
      </c>
      <c r="N21" s="334"/>
      <c r="O21" s="333" t="s">
        <v>623</v>
      </c>
      <c r="P21" s="334"/>
      <c r="Q21" s="333" t="s">
        <v>623</v>
      </c>
      <c r="R21" s="334"/>
      <c r="S21" s="333" t="s">
        <v>623</v>
      </c>
      <c r="T21" s="334"/>
      <c r="U21" s="333" t="s">
        <v>623</v>
      </c>
      <c r="V21" s="334"/>
      <c r="W21" s="333">
        <v>0</v>
      </c>
      <c r="X21" s="334"/>
      <c r="Y21" s="333">
        <v>0</v>
      </c>
      <c r="Z21" s="334"/>
      <c r="AA21" s="333">
        <v>0</v>
      </c>
      <c r="AB21" s="334"/>
      <c r="AC21" s="333">
        <v>0</v>
      </c>
      <c r="AD21" s="334"/>
      <c r="AE21" s="333">
        <v>0</v>
      </c>
      <c r="AF21" s="334"/>
      <c r="AG21" s="333">
        <v>0</v>
      </c>
      <c r="AH21" s="334"/>
      <c r="AI21" s="333">
        <v>0</v>
      </c>
      <c r="AJ21" s="334"/>
      <c r="AK21" s="333">
        <v>0</v>
      </c>
      <c r="AL21" s="334"/>
      <c r="AM21" s="333">
        <v>0</v>
      </c>
      <c r="AN21" s="334"/>
      <c r="AO21" s="445">
        <v>0</v>
      </c>
      <c r="AP21" s="334"/>
      <c r="AQ21" s="448">
        <v>0</v>
      </c>
      <c r="AR21" s="446"/>
      <c r="AS21" s="448">
        <v>0</v>
      </c>
      <c r="AT21" s="334"/>
      <c r="AU21" s="448">
        <v>0</v>
      </c>
      <c r="AV21" s="334"/>
      <c r="AW21" s="333">
        <v>0</v>
      </c>
      <c r="AX21" s="334"/>
      <c r="AY21" s="333">
        <v>0</v>
      </c>
      <c r="AZ21" s="334"/>
    </row>
    <row r="22" spans="1:53" s="74" customFormat="1" ht="12" customHeight="1" x14ac:dyDescent="0.25">
      <c r="A22" s="197" t="s">
        <v>672</v>
      </c>
      <c r="B22" s="166"/>
      <c r="C22" s="333" t="s">
        <v>623</v>
      </c>
      <c r="D22" s="334"/>
      <c r="E22" s="333" t="s">
        <v>623</v>
      </c>
      <c r="F22" s="333"/>
      <c r="G22" s="333" t="s">
        <v>623</v>
      </c>
      <c r="H22" s="334"/>
      <c r="I22" s="333" t="s">
        <v>623</v>
      </c>
      <c r="J22" s="334"/>
      <c r="K22" s="333" t="s">
        <v>623</v>
      </c>
      <c r="L22" s="334"/>
      <c r="M22" s="333" t="s">
        <v>623</v>
      </c>
      <c r="N22" s="334"/>
      <c r="O22" s="333" t="s">
        <v>623</v>
      </c>
      <c r="P22" s="334"/>
      <c r="Q22" s="333" t="s">
        <v>623</v>
      </c>
      <c r="R22" s="334"/>
      <c r="S22" s="333" t="s">
        <v>623</v>
      </c>
      <c r="T22" s="334"/>
      <c r="U22" s="333" t="s">
        <v>623</v>
      </c>
      <c r="V22" s="334"/>
      <c r="W22" s="333">
        <v>0</v>
      </c>
      <c r="X22" s="334"/>
      <c r="Y22" s="333">
        <v>0</v>
      </c>
      <c r="Z22" s="334"/>
      <c r="AA22" s="333">
        <v>0</v>
      </c>
      <c r="AB22" s="334"/>
      <c r="AC22" s="333">
        <v>0</v>
      </c>
      <c r="AD22" s="334"/>
      <c r="AE22" s="333">
        <v>0</v>
      </c>
      <c r="AF22" s="334"/>
      <c r="AG22" s="333">
        <v>0</v>
      </c>
      <c r="AH22" s="334"/>
      <c r="AI22" s="333">
        <v>0</v>
      </c>
      <c r="AJ22" s="334"/>
      <c r="AK22" s="333">
        <v>0</v>
      </c>
      <c r="AL22" s="334"/>
      <c r="AM22" s="299">
        <v>0</v>
      </c>
      <c r="AN22" s="334"/>
      <c r="AO22" s="445">
        <v>0.1</v>
      </c>
      <c r="AP22" s="334"/>
      <c r="AQ22" s="448">
        <v>0</v>
      </c>
      <c r="AR22" s="446"/>
      <c r="AS22" s="445">
        <v>0.1</v>
      </c>
      <c r="AT22" s="334"/>
      <c r="AU22" s="445">
        <v>0</v>
      </c>
      <c r="AV22" s="334"/>
      <c r="AW22" s="333">
        <v>0</v>
      </c>
      <c r="AX22" s="334"/>
      <c r="AY22" s="333">
        <v>0</v>
      </c>
      <c r="AZ22" s="334"/>
    </row>
    <row r="23" spans="1:53" s="322" customFormat="1" ht="12" customHeight="1" x14ac:dyDescent="0.25">
      <c r="A23" s="298" t="s">
        <v>604</v>
      </c>
      <c r="B23" s="319"/>
      <c r="C23" s="320"/>
      <c r="D23" s="320"/>
      <c r="E23" s="320"/>
      <c r="F23" s="321"/>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447"/>
      <c r="AP23" s="321"/>
      <c r="AQ23" s="447"/>
      <c r="AR23" s="447"/>
      <c r="AS23" s="447"/>
      <c r="AT23" s="321"/>
      <c r="AU23" s="447"/>
      <c r="AV23" s="321"/>
      <c r="AW23" s="321"/>
      <c r="AX23" s="321"/>
      <c r="AY23" s="321"/>
      <c r="AZ23" s="321"/>
      <c r="BA23" s="74"/>
    </row>
    <row r="24" spans="1:53" s="74" customFormat="1" ht="12" customHeight="1" x14ac:dyDescent="0.25">
      <c r="A24" s="197" t="s">
        <v>584</v>
      </c>
      <c r="B24" s="166"/>
      <c r="C24" s="333" t="s">
        <v>623</v>
      </c>
      <c r="D24" s="334"/>
      <c r="E24" s="333" t="s">
        <v>623</v>
      </c>
      <c r="F24" s="333"/>
      <c r="G24" s="333" t="s">
        <v>623</v>
      </c>
      <c r="H24" s="334"/>
      <c r="I24" s="333" t="s">
        <v>623</v>
      </c>
      <c r="J24" s="334"/>
      <c r="K24" s="333" t="s">
        <v>623</v>
      </c>
      <c r="L24" s="334"/>
      <c r="M24" s="333" t="s">
        <v>623</v>
      </c>
      <c r="N24" s="334"/>
      <c r="O24" s="333" t="s">
        <v>623</v>
      </c>
      <c r="P24" s="334"/>
      <c r="Q24" s="333" t="s">
        <v>623</v>
      </c>
      <c r="R24" s="334"/>
      <c r="S24" s="333" t="s">
        <v>623</v>
      </c>
      <c r="T24" s="334"/>
      <c r="U24" s="333" t="s">
        <v>623</v>
      </c>
      <c r="V24" s="334"/>
      <c r="W24" s="333" t="s">
        <v>330</v>
      </c>
      <c r="X24" s="334"/>
      <c r="Y24" s="333" t="s">
        <v>330</v>
      </c>
      <c r="Z24" s="334"/>
      <c r="AA24" s="333" t="s">
        <v>330</v>
      </c>
      <c r="AB24" s="334"/>
      <c r="AC24" s="333" t="s">
        <v>330</v>
      </c>
      <c r="AD24" s="334"/>
      <c r="AE24" s="333" t="s">
        <v>330</v>
      </c>
      <c r="AF24" s="334"/>
      <c r="AG24" s="333" t="s">
        <v>330</v>
      </c>
      <c r="AH24" s="334"/>
      <c r="AI24" s="333" t="s">
        <v>330</v>
      </c>
      <c r="AJ24" s="334"/>
      <c r="AK24" s="333" t="s">
        <v>330</v>
      </c>
      <c r="AL24" s="334"/>
      <c r="AM24" s="333" t="s">
        <v>330</v>
      </c>
      <c r="AN24" s="334"/>
      <c r="AO24" s="445" t="s">
        <v>330</v>
      </c>
      <c r="AP24" s="334"/>
      <c r="AQ24" s="445" t="s">
        <v>330</v>
      </c>
      <c r="AR24" s="446"/>
      <c r="AS24" s="445" t="s">
        <v>330</v>
      </c>
      <c r="AT24" s="334"/>
      <c r="AU24" s="445" t="s">
        <v>330</v>
      </c>
      <c r="AV24" s="334"/>
      <c r="AW24" s="333" t="s">
        <v>330</v>
      </c>
      <c r="AX24" s="334"/>
      <c r="AY24" s="333" t="s">
        <v>330</v>
      </c>
      <c r="AZ24" s="334"/>
    </row>
    <row r="25" spans="1:53" s="74" customFormat="1" ht="12" customHeight="1" x14ac:dyDescent="0.25">
      <c r="A25" s="246" t="s">
        <v>941</v>
      </c>
      <c r="B25" s="166"/>
      <c r="C25" s="333" t="s">
        <v>623</v>
      </c>
      <c r="D25" s="334"/>
      <c r="E25" s="333" t="s">
        <v>623</v>
      </c>
      <c r="F25" s="333"/>
      <c r="G25" s="333" t="s">
        <v>623</v>
      </c>
      <c r="H25" s="334"/>
      <c r="I25" s="333" t="s">
        <v>623</v>
      </c>
      <c r="J25" s="334"/>
      <c r="K25" s="333" t="s">
        <v>623</v>
      </c>
      <c r="L25" s="334"/>
      <c r="M25" s="333" t="s">
        <v>623</v>
      </c>
      <c r="N25" s="334"/>
      <c r="O25" s="333" t="s">
        <v>623</v>
      </c>
      <c r="P25" s="334"/>
      <c r="Q25" s="333" t="s">
        <v>623</v>
      </c>
      <c r="R25" s="334"/>
      <c r="S25" s="333" t="s">
        <v>623</v>
      </c>
      <c r="T25" s="334"/>
      <c r="U25" s="333" t="s">
        <v>623</v>
      </c>
      <c r="V25" s="334"/>
      <c r="W25" s="333" t="s">
        <v>330</v>
      </c>
      <c r="X25" s="334"/>
      <c r="Y25" s="333" t="s">
        <v>330</v>
      </c>
      <c r="Z25" s="334"/>
      <c r="AA25" s="333" t="s">
        <v>330</v>
      </c>
      <c r="AB25" s="334"/>
      <c r="AC25" s="333" t="s">
        <v>330</v>
      </c>
      <c r="AD25" s="334"/>
      <c r="AE25" s="333" t="s">
        <v>330</v>
      </c>
      <c r="AF25" s="334"/>
      <c r="AG25" s="333" t="s">
        <v>330</v>
      </c>
      <c r="AH25" s="334"/>
      <c r="AI25" s="333" t="s">
        <v>330</v>
      </c>
      <c r="AJ25" s="334"/>
      <c r="AK25" s="333" t="s">
        <v>330</v>
      </c>
      <c r="AL25" s="334"/>
      <c r="AM25" s="333" t="s">
        <v>330</v>
      </c>
      <c r="AN25" s="334"/>
      <c r="AO25" s="445" t="s">
        <v>330</v>
      </c>
      <c r="AP25" s="334"/>
      <c r="AQ25" s="445" t="s">
        <v>330</v>
      </c>
      <c r="AR25" s="446"/>
      <c r="AS25" s="445" t="s">
        <v>330</v>
      </c>
      <c r="AT25" s="334"/>
      <c r="AU25" s="445" t="s">
        <v>330</v>
      </c>
      <c r="AV25" s="334"/>
      <c r="AW25" s="333" t="s">
        <v>330</v>
      </c>
      <c r="AX25" s="334"/>
      <c r="AY25" s="333" t="s">
        <v>330</v>
      </c>
      <c r="AZ25" s="334"/>
    </row>
    <row r="26" spans="1:53" s="74" customFormat="1" ht="12" customHeight="1" x14ac:dyDescent="0.25">
      <c r="A26" s="200" t="s">
        <v>605</v>
      </c>
      <c r="B26" s="182" t="s">
        <v>556</v>
      </c>
      <c r="C26" s="335">
        <v>8344.6</v>
      </c>
      <c r="D26" s="335"/>
      <c r="E26" s="335">
        <v>7979.2</v>
      </c>
      <c r="F26" s="335"/>
      <c r="G26" s="335">
        <v>9936.9</v>
      </c>
      <c r="H26" s="335"/>
      <c r="I26" s="335">
        <v>10090.799999999999</v>
      </c>
      <c r="J26" s="335"/>
      <c r="K26" s="335">
        <v>9639.2000000000007</v>
      </c>
      <c r="L26" s="335"/>
      <c r="M26" s="335">
        <v>9534.2999999999993</v>
      </c>
      <c r="N26" s="335"/>
      <c r="O26" s="335">
        <v>10245.299999999999</v>
      </c>
      <c r="P26" s="335"/>
      <c r="Q26" s="335">
        <v>10149.299999999999</v>
      </c>
      <c r="R26" s="335"/>
      <c r="S26" s="335">
        <v>10880.4</v>
      </c>
      <c r="T26" s="335"/>
      <c r="U26" s="335">
        <v>10630.6</v>
      </c>
      <c r="V26" s="335"/>
      <c r="W26" s="333">
        <v>10980</v>
      </c>
      <c r="X26" s="334"/>
      <c r="Y26" s="333">
        <v>9397.9</v>
      </c>
      <c r="Z26" s="334"/>
      <c r="AA26" s="333">
        <v>9805.1</v>
      </c>
      <c r="AB26" s="334"/>
      <c r="AC26" s="333">
        <v>10164</v>
      </c>
      <c r="AD26" s="334"/>
      <c r="AE26" s="333">
        <v>9714</v>
      </c>
      <c r="AF26" s="334"/>
      <c r="AG26" s="333">
        <v>10241.5</v>
      </c>
      <c r="AH26" s="334"/>
      <c r="AI26" s="333">
        <v>10656.8</v>
      </c>
      <c r="AJ26" s="334"/>
      <c r="AK26" s="333">
        <v>10740.6</v>
      </c>
      <c r="AL26" s="334"/>
      <c r="AM26" s="333">
        <v>10834</v>
      </c>
      <c r="AN26" s="334"/>
      <c r="AO26" s="445">
        <v>10062</v>
      </c>
      <c r="AP26" s="334"/>
      <c r="AQ26" s="445">
        <v>10213.700000000001</v>
      </c>
      <c r="AR26" s="446"/>
      <c r="AS26" s="445">
        <v>10093.5</v>
      </c>
      <c r="AT26" s="334"/>
      <c r="AU26" s="445">
        <v>9790.1</v>
      </c>
      <c r="AV26" s="334"/>
      <c r="AW26" s="333">
        <v>10398.1</v>
      </c>
      <c r="AX26" s="334"/>
      <c r="AY26" s="333">
        <v>10479.4</v>
      </c>
      <c r="AZ26" s="334"/>
    </row>
    <row r="27" spans="1:53" s="74" customFormat="1" ht="12" customHeight="1" x14ac:dyDescent="0.25">
      <c r="A27" s="160" t="s">
        <v>628</v>
      </c>
      <c r="B27" s="166"/>
      <c r="C27" s="334"/>
      <c r="D27" s="334"/>
      <c r="E27" s="334"/>
      <c r="F27" s="334"/>
      <c r="G27" s="334"/>
      <c r="H27" s="334"/>
      <c r="I27" s="334"/>
      <c r="J27" s="334"/>
      <c r="K27" s="334"/>
      <c r="L27" s="334"/>
      <c r="M27" s="334"/>
      <c r="N27" s="334"/>
      <c r="O27" s="334"/>
      <c r="P27" s="334"/>
      <c r="Q27" s="334"/>
      <c r="R27" s="334"/>
      <c r="S27" s="334"/>
      <c r="T27" s="334"/>
      <c r="U27" s="334"/>
      <c r="V27" s="334"/>
      <c r="W27" s="333"/>
      <c r="X27" s="334"/>
      <c r="Y27" s="333"/>
      <c r="Z27" s="334"/>
      <c r="AA27" s="333"/>
      <c r="AB27" s="334"/>
      <c r="AC27" s="333"/>
      <c r="AD27" s="334"/>
      <c r="AE27" s="333"/>
      <c r="AF27" s="334"/>
      <c r="AG27" s="333"/>
      <c r="AH27" s="334"/>
      <c r="AI27" s="333"/>
      <c r="AJ27" s="334"/>
      <c r="AK27" s="333"/>
      <c r="AL27" s="334"/>
      <c r="AM27" s="333"/>
      <c r="AN27" s="334"/>
      <c r="AO27" s="333"/>
      <c r="AP27" s="334"/>
      <c r="AQ27" s="333"/>
      <c r="AR27" s="334"/>
      <c r="AS27" s="333"/>
      <c r="AT27" s="334"/>
      <c r="AU27" s="333"/>
      <c r="AV27" s="334"/>
      <c r="AW27" s="333"/>
      <c r="AX27" s="334"/>
      <c r="AY27" s="333"/>
      <c r="AZ27" s="334"/>
    </row>
    <row r="28" spans="1:53" s="74" customFormat="1" ht="12" customHeight="1" x14ac:dyDescent="0.25">
      <c r="A28" s="165" t="s">
        <v>601</v>
      </c>
      <c r="B28" s="166"/>
      <c r="C28" s="333" t="s">
        <v>623</v>
      </c>
      <c r="D28" s="334"/>
      <c r="E28" s="333">
        <v>0.2</v>
      </c>
      <c r="F28" s="336"/>
      <c r="G28" s="333">
        <v>0.2</v>
      </c>
      <c r="H28" s="334"/>
      <c r="I28" s="333">
        <v>0.2</v>
      </c>
      <c r="J28" s="334"/>
      <c r="K28" s="333">
        <v>0.2</v>
      </c>
      <c r="L28" s="334"/>
      <c r="M28" s="333">
        <v>0.2</v>
      </c>
      <c r="N28" s="334"/>
      <c r="O28" s="333">
        <v>0.2</v>
      </c>
      <c r="P28" s="334"/>
      <c r="Q28" s="333">
        <v>0.2</v>
      </c>
      <c r="R28" s="334"/>
      <c r="S28" s="333">
        <v>0.2</v>
      </c>
      <c r="T28" s="334"/>
      <c r="U28" s="333">
        <v>0.2</v>
      </c>
      <c r="V28" s="334"/>
      <c r="W28" s="333">
        <v>0.2</v>
      </c>
      <c r="X28" s="334"/>
      <c r="Y28" s="333">
        <v>0.1</v>
      </c>
      <c r="Z28" s="334"/>
      <c r="AA28" s="333">
        <v>0.2</v>
      </c>
      <c r="AB28" s="334"/>
      <c r="AC28" s="333">
        <v>0.2</v>
      </c>
      <c r="AD28" s="334"/>
      <c r="AE28" s="333">
        <v>0.2</v>
      </c>
      <c r="AF28" s="334"/>
      <c r="AG28" s="333">
        <v>0.2</v>
      </c>
      <c r="AH28" s="334"/>
      <c r="AI28" s="333">
        <v>0.2</v>
      </c>
      <c r="AJ28" s="334"/>
      <c r="AK28" s="333">
        <v>0.1</v>
      </c>
      <c r="AL28" s="334"/>
      <c r="AM28" s="333">
        <v>0.1</v>
      </c>
      <c r="AN28" s="334"/>
      <c r="AO28" s="333">
        <v>0.1</v>
      </c>
      <c r="AP28" s="334"/>
      <c r="AQ28" s="333">
        <v>0.2</v>
      </c>
      <c r="AR28" s="334"/>
      <c r="AS28" s="333">
        <v>0.3</v>
      </c>
      <c r="AT28" s="334"/>
      <c r="AU28" s="333">
        <v>0.3</v>
      </c>
      <c r="AV28" s="334"/>
      <c r="AW28" s="333">
        <v>0.1</v>
      </c>
      <c r="AX28" s="334"/>
      <c r="AY28" s="333" t="s">
        <v>0</v>
      </c>
      <c r="AZ28" s="334"/>
    </row>
    <row r="29" spans="1:53" s="74" customFormat="1" ht="3.75" customHeight="1" x14ac:dyDescent="0.25">
      <c r="A29" s="219"/>
      <c r="B29" s="219"/>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row>
    <row r="30" spans="1:53" s="2" customFormat="1" ht="10.5" x14ac:dyDescent="0.25">
      <c r="A30" s="175" t="s">
        <v>626</v>
      </c>
      <c r="B30" s="193"/>
      <c r="C30" s="221"/>
      <c r="D30" s="247"/>
      <c r="E30" s="221"/>
      <c r="F30" s="247"/>
      <c r="G30" s="221"/>
      <c r="H30" s="193"/>
      <c r="I30" s="175"/>
      <c r="J30" s="193"/>
      <c r="K30" s="175"/>
      <c r="L30" s="193"/>
      <c r="M30" s="175"/>
      <c r="N30" s="193"/>
      <c r="O30" s="175"/>
      <c r="P30" s="193"/>
      <c r="Q30" s="175"/>
      <c r="R30" s="193"/>
      <c r="S30" s="175"/>
      <c r="T30" s="193"/>
      <c r="U30" s="175"/>
      <c r="V30" s="193"/>
      <c r="W30" s="175"/>
      <c r="X30" s="190"/>
      <c r="Y30" s="175"/>
      <c r="Z30" s="190"/>
      <c r="AA30" s="175"/>
      <c r="AB30" s="190"/>
      <c r="AC30" s="175"/>
      <c r="AD30" s="190"/>
      <c r="AE30" s="175"/>
      <c r="AF30" s="190"/>
      <c r="AG30" s="175"/>
      <c r="AH30" s="190"/>
      <c r="AI30" s="175"/>
      <c r="AJ30" s="190"/>
      <c r="AK30" s="175"/>
      <c r="AL30" s="190"/>
      <c r="AM30" s="175"/>
      <c r="AN30" s="190"/>
      <c r="AO30" s="175"/>
      <c r="AP30" s="190"/>
      <c r="AQ30" s="175"/>
      <c r="AR30" s="190"/>
      <c r="AS30" s="175"/>
      <c r="AT30" s="190"/>
      <c r="AU30" s="175"/>
      <c r="AV30" s="190"/>
      <c r="AW30" s="175"/>
      <c r="AX30" s="190"/>
      <c r="AY30" s="175"/>
      <c r="AZ30" s="190"/>
    </row>
    <row r="31" spans="1:53" s="2" customFormat="1" ht="10.5" x14ac:dyDescent="0.25">
      <c r="A31" s="173"/>
      <c r="B31" s="154"/>
      <c r="C31" s="173"/>
      <c r="D31" s="157"/>
      <c r="E31" s="173"/>
      <c r="F31" s="157"/>
      <c r="G31" s="173"/>
      <c r="H31" s="154"/>
      <c r="I31" s="173"/>
      <c r="J31" s="154"/>
      <c r="K31" s="173"/>
      <c r="L31" s="157"/>
      <c r="M31" s="173"/>
      <c r="N31" s="157"/>
      <c r="O31" s="173"/>
      <c r="P31" s="157"/>
      <c r="Q31" s="173"/>
      <c r="R31" s="157"/>
      <c r="S31" s="173"/>
      <c r="T31" s="157"/>
      <c r="U31" s="173"/>
      <c r="V31" s="154"/>
      <c r="W31" s="173"/>
      <c r="X31" s="157"/>
      <c r="Y31" s="173"/>
      <c r="Z31" s="157"/>
      <c r="AA31" s="173"/>
      <c r="AB31" s="154"/>
      <c r="AC31" s="173"/>
      <c r="AD31" s="157"/>
      <c r="AE31" s="173"/>
      <c r="AF31" s="157"/>
      <c r="AG31" s="173"/>
      <c r="AH31" s="157"/>
      <c r="AI31" s="173"/>
      <c r="AJ31" s="157"/>
      <c r="AK31" s="173"/>
      <c r="AL31" s="154"/>
      <c r="AM31" s="173"/>
      <c r="AN31" s="157"/>
      <c r="AO31" s="173"/>
      <c r="AP31" s="157"/>
      <c r="AQ31" s="173"/>
      <c r="AR31" s="157"/>
      <c r="AS31" s="173"/>
      <c r="AT31" s="157"/>
      <c r="AU31" s="173"/>
      <c r="AV31" s="157"/>
      <c r="AW31" s="173"/>
      <c r="AX31" s="157"/>
      <c r="AY31" s="173"/>
      <c r="AZ31" s="157"/>
    </row>
    <row r="32" spans="1:53" s="2" customFormat="1" ht="10.5" x14ac:dyDescent="0.25">
      <c r="A32" s="174" t="s">
        <v>331</v>
      </c>
      <c r="B32" s="152"/>
      <c r="C32" s="173"/>
      <c r="D32" s="157"/>
      <c r="E32" s="173"/>
      <c r="F32" s="152"/>
      <c r="G32" s="173"/>
      <c r="H32" s="152"/>
      <c r="I32" s="171"/>
      <c r="J32" s="152"/>
      <c r="K32" s="171"/>
      <c r="L32" s="157"/>
      <c r="M32" s="171"/>
      <c r="N32" s="157"/>
      <c r="O32" s="171"/>
      <c r="P32" s="157"/>
      <c r="Q32" s="171"/>
      <c r="R32" s="157"/>
      <c r="S32" s="171"/>
      <c r="T32" s="157"/>
      <c r="U32" s="171"/>
      <c r="V32" s="157"/>
      <c r="W32" s="171"/>
      <c r="X32" s="152"/>
      <c r="Y32" s="171"/>
      <c r="Z32" s="152"/>
      <c r="AA32" s="171"/>
      <c r="AB32" s="152"/>
      <c r="AC32" s="171"/>
      <c r="AD32" s="152"/>
      <c r="AE32" s="171"/>
      <c r="AF32" s="152"/>
      <c r="AG32" s="171"/>
      <c r="AH32" s="152"/>
      <c r="AI32" s="171"/>
      <c r="AJ32" s="152"/>
      <c r="AK32" s="171"/>
      <c r="AL32" s="152"/>
      <c r="AM32" s="171"/>
      <c r="AN32" s="152"/>
      <c r="AO32" s="171"/>
      <c r="AP32" s="152"/>
      <c r="AQ32" s="171"/>
      <c r="AR32" s="152"/>
      <c r="AS32" s="171"/>
      <c r="AT32" s="152"/>
      <c r="AU32" s="171"/>
      <c r="AV32" s="152"/>
      <c r="AW32" s="171"/>
      <c r="AX32" s="152"/>
      <c r="AY32" s="171"/>
      <c r="AZ32" s="152"/>
    </row>
    <row r="33" spans="1:52" s="2" customFormat="1" ht="10.5" x14ac:dyDescent="0.25">
      <c r="A33" s="174" t="s">
        <v>1407</v>
      </c>
      <c r="B33" s="152"/>
      <c r="C33" s="173"/>
      <c r="D33" s="157"/>
      <c r="E33" s="173"/>
      <c r="F33" s="152"/>
      <c r="G33" s="173"/>
      <c r="H33" s="152"/>
      <c r="I33" s="171"/>
      <c r="J33" s="152"/>
      <c r="K33" s="171"/>
      <c r="L33" s="157"/>
      <c r="M33" s="171"/>
      <c r="N33" s="157"/>
      <c r="O33" s="171"/>
      <c r="P33" s="157"/>
      <c r="Q33" s="171"/>
      <c r="R33" s="157"/>
      <c r="S33" s="171"/>
      <c r="T33" s="157"/>
      <c r="U33" s="171"/>
      <c r="V33" s="157"/>
      <c r="W33" s="171"/>
      <c r="X33" s="152"/>
      <c r="Y33" s="171"/>
      <c r="Z33" s="152"/>
      <c r="AA33" s="171"/>
      <c r="AB33" s="152"/>
      <c r="AC33" s="171"/>
      <c r="AD33" s="152"/>
      <c r="AE33" s="171"/>
      <c r="AF33" s="152"/>
      <c r="AG33" s="171"/>
      <c r="AH33" s="152"/>
      <c r="AI33" s="171"/>
      <c r="AJ33" s="152"/>
      <c r="AK33" s="171"/>
      <c r="AL33" s="152"/>
      <c r="AM33" s="171"/>
      <c r="AN33" s="152"/>
      <c r="AO33" s="171"/>
      <c r="AP33" s="152"/>
      <c r="AQ33" s="171"/>
      <c r="AR33" s="152"/>
      <c r="AS33" s="171"/>
      <c r="AT33" s="152"/>
      <c r="AU33" s="171"/>
      <c r="AV33" s="152"/>
      <c r="AW33" s="171"/>
      <c r="AX33" s="152"/>
      <c r="AY33" s="171"/>
      <c r="AZ33" s="152"/>
    </row>
    <row r="34" spans="1:52" s="2" customFormat="1" ht="10.5" x14ac:dyDescent="0.25">
      <c r="A34" s="174" t="s">
        <v>1408</v>
      </c>
      <c r="B34" s="152"/>
      <c r="C34" s="173"/>
      <c r="D34" s="157"/>
      <c r="E34" s="173"/>
      <c r="F34" s="152"/>
      <c r="G34" s="173"/>
      <c r="H34" s="152"/>
      <c r="I34" s="171"/>
      <c r="J34" s="152"/>
      <c r="K34" s="171"/>
      <c r="L34" s="157"/>
      <c r="M34" s="171"/>
      <c r="N34" s="157"/>
      <c r="O34" s="171"/>
      <c r="P34" s="157"/>
      <c r="Q34" s="171"/>
      <c r="R34" s="157"/>
      <c r="S34" s="171"/>
      <c r="T34" s="157"/>
      <c r="U34" s="171"/>
      <c r="V34" s="157"/>
      <c r="W34" s="171"/>
      <c r="X34" s="152"/>
      <c r="Y34" s="171"/>
      <c r="Z34" s="152"/>
      <c r="AA34" s="171"/>
      <c r="AB34" s="152"/>
      <c r="AC34" s="171"/>
      <c r="AD34" s="152"/>
      <c r="AE34" s="171"/>
      <c r="AF34" s="152"/>
      <c r="AG34" s="171"/>
      <c r="AH34" s="152"/>
      <c r="AI34" s="171"/>
      <c r="AJ34" s="152"/>
      <c r="AK34" s="171"/>
      <c r="AL34" s="152"/>
      <c r="AM34" s="171"/>
      <c r="AN34" s="152"/>
      <c r="AO34" s="171"/>
      <c r="AP34" s="152"/>
      <c r="AQ34" s="171"/>
      <c r="AR34" s="152"/>
      <c r="AS34" s="171"/>
      <c r="AT34" s="152"/>
      <c r="AU34" s="171"/>
      <c r="AV34" s="152"/>
      <c r="AW34" s="171"/>
      <c r="AX34" s="152"/>
      <c r="AY34" s="171"/>
      <c r="AZ34" s="152"/>
    </row>
    <row r="35" spans="1:52" s="2" customFormat="1" ht="10.5" x14ac:dyDescent="0.25">
      <c r="A35" s="174" t="s">
        <v>1409</v>
      </c>
      <c r="B35" s="152"/>
      <c r="C35" s="173"/>
      <c r="D35" s="157"/>
      <c r="E35" s="173"/>
      <c r="F35" s="152"/>
      <c r="G35" s="173"/>
      <c r="H35" s="152"/>
      <c r="I35" s="171"/>
      <c r="J35" s="152"/>
      <c r="K35" s="171"/>
      <c r="L35" s="157"/>
      <c r="M35" s="171"/>
      <c r="N35" s="157"/>
      <c r="O35" s="171"/>
      <c r="P35" s="157"/>
      <c r="Q35" s="171"/>
      <c r="R35" s="157"/>
      <c r="S35" s="171"/>
      <c r="T35" s="157"/>
      <c r="U35" s="171"/>
      <c r="V35" s="157"/>
      <c r="W35" s="171"/>
      <c r="X35" s="152"/>
      <c r="Y35" s="171"/>
      <c r="Z35" s="152"/>
      <c r="AA35" s="171"/>
      <c r="AB35" s="152"/>
      <c r="AC35" s="171"/>
      <c r="AD35" s="152"/>
      <c r="AE35" s="171"/>
      <c r="AF35" s="152"/>
      <c r="AG35" s="171"/>
      <c r="AH35" s="152"/>
      <c r="AI35" s="171"/>
      <c r="AJ35" s="152"/>
      <c r="AK35" s="171"/>
      <c r="AL35" s="152"/>
      <c r="AM35" s="171"/>
      <c r="AN35" s="152"/>
      <c r="AO35" s="171"/>
      <c r="AP35" s="152"/>
      <c r="AQ35" s="171"/>
      <c r="AR35" s="152"/>
      <c r="AS35" s="171"/>
      <c r="AT35" s="152"/>
      <c r="AU35" s="171"/>
      <c r="AV35" s="152"/>
      <c r="AW35" s="171"/>
      <c r="AX35" s="152"/>
      <c r="AY35" s="171"/>
      <c r="AZ35" s="152"/>
    </row>
    <row r="36" spans="1:52" s="2" customFormat="1" ht="10.5" x14ac:dyDescent="0.25">
      <c r="A36" s="174" t="s">
        <v>1410</v>
      </c>
      <c r="B36" s="152"/>
      <c r="C36" s="173"/>
      <c r="D36" s="157"/>
      <c r="E36" s="173"/>
      <c r="F36" s="152"/>
      <c r="G36" s="173"/>
      <c r="H36" s="152"/>
      <c r="I36" s="171"/>
      <c r="J36" s="152"/>
      <c r="K36" s="171"/>
      <c r="L36" s="157"/>
      <c r="M36" s="171"/>
      <c r="N36" s="157"/>
      <c r="O36" s="171"/>
      <c r="P36" s="157"/>
      <c r="Q36" s="171"/>
      <c r="R36" s="157"/>
      <c r="S36" s="171"/>
      <c r="T36" s="157"/>
      <c r="U36" s="171"/>
      <c r="V36" s="157"/>
      <c r="W36" s="171"/>
      <c r="X36" s="152"/>
      <c r="Y36" s="171"/>
      <c r="Z36" s="152"/>
      <c r="AA36" s="171"/>
      <c r="AB36" s="152"/>
      <c r="AC36" s="171"/>
      <c r="AD36" s="152"/>
      <c r="AE36" s="171"/>
      <c r="AF36" s="152"/>
      <c r="AG36" s="171"/>
      <c r="AH36" s="152"/>
      <c r="AI36" s="171"/>
      <c r="AJ36" s="152"/>
      <c r="AK36" s="171"/>
      <c r="AL36" s="152"/>
      <c r="AM36" s="171"/>
      <c r="AN36" s="152"/>
      <c r="AO36" s="171"/>
      <c r="AP36" s="152"/>
      <c r="AQ36" s="171"/>
      <c r="AR36" s="152"/>
      <c r="AS36" s="171"/>
      <c r="AT36" s="152"/>
      <c r="AU36" s="171"/>
      <c r="AV36" s="152"/>
      <c r="AW36" s="171"/>
      <c r="AX36" s="152"/>
      <c r="AY36" s="171"/>
      <c r="AZ36" s="152"/>
    </row>
    <row r="37" spans="1:52" s="2" customFormat="1" ht="10.5" x14ac:dyDescent="0.25">
      <c r="A37" s="174" t="s">
        <v>1411</v>
      </c>
      <c r="B37" s="152"/>
      <c r="C37" s="173"/>
      <c r="D37" s="157"/>
      <c r="E37" s="173"/>
      <c r="F37" s="152"/>
      <c r="G37" s="173"/>
      <c r="H37" s="152"/>
      <c r="I37" s="171"/>
      <c r="J37" s="152"/>
      <c r="K37" s="171"/>
      <c r="L37" s="157"/>
      <c r="M37" s="171"/>
      <c r="N37" s="157"/>
      <c r="O37" s="171"/>
      <c r="P37" s="157"/>
      <c r="Q37" s="171"/>
      <c r="R37" s="157"/>
      <c r="S37" s="171"/>
      <c r="T37" s="157"/>
      <c r="U37" s="171"/>
      <c r="V37" s="157"/>
      <c r="W37" s="171"/>
      <c r="X37" s="152"/>
      <c r="Y37" s="171"/>
      <c r="Z37" s="152"/>
      <c r="AA37" s="171"/>
      <c r="AB37" s="152"/>
      <c r="AC37" s="171"/>
      <c r="AD37" s="152"/>
      <c r="AE37" s="171"/>
      <c r="AF37" s="152"/>
      <c r="AG37" s="171"/>
      <c r="AH37" s="152"/>
      <c r="AI37" s="171"/>
      <c r="AJ37" s="152"/>
      <c r="AK37" s="171"/>
      <c r="AL37" s="152"/>
      <c r="AM37" s="171"/>
      <c r="AN37" s="152"/>
      <c r="AO37" s="171"/>
      <c r="AP37" s="152"/>
      <c r="AQ37" s="171"/>
      <c r="AR37" s="152"/>
      <c r="AS37" s="171"/>
      <c r="AT37" s="152"/>
      <c r="AU37" s="171"/>
      <c r="AV37" s="152"/>
      <c r="AW37" s="171"/>
      <c r="AX37" s="152"/>
      <c r="AY37" s="171"/>
      <c r="AZ37" s="152"/>
    </row>
    <row r="38" spans="1:52" s="2" customFormat="1" ht="10.5" x14ac:dyDescent="0.25">
      <c r="A38" s="174" t="s">
        <v>1412</v>
      </c>
      <c r="B38" s="152"/>
      <c r="C38" s="173"/>
      <c r="D38" s="157"/>
      <c r="E38" s="173"/>
      <c r="F38" s="152"/>
      <c r="G38" s="173"/>
      <c r="H38" s="152"/>
      <c r="I38" s="171"/>
      <c r="J38" s="152"/>
      <c r="K38" s="171"/>
      <c r="L38" s="157"/>
      <c r="M38" s="171"/>
      <c r="N38" s="157"/>
      <c r="O38" s="171"/>
      <c r="P38" s="157"/>
      <c r="Q38" s="171"/>
      <c r="R38" s="157"/>
      <c r="S38" s="171"/>
      <c r="T38" s="157"/>
      <c r="U38" s="171"/>
      <c r="V38" s="157"/>
      <c r="W38" s="171"/>
      <c r="X38" s="152"/>
      <c r="Y38" s="171"/>
      <c r="Z38" s="152"/>
      <c r="AA38" s="171"/>
      <c r="AB38" s="152"/>
      <c r="AC38" s="171"/>
      <c r="AD38" s="152"/>
      <c r="AE38" s="171"/>
      <c r="AF38" s="152"/>
      <c r="AG38" s="171"/>
      <c r="AH38" s="152"/>
      <c r="AI38" s="171"/>
      <c r="AJ38" s="152"/>
      <c r="AK38" s="171"/>
      <c r="AL38" s="152"/>
      <c r="AM38" s="171"/>
      <c r="AN38" s="152"/>
      <c r="AO38" s="171"/>
      <c r="AP38" s="152"/>
      <c r="AQ38" s="171"/>
      <c r="AR38" s="152"/>
      <c r="AS38" s="171"/>
      <c r="AT38" s="152"/>
      <c r="AU38" s="171"/>
      <c r="AV38" s="152"/>
      <c r="AW38" s="171"/>
      <c r="AX38" s="152"/>
      <c r="AY38" s="171"/>
      <c r="AZ38" s="152"/>
    </row>
    <row r="39" spans="1:52" s="2" customFormat="1" ht="10.5" x14ac:dyDescent="0.25">
      <c r="A39" s="174" t="s">
        <v>1413</v>
      </c>
      <c r="B39" s="152"/>
      <c r="C39" s="173"/>
      <c r="D39" s="157"/>
      <c r="E39" s="173"/>
      <c r="F39" s="152"/>
      <c r="G39" s="173"/>
      <c r="H39" s="152"/>
      <c r="I39" s="171"/>
      <c r="J39" s="152"/>
      <c r="K39" s="171"/>
      <c r="L39" s="157"/>
      <c r="M39" s="171"/>
      <c r="N39" s="157"/>
      <c r="O39" s="171"/>
      <c r="P39" s="157"/>
      <c r="Q39" s="171"/>
      <c r="R39" s="157"/>
      <c r="S39" s="171"/>
      <c r="T39" s="157"/>
      <c r="U39" s="171"/>
      <c r="V39" s="157"/>
      <c r="W39" s="171"/>
      <c r="X39" s="152"/>
      <c r="Y39" s="171"/>
      <c r="Z39" s="152"/>
      <c r="AA39" s="171"/>
      <c r="AB39" s="152"/>
      <c r="AC39" s="171"/>
      <c r="AD39" s="152"/>
      <c r="AE39" s="171"/>
      <c r="AF39" s="152"/>
      <c r="AG39" s="171"/>
      <c r="AH39" s="152"/>
      <c r="AI39" s="171"/>
      <c r="AJ39" s="152"/>
      <c r="AK39" s="171"/>
      <c r="AL39" s="152"/>
      <c r="AM39" s="171"/>
      <c r="AN39" s="152"/>
      <c r="AO39" s="171"/>
      <c r="AP39" s="152"/>
      <c r="AQ39" s="171"/>
      <c r="AR39" s="152"/>
      <c r="AS39" s="171"/>
      <c r="AT39" s="152"/>
      <c r="AU39" s="171"/>
      <c r="AV39" s="152"/>
      <c r="AW39" s="171"/>
      <c r="AX39" s="152"/>
      <c r="AY39" s="171"/>
      <c r="AZ39" s="152"/>
    </row>
    <row r="40" spans="1:52" s="2" customFormat="1" ht="10.5" x14ac:dyDescent="0.25">
      <c r="A40" s="174" t="s">
        <v>1414</v>
      </c>
      <c r="B40" s="152"/>
      <c r="C40" s="173"/>
      <c r="D40" s="157"/>
      <c r="E40" s="173"/>
      <c r="F40" s="152"/>
      <c r="G40" s="173"/>
      <c r="H40" s="152"/>
      <c r="I40" s="171"/>
      <c r="J40" s="152"/>
      <c r="K40" s="171"/>
      <c r="L40" s="157"/>
      <c r="M40" s="171"/>
      <c r="N40" s="157"/>
      <c r="O40" s="171"/>
      <c r="P40" s="157"/>
      <c r="Q40" s="171"/>
      <c r="R40" s="157"/>
      <c r="S40" s="171"/>
      <c r="T40" s="157"/>
      <c r="U40" s="171"/>
      <c r="V40" s="157"/>
      <c r="W40" s="171"/>
      <c r="X40" s="152"/>
      <c r="Y40" s="171"/>
      <c r="Z40" s="152"/>
      <c r="AA40" s="171"/>
      <c r="AB40" s="152"/>
      <c r="AC40" s="171"/>
      <c r="AD40" s="152"/>
      <c r="AE40" s="171"/>
      <c r="AF40" s="152"/>
      <c r="AG40" s="171"/>
      <c r="AH40" s="152"/>
      <c r="AI40" s="171"/>
      <c r="AJ40" s="152"/>
      <c r="AK40" s="171"/>
      <c r="AL40" s="152"/>
      <c r="AM40" s="171"/>
      <c r="AN40" s="152"/>
      <c r="AO40" s="171"/>
      <c r="AP40" s="152"/>
      <c r="AQ40" s="171"/>
      <c r="AR40" s="152"/>
      <c r="AS40" s="171"/>
      <c r="AT40" s="152"/>
      <c r="AU40" s="171"/>
      <c r="AV40" s="152"/>
      <c r="AW40" s="171"/>
      <c r="AX40" s="152"/>
      <c r="AY40" s="171"/>
      <c r="AZ40" s="152"/>
    </row>
    <row r="41" spans="1:52" s="2" customFormat="1" ht="10.5" x14ac:dyDescent="0.25">
      <c r="A41" s="174"/>
      <c r="B41" s="193"/>
      <c r="C41" s="175"/>
      <c r="D41" s="190"/>
      <c r="E41" s="175"/>
      <c r="F41" s="190"/>
      <c r="G41" s="175"/>
      <c r="H41" s="193"/>
      <c r="I41" s="175"/>
      <c r="J41" s="193"/>
      <c r="K41" s="175"/>
      <c r="L41" s="193"/>
      <c r="M41" s="175"/>
      <c r="N41" s="193"/>
      <c r="O41" s="175"/>
      <c r="P41" s="193"/>
      <c r="Q41" s="175"/>
      <c r="R41" s="193"/>
      <c r="S41" s="175"/>
      <c r="T41" s="193"/>
      <c r="U41" s="175"/>
      <c r="V41" s="193"/>
      <c r="W41" s="175"/>
      <c r="X41" s="168"/>
      <c r="Y41" s="175"/>
      <c r="Z41" s="168"/>
      <c r="AA41" s="175"/>
      <c r="AB41" s="168"/>
      <c r="AC41" s="175"/>
      <c r="AD41" s="168"/>
      <c r="AE41" s="175"/>
      <c r="AF41" s="168"/>
      <c r="AG41" s="175"/>
      <c r="AH41" s="168"/>
      <c r="AI41" s="175"/>
      <c r="AJ41" s="168"/>
      <c r="AK41" s="175"/>
      <c r="AL41" s="168"/>
      <c r="AM41" s="175"/>
      <c r="AN41" s="168"/>
      <c r="AO41" s="175"/>
      <c r="AP41" s="168"/>
      <c r="AQ41" s="175"/>
      <c r="AR41" s="168"/>
      <c r="AS41" s="175"/>
      <c r="AT41" s="168"/>
      <c r="AU41" s="175"/>
      <c r="AV41" s="168"/>
      <c r="AW41" s="175"/>
      <c r="AX41" s="168"/>
      <c r="AY41" s="175"/>
      <c r="AZ41" s="168"/>
    </row>
    <row r="42" spans="1:52" s="2" customFormat="1" ht="10.5" x14ac:dyDescent="0.25">
      <c r="A42" s="174" t="s">
        <v>1536</v>
      </c>
      <c r="B42" s="193"/>
      <c r="C42" s="175"/>
      <c r="D42" s="190"/>
      <c r="E42" s="175"/>
      <c r="F42" s="190"/>
      <c r="G42" s="175"/>
      <c r="H42" s="193"/>
      <c r="I42" s="175"/>
      <c r="J42" s="193"/>
      <c r="K42" s="175"/>
      <c r="L42" s="193"/>
      <c r="M42" s="175"/>
      <c r="N42" s="193"/>
      <c r="O42" s="175"/>
      <c r="P42" s="193"/>
      <c r="Q42" s="175"/>
      <c r="R42" s="193"/>
      <c r="S42" s="175"/>
      <c r="T42" s="193"/>
      <c r="U42" s="175"/>
      <c r="V42" s="193"/>
      <c r="W42" s="175"/>
      <c r="X42" s="168"/>
      <c r="Y42" s="175"/>
      <c r="Z42" s="168"/>
      <c r="AA42" s="175"/>
      <c r="AB42" s="168"/>
      <c r="AC42" s="175"/>
      <c r="AD42" s="168"/>
      <c r="AE42" s="175"/>
      <c r="AF42" s="168"/>
      <c r="AG42" s="175"/>
      <c r="AH42" s="168"/>
      <c r="AI42" s="175"/>
      <c r="AJ42" s="168"/>
      <c r="AK42" s="175"/>
      <c r="AL42" s="168"/>
      <c r="AM42" s="175"/>
      <c r="AN42" s="168"/>
      <c r="AO42" s="175"/>
      <c r="AP42" s="168"/>
      <c r="AQ42" s="175"/>
      <c r="AR42" s="168"/>
      <c r="AS42" s="175"/>
      <c r="AT42" s="168"/>
      <c r="AU42" s="175"/>
      <c r="AV42" s="168"/>
      <c r="AW42" s="175"/>
      <c r="AX42" s="168"/>
      <c r="AY42" s="175"/>
      <c r="AZ42" s="168"/>
    </row>
    <row r="43" spans="1:52" s="2" customFormat="1" ht="10.5" x14ac:dyDescent="0.25">
      <c r="A43" s="174"/>
      <c r="B43" s="193"/>
      <c r="C43" s="175"/>
      <c r="D43" s="190"/>
      <c r="E43" s="175"/>
      <c r="F43" s="190"/>
      <c r="G43" s="175"/>
      <c r="H43" s="193"/>
      <c r="I43" s="175"/>
      <c r="J43" s="193"/>
      <c r="K43" s="175"/>
      <c r="L43" s="193"/>
      <c r="M43" s="175"/>
      <c r="N43" s="193"/>
      <c r="O43" s="175"/>
      <c r="P43" s="193"/>
      <c r="Q43" s="175"/>
      <c r="R43" s="193"/>
      <c r="S43" s="175"/>
      <c r="T43" s="193"/>
      <c r="U43" s="175"/>
      <c r="V43" s="193"/>
      <c r="W43" s="175"/>
      <c r="X43" s="168"/>
      <c r="Y43" s="175"/>
      <c r="Z43" s="168"/>
      <c r="AA43" s="175"/>
      <c r="AB43" s="168"/>
      <c r="AC43" s="175"/>
      <c r="AD43" s="168"/>
      <c r="AE43" s="175"/>
      <c r="AF43" s="168"/>
      <c r="AG43" s="175"/>
      <c r="AH43" s="168"/>
      <c r="AI43" s="175"/>
      <c r="AJ43" s="168"/>
      <c r="AK43" s="175"/>
      <c r="AL43" s="168"/>
      <c r="AM43" s="175"/>
      <c r="AN43" s="168"/>
      <c r="AO43" s="175"/>
      <c r="AP43" s="168"/>
      <c r="AQ43" s="175"/>
      <c r="AR43" s="168"/>
      <c r="AS43" s="175"/>
      <c r="AT43" s="168"/>
      <c r="AU43" s="175"/>
      <c r="AV43" s="168"/>
      <c r="AW43" s="175"/>
      <c r="AX43" s="168"/>
      <c r="AY43" s="175"/>
      <c r="AZ43" s="168"/>
    </row>
    <row r="44" spans="1:52" s="2" customFormat="1" ht="20.5" x14ac:dyDescent="0.25">
      <c r="A44" s="409" t="s">
        <v>1437</v>
      </c>
      <c r="B44" s="222"/>
      <c r="C44" s="175"/>
      <c r="D44" s="190"/>
      <c r="E44" s="175"/>
      <c r="F44" s="190"/>
      <c r="G44" s="175"/>
      <c r="H44" s="222"/>
      <c r="I44" s="175"/>
      <c r="J44" s="222"/>
      <c r="K44" s="175"/>
      <c r="L44" s="222"/>
      <c r="M44" s="175"/>
      <c r="N44" s="222"/>
      <c r="O44" s="175"/>
      <c r="P44" s="222"/>
      <c r="Q44" s="175"/>
      <c r="R44" s="222"/>
      <c r="S44" s="175"/>
      <c r="T44" s="222"/>
      <c r="U44" s="175"/>
      <c r="V44" s="222"/>
      <c r="W44" s="175"/>
      <c r="X44" s="168"/>
      <c r="Y44" s="175"/>
      <c r="Z44" s="168"/>
      <c r="AA44" s="175"/>
      <c r="AB44" s="168"/>
      <c r="AC44" s="175"/>
      <c r="AD44" s="168"/>
      <c r="AE44" s="175"/>
      <c r="AF44" s="168"/>
      <c r="AG44" s="175"/>
      <c r="AH44" s="168"/>
      <c r="AI44" s="175"/>
      <c r="AJ44" s="168"/>
      <c r="AK44" s="175"/>
      <c r="AL44" s="168"/>
      <c r="AM44" s="175"/>
      <c r="AN44" s="168"/>
      <c r="AO44" s="175"/>
      <c r="AP44" s="168"/>
      <c r="AQ44" s="175"/>
      <c r="AR44" s="168"/>
      <c r="AS44" s="175"/>
      <c r="AT44" s="168"/>
      <c r="AU44" s="175"/>
      <c r="AV44" s="168"/>
      <c r="AW44" s="175"/>
      <c r="AX44" s="168"/>
      <c r="AY44" s="175"/>
      <c r="AZ44" s="168"/>
    </row>
    <row r="45" spans="1:52" s="2" customFormat="1" ht="20.5" x14ac:dyDescent="0.25">
      <c r="A45" s="409" t="s">
        <v>1436</v>
      </c>
      <c r="B45" s="203"/>
      <c r="C45" s="171"/>
      <c r="D45" s="157"/>
      <c r="E45" s="171"/>
      <c r="F45" s="157"/>
      <c r="G45" s="171"/>
      <c r="H45" s="203"/>
      <c r="I45" s="171"/>
      <c r="J45" s="203"/>
      <c r="K45" s="171"/>
      <c r="L45" s="203"/>
      <c r="M45" s="171"/>
      <c r="N45" s="203"/>
      <c r="O45" s="171"/>
      <c r="P45" s="203"/>
      <c r="Q45" s="171"/>
      <c r="R45" s="203"/>
      <c r="S45" s="171"/>
      <c r="T45" s="203"/>
      <c r="U45" s="171"/>
      <c r="V45" s="203"/>
      <c r="W45" s="171"/>
      <c r="X45" s="144"/>
      <c r="Y45" s="171"/>
      <c r="Z45" s="144"/>
      <c r="AA45" s="171"/>
      <c r="AB45" s="144"/>
      <c r="AC45" s="171"/>
      <c r="AD45" s="144"/>
      <c r="AE45" s="171"/>
      <c r="AF45" s="144"/>
      <c r="AG45" s="171"/>
      <c r="AH45" s="144"/>
      <c r="AI45" s="171"/>
      <c r="AJ45" s="144"/>
      <c r="AK45" s="171"/>
      <c r="AL45" s="144"/>
      <c r="AM45" s="171"/>
      <c r="AN45" s="144"/>
      <c r="AO45" s="171"/>
      <c r="AP45" s="144"/>
      <c r="AQ45" s="171"/>
      <c r="AR45" s="144"/>
      <c r="AS45" s="171"/>
      <c r="AT45" s="144"/>
      <c r="AU45" s="171"/>
      <c r="AV45" s="144"/>
      <c r="AW45" s="171"/>
      <c r="AX45" s="144"/>
      <c r="AY45" s="171"/>
      <c r="AZ45" s="144"/>
    </row>
    <row r="46" spans="1:52" s="2" customFormat="1" ht="10.5" x14ac:dyDescent="0.25">
      <c r="A46" s="164" t="s">
        <v>1289</v>
      </c>
      <c r="B46" s="159"/>
      <c r="C46" s="171"/>
      <c r="D46" s="157"/>
      <c r="E46" s="171"/>
      <c r="F46" s="157"/>
      <c r="G46" s="171"/>
      <c r="H46" s="159"/>
      <c r="I46" s="171"/>
      <c r="J46" s="159"/>
      <c r="K46" s="171"/>
      <c r="L46" s="159"/>
      <c r="M46" s="171"/>
      <c r="N46" s="159"/>
      <c r="O46" s="171"/>
      <c r="P46" s="159"/>
      <c r="Q46" s="171"/>
      <c r="R46" s="159"/>
      <c r="S46" s="171"/>
      <c r="T46" s="159"/>
      <c r="U46" s="171"/>
      <c r="V46" s="159"/>
      <c r="W46" s="171"/>
      <c r="X46" s="144"/>
      <c r="Y46" s="171"/>
      <c r="Z46" s="144"/>
      <c r="AA46" s="171"/>
      <c r="AB46" s="144"/>
      <c r="AC46" s="171"/>
      <c r="AD46" s="144"/>
      <c r="AE46" s="171"/>
      <c r="AF46" s="144"/>
      <c r="AG46" s="171"/>
      <c r="AH46" s="144"/>
      <c r="AI46" s="171"/>
      <c r="AJ46" s="144"/>
      <c r="AK46" s="171"/>
      <c r="AL46" s="144"/>
      <c r="AM46" s="171"/>
      <c r="AN46" s="144"/>
      <c r="AO46" s="171"/>
      <c r="AP46" s="144"/>
      <c r="AQ46" s="171"/>
      <c r="AR46" s="144"/>
      <c r="AS46" s="171"/>
      <c r="AT46" s="144"/>
      <c r="AU46" s="171"/>
      <c r="AV46" s="144"/>
      <c r="AW46" s="171"/>
      <c r="AX46" s="144"/>
      <c r="AY46" s="171"/>
      <c r="AZ46" s="144"/>
    </row>
  </sheetData>
  <phoneticPr fontId="2" type="noConversion"/>
  <hyperlinks>
    <hyperlink ref="AY1" location="Index_d!A1" display="◄" xr:uid="{00000000-0004-0000-0C00-000000000000}"/>
  </hyperlinks>
  <pageMargins left="0.39370078740157483" right="0.39370078740157483" top="0.43307086614173229" bottom="0.43307086614173229" header="0.23622047244094491" footer="0.23622047244094491"/>
  <pageSetup paperSize="9" scale="31" orientation="portrait" cellComments="atEnd" r:id="rId1"/>
  <headerFooter alignWithMargins="0">
    <oddHeader>Seite &amp;P von &amp;N</oddHeader>
    <oddFooter>&amp;LBFS/MOBIL&amp;C&amp;D&amp;R&amp;F / &amp;A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tabColor theme="0" tint="-4.9989318521683403E-2"/>
    <outlinePr summaryBelow="0"/>
    <pageSetUpPr fitToPage="1"/>
  </sheetPr>
  <dimension ref="A1:AG9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1" x14ac:dyDescent="0.25"/>
  <cols>
    <col min="1" max="1" width="69.453125" style="18" customWidth="1"/>
    <col min="2" max="2" width="2" style="18" customWidth="1"/>
    <col min="3" max="3" width="8.453125" style="8" bestFit="1" customWidth="1"/>
    <col min="4" max="4" width="1.54296875" style="18" customWidth="1"/>
    <col min="5" max="5" width="7.54296875" style="8" customWidth="1"/>
    <col min="6" max="6" width="1.54296875" style="18" customWidth="1"/>
    <col min="7" max="7" width="8.453125" style="19" bestFit="1" customWidth="1"/>
    <col min="8" max="8" width="1.81640625" style="18" customWidth="1"/>
    <col min="9" max="9" width="8.453125" style="19" bestFit="1" customWidth="1"/>
    <col min="10" max="10" width="1.54296875" style="19" customWidth="1"/>
    <col min="11" max="11" width="8.453125" style="19" bestFit="1" customWidth="1"/>
    <col min="12" max="12" width="1.54296875" style="19" customWidth="1"/>
    <col min="13" max="13" width="8.453125" style="19" bestFit="1" customWidth="1"/>
    <col min="14" max="14" width="1.81640625" style="18" customWidth="1"/>
    <col min="15" max="15" width="8.453125" style="19" bestFit="1" customWidth="1"/>
    <col min="16" max="16" width="1.81640625" style="18" customWidth="1"/>
    <col min="17" max="17" width="8.453125" style="19" bestFit="1" customWidth="1"/>
    <col min="18" max="18" width="1.81640625" style="18" customWidth="1"/>
    <col min="19" max="19" width="8.453125" style="19" bestFit="1" customWidth="1"/>
    <col min="20" max="20" width="1.54296875" style="18" customWidth="1"/>
    <col min="21" max="21" width="8.453125" style="19" customWidth="1"/>
    <col min="22" max="22" width="1.54296875" style="19" customWidth="1"/>
    <col min="23" max="23" width="8.453125" style="19" customWidth="1"/>
    <col min="24" max="24" width="1.54296875" style="19" customWidth="1"/>
    <col min="25" max="25" width="8.81640625" style="19" customWidth="1"/>
    <col min="26" max="26" width="2.453125" style="19" bestFit="1" customWidth="1"/>
    <col min="27" max="27" width="8.81640625" style="19" customWidth="1"/>
    <col min="28" max="28" width="1.7265625" style="19" customWidth="1"/>
    <col min="29" max="29" width="8.81640625" style="19" customWidth="1"/>
    <col min="30" max="30" width="1.81640625" style="19" customWidth="1"/>
    <col min="31" max="31" width="8.81640625" style="19" customWidth="1"/>
    <col min="32" max="32" width="1.7265625" style="19" customWidth="1"/>
    <col min="33" max="16384" width="11.453125" style="19"/>
  </cols>
  <sheetData>
    <row r="1" spans="1:32" customFormat="1" ht="15" customHeight="1" x14ac:dyDescent="0.3">
      <c r="A1" s="23" t="s">
        <v>1068</v>
      </c>
      <c r="B1" s="82"/>
      <c r="C1" s="26"/>
      <c r="D1" s="16"/>
      <c r="E1" s="223"/>
      <c r="F1" s="16"/>
      <c r="G1" s="223"/>
      <c r="H1" s="82"/>
      <c r="I1" s="48"/>
      <c r="J1" s="16"/>
      <c r="K1" s="19"/>
      <c r="L1" s="16"/>
      <c r="M1" s="19"/>
      <c r="N1" s="82"/>
      <c r="O1" s="19"/>
      <c r="P1" s="82"/>
      <c r="Q1" s="19"/>
      <c r="R1" s="82"/>
      <c r="S1" s="19"/>
      <c r="T1" s="16"/>
      <c r="U1" s="19"/>
      <c r="V1" s="16"/>
      <c r="W1" s="405"/>
      <c r="X1" s="16"/>
      <c r="Y1" s="19"/>
      <c r="Z1" s="16"/>
      <c r="AA1" s="405"/>
      <c r="AB1" s="16"/>
      <c r="AC1" s="19"/>
      <c r="AD1" s="16"/>
      <c r="AE1" s="405" t="s">
        <v>656</v>
      </c>
      <c r="AF1" s="16"/>
    </row>
    <row r="2" spans="1:3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144"/>
      <c r="V2" s="145"/>
      <c r="W2" s="277"/>
      <c r="X2" s="145"/>
      <c r="Y2" s="144"/>
      <c r="Z2" s="145"/>
      <c r="AA2" s="277"/>
      <c r="AB2" s="145"/>
      <c r="AD2" s="145"/>
      <c r="AE2" s="277" t="s">
        <v>1368</v>
      </c>
      <c r="AF2" s="145"/>
    </row>
    <row r="3" spans="1:32" ht="3.75" customHeight="1" x14ac:dyDescent="0.25">
      <c r="A3" s="177"/>
      <c r="B3" s="224"/>
      <c r="C3" s="237"/>
      <c r="D3" s="177"/>
      <c r="E3" s="237"/>
      <c r="F3" s="177"/>
      <c r="G3" s="237"/>
      <c r="H3" s="224"/>
      <c r="I3" s="237"/>
      <c r="J3" s="177"/>
      <c r="K3" s="237"/>
      <c r="L3" s="177"/>
      <c r="M3" s="237"/>
      <c r="N3" s="224"/>
      <c r="O3" s="237"/>
      <c r="P3" s="224"/>
      <c r="Q3" s="237"/>
      <c r="R3" s="224"/>
      <c r="S3" s="237"/>
      <c r="T3" s="177"/>
      <c r="U3" s="237"/>
      <c r="V3" s="177"/>
      <c r="W3" s="237"/>
      <c r="X3" s="177"/>
      <c r="Y3" s="237"/>
      <c r="Z3" s="177"/>
      <c r="AA3" s="237"/>
      <c r="AB3" s="177"/>
      <c r="AC3" s="237"/>
      <c r="AD3" s="177"/>
      <c r="AE3" s="237"/>
      <c r="AF3" s="177"/>
    </row>
    <row r="4" spans="1:32" s="76" customFormat="1" ht="10.75" customHeight="1" x14ac:dyDescent="0.25">
      <c r="A4" s="154"/>
      <c r="B4" s="205"/>
      <c r="C4" s="204">
        <v>2008</v>
      </c>
      <c r="D4" s="166"/>
      <c r="E4" s="204">
        <v>2009</v>
      </c>
      <c r="F4" s="166"/>
      <c r="G4" s="204">
        <v>2010</v>
      </c>
      <c r="H4" s="205"/>
      <c r="I4" s="204">
        <v>2011</v>
      </c>
      <c r="J4" s="166"/>
      <c r="K4" s="204">
        <v>2012</v>
      </c>
      <c r="L4" s="166"/>
      <c r="M4" s="204">
        <v>2013</v>
      </c>
      <c r="N4" s="205"/>
      <c r="O4" s="204">
        <v>2014</v>
      </c>
      <c r="P4" s="205"/>
      <c r="Q4" s="204">
        <v>2015</v>
      </c>
      <c r="R4" s="205"/>
      <c r="S4" s="204">
        <v>2016</v>
      </c>
      <c r="T4" s="166"/>
      <c r="U4" s="204">
        <v>2017</v>
      </c>
      <c r="V4" s="166"/>
      <c r="W4" s="204">
        <v>2018</v>
      </c>
      <c r="X4" s="166"/>
      <c r="Y4" s="204">
        <v>2019</v>
      </c>
      <c r="Z4" s="166"/>
      <c r="AA4" s="204">
        <v>2020</v>
      </c>
      <c r="AB4" s="166"/>
      <c r="AC4" s="204">
        <v>2021</v>
      </c>
      <c r="AD4" s="166"/>
      <c r="AE4" s="204">
        <v>2022</v>
      </c>
      <c r="AF4" s="166"/>
    </row>
    <row r="5" spans="1:32" s="76" customFormat="1" ht="3.75" customHeight="1" x14ac:dyDescent="0.25">
      <c r="A5" s="170"/>
      <c r="B5" s="226"/>
      <c r="C5" s="239"/>
      <c r="D5" s="170"/>
      <c r="E5" s="239"/>
      <c r="F5" s="170"/>
      <c r="G5" s="239"/>
      <c r="H5" s="226"/>
      <c r="I5" s="239"/>
      <c r="J5" s="170"/>
      <c r="K5" s="239"/>
      <c r="L5" s="170"/>
      <c r="M5" s="239"/>
      <c r="N5" s="226"/>
      <c r="O5" s="239"/>
      <c r="P5" s="226"/>
      <c r="Q5" s="239"/>
      <c r="R5" s="226"/>
      <c r="S5" s="239"/>
      <c r="T5" s="170"/>
      <c r="U5" s="239"/>
      <c r="V5" s="170"/>
      <c r="W5" s="239"/>
      <c r="X5" s="170"/>
      <c r="Y5" s="239"/>
      <c r="Z5" s="170"/>
      <c r="AA5" s="239"/>
      <c r="AB5" s="170"/>
      <c r="AC5" s="239"/>
      <c r="AD5" s="170"/>
      <c r="AE5" s="239"/>
      <c r="AF5" s="170"/>
    </row>
    <row r="6" spans="1:32" s="77" customFormat="1" ht="3.75" customHeight="1" x14ac:dyDescent="0.25">
      <c r="A6" s="159"/>
      <c r="B6" s="159"/>
      <c r="C6" s="159"/>
      <c r="D6" s="154"/>
      <c r="E6" s="159"/>
      <c r="F6" s="154"/>
      <c r="G6" s="159"/>
      <c r="H6" s="159"/>
      <c r="I6" s="159"/>
      <c r="J6" s="154"/>
      <c r="K6" s="159"/>
      <c r="L6" s="154"/>
      <c r="M6" s="159"/>
      <c r="N6" s="159"/>
      <c r="O6" s="159"/>
      <c r="P6" s="159"/>
      <c r="Q6" s="159"/>
      <c r="R6" s="159"/>
      <c r="S6" s="159"/>
      <c r="T6" s="154"/>
      <c r="U6" s="159"/>
      <c r="V6" s="154"/>
      <c r="W6" s="159"/>
      <c r="X6" s="154"/>
      <c r="Y6" s="159"/>
      <c r="Z6" s="154"/>
      <c r="AA6" s="159"/>
      <c r="AB6" s="154"/>
      <c r="AC6" s="159"/>
      <c r="AD6" s="154"/>
      <c r="AE6" s="159"/>
      <c r="AF6" s="154"/>
    </row>
    <row r="7" spans="1:32" s="72" customFormat="1" ht="12" customHeight="1" x14ac:dyDescent="0.25">
      <c r="A7" s="276" t="s">
        <v>582</v>
      </c>
      <c r="B7" s="276" t="s">
        <v>555</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row>
    <row r="8" spans="1:32" s="77" customFormat="1" ht="3.75" customHeight="1" x14ac:dyDescent="0.25">
      <c r="A8" s="159"/>
      <c r="B8" s="159"/>
      <c r="C8" s="154"/>
      <c r="D8" s="159"/>
      <c r="E8" s="154"/>
      <c r="F8" s="159"/>
      <c r="G8" s="154"/>
      <c r="H8" s="159"/>
      <c r="I8" s="154"/>
      <c r="J8" s="159"/>
      <c r="K8" s="154"/>
      <c r="L8" s="159"/>
      <c r="M8" s="154"/>
      <c r="N8" s="159"/>
      <c r="O8" s="154"/>
      <c r="P8" s="159"/>
      <c r="Q8" s="154"/>
      <c r="R8" s="159"/>
      <c r="S8" s="154"/>
      <c r="T8" s="159"/>
      <c r="U8" s="154"/>
      <c r="V8" s="159"/>
      <c r="W8" s="154"/>
      <c r="X8" s="159"/>
      <c r="Y8" s="154"/>
      <c r="Z8" s="159"/>
      <c r="AA8" s="154"/>
      <c r="AB8" s="159"/>
      <c r="AC8" s="154"/>
      <c r="AD8" s="159"/>
      <c r="AE8" s="154"/>
      <c r="AF8" s="159"/>
    </row>
    <row r="9" spans="1:32" s="72" customFormat="1" ht="12" customHeight="1" x14ac:dyDescent="0.25">
      <c r="A9" s="296" t="s">
        <v>629</v>
      </c>
      <c r="B9" s="296" t="s">
        <v>556</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row>
    <row r="10" spans="1:32" s="77" customFormat="1" ht="12" customHeight="1" x14ac:dyDescent="0.25">
      <c r="A10" s="160" t="s">
        <v>627</v>
      </c>
      <c r="B10" s="159"/>
      <c r="C10" s="166"/>
      <c r="D10" s="166"/>
      <c r="E10" s="166"/>
      <c r="F10" s="166"/>
      <c r="G10" s="166"/>
      <c r="H10" s="159"/>
      <c r="I10" s="166"/>
      <c r="J10" s="166"/>
      <c r="K10" s="166"/>
      <c r="L10" s="166"/>
      <c r="M10" s="166"/>
      <c r="N10" s="159"/>
      <c r="O10" s="166"/>
      <c r="P10" s="159"/>
      <c r="Q10" s="166"/>
      <c r="R10" s="159"/>
      <c r="S10" s="166"/>
      <c r="T10" s="166"/>
      <c r="U10" s="166"/>
      <c r="V10" s="166"/>
      <c r="W10" s="166"/>
      <c r="X10" s="166"/>
      <c r="Y10" s="166"/>
      <c r="Z10" s="166"/>
      <c r="AA10" s="166"/>
      <c r="AB10" s="166"/>
      <c r="AC10" s="166"/>
      <c r="AD10" s="166"/>
      <c r="AE10" s="166"/>
      <c r="AF10" s="166"/>
    </row>
    <row r="11" spans="1:32" s="76" customFormat="1" ht="12" customHeight="1" x14ac:dyDescent="0.25">
      <c r="A11" s="165" t="s">
        <v>601</v>
      </c>
      <c r="B11" s="166" t="s">
        <v>556</v>
      </c>
      <c r="C11" s="334">
        <v>11482.8</v>
      </c>
      <c r="D11" s="334"/>
      <c r="E11" s="334">
        <v>9495.2999999999993</v>
      </c>
      <c r="F11" s="334"/>
      <c r="G11" s="334">
        <v>10750.3</v>
      </c>
      <c r="H11" s="334" t="s">
        <v>556</v>
      </c>
      <c r="I11" s="334">
        <v>11008.7</v>
      </c>
      <c r="J11" s="334"/>
      <c r="K11" s="334">
        <v>10290.1</v>
      </c>
      <c r="L11" s="334"/>
      <c r="M11" s="334">
        <v>11014.6</v>
      </c>
      <c r="N11" s="334"/>
      <c r="O11" s="334">
        <v>11666.8</v>
      </c>
      <c r="P11" s="334"/>
      <c r="Q11" s="334">
        <v>11684.6</v>
      </c>
      <c r="R11" s="334"/>
      <c r="S11" s="334">
        <v>11650.4</v>
      </c>
      <c r="T11" s="334"/>
      <c r="U11" s="446">
        <v>10732.8</v>
      </c>
      <c r="V11" s="334"/>
      <c r="W11" s="446">
        <v>11138.3</v>
      </c>
      <c r="X11" s="446"/>
      <c r="Y11" s="446">
        <v>10970.4</v>
      </c>
      <c r="Z11" s="334"/>
      <c r="AA11" s="446">
        <v>10410.6</v>
      </c>
      <c r="AB11" s="334"/>
      <c r="AC11" s="334">
        <v>11244.8</v>
      </c>
      <c r="AD11" s="334"/>
      <c r="AE11" s="334">
        <v>11049.3</v>
      </c>
      <c r="AF11" s="334"/>
    </row>
    <row r="12" spans="1:32" s="337" customFormat="1" ht="12" customHeight="1" x14ac:dyDescent="0.25">
      <c r="A12" s="283" t="s">
        <v>607</v>
      </c>
      <c r="B12" s="319"/>
      <c r="C12" s="346"/>
      <c r="D12" s="346"/>
      <c r="E12" s="346"/>
      <c r="F12" s="346"/>
      <c r="G12" s="346"/>
      <c r="H12" s="346"/>
      <c r="I12" s="346"/>
      <c r="J12" s="346"/>
      <c r="K12" s="346"/>
      <c r="L12" s="346"/>
      <c r="M12" s="346"/>
      <c r="N12" s="346"/>
      <c r="O12" s="346"/>
      <c r="P12" s="346"/>
      <c r="Q12" s="346"/>
      <c r="R12" s="346"/>
      <c r="S12" s="346"/>
      <c r="T12" s="346"/>
      <c r="U12" s="449"/>
      <c r="V12" s="346"/>
      <c r="W12" s="449"/>
      <c r="X12" s="449"/>
      <c r="Y12" s="449"/>
      <c r="Z12" s="346"/>
      <c r="AA12" s="449"/>
      <c r="AB12" s="346"/>
      <c r="AC12" s="346"/>
      <c r="AD12" s="449"/>
      <c r="AE12" s="346"/>
      <c r="AF12" s="286" t="s">
        <v>556</v>
      </c>
    </row>
    <row r="13" spans="1:32" s="76" customFormat="1" ht="12" customHeight="1" x14ac:dyDescent="0.25">
      <c r="A13" s="167" t="s">
        <v>670</v>
      </c>
      <c r="B13" s="166"/>
      <c r="C13" s="334">
        <v>3337.9</v>
      </c>
      <c r="D13" s="334"/>
      <c r="E13" s="334">
        <v>3247.8</v>
      </c>
      <c r="F13" s="334"/>
      <c r="G13" s="334">
        <v>3230.9</v>
      </c>
      <c r="H13" s="334"/>
      <c r="I13" s="334">
        <v>3106.7</v>
      </c>
      <c r="J13" s="334"/>
      <c r="K13" s="334">
        <v>2854.2</v>
      </c>
      <c r="L13" s="334"/>
      <c r="M13" s="334">
        <v>2743.4</v>
      </c>
      <c r="N13" s="334"/>
      <c r="O13" s="334">
        <v>2974.8</v>
      </c>
      <c r="P13" s="334"/>
      <c r="Q13" s="334">
        <v>2610</v>
      </c>
      <c r="R13" s="334"/>
      <c r="S13" s="334">
        <v>2903.1</v>
      </c>
      <c r="T13" s="334"/>
      <c r="U13" s="446">
        <v>2740.2</v>
      </c>
      <c r="V13" s="334"/>
      <c r="W13" s="446">
        <v>2634.9</v>
      </c>
      <c r="X13" s="446"/>
      <c r="Y13" s="446">
        <v>2583.6</v>
      </c>
      <c r="Z13" s="334"/>
      <c r="AA13" s="446">
        <v>2343.8000000000002</v>
      </c>
      <c r="AB13" s="334"/>
      <c r="AC13" s="334">
        <v>2365.9</v>
      </c>
      <c r="AD13" s="334"/>
      <c r="AE13" s="334">
        <v>2305.9</v>
      </c>
      <c r="AF13" s="334"/>
    </row>
    <row r="14" spans="1:32" s="76" customFormat="1" ht="12" customHeight="1" x14ac:dyDescent="0.25">
      <c r="A14" s="167" t="s">
        <v>674</v>
      </c>
      <c r="B14" s="166"/>
      <c r="C14" s="334">
        <v>884.9</v>
      </c>
      <c r="D14" s="334"/>
      <c r="E14" s="334">
        <v>822.8</v>
      </c>
      <c r="F14" s="334"/>
      <c r="G14" s="334">
        <v>857</v>
      </c>
      <c r="H14" s="334"/>
      <c r="I14" s="334">
        <v>818.9</v>
      </c>
      <c r="J14" s="334"/>
      <c r="K14" s="334">
        <v>761.9</v>
      </c>
      <c r="L14" s="334"/>
      <c r="M14" s="334">
        <v>1054.9000000000001</v>
      </c>
      <c r="N14" s="334"/>
      <c r="O14" s="334">
        <v>911.2</v>
      </c>
      <c r="P14" s="334"/>
      <c r="Q14" s="334">
        <v>1133.4000000000001</v>
      </c>
      <c r="R14" s="334"/>
      <c r="S14" s="334">
        <v>897.8</v>
      </c>
      <c r="T14" s="334"/>
      <c r="U14" s="446">
        <v>897.8</v>
      </c>
      <c r="V14" s="334"/>
      <c r="W14" s="446">
        <v>860.8</v>
      </c>
      <c r="X14" s="446"/>
      <c r="Y14" s="446">
        <v>841.1</v>
      </c>
      <c r="Z14" s="334"/>
      <c r="AA14" s="446">
        <v>764.3</v>
      </c>
      <c r="AB14" s="334"/>
      <c r="AC14" s="334">
        <v>791.7</v>
      </c>
      <c r="AD14" s="334"/>
      <c r="AE14" s="334">
        <v>773.4</v>
      </c>
      <c r="AF14" s="334"/>
    </row>
    <row r="15" spans="1:32" s="77" customFormat="1" ht="12" customHeight="1" outlineLevel="1" x14ac:dyDescent="0.25">
      <c r="A15" s="197" t="s">
        <v>500</v>
      </c>
      <c r="B15" s="166"/>
      <c r="C15" s="334"/>
      <c r="D15" s="334"/>
      <c r="E15" s="334"/>
      <c r="F15" s="334"/>
      <c r="G15" s="334"/>
      <c r="H15" s="334"/>
      <c r="I15" s="334"/>
      <c r="J15" s="334"/>
      <c r="K15" s="334"/>
      <c r="L15" s="334"/>
      <c r="M15" s="334"/>
      <c r="N15" s="334"/>
      <c r="O15" s="334"/>
      <c r="P15" s="334"/>
      <c r="Q15" s="334"/>
      <c r="R15" s="334"/>
      <c r="S15" s="334"/>
      <c r="T15" s="334"/>
      <c r="U15" s="446"/>
      <c r="V15" s="334"/>
      <c r="W15" s="446"/>
      <c r="X15" s="446"/>
      <c r="Y15" s="446"/>
      <c r="Z15" s="334"/>
      <c r="AA15" s="446"/>
      <c r="AB15" s="334"/>
      <c r="AC15" s="334"/>
      <c r="AD15" s="334"/>
      <c r="AE15" s="334"/>
      <c r="AF15" s="334"/>
    </row>
    <row r="16" spans="1:32" s="76" customFormat="1" ht="12" customHeight="1" outlineLevel="1" x14ac:dyDescent="0.25">
      <c r="A16" s="198" t="s">
        <v>496</v>
      </c>
      <c r="B16" s="166"/>
      <c r="C16" s="334">
        <v>44.6</v>
      </c>
      <c r="D16" s="334"/>
      <c r="E16" s="334">
        <v>39.200000000000003</v>
      </c>
      <c r="F16" s="334"/>
      <c r="G16" s="334">
        <v>36.299999999999997</v>
      </c>
      <c r="H16" s="334"/>
      <c r="I16" s="334">
        <v>39.4</v>
      </c>
      <c r="J16" s="334"/>
      <c r="K16" s="334">
        <v>14.8</v>
      </c>
      <c r="L16" s="334"/>
      <c r="M16" s="334">
        <v>61.3</v>
      </c>
      <c r="N16" s="334"/>
      <c r="O16" s="334">
        <v>48.6</v>
      </c>
      <c r="P16" s="334"/>
      <c r="Q16" s="334">
        <v>64.5</v>
      </c>
      <c r="R16" s="334"/>
      <c r="S16" s="334">
        <v>83.9</v>
      </c>
      <c r="T16" s="334"/>
      <c r="U16" s="446">
        <v>91.8</v>
      </c>
      <c r="V16" s="334"/>
      <c r="W16" s="446">
        <v>98.3</v>
      </c>
      <c r="X16" s="446"/>
      <c r="Y16" s="446">
        <v>110.1</v>
      </c>
      <c r="Z16" s="334"/>
      <c r="AA16" s="446">
        <v>114.2</v>
      </c>
      <c r="AB16" s="334"/>
      <c r="AC16" s="334">
        <v>94.5</v>
      </c>
      <c r="AD16" s="334"/>
      <c r="AE16" s="334">
        <v>87.4</v>
      </c>
      <c r="AF16" s="334"/>
    </row>
    <row r="17" spans="1:32" s="76" customFormat="1" ht="12" customHeight="1" outlineLevel="1" x14ac:dyDescent="0.25">
      <c r="A17" s="198" t="s">
        <v>497</v>
      </c>
      <c r="B17" s="166"/>
      <c r="C17" s="334">
        <v>410.8</v>
      </c>
      <c r="D17" s="334"/>
      <c r="E17" s="334">
        <v>394.9</v>
      </c>
      <c r="F17" s="334"/>
      <c r="G17" s="334">
        <v>413.9</v>
      </c>
      <c r="H17" s="334"/>
      <c r="I17" s="334">
        <v>406</v>
      </c>
      <c r="J17" s="334"/>
      <c r="K17" s="334">
        <v>412.6</v>
      </c>
      <c r="L17" s="334"/>
      <c r="M17" s="334">
        <v>395.5</v>
      </c>
      <c r="N17" s="334"/>
      <c r="O17" s="334">
        <v>376.4</v>
      </c>
      <c r="P17" s="334"/>
      <c r="Q17" s="334">
        <v>459.4</v>
      </c>
      <c r="R17" s="334"/>
      <c r="S17" s="334">
        <v>495.2</v>
      </c>
      <c r="T17" s="334"/>
      <c r="U17" s="446">
        <v>494.1</v>
      </c>
      <c r="V17" s="334"/>
      <c r="W17" s="446">
        <v>477.6</v>
      </c>
      <c r="X17" s="446"/>
      <c r="Y17" s="446">
        <v>414.4</v>
      </c>
      <c r="Z17" s="334"/>
      <c r="AA17" s="446">
        <v>392.7</v>
      </c>
      <c r="AB17" s="334"/>
      <c r="AC17" s="334">
        <v>401.8</v>
      </c>
      <c r="AD17" s="334"/>
      <c r="AE17" s="334">
        <v>343.3</v>
      </c>
      <c r="AF17" s="334"/>
    </row>
    <row r="18" spans="1:32" s="76" customFormat="1" ht="12" customHeight="1" outlineLevel="1" x14ac:dyDescent="0.25">
      <c r="A18" s="198" t="s">
        <v>690</v>
      </c>
      <c r="B18" s="166"/>
      <c r="C18" s="334">
        <v>60</v>
      </c>
      <c r="D18" s="334"/>
      <c r="E18" s="334">
        <v>57.5</v>
      </c>
      <c r="F18" s="334"/>
      <c r="G18" s="334">
        <v>64.099999999999994</v>
      </c>
      <c r="H18" s="334"/>
      <c r="I18" s="334">
        <v>56.9</v>
      </c>
      <c r="J18" s="334"/>
      <c r="K18" s="334">
        <v>49.6</v>
      </c>
      <c r="L18" s="334"/>
      <c r="M18" s="334">
        <v>59.5</v>
      </c>
      <c r="N18" s="334"/>
      <c r="O18" s="334">
        <v>55.4</v>
      </c>
      <c r="P18" s="334"/>
      <c r="Q18" s="334">
        <v>56.7</v>
      </c>
      <c r="R18" s="334"/>
      <c r="S18" s="334">
        <v>52.5</v>
      </c>
      <c r="T18" s="334"/>
      <c r="U18" s="446">
        <v>50.1</v>
      </c>
      <c r="V18" s="334"/>
      <c r="W18" s="446">
        <v>52.9</v>
      </c>
      <c r="X18" s="446"/>
      <c r="Y18" s="446">
        <v>51.5</v>
      </c>
      <c r="Z18" s="334"/>
      <c r="AA18" s="446">
        <v>44.9</v>
      </c>
      <c r="AB18" s="334"/>
      <c r="AC18" s="334">
        <v>58</v>
      </c>
      <c r="AD18" s="334"/>
      <c r="AE18" s="334">
        <v>55.4</v>
      </c>
      <c r="AF18" s="334"/>
    </row>
    <row r="19" spans="1:32" s="76" customFormat="1" ht="12" customHeight="1" outlineLevel="1" x14ac:dyDescent="0.25">
      <c r="A19" s="198" t="s">
        <v>691</v>
      </c>
      <c r="B19" s="166"/>
      <c r="C19" s="334">
        <v>138.30000000000001</v>
      </c>
      <c r="D19" s="334"/>
      <c r="E19" s="334">
        <v>154.69999999999999</v>
      </c>
      <c r="F19" s="334"/>
      <c r="G19" s="334">
        <v>140.1</v>
      </c>
      <c r="H19" s="334"/>
      <c r="I19" s="334">
        <v>146.30000000000001</v>
      </c>
      <c r="J19" s="334"/>
      <c r="K19" s="334">
        <v>169.7</v>
      </c>
      <c r="L19" s="334"/>
      <c r="M19" s="334">
        <v>144.19999999999999</v>
      </c>
      <c r="N19" s="334"/>
      <c r="O19" s="334">
        <v>133.4</v>
      </c>
      <c r="P19" s="334"/>
      <c r="Q19" s="334">
        <v>148</v>
      </c>
      <c r="R19" s="334"/>
      <c r="S19" s="334">
        <v>150.6</v>
      </c>
      <c r="T19" s="334"/>
      <c r="U19" s="446">
        <v>153.69999999999999</v>
      </c>
      <c r="V19" s="334"/>
      <c r="W19" s="446">
        <v>116.2</v>
      </c>
      <c r="X19" s="446"/>
      <c r="Y19" s="446">
        <v>158.19999999999999</v>
      </c>
      <c r="Z19" s="334"/>
      <c r="AA19" s="446">
        <v>111</v>
      </c>
      <c r="AB19" s="334"/>
      <c r="AC19" s="334">
        <v>134.80000000000001</v>
      </c>
      <c r="AD19" s="334"/>
      <c r="AE19" s="334">
        <v>192.8</v>
      </c>
      <c r="AF19" s="334"/>
    </row>
    <row r="20" spans="1:32" s="76" customFormat="1" ht="12" customHeight="1" outlineLevel="1" x14ac:dyDescent="0.25">
      <c r="A20" s="198" t="s">
        <v>693</v>
      </c>
      <c r="B20" s="166"/>
      <c r="C20" s="334">
        <v>28.6</v>
      </c>
      <c r="D20" s="334"/>
      <c r="E20" s="334">
        <v>33</v>
      </c>
      <c r="F20" s="334"/>
      <c r="G20" s="334">
        <v>26.6</v>
      </c>
      <c r="H20" s="334"/>
      <c r="I20" s="334">
        <v>28.6</v>
      </c>
      <c r="J20" s="334"/>
      <c r="K20" s="334">
        <v>16.2</v>
      </c>
      <c r="L20" s="334"/>
      <c r="M20" s="334">
        <v>294.5</v>
      </c>
      <c r="N20" s="334"/>
      <c r="O20" s="334">
        <v>178.5</v>
      </c>
      <c r="P20" s="334"/>
      <c r="Q20" s="334">
        <v>257.3</v>
      </c>
      <c r="R20" s="334"/>
      <c r="S20" s="334">
        <v>14.2</v>
      </c>
      <c r="T20" s="334"/>
      <c r="U20" s="446">
        <v>11.8</v>
      </c>
      <c r="V20" s="334"/>
      <c r="W20" s="446">
        <v>14.5</v>
      </c>
      <c r="X20" s="446"/>
      <c r="Y20" s="446">
        <v>20.100000000000001</v>
      </c>
      <c r="Z20" s="334"/>
      <c r="AA20" s="446">
        <v>19</v>
      </c>
      <c r="AB20" s="334"/>
      <c r="AC20" s="334">
        <v>12.1</v>
      </c>
      <c r="AD20" s="334"/>
      <c r="AE20" s="334">
        <v>9.6999999999999993</v>
      </c>
      <c r="AF20" s="334"/>
    </row>
    <row r="21" spans="1:32" s="76" customFormat="1" ht="12" customHeight="1" outlineLevel="1" x14ac:dyDescent="0.25">
      <c r="A21" s="198" t="s">
        <v>694</v>
      </c>
      <c r="B21" s="166"/>
      <c r="C21" s="334">
        <v>134.69999999999999</v>
      </c>
      <c r="D21" s="334"/>
      <c r="E21" s="334">
        <v>112.7</v>
      </c>
      <c r="F21" s="334"/>
      <c r="G21" s="334">
        <v>131.69999999999999</v>
      </c>
      <c r="H21" s="334"/>
      <c r="I21" s="334">
        <v>107</v>
      </c>
      <c r="J21" s="334"/>
      <c r="K21" s="334">
        <v>72.2</v>
      </c>
      <c r="L21" s="334"/>
      <c r="M21" s="334">
        <v>66</v>
      </c>
      <c r="N21" s="334"/>
      <c r="O21" s="334">
        <v>84.4</v>
      </c>
      <c r="P21" s="334"/>
      <c r="Q21" s="334">
        <v>114.6</v>
      </c>
      <c r="R21" s="334"/>
      <c r="S21" s="334">
        <v>71.599999999999994</v>
      </c>
      <c r="T21" s="334"/>
      <c r="U21" s="446">
        <v>74.900000000000006</v>
      </c>
      <c r="V21" s="334"/>
      <c r="W21" s="446">
        <v>78.3</v>
      </c>
      <c r="X21" s="446"/>
      <c r="Y21" s="446">
        <v>64.7</v>
      </c>
      <c r="Z21" s="334"/>
      <c r="AA21" s="446">
        <v>60.6</v>
      </c>
      <c r="AB21" s="334"/>
      <c r="AC21" s="334">
        <v>65.5</v>
      </c>
      <c r="AD21" s="334"/>
      <c r="AE21" s="334">
        <v>62.1</v>
      </c>
      <c r="AF21" s="334"/>
    </row>
    <row r="22" spans="1:32" s="76" customFormat="1" ht="12" customHeight="1" outlineLevel="1" x14ac:dyDescent="0.25">
      <c r="A22" s="198" t="s">
        <v>672</v>
      </c>
      <c r="B22" s="166"/>
      <c r="C22" s="334">
        <v>28.1</v>
      </c>
      <c r="D22" s="334"/>
      <c r="E22" s="334">
        <v>0.9</v>
      </c>
      <c r="F22" s="334"/>
      <c r="G22" s="334">
        <v>3.2</v>
      </c>
      <c r="H22" s="334"/>
      <c r="I22" s="334">
        <v>1.1000000000000001</v>
      </c>
      <c r="J22" s="334"/>
      <c r="K22" s="334">
        <v>1.2</v>
      </c>
      <c r="L22" s="334"/>
      <c r="M22" s="334">
        <v>5.6</v>
      </c>
      <c r="N22" s="334"/>
      <c r="O22" s="334">
        <v>10.9</v>
      </c>
      <c r="P22" s="334"/>
      <c r="Q22" s="334">
        <v>11.9</v>
      </c>
      <c r="R22" s="334"/>
      <c r="S22" s="334">
        <v>0</v>
      </c>
      <c r="T22" s="334"/>
      <c r="U22" s="446">
        <v>0.3</v>
      </c>
      <c r="V22" s="334"/>
      <c r="W22" s="446">
        <v>0</v>
      </c>
      <c r="X22" s="446"/>
      <c r="Y22" s="446">
        <v>0</v>
      </c>
      <c r="Z22" s="334"/>
      <c r="AA22" s="446">
        <v>0</v>
      </c>
      <c r="AB22" s="334"/>
      <c r="AC22" s="334">
        <v>0</v>
      </c>
      <c r="AD22" s="334"/>
      <c r="AE22" s="334">
        <v>0</v>
      </c>
      <c r="AF22" s="334"/>
    </row>
    <row r="23" spans="1:32" s="76" customFormat="1" ht="12" customHeight="1" outlineLevel="1" x14ac:dyDescent="0.25">
      <c r="A23" s="198" t="s">
        <v>657</v>
      </c>
      <c r="B23" s="166"/>
      <c r="C23" s="334">
        <v>39.700000000000003</v>
      </c>
      <c r="D23" s="334"/>
      <c r="E23" s="334">
        <v>29.8</v>
      </c>
      <c r="F23" s="334"/>
      <c r="G23" s="334">
        <v>41</v>
      </c>
      <c r="H23" s="334"/>
      <c r="I23" s="334">
        <v>33.5</v>
      </c>
      <c r="J23" s="334"/>
      <c r="K23" s="334">
        <v>25.7</v>
      </c>
      <c r="L23" s="334"/>
      <c r="M23" s="334">
        <v>28.3</v>
      </c>
      <c r="N23" s="334"/>
      <c r="O23" s="334">
        <v>23.6</v>
      </c>
      <c r="P23" s="334"/>
      <c r="Q23" s="334">
        <v>20.9</v>
      </c>
      <c r="R23" s="334"/>
      <c r="S23" s="334">
        <v>30</v>
      </c>
      <c r="T23" s="334"/>
      <c r="U23" s="446">
        <v>21.2</v>
      </c>
      <c r="V23" s="334"/>
      <c r="W23" s="446">
        <v>22.9</v>
      </c>
      <c r="X23" s="446"/>
      <c r="Y23" s="446">
        <v>22.1</v>
      </c>
      <c r="Z23" s="334"/>
      <c r="AA23" s="446">
        <v>21.8</v>
      </c>
      <c r="AB23" s="334"/>
      <c r="AC23" s="334">
        <v>24.9</v>
      </c>
      <c r="AD23" s="334"/>
      <c r="AE23" s="334">
        <v>22.7</v>
      </c>
      <c r="AF23" s="334"/>
    </row>
    <row r="24" spans="1:32" s="76" customFormat="1" ht="12" customHeight="1" x14ac:dyDescent="0.25">
      <c r="A24" s="167" t="s">
        <v>675</v>
      </c>
      <c r="B24" s="166"/>
      <c r="C24" s="334">
        <v>599.1</v>
      </c>
      <c r="D24" s="334"/>
      <c r="E24" s="334">
        <v>400.9</v>
      </c>
      <c r="F24" s="334"/>
      <c r="G24" s="334">
        <v>438.7</v>
      </c>
      <c r="H24" s="334"/>
      <c r="I24" s="334">
        <v>377.4</v>
      </c>
      <c r="J24" s="334"/>
      <c r="K24" s="334">
        <v>321.5</v>
      </c>
      <c r="L24" s="334"/>
      <c r="M24" s="334">
        <v>304.8</v>
      </c>
      <c r="N24" s="334"/>
      <c r="O24" s="334">
        <v>280.89999999999998</v>
      </c>
      <c r="P24" s="334"/>
      <c r="Q24" s="334">
        <v>313</v>
      </c>
      <c r="R24" s="334"/>
      <c r="S24" s="334">
        <v>323.10000000000002</v>
      </c>
      <c r="T24" s="334"/>
      <c r="U24" s="446">
        <v>351</v>
      </c>
      <c r="V24" s="334"/>
      <c r="W24" s="446">
        <v>408.9</v>
      </c>
      <c r="X24" s="446"/>
      <c r="Y24" s="446">
        <v>393.2</v>
      </c>
      <c r="Z24" s="334"/>
      <c r="AA24" s="446">
        <v>428.2</v>
      </c>
      <c r="AB24" s="334"/>
      <c r="AC24" s="334">
        <v>456.6</v>
      </c>
      <c r="AD24" s="334"/>
      <c r="AE24" s="334">
        <v>532.20000000000005</v>
      </c>
      <c r="AF24" s="334"/>
    </row>
    <row r="25" spans="1:32" s="77" customFormat="1" ht="12" customHeight="1" outlineLevel="1" x14ac:dyDescent="0.25">
      <c r="A25" s="197" t="s">
        <v>505</v>
      </c>
      <c r="B25" s="166"/>
      <c r="C25" s="334"/>
      <c r="D25" s="334"/>
      <c r="E25" s="334"/>
      <c r="F25" s="334"/>
      <c r="G25" s="334"/>
      <c r="H25" s="334"/>
      <c r="I25" s="334"/>
      <c r="J25" s="334"/>
      <c r="K25" s="334"/>
      <c r="L25" s="334"/>
      <c r="M25" s="334"/>
      <c r="N25" s="334"/>
      <c r="O25" s="334"/>
      <c r="P25" s="334"/>
      <c r="Q25" s="334"/>
      <c r="R25" s="334"/>
      <c r="S25" s="334"/>
      <c r="T25" s="334"/>
      <c r="U25" s="446"/>
      <c r="V25" s="334"/>
      <c r="W25" s="446"/>
      <c r="X25" s="446"/>
      <c r="Y25" s="446"/>
      <c r="Z25" s="334"/>
      <c r="AA25" s="446"/>
      <c r="AB25" s="334"/>
      <c r="AC25" s="334"/>
      <c r="AD25" s="334"/>
      <c r="AE25" s="334"/>
      <c r="AF25" s="334"/>
    </row>
    <row r="26" spans="1:32" s="76" customFormat="1" ht="12" customHeight="1" outlineLevel="1" x14ac:dyDescent="0.25">
      <c r="A26" s="198" t="s">
        <v>496</v>
      </c>
      <c r="B26" s="166"/>
      <c r="C26" s="334">
        <v>16.7</v>
      </c>
      <c r="D26" s="334"/>
      <c r="E26" s="334">
        <v>13.5</v>
      </c>
      <c r="F26" s="334"/>
      <c r="G26" s="334">
        <v>14</v>
      </c>
      <c r="H26" s="334"/>
      <c r="I26" s="334">
        <v>13</v>
      </c>
      <c r="J26" s="334"/>
      <c r="K26" s="334">
        <v>4</v>
      </c>
      <c r="L26" s="334"/>
      <c r="M26" s="334">
        <v>8</v>
      </c>
      <c r="N26" s="334"/>
      <c r="O26" s="334">
        <v>7.3</v>
      </c>
      <c r="P26" s="334"/>
      <c r="Q26" s="334">
        <v>7.6</v>
      </c>
      <c r="R26" s="334"/>
      <c r="S26" s="334">
        <v>8.5</v>
      </c>
      <c r="T26" s="334"/>
      <c r="U26" s="446">
        <v>9.1999999999999993</v>
      </c>
      <c r="V26" s="334"/>
      <c r="W26" s="446">
        <v>22.2</v>
      </c>
      <c r="X26" s="446"/>
      <c r="Y26" s="446">
        <v>23.7</v>
      </c>
      <c r="Z26" s="334"/>
      <c r="AA26" s="446">
        <v>35</v>
      </c>
      <c r="AB26" s="334"/>
      <c r="AC26" s="334">
        <v>53.7</v>
      </c>
      <c r="AD26" s="334"/>
      <c r="AE26" s="334">
        <v>44</v>
      </c>
      <c r="AF26" s="334"/>
    </row>
    <row r="27" spans="1:32" s="76" customFormat="1" ht="12" customHeight="1" outlineLevel="1" x14ac:dyDescent="0.25">
      <c r="A27" s="198" t="s">
        <v>497</v>
      </c>
      <c r="B27" s="166"/>
      <c r="C27" s="334">
        <v>87.1</v>
      </c>
      <c r="D27" s="334"/>
      <c r="E27" s="334">
        <v>83.8</v>
      </c>
      <c r="F27" s="334"/>
      <c r="G27" s="334">
        <v>91.1</v>
      </c>
      <c r="H27" s="334"/>
      <c r="I27" s="334">
        <v>100.2</v>
      </c>
      <c r="J27" s="334"/>
      <c r="K27" s="334">
        <v>84.9</v>
      </c>
      <c r="L27" s="334"/>
      <c r="M27" s="334">
        <v>80.7</v>
      </c>
      <c r="N27" s="334"/>
      <c r="O27" s="334">
        <v>83.7</v>
      </c>
      <c r="P27" s="334"/>
      <c r="Q27" s="334">
        <v>122.7</v>
      </c>
      <c r="R27" s="334"/>
      <c r="S27" s="334">
        <v>122.7</v>
      </c>
      <c r="T27" s="334"/>
      <c r="U27" s="446">
        <v>115.1</v>
      </c>
      <c r="V27" s="334"/>
      <c r="W27" s="446">
        <v>176.7</v>
      </c>
      <c r="X27" s="446"/>
      <c r="Y27" s="446">
        <v>184.2</v>
      </c>
      <c r="Z27" s="334"/>
      <c r="AA27" s="446">
        <v>194.4</v>
      </c>
      <c r="AB27" s="334"/>
      <c r="AC27" s="334">
        <v>178.7</v>
      </c>
      <c r="AD27" s="334"/>
      <c r="AE27" s="334">
        <v>202.2</v>
      </c>
      <c r="AF27" s="334"/>
    </row>
    <row r="28" spans="1:32" s="76" customFormat="1" ht="12" customHeight="1" outlineLevel="1" x14ac:dyDescent="0.25">
      <c r="A28" s="198" t="s">
        <v>690</v>
      </c>
      <c r="B28" s="166"/>
      <c r="C28" s="334">
        <v>21</v>
      </c>
      <c r="D28" s="334"/>
      <c r="E28" s="334">
        <v>13.8</v>
      </c>
      <c r="F28" s="334"/>
      <c r="G28" s="334">
        <v>11.4</v>
      </c>
      <c r="H28" s="334"/>
      <c r="I28" s="334">
        <v>6.7</v>
      </c>
      <c r="J28" s="334"/>
      <c r="K28" s="334">
        <v>6.1</v>
      </c>
      <c r="L28" s="334"/>
      <c r="M28" s="334">
        <v>6.7</v>
      </c>
      <c r="N28" s="334"/>
      <c r="O28" s="334">
        <v>4.8</v>
      </c>
      <c r="P28" s="334"/>
      <c r="Q28" s="334">
        <v>5.2</v>
      </c>
      <c r="R28" s="334"/>
      <c r="S28" s="334">
        <v>7</v>
      </c>
      <c r="T28" s="334"/>
      <c r="U28" s="446">
        <v>5.7</v>
      </c>
      <c r="V28" s="334"/>
      <c r="W28" s="446">
        <v>4.2</v>
      </c>
      <c r="X28" s="446"/>
      <c r="Y28" s="446">
        <v>6</v>
      </c>
      <c r="Z28" s="334"/>
      <c r="AA28" s="446">
        <v>3.3</v>
      </c>
      <c r="AB28" s="334"/>
      <c r="AC28" s="334">
        <v>5.5</v>
      </c>
      <c r="AD28" s="334"/>
      <c r="AE28" s="334">
        <v>5</v>
      </c>
      <c r="AF28" s="334"/>
    </row>
    <row r="29" spans="1:32" s="76" customFormat="1" ht="12" customHeight="1" outlineLevel="1" x14ac:dyDescent="0.25">
      <c r="A29" s="198" t="s">
        <v>691</v>
      </c>
      <c r="B29" s="166"/>
      <c r="C29" s="334">
        <v>338.8</v>
      </c>
      <c r="D29" s="334"/>
      <c r="E29" s="334">
        <v>204.1</v>
      </c>
      <c r="F29" s="334"/>
      <c r="G29" s="334">
        <v>254.1</v>
      </c>
      <c r="H29" s="334"/>
      <c r="I29" s="334">
        <v>193.2</v>
      </c>
      <c r="J29" s="334"/>
      <c r="K29" s="334">
        <v>177.2</v>
      </c>
      <c r="L29" s="334"/>
      <c r="M29" s="334">
        <v>152.4</v>
      </c>
      <c r="N29" s="334"/>
      <c r="O29" s="334">
        <v>140.1</v>
      </c>
      <c r="P29" s="334"/>
      <c r="Q29" s="334">
        <v>138.9</v>
      </c>
      <c r="R29" s="334"/>
      <c r="S29" s="334">
        <v>146.5</v>
      </c>
      <c r="T29" s="334"/>
      <c r="U29" s="446">
        <v>190.5</v>
      </c>
      <c r="V29" s="334"/>
      <c r="W29" s="334">
        <v>159.6</v>
      </c>
      <c r="X29" s="446"/>
      <c r="Y29" s="446">
        <v>143.19999999999999</v>
      </c>
      <c r="Z29" s="334"/>
      <c r="AA29" s="446">
        <v>158.69999999999999</v>
      </c>
      <c r="AB29" s="334"/>
      <c r="AC29" s="334">
        <v>185.5</v>
      </c>
      <c r="AD29" s="334"/>
      <c r="AE29" s="334">
        <v>234.6</v>
      </c>
      <c r="AF29" s="334"/>
    </row>
    <row r="30" spans="1:32" s="76" customFormat="1" ht="12" customHeight="1" outlineLevel="1" x14ac:dyDescent="0.25">
      <c r="A30" s="198" t="s">
        <v>693</v>
      </c>
      <c r="B30" s="166"/>
      <c r="C30" s="334">
        <v>18.100000000000001</v>
      </c>
      <c r="D30" s="334"/>
      <c r="E30" s="334">
        <v>17.100000000000001</v>
      </c>
      <c r="F30" s="334"/>
      <c r="G30" s="334">
        <v>12.1</v>
      </c>
      <c r="H30" s="334"/>
      <c r="I30" s="334">
        <v>9.6999999999999993</v>
      </c>
      <c r="J30" s="334"/>
      <c r="K30" s="334">
        <v>3.6</v>
      </c>
      <c r="L30" s="334"/>
      <c r="M30" s="334">
        <v>6.5</v>
      </c>
      <c r="N30" s="334"/>
      <c r="O30" s="334">
        <v>4.8</v>
      </c>
      <c r="P30" s="334"/>
      <c r="Q30" s="334">
        <v>2.1</v>
      </c>
      <c r="R30" s="334"/>
      <c r="S30" s="334">
        <v>2.9</v>
      </c>
      <c r="T30" s="334"/>
      <c r="U30" s="446">
        <v>2</v>
      </c>
      <c r="V30" s="334"/>
      <c r="W30" s="446">
        <v>2.8</v>
      </c>
      <c r="X30" s="446"/>
      <c r="Y30" s="446">
        <v>2.5</v>
      </c>
      <c r="Z30" s="334"/>
      <c r="AA30" s="446">
        <v>1.4</v>
      </c>
      <c r="AB30" s="334"/>
      <c r="AC30" s="334">
        <v>2.1</v>
      </c>
      <c r="AD30" s="334"/>
      <c r="AE30" s="334">
        <v>1.8</v>
      </c>
      <c r="AF30" s="334"/>
    </row>
    <row r="31" spans="1:32" s="76" customFormat="1" ht="12" customHeight="1" outlineLevel="1" x14ac:dyDescent="0.25">
      <c r="A31" s="198" t="s">
        <v>694</v>
      </c>
      <c r="B31" s="166"/>
      <c r="C31" s="334">
        <v>48.2</v>
      </c>
      <c r="D31" s="334"/>
      <c r="E31" s="334">
        <v>42.4</v>
      </c>
      <c r="F31" s="334"/>
      <c r="G31" s="334">
        <v>30.3</v>
      </c>
      <c r="H31" s="334"/>
      <c r="I31" s="334">
        <v>36.9</v>
      </c>
      <c r="J31" s="334"/>
      <c r="K31" s="334">
        <v>31.6</v>
      </c>
      <c r="L31" s="334"/>
      <c r="M31" s="334">
        <v>23.6</v>
      </c>
      <c r="N31" s="334"/>
      <c r="O31" s="334">
        <v>20.7</v>
      </c>
      <c r="P31" s="334"/>
      <c r="Q31" s="334">
        <v>19.8</v>
      </c>
      <c r="R31" s="334"/>
      <c r="S31" s="334">
        <v>21</v>
      </c>
      <c r="T31" s="334"/>
      <c r="U31" s="446">
        <v>16.399999999999999</v>
      </c>
      <c r="V31" s="334"/>
      <c r="W31" s="446">
        <v>31.1</v>
      </c>
      <c r="X31" s="446"/>
      <c r="Y31" s="446">
        <v>27.2</v>
      </c>
      <c r="Z31" s="334"/>
      <c r="AA31" s="446">
        <v>27.4</v>
      </c>
      <c r="AB31" s="334"/>
      <c r="AC31" s="334">
        <v>23.4</v>
      </c>
      <c r="AD31" s="334"/>
      <c r="AE31" s="334">
        <v>38.5</v>
      </c>
      <c r="AF31" s="334"/>
    </row>
    <row r="32" spans="1:32" s="76" customFormat="1" ht="12" customHeight="1" outlineLevel="1" x14ac:dyDescent="0.25">
      <c r="A32" s="198" t="s">
        <v>672</v>
      </c>
      <c r="B32" s="166"/>
      <c r="C32" s="334">
        <v>40</v>
      </c>
      <c r="D32" s="334"/>
      <c r="E32" s="334">
        <v>5.5</v>
      </c>
      <c r="F32" s="334"/>
      <c r="G32" s="334">
        <v>8.6999999999999993</v>
      </c>
      <c r="H32" s="334"/>
      <c r="I32" s="334">
        <v>0.8</v>
      </c>
      <c r="J32" s="334"/>
      <c r="K32" s="334">
        <v>0.4</v>
      </c>
      <c r="L32" s="334"/>
      <c r="M32" s="334">
        <v>8.8000000000000007</v>
      </c>
      <c r="N32" s="334"/>
      <c r="O32" s="334">
        <v>4.3</v>
      </c>
      <c r="P32" s="334"/>
      <c r="Q32" s="334">
        <v>1.2</v>
      </c>
      <c r="R32" s="334"/>
      <c r="S32" s="334">
        <v>0.1</v>
      </c>
      <c r="T32" s="334"/>
      <c r="U32" s="446">
        <v>0</v>
      </c>
      <c r="V32" s="334"/>
      <c r="W32" s="446">
        <v>0</v>
      </c>
      <c r="X32" s="446"/>
      <c r="Y32" s="446">
        <v>0</v>
      </c>
      <c r="Z32" s="334"/>
      <c r="AA32" s="446">
        <v>0</v>
      </c>
      <c r="AB32" s="334"/>
      <c r="AC32" s="334">
        <v>0</v>
      </c>
      <c r="AD32" s="334"/>
      <c r="AE32" s="334">
        <v>0</v>
      </c>
      <c r="AF32" s="334"/>
    </row>
    <row r="33" spans="1:32" s="76" customFormat="1" ht="12" customHeight="1" outlineLevel="1" x14ac:dyDescent="0.25">
      <c r="A33" s="198" t="s">
        <v>657</v>
      </c>
      <c r="B33" s="166"/>
      <c r="C33" s="334">
        <v>29.2</v>
      </c>
      <c r="D33" s="334"/>
      <c r="E33" s="334">
        <v>20.7</v>
      </c>
      <c r="F33" s="334"/>
      <c r="G33" s="334">
        <v>17</v>
      </c>
      <c r="H33" s="334"/>
      <c r="I33" s="334">
        <v>17</v>
      </c>
      <c r="J33" s="334"/>
      <c r="K33" s="334">
        <v>13.7</v>
      </c>
      <c r="L33" s="334"/>
      <c r="M33" s="334">
        <v>18.3</v>
      </c>
      <c r="N33" s="334"/>
      <c r="O33" s="334">
        <v>15.2</v>
      </c>
      <c r="P33" s="334"/>
      <c r="Q33" s="334">
        <v>15.4</v>
      </c>
      <c r="R33" s="334"/>
      <c r="S33" s="334">
        <v>14.3</v>
      </c>
      <c r="T33" s="334"/>
      <c r="U33" s="446">
        <v>12.2</v>
      </c>
      <c r="V33" s="334"/>
      <c r="W33" s="446">
        <v>12.4</v>
      </c>
      <c r="X33" s="446"/>
      <c r="Y33" s="446">
        <v>6.5</v>
      </c>
      <c r="Z33" s="334"/>
      <c r="AA33" s="446">
        <v>7.9</v>
      </c>
      <c r="AB33" s="334"/>
      <c r="AC33" s="334">
        <v>7.7</v>
      </c>
      <c r="AD33" s="334"/>
      <c r="AE33" s="334">
        <v>6</v>
      </c>
      <c r="AF33" s="334"/>
    </row>
    <row r="34" spans="1:32" s="76" customFormat="1" ht="12" customHeight="1" x14ac:dyDescent="0.25">
      <c r="A34" s="167" t="s">
        <v>673</v>
      </c>
      <c r="B34" s="166"/>
      <c r="C34" s="334">
        <v>6660.9</v>
      </c>
      <c r="D34" s="334"/>
      <c r="E34" s="334">
        <v>5023.8</v>
      </c>
      <c r="F34" s="334"/>
      <c r="G34" s="334">
        <v>6223.7</v>
      </c>
      <c r="H34" s="334"/>
      <c r="I34" s="334">
        <v>6705.6</v>
      </c>
      <c r="J34" s="334"/>
      <c r="K34" s="334">
        <v>6352.6</v>
      </c>
      <c r="L34" s="334"/>
      <c r="M34" s="334">
        <v>6911.4</v>
      </c>
      <c r="N34" s="334"/>
      <c r="O34" s="334">
        <v>7499.9</v>
      </c>
      <c r="P34" s="334"/>
      <c r="Q34" s="334">
        <v>7628.2</v>
      </c>
      <c r="R34" s="334"/>
      <c r="S34" s="334">
        <v>7526.3</v>
      </c>
      <c r="T34" s="334"/>
      <c r="U34" s="446">
        <v>6743.8</v>
      </c>
      <c r="V34" s="334"/>
      <c r="W34" s="446">
        <v>7233.7</v>
      </c>
      <c r="X34" s="446"/>
      <c r="Y34" s="446">
        <v>7152.5</v>
      </c>
      <c r="Z34" s="334"/>
      <c r="AA34" s="446">
        <v>6874.4</v>
      </c>
      <c r="AB34" s="334"/>
      <c r="AC34" s="334">
        <v>7630.6</v>
      </c>
      <c r="AD34" s="334"/>
      <c r="AE34" s="334">
        <v>7437.7</v>
      </c>
      <c r="AF34" s="334"/>
    </row>
    <row r="35" spans="1:32" s="77" customFormat="1" ht="3.75" customHeight="1" x14ac:dyDescent="0.25">
      <c r="A35" s="182"/>
      <c r="B35" s="182"/>
      <c r="C35" s="335"/>
      <c r="D35" s="335"/>
      <c r="E35" s="335"/>
      <c r="F35" s="335"/>
      <c r="G35" s="335"/>
      <c r="H35" s="335"/>
      <c r="I35" s="335"/>
      <c r="J35" s="335"/>
      <c r="K35" s="335"/>
      <c r="L35" s="335"/>
      <c r="M35" s="335"/>
      <c r="N35" s="335"/>
      <c r="O35" s="335"/>
      <c r="P35" s="335"/>
      <c r="Q35" s="335"/>
      <c r="R35" s="335"/>
      <c r="S35" s="335"/>
      <c r="T35" s="335"/>
      <c r="U35" s="451"/>
      <c r="V35" s="335"/>
      <c r="W35" s="451"/>
      <c r="X35" s="451"/>
      <c r="Y35" s="451"/>
      <c r="Z35" s="335"/>
      <c r="AA35" s="451"/>
      <c r="AB35" s="335"/>
      <c r="AC35" s="335"/>
      <c r="AD35" s="335"/>
      <c r="AE35" s="335"/>
      <c r="AF35" s="335"/>
    </row>
    <row r="36" spans="1:32" s="337" customFormat="1" ht="12" customHeight="1" x14ac:dyDescent="0.25">
      <c r="A36" s="283" t="s">
        <v>608</v>
      </c>
      <c r="B36" s="319"/>
      <c r="C36" s="346"/>
      <c r="D36" s="346"/>
      <c r="E36" s="346"/>
      <c r="F36" s="346"/>
      <c r="G36" s="346"/>
      <c r="H36" s="346"/>
      <c r="I36" s="346"/>
      <c r="J36" s="346"/>
      <c r="K36" s="346"/>
      <c r="L36" s="346"/>
      <c r="M36" s="346"/>
      <c r="N36" s="346"/>
      <c r="O36" s="346"/>
      <c r="P36" s="346"/>
      <c r="Q36" s="346"/>
      <c r="R36" s="346"/>
      <c r="S36" s="346"/>
      <c r="T36" s="346"/>
      <c r="U36" s="449"/>
      <c r="V36" s="346"/>
      <c r="W36" s="449"/>
      <c r="X36" s="449"/>
      <c r="Y36" s="449"/>
      <c r="Z36" s="346"/>
      <c r="AA36" s="449"/>
      <c r="AB36" s="346"/>
      <c r="AC36" s="346"/>
      <c r="AD36" s="346"/>
      <c r="AE36" s="346"/>
      <c r="AF36" s="346"/>
    </row>
    <row r="37" spans="1:32" s="76" customFormat="1" ht="12" customHeight="1" x14ac:dyDescent="0.25">
      <c r="A37" s="167" t="s">
        <v>948</v>
      </c>
      <c r="B37" s="182"/>
      <c r="C37" s="334">
        <v>420.1</v>
      </c>
      <c r="D37" s="335"/>
      <c r="E37" s="334">
        <v>372.2</v>
      </c>
      <c r="F37" s="335"/>
      <c r="G37" s="334">
        <v>373.7</v>
      </c>
      <c r="H37" s="335"/>
      <c r="I37" s="334">
        <v>369.4</v>
      </c>
      <c r="J37" s="335"/>
      <c r="K37" s="334">
        <v>304.2</v>
      </c>
      <c r="L37" s="335"/>
      <c r="M37" s="334">
        <v>300.2</v>
      </c>
      <c r="N37" s="335"/>
      <c r="O37" s="334">
        <v>312.10000000000002</v>
      </c>
      <c r="P37" s="335"/>
      <c r="Q37" s="334">
        <v>262.7</v>
      </c>
      <c r="R37" s="335"/>
      <c r="S37" s="334">
        <v>274.89999999999998</v>
      </c>
      <c r="T37" s="335"/>
      <c r="U37" s="446">
        <v>200.4</v>
      </c>
      <c r="V37" s="335"/>
      <c r="W37" s="446">
        <v>183.1</v>
      </c>
      <c r="X37" s="451"/>
      <c r="Y37" s="446">
        <v>180.5</v>
      </c>
      <c r="Z37" s="335"/>
      <c r="AA37" s="446">
        <v>136.6</v>
      </c>
      <c r="AB37" s="335"/>
      <c r="AC37" s="334">
        <v>127.5</v>
      </c>
      <c r="AD37" s="335"/>
      <c r="AE37" s="334">
        <v>154.69999999999999</v>
      </c>
      <c r="AF37" s="335"/>
    </row>
    <row r="38" spans="1:32" s="76" customFormat="1" ht="12" customHeight="1" x14ac:dyDescent="0.25">
      <c r="A38" s="167" t="s">
        <v>949</v>
      </c>
      <c r="B38" s="182"/>
      <c r="C38" s="334">
        <v>29.8</v>
      </c>
      <c r="D38" s="335"/>
      <c r="E38" s="334">
        <v>25.4</v>
      </c>
      <c r="F38" s="335"/>
      <c r="G38" s="334">
        <v>19.3</v>
      </c>
      <c r="H38" s="335"/>
      <c r="I38" s="334">
        <v>12.3</v>
      </c>
      <c r="J38" s="335"/>
      <c r="K38" s="334">
        <v>9.6</v>
      </c>
      <c r="L38" s="335"/>
      <c r="M38" s="334">
        <v>8.1</v>
      </c>
      <c r="N38" s="335"/>
      <c r="O38" s="334">
        <v>6.2</v>
      </c>
      <c r="P38" s="335"/>
      <c r="Q38" s="334">
        <v>7.7</v>
      </c>
      <c r="R38" s="335"/>
      <c r="S38" s="334">
        <v>8.6999999999999993</v>
      </c>
      <c r="T38" s="335"/>
      <c r="U38" s="446">
        <v>3.8</v>
      </c>
      <c r="V38" s="335"/>
      <c r="W38" s="446">
        <v>2.4</v>
      </c>
      <c r="X38" s="451"/>
      <c r="Y38" s="446">
        <v>3.4</v>
      </c>
      <c r="Z38" s="335"/>
      <c r="AA38" s="446">
        <v>1.8</v>
      </c>
      <c r="AB38" s="335"/>
      <c r="AC38" s="334">
        <v>2.6</v>
      </c>
      <c r="AD38" s="335"/>
      <c r="AE38" s="334">
        <v>1.5</v>
      </c>
      <c r="AF38" s="335"/>
    </row>
    <row r="39" spans="1:32" s="76" customFormat="1" ht="12" customHeight="1" x14ac:dyDescent="0.25">
      <c r="A39" s="167" t="s">
        <v>950</v>
      </c>
      <c r="B39" s="182"/>
      <c r="C39" s="334">
        <v>580.20000000000005</v>
      </c>
      <c r="D39" s="335"/>
      <c r="E39" s="334">
        <v>599.79999999999995</v>
      </c>
      <c r="F39" s="335"/>
      <c r="G39" s="334">
        <v>623</v>
      </c>
      <c r="H39" s="335"/>
      <c r="I39" s="334">
        <v>649.70000000000005</v>
      </c>
      <c r="J39" s="335"/>
      <c r="K39" s="334">
        <v>615.6</v>
      </c>
      <c r="L39" s="335"/>
      <c r="M39" s="334">
        <v>609.70000000000005</v>
      </c>
      <c r="N39" s="335"/>
      <c r="O39" s="334">
        <v>670.7</v>
      </c>
      <c r="P39" s="335"/>
      <c r="Q39" s="334">
        <v>675.6</v>
      </c>
      <c r="R39" s="335"/>
      <c r="S39" s="334">
        <v>725.1</v>
      </c>
      <c r="T39" s="335"/>
      <c r="U39" s="446">
        <v>592.1</v>
      </c>
      <c r="V39" s="335"/>
      <c r="W39" s="446">
        <v>552.6</v>
      </c>
      <c r="X39" s="451"/>
      <c r="Y39" s="446">
        <v>418.5</v>
      </c>
      <c r="Z39" s="335"/>
      <c r="AA39" s="446">
        <v>335.7</v>
      </c>
      <c r="AB39" s="335"/>
      <c r="AC39" s="334">
        <v>350.7</v>
      </c>
      <c r="AD39" s="335"/>
      <c r="AE39" s="334">
        <v>333.6</v>
      </c>
      <c r="AF39" s="335"/>
    </row>
    <row r="40" spans="1:32" s="76" customFormat="1" ht="12" customHeight="1" x14ac:dyDescent="0.25">
      <c r="A40" s="167" t="s">
        <v>491</v>
      </c>
      <c r="B40" s="182"/>
      <c r="C40" s="334">
        <v>287.7</v>
      </c>
      <c r="D40" s="335"/>
      <c r="E40" s="334">
        <v>325.39999999999998</v>
      </c>
      <c r="F40" s="335"/>
      <c r="G40" s="334">
        <v>288.60000000000002</v>
      </c>
      <c r="H40" s="335"/>
      <c r="I40" s="334">
        <v>293.10000000000002</v>
      </c>
      <c r="J40" s="335"/>
      <c r="K40" s="334">
        <v>272</v>
      </c>
      <c r="L40" s="335"/>
      <c r="M40" s="334">
        <v>273.39999999999998</v>
      </c>
      <c r="N40" s="335"/>
      <c r="O40" s="334">
        <v>290.3</v>
      </c>
      <c r="P40" s="335"/>
      <c r="Q40" s="334">
        <v>271.60000000000002</v>
      </c>
      <c r="R40" s="335"/>
      <c r="S40" s="334">
        <v>282.39999999999998</v>
      </c>
      <c r="T40" s="335"/>
      <c r="U40" s="446">
        <v>315.3</v>
      </c>
      <c r="V40" s="335"/>
      <c r="W40" s="446">
        <v>505.6</v>
      </c>
      <c r="X40" s="451"/>
      <c r="Y40" s="446">
        <v>458.8</v>
      </c>
      <c r="Z40" s="335"/>
      <c r="AA40" s="446">
        <v>588.9</v>
      </c>
      <c r="AB40" s="335"/>
      <c r="AC40" s="334">
        <v>557.70000000000005</v>
      </c>
      <c r="AD40" s="335"/>
      <c r="AE40" s="334">
        <v>556.4</v>
      </c>
      <c r="AF40" s="335"/>
    </row>
    <row r="41" spans="1:32" s="76" customFormat="1" ht="12" customHeight="1" x14ac:dyDescent="0.25">
      <c r="A41" s="167" t="s">
        <v>492</v>
      </c>
      <c r="B41" s="182"/>
      <c r="C41" s="334">
        <v>4.9000000000000004</v>
      </c>
      <c r="D41" s="335"/>
      <c r="E41" s="334">
        <v>4.3</v>
      </c>
      <c r="F41" s="335"/>
      <c r="G41" s="334">
        <v>3.6</v>
      </c>
      <c r="H41" s="335"/>
      <c r="I41" s="334">
        <v>2.7</v>
      </c>
      <c r="J41" s="335"/>
      <c r="K41" s="334">
        <v>2.7</v>
      </c>
      <c r="L41" s="335"/>
      <c r="M41" s="334">
        <v>2.9</v>
      </c>
      <c r="N41" s="335"/>
      <c r="O41" s="334">
        <v>3.8</v>
      </c>
      <c r="P41" s="335"/>
      <c r="Q41" s="334">
        <v>3.7</v>
      </c>
      <c r="R41" s="335"/>
      <c r="S41" s="334">
        <v>3.4</v>
      </c>
      <c r="T41" s="335"/>
      <c r="U41" s="446">
        <v>4.8</v>
      </c>
      <c r="V41" s="335"/>
      <c r="W41" s="446">
        <v>3.5</v>
      </c>
      <c r="X41" s="451"/>
      <c r="Y41" s="446">
        <v>5.2</v>
      </c>
      <c r="Z41" s="335"/>
      <c r="AA41" s="446">
        <v>2.8</v>
      </c>
      <c r="AB41" s="335"/>
      <c r="AC41" s="334">
        <v>1.9</v>
      </c>
      <c r="AD41" s="335"/>
      <c r="AE41" s="334">
        <v>4.5</v>
      </c>
      <c r="AF41" s="335"/>
    </row>
    <row r="42" spans="1:32" s="76" customFormat="1" ht="12" customHeight="1" x14ac:dyDescent="0.25">
      <c r="A42" s="167" t="s">
        <v>951</v>
      </c>
      <c r="B42" s="182"/>
      <c r="C42" s="334">
        <v>296.8</v>
      </c>
      <c r="D42" s="335"/>
      <c r="E42" s="334">
        <v>226.7</v>
      </c>
      <c r="F42" s="335"/>
      <c r="G42" s="334">
        <v>206.4</v>
      </c>
      <c r="H42" s="335"/>
      <c r="I42" s="334">
        <v>163.9</v>
      </c>
      <c r="J42" s="335"/>
      <c r="K42" s="334">
        <v>116.2</v>
      </c>
      <c r="L42" s="335"/>
      <c r="M42" s="334">
        <v>103</v>
      </c>
      <c r="N42" s="335"/>
      <c r="O42" s="334">
        <v>251.3</v>
      </c>
      <c r="P42" s="335"/>
      <c r="Q42" s="334">
        <v>262.5</v>
      </c>
      <c r="R42" s="335"/>
      <c r="S42" s="334">
        <v>331.3</v>
      </c>
      <c r="T42" s="335"/>
      <c r="U42" s="446">
        <v>204.1</v>
      </c>
      <c r="V42" s="335"/>
      <c r="W42" s="446">
        <v>203.9</v>
      </c>
      <c r="X42" s="451"/>
      <c r="Y42" s="446">
        <v>183</v>
      </c>
      <c r="Z42" s="335"/>
      <c r="AA42" s="446">
        <v>151.69999999999999</v>
      </c>
      <c r="AB42" s="335"/>
      <c r="AC42" s="334">
        <v>159.1</v>
      </c>
      <c r="AD42" s="335"/>
      <c r="AE42" s="334">
        <v>211.6</v>
      </c>
      <c r="AF42" s="335"/>
    </row>
    <row r="43" spans="1:32" s="76" customFormat="1" ht="12" customHeight="1" x14ac:dyDescent="0.25">
      <c r="A43" s="167" t="s">
        <v>952</v>
      </c>
      <c r="B43" s="182"/>
      <c r="C43" s="334">
        <v>1009.8</v>
      </c>
      <c r="D43" s="335"/>
      <c r="E43" s="334">
        <v>1057.2</v>
      </c>
      <c r="F43" s="335"/>
      <c r="G43" s="334">
        <v>950.5</v>
      </c>
      <c r="H43" s="335"/>
      <c r="I43" s="334">
        <v>925.9</v>
      </c>
      <c r="J43" s="335"/>
      <c r="K43" s="334">
        <v>940.8</v>
      </c>
      <c r="L43" s="335"/>
      <c r="M43" s="334">
        <v>980.3</v>
      </c>
      <c r="N43" s="335"/>
      <c r="O43" s="334">
        <v>919.4</v>
      </c>
      <c r="P43" s="335"/>
      <c r="Q43" s="334">
        <v>890.8</v>
      </c>
      <c r="R43" s="335"/>
      <c r="S43" s="334">
        <v>872.2</v>
      </c>
      <c r="T43" s="335"/>
      <c r="U43" s="446">
        <v>841.6</v>
      </c>
      <c r="V43" s="335"/>
      <c r="W43" s="446">
        <v>820.5</v>
      </c>
      <c r="X43" s="451"/>
      <c r="Y43" s="446">
        <v>837.8</v>
      </c>
      <c r="Z43" s="335"/>
      <c r="AA43" s="446">
        <v>700.3</v>
      </c>
      <c r="AB43" s="335"/>
      <c r="AC43" s="334">
        <v>636.9</v>
      </c>
      <c r="AD43" s="335"/>
      <c r="AE43" s="334">
        <v>615</v>
      </c>
      <c r="AF43" s="335"/>
    </row>
    <row r="44" spans="1:32" s="76" customFormat="1" ht="12" customHeight="1" x14ac:dyDescent="0.25">
      <c r="A44" s="167" t="s">
        <v>953</v>
      </c>
      <c r="B44" s="182"/>
      <c r="C44" s="334">
        <v>303.10000000000002</v>
      </c>
      <c r="D44" s="335"/>
      <c r="E44" s="334">
        <v>240</v>
      </c>
      <c r="F44" s="335"/>
      <c r="G44" s="334">
        <v>246.6</v>
      </c>
      <c r="H44" s="335"/>
      <c r="I44" s="334">
        <v>271.89999999999998</v>
      </c>
      <c r="J44" s="335"/>
      <c r="K44" s="334">
        <v>285.8</v>
      </c>
      <c r="L44" s="335"/>
      <c r="M44" s="334">
        <v>380.9</v>
      </c>
      <c r="N44" s="335"/>
      <c r="O44" s="334">
        <v>436.8</v>
      </c>
      <c r="P44" s="335"/>
      <c r="Q44" s="334">
        <v>431.1</v>
      </c>
      <c r="R44" s="335"/>
      <c r="S44" s="334">
        <v>445.2</v>
      </c>
      <c r="T44" s="335"/>
      <c r="U44" s="446">
        <v>324.10000000000002</v>
      </c>
      <c r="V44" s="335"/>
      <c r="W44" s="446">
        <v>290.3</v>
      </c>
      <c r="X44" s="451"/>
      <c r="Y44" s="446">
        <v>290.2</v>
      </c>
      <c r="Z44" s="335"/>
      <c r="AA44" s="446">
        <v>272</v>
      </c>
      <c r="AB44" s="335"/>
      <c r="AC44" s="334">
        <v>305</v>
      </c>
      <c r="AD44" s="335"/>
      <c r="AE44" s="334">
        <v>277</v>
      </c>
      <c r="AF44" s="335"/>
    </row>
    <row r="45" spans="1:32" s="76" customFormat="1" ht="12" customHeight="1" x14ac:dyDescent="0.25">
      <c r="A45" s="167" t="s">
        <v>954</v>
      </c>
      <c r="B45" s="182"/>
      <c r="C45" s="334">
        <v>293.3</v>
      </c>
      <c r="D45" s="335"/>
      <c r="E45" s="334">
        <v>271.89999999999998</v>
      </c>
      <c r="F45" s="335"/>
      <c r="G45" s="334">
        <v>281.5</v>
      </c>
      <c r="H45" s="335"/>
      <c r="I45" s="334">
        <v>279.60000000000002</v>
      </c>
      <c r="J45" s="335"/>
      <c r="K45" s="334">
        <v>290.2</v>
      </c>
      <c r="L45" s="335"/>
      <c r="M45" s="334">
        <v>280.7</v>
      </c>
      <c r="N45" s="335"/>
      <c r="O45" s="334">
        <v>311.10000000000002</v>
      </c>
      <c r="P45" s="335"/>
      <c r="Q45" s="334">
        <v>281.3</v>
      </c>
      <c r="R45" s="335"/>
      <c r="S45" s="334">
        <v>279.8</v>
      </c>
      <c r="T45" s="335"/>
      <c r="U45" s="446">
        <v>257.2</v>
      </c>
      <c r="V45" s="335"/>
      <c r="W45" s="446">
        <v>248.8</v>
      </c>
      <c r="X45" s="451"/>
      <c r="Y45" s="446">
        <v>222.3</v>
      </c>
      <c r="Z45" s="335"/>
      <c r="AA45" s="446">
        <v>221.1</v>
      </c>
      <c r="AB45" s="335"/>
      <c r="AC45" s="334">
        <v>223.6</v>
      </c>
      <c r="AD45" s="335"/>
      <c r="AE45" s="334">
        <v>213</v>
      </c>
      <c r="AF45" s="335"/>
    </row>
    <row r="46" spans="1:32" s="76" customFormat="1" ht="12" customHeight="1" x14ac:dyDescent="0.25">
      <c r="A46" s="167" t="s">
        <v>955</v>
      </c>
      <c r="B46" s="182"/>
      <c r="C46" s="334">
        <v>782.5</v>
      </c>
      <c r="D46" s="335"/>
      <c r="E46" s="334">
        <v>402.7</v>
      </c>
      <c r="F46" s="335"/>
      <c r="G46" s="334">
        <v>569</v>
      </c>
      <c r="H46" s="335"/>
      <c r="I46" s="334">
        <v>479.2</v>
      </c>
      <c r="J46" s="335"/>
      <c r="K46" s="334">
        <v>476</v>
      </c>
      <c r="L46" s="335"/>
      <c r="M46" s="334">
        <v>452.2</v>
      </c>
      <c r="N46" s="335"/>
      <c r="O46" s="334">
        <v>869</v>
      </c>
      <c r="P46" s="335"/>
      <c r="Q46" s="334">
        <v>895.9</v>
      </c>
      <c r="R46" s="335"/>
      <c r="S46" s="334">
        <v>878.3</v>
      </c>
      <c r="T46" s="335"/>
      <c r="U46" s="446">
        <v>875.9</v>
      </c>
      <c r="V46" s="335"/>
      <c r="W46" s="446">
        <v>951.3</v>
      </c>
      <c r="X46" s="451"/>
      <c r="Y46" s="446">
        <v>852.5</v>
      </c>
      <c r="Z46" s="335"/>
      <c r="AA46" s="446">
        <v>788</v>
      </c>
      <c r="AB46" s="335"/>
      <c r="AC46" s="334">
        <v>1012.8</v>
      </c>
      <c r="AD46" s="335"/>
      <c r="AE46" s="334">
        <v>958.3</v>
      </c>
      <c r="AF46" s="335"/>
    </row>
    <row r="47" spans="1:32" s="76" customFormat="1" ht="12" customHeight="1" x14ac:dyDescent="0.25">
      <c r="A47" s="167" t="s">
        <v>956</v>
      </c>
      <c r="B47" s="182"/>
      <c r="C47" s="334">
        <v>30.5</v>
      </c>
      <c r="D47" s="335"/>
      <c r="E47" s="334">
        <v>18.100000000000001</v>
      </c>
      <c r="F47" s="335"/>
      <c r="G47" s="334">
        <v>10.1</v>
      </c>
      <c r="H47" s="335"/>
      <c r="I47" s="334">
        <v>6.9</v>
      </c>
      <c r="J47" s="335"/>
      <c r="K47" s="334">
        <v>6.8</v>
      </c>
      <c r="L47" s="335"/>
      <c r="M47" s="334">
        <v>15.4</v>
      </c>
      <c r="N47" s="335"/>
      <c r="O47" s="334">
        <v>10</v>
      </c>
      <c r="P47" s="335"/>
      <c r="Q47" s="334">
        <v>8.6999999999999993</v>
      </c>
      <c r="R47" s="335"/>
      <c r="S47" s="334">
        <v>5.2</v>
      </c>
      <c r="T47" s="335"/>
      <c r="U47" s="446">
        <v>4.4000000000000004</v>
      </c>
      <c r="V47" s="335"/>
      <c r="W47" s="446">
        <v>4</v>
      </c>
      <c r="X47" s="451"/>
      <c r="Y47" s="446">
        <v>3.9</v>
      </c>
      <c r="Z47" s="335"/>
      <c r="AA47" s="446">
        <v>5</v>
      </c>
      <c r="AB47" s="335"/>
      <c r="AC47" s="334">
        <v>6.6</v>
      </c>
      <c r="AD47" s="335"/>
      <c r="AE47" s="334">
        <v>8.1999999999999993</v>
      </c>
      <c r="AF47" s="335"/>
    </row>
    <row r="48" spans="1:32" s="76" customFormat="1" ht="12" customHeight="1" x14ac:dyDescent="0.25">
      <c r="A48" s="167" t="s">
        <v>493</v>
      </c>
      <c r="B48" s="182"/>
      <c r="C48" s="334">
        <v>237.9</v>
      </c>
      <c r="D48" s="335"/>
      <c r="E48" s="334">
        <v>186.5</v>
      </c>
      <c r="F48" s="335"/>
      <c r="G48" s="334">
        <v>222.3</v>
      </c>
      <c r="H48" s="335"/>
      <c r="I48" s="334">
        <v>195.3</v>
      </c>
      <c r="J48" s="335"/>
      <c r="K48" s="334">
        <v>177.1</v>
      </c>
      <c r="L48" s="335"/>
      <c r="M48" s="334">
        <v>169.5</v>
      </c>
      <c r="N48" s="335"/>
      <c r="O48" s="334">
        <v>573</v>
      </c>
      <c r="P48" s="335"/>
      <c r="Q48" s="334">
        <v>188.2</v>
      </c>
      <c r="R48" s="335"/>
      <c r="S48" s="334">
        <v>206</v>
      </c>
      <c r="T48" s="335"/>
      <c r="U48" s="446">
        <v>213.8</v>
      </c>
      <c r="V48" s="335"/>
      <c r="W48" s="446">
        <v>203.1</v>
      </c>
      <c r="X48" s="451"/>
      <c r="Y48" s="446">
        <v>204</v>
      </c>
      <c r="Z48" s="335"/>
      <c r="AA48" s="446">
        <v>156.30000000000001</v>
      </c>
      <c r="AB48" s="335"/>
      <c r="AC48" s="334">
        <v>157.1</v>
      </c>
      <c r="AD48" s="335"/>
      <c r="AE48" s="334">
        <v>142.4</v>
      </c>
      <c r="AF48" s="335"/>
    </row>
    <row r="49" spans="1:33" s="76" customFormat="1" ht="12" customHeight="1" x14ac:dyDescent="0.25">
      <c r="A49" s="167" t="s">
        <v>957</v>
      </c>
      <c r="B49" s="182"/>
      <c r="C49" s="334">
        <v>1.4</v>
      </c>
      <c r="D49" s="335"/>
      <c r="E49" s="334">
        <v>0.6</v>
      </c>
      <c r="F49" s="335"/>
      <c r="G49" s="334">
        <v>0.9</v>
      </c>
      <c r="H49" s="335"/>
      <c r="I49" s="334">
        <v>3.4</v>
      </c>
      <c r="J49" s="335"/>
      <c r="K49" s="334">
        <v>3</v>
      </c>
      <c r="L49" s="335"/>
      <c r="M49" s="334">
        <v>4.7</v>
      </c>
      <c r="N49" s="335"/>
      <c r="O49" s="334">
        <v>5.5</v>
      </c>
      <c r="P49" s="335"/>
      <c r="Q49" s="334">
        <v>8</v>
      </c>
      <c r="R49" s="335"/>
      <c r="S49" s="334">
        <v>7.1</v>
      </c>
      <c r="T49" s="335"/>
      <c r="U49" s="446">
        <v>4.9000000000000004</v>
      </c>
      <c r="V49" s="335"/>
      <c r="W49" s="446">
        <v>6.7</v>
      </c>
      <c r="X49" s="451"/>
      <c r="Y49" s="446">
        <v>5.4</v>
      </c>
      <c r="Z49" s="335"/>
      <c r="AA49" s="446">
        <v>4</v>
      </c>
      <c r="AB49" s="335"/>
      <c r="AC49" s="334">
        <v>3.4</v>
      </c>
      <c r="AD49" s="335"/>
      <c r="AE49" s="334">
        <v>4.3</v>
      </c>
      <c r="AF49" s="335"/>
    </row>
    <row r="50" spans="1:33" s="76" customFormat="1" ht="12" customHeight="1" x14ac:dyDescent="0.25">
      <c r="A50" s="167" t="s">
        <v>958</v>
      </c>
      <c r="B50" s="182"/>
      <c r="C50" s="334">
        <v>240.1</v>
      </c>
      <c r="D50" s="335"/>
      <c r="E50" s="334">
        <v>165.8</v>
      </c>
      <c r="F50" s="335"/>
      <c r="G50" s="334">
        <v>216.1</v>
      </c>
      <c r="H50" s="335"/>
      <c r="I50" s="334">
        <v>212.7</v>
      </c>
      <c r="J50" s="335"/>
      <c r="K50" s="334">
        <v>187.7</v>
      </c>
      <c r="L50" s="335"/>
      <c r="M50" s="334">
        <v>177.5</v>
      </c>
      <c r="N50" s="335"/>
      <c r="O50" s="334">
        <v>196.8</v>
      </c>
      <c r="P50" s="335"/>
      <c r="Q50" s="334">
        <v>194</v>
      </c>
      <c r="R50" s="335"/>
      <c r="S50" s="334">
        <v>186.5</v>
      </c>
      <c r="T50" s="335"/>
      <c r="U50" s="446">
        <v>177.3</v>
      </c>
      <c r="V50" s="335"/>
      <c r="W50" s="446">
        <v>188.6</v>
      </c>
      <c r="X50" s="451"/>
      <c r="Y50" s="446">
        <v>201.5</v>
      </c>
      <c r="Z50" s="335"/>
      <c r="AA50" s="446">
        <v>201.8</v>
      </c>
      <c r="AB50" s="335"/>
      <c r="AC50" s="334">
        <v>259.8</v>
      </c>
      <c r="AD50" s="335"/>
      <c r="AE50" s="334">
        <v>236.2</v>
      </c>
      <c r="AF50" s="335"/>
    </row>
    <row r="51" spans="1:33" s="76" customFormat="1" ht="12" customHeight="1" x14ac:dyDescent="0.25">
      <c r="A51" s="167" t="s">
        <v>494</v>
      </c>
      <c r="B51" s="182"/>
      <c r="C51" s="334">
        <v>0</v>
      </c>
      <c r="D51" s="335"/>
      <c r="E51" s="334">
        <v>0</v>
      </c>
      <c r="F51" s="335"/>
      <c r="G51" s="334">
        <v>287.39999999999998</v>
      </c>
      <c r="H51" s="335"/>
      <c r="I51" s="334">
        <v>234.8</v>
      </c>
      <c r="J51" s="335"/>
      <c r="K51" s="334">
        <v>213.9</v>
      </c>
      <c r="L51" s="335"/>
      <c r="M51" s="334">
        <v>269.3</v>
      </c>
      <c r="N51" s="335"/>
      <c r="O51" s="334">
        <v>318.8</v>
      </c>
      <c r="P51" s="335"/>
      <c r="Q51" s="334">
        <v>323.8</v>
      </c>
      <c r="R51" s="335"/>
      <c r="S51" s="334">
        <v>360.4</v>
      </c>
      <c r="T51" s="335"/>
      <c r="U51" s="446">
        <v>363.6</v>
      </c>
      <c r="V51" s="335"/>
      <c r="W51" s="446">
        <v>353.7</v>
      </c>
      <c r="X51" s="451"/>
      <c r="Y51" s="446">
        <v>326.89999999999998</v>
      </c>
      <c r="Z51" s="335"/>
      <c r="AA51" s="446">
        <v>327.39999999999998</v>
      </c>
      <c r="AB51" s="335"/>
      <c r="AC51" s="334">
        <v>291.3</v>
      </c>
      <c r="AD51" s="335"/>
      <c r="AE51" s="334">
        <v>282.7</v>
      </c>
      <c r="AF51" s="335"/>
    </row>
    <row r="52" spans="1:33" s="76" customFormat="1" ht="12" customHeight="1" x14ac:dyDescent="0.25">
      <c r="A52" s="167" t="s">
        <v>959</v>
      </c>
      <c r="B52" s="182"/>
      <c r="C52" s="334">
        <v>115.4</v>
      </c>
      <c r="D52" s="335"/>
      <c r="E52" s="334">
        <v>99.4</v>
      </c>
      <c r="F52" s="335"/>
      <c r="G52" s="334">
        <v>145.5</v>
      </c>
      <c r="H52" s="335"/>
      <c r="I52" s="334">
        <v>128.6</v>
      </c>
      <c r="J52" s="335"/>
      <c r="K52" s="334">
        <v>124.6</v>
      </c>
      <c r="L52" s="335"/>
      <c r="M52" s="334">
        <v>77.7</v>
      </c>
      <c r="N52" s="335"/>
      <c r="O52" s="334">
        <v>79.2</v>
      </c>
      <c r="P52" s="335"/>
      <c r="Q52" s="334">
        <v>243.2</v>
      </c>
      <c r="R52" s="335"/>
      <c r="S52" s="334">
        <v>79.599999999999994</v>
      </c>
      <c r="T52" s="335"/>
      <c r="U52" s="446">
        <v>74.8</v>
      </c>
      <c r="V52" s="335"/>
      <c r="W52" s="446">
        <v>67.8</v>
      </c>
      <c r="X52" s="451"/>
      <c r="Y52" s="446">
        <v>66.3</v>
      </c>
      <c r="Z52" s="335"/>
      <c r="AA52" s="446">
        <v>74.8</v>
      </c>
      <c r="AB52" s="335"/>
      <c r="AC52" s="334">
        <v>50.8</v>
      </c>
      <c r="AD52" s="335"/>
      <c r="AE52" s="334">
        <v>54.6</v>
      </c>
      <c r="AF52" s="335"/>
    </row>
    <row r="53" spans="1:33" s="76" customFormat="1" ht="12" customHeight="1" x14ac:dyDescent="0.25">
      <c r="A53" s="167" t="s">
        <v>960</v>
      </c>
      <c r="B53" s="182"/>
      <c r="C53" s="334">
        <v>0.2</v>
      </c>
      <c r="D53" s="335"/>
      <c r="E53" s="334">
        <v>0.3</v>
      </c>
      <c r="F53" s="335"/>
      <c r="G53" s="334">
        <v>0.1</v>
      </c>
      <c r="H53" s="335"/>
      <c r="I53" s="334">
        <v>0.1</v>
      </c>
      <c r="J53" s="335"/>
      <c r="K53" s="334">
        <v>2.4</v>
      </c>
      <c r="L53" s="335"/>
      <c r="M53" s="309">
        <v>0</v>
      </c>
      <c r="N53" s="335"/>
      <c r="O53" s="334">
        <v>0.1</v>
      </c>
      <c r="P53" s="335"/>
      <c r="Q53" s="309">
        <v>0</v>
      </c>
      <c r="R53" s="335"/>
      <c r="S53" s="309">
        <v>0</v>
      </c>
      <c r="T53" s="335"/>
      <c r="U53" s="452">
        <v>0</v>
      </c>
      <c r="V53" s="335"/>
      <c r="W53" s="446">
        <v>0</v>
      </c>
      <c r="X53" s="451"/>
      <c r="Y53" s="446">
        <v>0</v>
      </c>
      <c r="Z53" s="335"/>
      <c r="AA53" s="452">
        <v>0</v>
      </c>
      <c r="AB53" s="335"/>
      <c r="AC53" s="334">
        <v>0</v>
      </c>
      <c r="AD53" s="335"/>
      <c r="AE53" s="309">
        <v>0</v>
      </c>
      <c r="AF53" s="335"/>
    </row>
    <row r="54" spans="1:33" s="76" customFormat="1" ht="12" customHeight="1" x14ac:dyDescent="0.25">
      <c r="A54" s="167" t="s">
        <v>961</v>
      </c>
      <c r="B54" s="182"/>
      <c r="C54" s="334">
        <v>664.8</v>
      </c>
      <c r="D54" s="335"/>
      <c r="E54" s="334">
        <v>505.7</v>
      </c>
      <c r="F54" s="335"/>
      <c r="G54" s="334">
        <v>682.7</v>
      </c>
      <c r="H54" s="335"/>
      <c r="I54" s="334">
        <v>837.5</v>
      </c>
      <c r="J54" s="335"/>
      <c r="K54" s="334">
        <v>752.7</v>
      </c>
      <c r="L54" s="335"/>
      <c r="M54" s="334">
        <v>768.9</v>
      </c>
      <c r="N54" s="335"/>
      <c r="O54" s="334">
        <v>205.2</v>
      </c>
      <c r="P54" s="335"/>
      <c r="Q54" s="334">
        <v>250</v>
      </c>
      <c r="R54" s="335"/>
      <c r="S54" s="334">
        <v>207.4</v>
      </c>
      <c r="T54" s="335"/>
      <c r="U54" s="446">
        <v>208.6</v>
      </c>
      <c r="V54" s="335"/>
      <c r="W54" s="446">
        <v>236</v>
      </c>
      <c r="X54" s="451"/>
      <c r="Y54" s="446">
        <v>230</v>
      </c>
      <c r="Z54" s="335"/>
      <c r="AA54" s="446">
        <v>236.4</v>
      </c>
      <c r="AB54" s="335"/>
      <c r="AC54" s="334">
        <v>322.3</v>
      </c>
      <c r="AD54" s="335"/>
      <c r="AE54" s="334">
        <v>342</v>
      </c>
      <c r="AF54" s="335"/>
    </row>
    <row r="55" spans="1:33" s="76" customFormat="1" ht="12" customHeight="1" x14ac:dyDescent="0.25">
      <c r="A55" s="167" t="s">
        <v>962</v>
      </c>
      <c r="B55" s="166"/>
      <c r="C55" s="334">
        <v>6184.4</v>
      </c>
      <c r="D55" s="334"/>
      <c r="E55" s="334">
        <v>4993.1000000000004</v>
      </c>
      <c r="F55" s="334"/>
      <c r="G55" s="334">
        <v>5620.6</v>
      </c>
      <c r="H55" s="334"/>
      <c r="I55" s="334">
        <v>5939.6</v>
      </c>
      <c r="J55" s="334"/>
      <c r="K55" s="334">
        <v>5506.6</v>
      </c>
      <c r="L55" s="334"/>
      <c r="M55" s="334">
        <v>6138.1</v>
      </c>
      <c r="N55" s="334"/>
      <c r="O55" s="334">
        <v>6205.2</v>
      </c>
      <c r="P55" s="334"/>
      <c r="Q55" s="334">
        <v>6485.6</v>
      </c>
      <c r="R55" s="334"/>
      <c r="S55" s="334">
        <v>6495.2</v>
      </c>
      <c r="T55" s="334"/>
      <c r="U55" s="446">
        <v>6064.3</v>
      </c>
      <c r="V55" s="334"/>
      <c r="W55" s="446">
        <v>6083.5</v>
      </c>
      <c r="X55" s="446"/>
      <c r="Y55" s="446">
        <v>6146.2</v>
      </c>
      <c r="Z55" s="334"/>
      <c r="AA55" s="446">
        <v>5910.8</v>
      </c>
      <c r="AB55" s="334"/>
      <c r="AC55" s="334">
        <v>6044.6</v>
      </c>
      <c r="AD55" s="334"/>
      <c r="AE55" s="334">
        <v>5973.9</v>
      </c>
      <c r="AF55" s="334"/>
    </row>
    <row r="56" spans="1:33" s="76" customFormat="1" ht="12" customHeight="1" x14ac:dyDescent="0.25">
      <c r="A56" s="167" t="s">
        <v>963</v>
      </c>
      <c r="B56" s="166"/>
      <c r="C56" s="334">
        <v>0</v>
      </c>
      <c r="D56" s="334"/>
      <c r="E56" s="334">
        <v>0</v>
      </c>
      <c r="F56" s="334"/>
      <c r="G56" s="334">
        <v>2.2000000000000002</v>
      </c>
      <c r="H56" s="334"/>
      <c r="I56" s="334">
        <v>2.2000000000000002</v>
      </c>
      <c r="J56" s="334"/>
      <c r="K56" s="334">
        <v>2.2000000000000002</v>
      </c>
      <c r="L56" s="334"/>
      <c r="M56" s="334">
        <v>2.2999999999999998</v>
      </c>
      <c r="N56" s="334"/>
      <c r="O56" s="334">
        <v>2.1</v>
      </c>
      <c r="P56" s="334"/>
      <c r="Q56" s="334">
        <v>0</v>
      </c>
      <c r="R56" s="334"/>
      <c r="S56" s="334">
        <v>1.9</v>
      </c>
      <c r="T56" s="334"/>
      <c r="U56" s="446">
        <v>1.9</v>
      </c>
      <c r="V56" s="334"/>
      <c r="W56" s="446">
        <v>233</v>
      </c>
      <c r="X56" s="446"/>
      <c r="Y56" s="446">
        <v>334.1</v>
      </c>
      <c r="Z56" s="334"/>
      <c r="AA56" s="446">
        <v>295</v>
      </c>
      <c r="AB56" s="334"/>
      <c r="AC56" s="334">
        <v>731.1</v>
      </c>
      <c r="AD56" s="334"/>
      <c r="AE56" s="334">
        <v>679.1</v>
      </c>
      <c r="AF56" s="334"/>
    </row>
    <row r="57" spans="1:33" s="77" customFormat="1" ht="3.75" customHeight="1" x14ac:dyDescent="0.25">
      <c r="A57" s="182"/>
      <c r="B57" s="182"/>
      <c r="C57" s="335"/>
      <c r="D57" s="335"/>
      <c r="E57" s="335"/>
      <c r="F57" s="335"/>
      <c r="G57" s="335"/>
      <c r="H57" s="335"/>
      <c r="I57" s="335"/>
      <c r="J57" s="335"/>
      <c r="K57" s="335"/>
      <c r="L57" s="335"/>
      <c r="M57" s="335"/>
      <c r="N57" s="335"/>
      <c r="O57" s="335"/>
      <c r="P57" s="335"/>
      <c r="Q57" s="335"/>
      <c r="R57" s="335"/>
      <c r="S57" s="335"/>
      <c r="T57" s="335"/>
      <c r="U57" s="451"/>
      <c r="V57" s="335"/>
      <c r="W57" s="451"/>
      <c r="X57" s="451"/>
      <c r="Y57" s="451"/>
      <c r="Z57" s="335"/>
      <c r="AA57" s="451"/>
      <c r="AB57" s="335"/>
      <c r="AC57" s="335"/>
      <c r="AD57" s="335"/>
      <c r="AE57" s="335"/>
      <c r="AF57" s="335"/>
      <c r="AG57" s="76"/>
    </row>
    <row r="58" spans="1:33" s="337" customFormat="1" ht="12" customHeight="1" x14ac:dyDescent="0.25">
      <c r="A58" s="283" t="s">
        <v>606</v>
      </c>
      <c r="B58" s="319"/>
      <c r="C58" s="346"/>
      <c r="D58" s="346"/>
      <c r="E58" s="346"/>
      <c r="F58" s="346"/>
      <c r="G58" s="346"/>
      <c r="H58" s="346"/>
      <c r="I58" s="346"/>
      <c r="J58" s="346"/>
      <c r="K58" s="346"/>
      <c r="L58" s="346"/>
      <c r="M58" s="346"/>
      <c r="N58" s="346"/>
      <c r="O58" s="346"/>
      <c r="P58" s="346"/>
      <c r="Q58" s="346"/>
      <c r="R58" s="346"/>
      <c r="S58" s="346"/>
      <c r="T58" s="346"/>
      <c r="U58" s="449"/>
      <c r="V58" s="346"/>
      <c r="W58" s="449"/>
      <c r="X58" s="449"/>
      <c r="Y58" s="449"/>
      <c r="Z58" s="346"/>
      <c r="AA58" s="449"/>
      <c r="AB58" s="346"/>
      <c r="AC58" s="346"/>
      <c r="AD58" s="346"/>
      <c r="AE58" s="346"/>
      <c r="AF58" s="346"/>
      <c r="AG58" s="76"/>
    </row>
    <row r="59" spans="1:33" s="76" customFormat="1" ht="12" customHeight="1" x14ac:dyDescent="0.25">
      <c r="A59" s="167" t="s">
        <v>501</v>
      </c>
      <c r="B59" s="166"/>
      <c r="C59" s="334">
        <v>2931.1</v>
      </c>
      <c r="D59" s="334"/>
      <c r="E59" s="334">
        <v>2291.8000000000002</v>
      </c>
      <c r="F59" s="334"/>
      <c r="G59" s="334">
        <v>2686.7</v>
      </c>
      <c r="H59" s="334"/>
      <c r="I59" s="334">
        <v>2790</v>
      </c>
      <c r="J59" s="334"/>
      <c r="K59" s="334">
        <v>2654</v>
      </c>
      <c r="L59" s="334"/>
      <c r="M59" s="334">
        <v>2644.6</v>
      </c>
      <c r="N59" s="334"/>
      <c r="O59" s="333">
        <v>2886.6</v>
      </c>
      <c r="P59" s="334"/>
      <c r="Q59" s="334">
        <v>2934</v>
      </c>
      <c r="R59" s="334"/>
      <c r="S59" s="334">
        <v>2856.6</v>
      </c>
      <c r="T59" s="334"/>
      <c r="U59" s="446">
        <v>2874.8</v>
      </c>
      <c r="V59" s="334"/>
      <c r="W59" s="446">
        <v>2810.8</v>
      </c>
      <c r="X59" s="446"/>
      <c r="Y59" s="446">
        <v>2893.3</v>
      </c>
      <c r="Z59" s="334"/>
      <c r="AA59" s="334">
        <v>2761.8</v>
      </c>
      <c r="AB59" s="334"/>
      <c r="AC59" s="334">
        <v>2801</v>
      </c>
      <c r="AD59" s="334"/>
      <c r="AE59" s="334">
        <v>2898.3</v>
      </c>
      <c r="AF59" s="334"/>
    </row>
    <row r="60" spans="1:33" s="76" customFormat="1" ht="12" customHeight="1" x14ac:dyDescent="0.25">
      <c r="A60" s="167" t="s">
        <v>502</v>
      </c>
      <c r="B60" s="166"/>
      <c r="C60" s="334">
        <v>3044.9</v>
      </c>
      <c r="D60" s="334"/>
      <c r="E60" s="334">
        <v>2382.5</v>
      </c>
      <c r="F60" s="334"/>
      <c r="G60" s="334">
        <v>2700.9</v>
      </c>
      <c r="H60" s="334"/>
      <c r="I60" s="334">
        <v>2859.4</v>
      </c>
      <c r="J60" s="334"/>
      <c r="K60" s="334">
        <v>2573</v>
      </c>
      <c r="L60" s="334"/>
      <c r="M60" s="334">
        <v>2882.3</v>
      </c>
      <c r="N60" s="334"/>
      <c r="O60" s="333">
        <v>2987.8</v>
      </c>
      <c r="P60" s="334"/>
      <c r="Q60" s="334">
        <v>2983.6</v>
      </c>
      <c r="R60" s="334"/>
      <c r="S60" s="334">
        <v>3056.2</v>
      </c>
      <c r="T60" s="334"/>
      <c r="U60" s="446">
        <v>2742.1</v>
      </c>
      <c r="V60" s="334"/>
      <c r="W60" s="446">
        <v>2899.5</v>
      </c>
      <c r="X60" s="446"/>
      <c r="Y60" s="446">
        <v>2810.3</v>
      </c>
      <c r="Z60" s="334"/>
      <c r="AA60" s="446">
        <v>2391.9</v>
      </c>
      <c r="AB60" s="334"/>
      <c r="AC60" s="334">
        <v>2935.3</v>
      </c>
      <c r="AD60" s="334"/>
      <c r="AE60" s="334">
        <v>2858.5</v>
      </c>
      <c r="AF60" s="334"/>
    </row>
    <row r="61" spans="1:33" s="76" customFormat="1" ht="12" customHeight="1" x14ac:dyDescent="0.25">
      <c r="A61" s="167" t="s">
        <v>503</v>
      </c>
      <c r="B61" s="166"/>
      <c r="C61" s="334">
        <v>2818.4</v>
      </c>
      <c r="D61" s="334"/>
      <c r="E61" s="334">
        <v>2348</v>
      </c>
      <c r="F61" s="334"/>
      <c r="G61" s="334">
        <v>2629.1</v>
      </c>
      <c r="H61" s="334"/>
      <c r="I61" s="334">
        <v>2699.5</v>
      </c>
      <c r="J61" s="334"/>
      <c r="K61" s="334">
        <v>2607.3000000000002</v>
      </c>
      <c r="L61" s="334"/>
      <c r="M61" s="334">
        <v>2768.3</v>
      </c>
      <c r="N61" s="334"/>
      <c r="O61" s="333">
        <v>2880</v>
      </c>
      <c r="P61" s="334"/>
      <c r="Q61" s="334">
        <v>2858.4</v>
      </c>
      <c r="R61" s="334"/>
      <c r="S61" s="334">
        <v>2717.1</v>
      </c>
      <c r="T61" s="334"/>
      <c r="U61" s="446">
        <v>2391.8000000000002</v>
      </c>
      <c r="V61" s="334"/>
      <c r="W61" s="446">
        <v>2713.2</v>
      </c>
      <c r="X61" s="446"/>
      <c r="Y61" s="446">
        <v>2672.1</v>
      </c>
      <c r="Z61" s="334"/>
      <c r="AA61" s="446">
        <v>2585.3000000000002</v>
      </c>
      <c r="AB61" s="334"/>
      <c r="AC61" s="334">
        <v>2714.8</v>
      </c>
      <c r="AD61" s="334"/>
      <c r="AE61" s="334">
        <v>2672.8</v>
      </c>
      <c r="AF61" s="334"/>
    </row>
    <row r="62" spans="1:33" s="76" customFormat="1" ht="12" customHeight="1" x14ac:dyDescent="0.25">
      <c r="A62" s="167" t="s">
        <v>504</v>
      </c>
      <c r="B62" s="166"/>
      <c r="C62" s="334">
        <v>2688.5</v>
      </c>
      <c r="D62" s="334"/>
      <c r="E62" s="334">
        <v>2472.8000000000002</v>
      </c>
      <c r="F62" s="334"/>
      <c r="G62" s="334">
        <v>2733.6</v>
      </c>
      <c r="H62" s="334"/>
      <c r="I62" s="334">
        <v>2659.8</v>
      </c>
      <c r="J62" s="334"/>
      <c r="K62" s="334">
        <v>2455.8000000000002</v>
      </c>
      <c r="L62" s="334"/>
      <c r="M62" s="334">
        <v>2719.3</v>
      </c>
      <c r="N62" s="334"/>
      <c r="O62" s="333">
        <v>2912.5</v>
      </c>
      <c r="P62" s="334"/>
      <c r="Q62" s="334">
        <v>2908.7</v>
      </c>
      <c r="R62" s="334"/>
      <c r="S62" s="334">
        <v>3020.4</v>
      </c>
      <c r="T62" s="334"/>
      <c r="U62" s="446">
        <v>2724.1</v>
      </c>
      <c r="V62" s="334"/>
      <c r="W62" s="446">
        <v>2714.8</v>
      </c>
      <c r="X62" s="446"/>
      <c r="Y62" s="446">
        <v>2594.6</v>
      </c>
      <c r="Z62" s="334"/>
      <c r="AA62" s="446">
        <v>2671.6</v>
      </c>
      <c r="AB62" s="334"/>
      <c r="AC62" s="334">
        <v>2793.6</v>
      </c>
      <c r="AD62" s="334"/>
      <c r="AE62" s="334">
        <v>2619.6999999999998</v>
      </c>
      <c r="AF62" s="334"/>
    </row>
    <row r="63" spans="1:33" s="77" customFormat="1" ht="3.75" customHeight="1" x14ac:dyDescent="0.25">
      <c r="A63" s="182"/>
      <c r="B63" s="182"/>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76"/>
    </row>
    <row r="64" spans="1:33" s="337" customFormat="1" ht="12" customHeight="1" x14ac:dyDescent="0.25">
      <c r="A64" s="283" t="s">
        <v>1003</v>
      </c>
      <c r="B64" s="319" t="s">
        <v>556</v>
      </c>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76"/>
    </row>
    <row r="65" spans="1:33" s="76" customFormat="1" ht="12" customHeight="1" x14ac:dyDescent="0.25">
      <c r="A65" s="248" t="s">
        <v>1001</v>
      </c>
      <c r="B65" s="182"/>
      <c r="C65" s="334">
        <v>1955.4</v>
      </c>
      <c r="D65" s="335"/>
      <c r="E65" s="334">
        <v>1920.8</v>
      </c>
      <c r="F65" s="335"/>
      <c r="G65" s="334">
        <v>1952.9</v>
      </c>
      <c r="H65" s="335"/>
      <c r="I65" s="334">
        <v>2077.6999999999998</v>
      </c>
      <c r="J65" s="335"/>
      <c r="K65" s="334">
        <v>1740.2</v>
      </c>
      <c r="L65" s="335"/>
      <c r="M65" s="334">
        <v>1870.5</v>
      </c>
      <c r="N65" s="335"/>
      <c r="O65" s="334">
        <v>1704.6</v>
      </c>
      <c r="P65" s="335"/>
      <c r="Q65" s="334">
        <v>1766.7</v>
      </c>
      <c r="R65" s="335"/>
      <c r="S65" s="334">
        <v>1712.8</v>
      </c>
      <c r="T65" s="335"/>
      <c r="U65" s="334">
        <v>1668.6</v>
      </c>
      <c r="V65" s="335"/>
      <c r="W65" s="334">
        <v>1671.8</v>
      </c>
      <c r="X65" s="335"/>
      <c r="Y65" s="334">
        <v>1658.1</v>
      </c>
      <c r="Z65" s="335"/>
      <c r="AA65" s="334">
        <v>1397.8</v>
      </c>
      <c r="AB65" s="335"/>
      <c r="AC65" s="334">
        <v>1447.9</v>
      </c>
      <c r="AD65" s="335"/>
      <c r="AE65" s="334">
        <v>1398.3</v>
      </c>
      <c r="AF65" s="335"/>
    </row>
    <row r="66" spans="1:33" s="76" customFormat="1" ht="12" customHeight="1" x14ac:dyDescent="0.25">
      <c r="A66" s="197" t="s">
        <v>678</v>
      </c>
      <c r="B66" s="182"/>
      <c r="C66" s="334">
        <v>4.0999999999999996</v>
      </c>
      <c r="D66" s="335"/>
      <c r="E66" s="334">
        <v>6.8</v>
      </c>
      <c r="F66" s="335"/>
      <c r="G66" s="334">
        <v>6.1</v>
      </c>
      <c r="H66" s="335"/>
      <c r="I66" s="334">
        <v>8.1</v>
      </c>
      <c r="J66" s="335"/>
      <c r="K66" s="334">
        <v>6.5</v>
      </c>
      <c r="L66" s="335"/>
      <c r="M66" s="334">
        <v>4.5999999999999996</v>
      </c>
      <c r="N66" s="335"/>
      <c r="O66" s="334">
        <v>2.2999999999999998</v>
      </c>
      <c r="P66" s="335"/>
      <c r="Q66" s="334">
        <v>1.8</v>
      </c>
      <c r="R66" s="335"/>
      <c r="S66" s="334">
        <v>2.9</v>
      </c>
      <c r="T66" s="335"/>
      <c r="U66" s="334">
        <v>3.9</v>
      </c>
      <c r="V66" s="335"/>
      <c r="W66" s="334">
        <v>3.9</v>
      </c>
      <c r="X66" s="335"/>
      <c r="Y66" s="334">
        <v>3.4</v>
      </c>
      <c r="Z66" s="335"/>
      <c r="AA66" s="334">
        <v>2.2999999999999998</v>
      </c>
      <c r="AB66" s="335"/>
      <c r="AC66" s="334">
        <v>1.6</v>
      </c>
      <c r="AD66" s="335"/>
      <c r="AE66" s="334">
        <v>4.5</v>
      </c>
      <c r="AF66" s="335"/>
    </row>
    <row r="67" spans="1:33" s="76" customFormat="1" ht="12" customHeight="1" x14ac:dyDescent="0.25">
      <c r="A67" s="197" t="s">
        <v>679</v>
      </c>
      <c r="B67" s="182"/>
      <c r="C67" s="334">
        <v>142.69999999999999</v>
      </c>
      <c r="D67" s="335"/>
      <c r="E67" s="334">
        <v>119.9</v>
      </c>
      <c r="F67" s="335"/>
      <c r="G67" s="334">
        <v>133.30000000000001</v>
      </c>
      <c r="H67" s="335"/>
      <c r="I67" s="334">
        <v>147.69999999999999</v>
      </c>
      <c r="J67" s="335"/>
      <c r="K67" s="334">
        <v>124.9</v>
      </c>
      <c r="L67" s="335"/>
      <c r="M67" s="334">
        <v>131.4</v>
      </c>
      <c r="N67" s="335"/>
      <c r="O67" s="334">
        <v>109.2</v>
      </c>
      <c r="P67" s="335"/>
      <c r="Q67" s="334">
        <v>133.6</v>
      </c>
      <c r="R67" s="335"/>
      <c r="S67" s="334">
        <v>130.5</v>
      </c>
      <c r="T67" s="335"/>
      <c r="U67" s="334">
        <v>123.7</v>
      </c>
      <c r="V67" s="335"/>
      <c r="W67" s="334">
        <v>127.8</v>
      </c>
      <c r="X67" s="335"/>
      <c r="Y67" s="334">
        <v>127.9</v>
      </c>
      <c r="Z67" s="335"/>
      <c r="AA67" s="334">
        <v>102</v>
      </c>
      <c r="AB67" s="335"/>
      <c r="AC67" s="334">
        <v>116.9</v>
      </c>
      <c r="AD67" s="335"/>
      <c r="AE67" s="334">
        <v>116.6</v>
      </c>
      <c r="AF67" s="335"/>
    </row>
    <row r="68" spans="1:33" s="76" customFormat="1" ht="12" customHeight="1" x14ac:dyDescent="0.25">
      <c r="A68" s="197" t="s">
        <v>680</v>
      </c>
      <c r="B68" s="182"/>
      <c r="C68" s="334">
        <v>1252.4000000000001</v>
      </c>
      <c r="D68" s="335"/>
      <c r="E68" s="334">
        <v>1278.2</v>
      </c>
      <c r="F68" s="335"/>
      <c r="G68" s="334">
        <v>1240.5999999999999</v>
      </c>
      <c r="H68" s="335"/>
      <c r="I68" s="334">
        <v>1314.3</v>
      </c>
      <c r="J68" s="335"/>
      <c r="K68" s="334">
        <v>1156.8</v>
      </c>
      <c r="L68" s="335"/>
      <c r="M68" s="334">
        <v>1238.5</v>
      </c>
      <c r="N68" s="335"/>
      <c r="O68" s="334">
        <v>1169.8</v>
      </c>
      <c r="P68" s="335"/>
      <c r="Q68" s="334">
        <v>1163.0999999999999</v>
      </c>
      <c r="R68" s="335"/>
      <c r="S68" s="334">
        <v>1131.8</v>
      </c>
      <c r="T68" s="335"/>
      <c r="U68" s="334">
        <v>1081.2</v>
      </c>
      <c r="V68" s="335"/>
      <c r="W68" s="334">
        <v>993.4</v>
      </c>
      <c r="X68" s="335"/>
      <c r="Y68" s="334">
        <v>1000.3</v>
      </c>
      <c r="Z68" s="335"/>
      <c r="AA68" s="334">
        <v>856.1</v>
      </c>
      <c r="AB68" s="335"/>
      <c r="AC68" s="334">
        <v>856</v>
      </c>
      <c r="AD68" s="335"/>
      <c r="AE68" s="334">
        <v>764.9</v>
      </c>
      <c r="AF68" s="335"/>
    </row>
    <row r="69" spans="1:33" s="76" customFormat="1" ht="12" customHeight="1" x14ac:dyDescent="0.25">
      <c r="A69" s="197" t="s">
        <v>681</v>
      </c>
      <c r="B69" s="182"/>
      <c r="C69" s="334">
        <v>33.9</v>
      </c>
      <c r="D69" s="335"/>
      <c r="E69" s="334">
        <v>34.799999999999997</v>
      </c>
      <c r="F69" s="335"/>
      <c r="G69" s="334">
        <v>23.6</v>
      </c>
      <c r="H69" s="335"/>
      <c r="I69" s="334">
        <v>18.5</v>
      </c>
      <c r="J69" s="335"/>
      <c r="K69" s="334">
        <v>10.7</v>
      </c>
      <c r="L69" s="335"/>
      <c r="M69" s="334">
        <v>12</v>
      </c>
      <c r="N69" s="335"/>
      <c r="O69" s="334">
        <v>8.1</v>
      </c>
      <c r="P69" s="335"/>
      <c r="Q69" s="334">
        <v>11.5</v>
      </c>
      <c r="R69" s="335"/>
      <c r="S69" s="334">
        <v>7.4</v>
      </c>
      <c r="T69" s="335"/>
      <c r="U69" s="334">
        <v>10.5</v>
      </c>
      <c r="V69" s="335"/>
      <c r="W69" s="334">
        <v>27.6</v>
      </c>
      <c r="X69" s="335"/>
      <c r="Y69" s="334">
        <v>7.9</v>
      </c>
      <c r="Z69" s="335"/>
      <c r="AA69" s="334">
        <v>6.6</v>
      </c>
      <c r="AB69" s="335"/>
      <c r="AC69" s="334">
        <v>12</v>
      </c>
      <c r="AD69" s="335"/>
      <c r="AE69" s="334">
        <v>14</v>
      </c>
      <c r="AF69" s="335"/>
    </row>
    <row r="70" spans="1:33" s="76" customFormat="1" ht="12" customHeight="1" x14ac:dyDescent="0.25">
      <c r="A70" s="197" t="s">
        <v>682</v>
      </c>
      <c r="B70" s="182"/>
      <c r="C70" s="334">
        <v>19.3</v>
      </c>
      <c r="D70" s="335"/>
      <c r="E70" s="334">
        <v>16.5</v>
      </c>
      <c r="F70" s="335"/>
      <c r="G70" s="334">
        <v>19.2</v>
      </c>
      <c r="H70" s="335"/>
      <c r="I70" s="334">
        <v>30.7</v>
      </c>
      <c r="J70" s="335"/>
      <c r="K70" s="334">
        <v>13.1</v>
      </c>
      <c r="L70" s="335"/>
      <c r="M70" s="334">
        <v>18.7</v>
      </c>
      <c r="N70" s="335"/>
      <c r="O70" s="334">
        <v>3</v>
      </c>
      <c r="P70" s="335"/>
      <c r="Q70" s="334">
        <v>4.3</v>
      </c>
      <c r="R70" s="335"/>
      <c r="S70" s="334">
        <v>3.8</v>
      </c>
      <c r="T70" s="335"/>
      <c r="U70" s="334">
        <v>3.3</v>
      </c>
      <c r="V70" s="335"/>
      <c r="W70" s="334">
        <v>3.2</v>
      </c>
      <c r="X70" s="335"/>
      <c r="Y70" s="334">
        <v>3.5</v>
      </c>
      <c r="Z70" s="335"/>
      <c r="AA70" s="334">
        <v>3</v>
      </c>
      <c r="AB70" s="335"/>
      <c r="AC70" s="334">
        <v>3.3</v>
      </c>
      <c r="AD70" s="335"/>
      <c r="AE70" s="334">
        <v>3.3</v>
      </c>
      <c r="AF70" s="335"/>
    </row>
    <row r="71" spans="1:33" s="76" customFormat="1" ht="12" customHeight="1" x14ac:dyDescent="0.25">
      <c r="A71" s="197" t="s">
        <v>683</v>
      </c>
      <c r="B71" s="182"/>
      <c r="C71" s="334">
        <v>7.5</v>
      </c>
      <c r="D71" s="335"/>
      <c r="E71" s="334">
        <v>7.1</v>
      </c>
      <c r="F71" s="335"/>
      <c r="G71" s="334">
        <v>4.4000000000000004</v>
      </c>
      <c r="H71" s="335"/>
      <c r="I71" s="334">
        <v>8.1999999999999993</v>
      </c>
      <c r="J71" s="335"/>
      <c r="K71" s="334">
        <v>4.0999999999999996</v>
      </c>
      <c r="L71" s="335"/>
      <c r="M71" s="334">
        <v>3.8</v>
      </c>
      <c r="N71" s="335"/>
      <c r="O71" s="334">
        <v>2.6</v>
      </c>
      <c r="P71" s="335"/>
      <c r="Q71" s="334">
        <v>4.5999999999999996</v>
      </c>
      <c r="R71" s="335"/>
      <c r="S71" s="334">
        <v>4.2</v>
      </c>
      <c r="T71" s="335"/>
      <c r="U71" s="334">
        <v>4.3</v>
      </c>
      <c r="V71" s="335"/>
      <c r="W71" s="334">
        <v>4.5999999999999996</v>
      </c>
      <c r="X71" s="335"/>
      <c r="Y71" s="334">
        <v>4</v>
      </c>
      <c r="Z71" s="335"/>
      <c r="AA71" s="334">
        <v>2.8</v>
      </c>
      <c r="AB71" s="335"/>
      <c r="AC71" s="334">
        <v>3.7</v>
      </c>
      <c r="AD71" s="335"/>
      <c r="AE71" s="334">
        <v>3.6</v>
      </c>
      <c r="AF71" s="335"/>
    </row>
    <row r="72" spans="1:33" s="76" customFormat="1" ht="12" customHeight="1" x14ac:dyDescent="0.25">
      <c r="A72" s="197" t="s">
        <v>1004</v>
      </c>
      <c r="B72" s="182"/>
      <c r="C72" s="334">
        <v>14.3</v>
      </c>
      <c r="D72" s="335"/>
      <c r="E72" s="334">
        <v>18.399999999999999</v>
      </c>
      <c r="F72" s="335"/>
      <c r="G72" s="334">
        <v>17.8</v>
      </c>
      <c r="H72" s="335"/>
      <c r="I72" s="334">
        <v>24.8</v>
      </c>
      <c r="J72" s="335"/>
      <c r="K72" s="334">
        <v>22.3</v>
      </c>
      <c r="L72" s="335"/>
      <c r="M72" s="334">
        <v>17.7</v>
      </c>
      <c r="N72" s="335"/>
      <c r="O72" s="334">
        <v>13.7</v>
      </c>
      <c r="P72" s="335"/>
      <c r="Q72" s="334">
        <v>18.2</v>
      </c>
      <c r="R72" s="335"/>
      <c r="S72" s="334">
        <v>17.5</v>
      </c>
      <c r="T72" s="335"/>
      <c r="U72" s="334">
        <v>21.4</v>
      </c>
      <c r="V72" s="335"/>
      <c r="W72" s="334">
        <v>28.9</v>
      </c>
      <c r="X72" s="335"/>
      <c r="Y72" s="334">
        <v>24.3</v>
      </c>
      <c r="Z72" s="335"/>
      <c r="AA72" s="334">
        <v>21.8</v>
      </c>
      <c r="AB72" s="335"/>
      <c r="AC72" s="334">
        <v>20.7</v>
      </c>
      <c r="AD72" s="335"/>
      <c r="AE72" s="334">
        <v>20.100000000000001</v>
      </c>
      <c r="AF72" s="335"/>
    </row>
    <row r="73" spans="1:33" s="76" customFormat="1" ht="12" customHeight="1" x14ac:dyDescent="0.25">
      <c r="A73" s="197" t="s">
        <v>684</v>
      </c>
      <c r="B73" s="182"/>
      <c r="C73" s="334">
        <v>1</v>
      </c>
      <c r="D73" s="335"/>
      <c r="E73" s="334">
        <v>1.3</v>
      </c>
      <c r="F73" s="335"/>
      <c r="G73" s="334">
        <v>1.5</v>
      </c>
      <c r="H73" s="335"/>
      <c r="I73" s="334">
        <v>1.6</v>
      </c>
      <c r="J73" s="335"/>
      <c r="K73" s="334">
        <v>1.9</v>
      </c>
      <c r="L73" s="335"/>
      <c r="M73" s="334">
        <v>1.4</v>
      </c>
      <c r="N73" s="335"/>
      <c r="O73" s="334">
        <v>1</v>
      </c>
      <c r="P73" s="335"/>
      <c r="Q73" s="334">
        <v>0.8</v>
      </c>
      <c r="R73" s="335"/>
      <c r="S73" s="334">
        <v>1.1000000000000001</v>
      </c>
      <c r="T73" s="335"/>
      <c r="U73" s="334">
        <v>1</v>
      </c>
      <c r="V73" s="335"/>
      <c r="W73" s="334">
        <v>0.9</v>
      </c>
      <c r="X73" s="335"/>
      <c r="Y73" s="334">
        <v>1.1000000000000001</v>
      </c>
      <c r="Z73" s="335"/>
      <c r="AA73" s="334">
        <v>0.6</v>
      </c>
      <c r="AB73" s="335"/>
      <c r="AC73" s="334">
        <v>0.4</v>
      </c>
      <c r="AD73" s="335"/>
      <c r="AE73" s="334">
        <v>0.7</v>
      </c>
      <c r="AF73" s="335"/>
    </row>
    <row r="74" spans="1:33" s="76" customFormat="1" ht="12" customHeight="1" x14ac:dyDescent="0.25">
      <c r="A74" s="197" t="s">
        <v>685</v>
      </c>
      <c r="B74" s="182"/>
      <c r="C74" s="334">
        <v>90.6</v>
      </c>
      <c r="D74" s="335"/>
      <c r="E74" s="334">
        <v>84</v>
      </c>
      <c r="F74" s="335"/>
      <c r="G74" s="334">
        <v>101.5</v>
      </c>
      <c r="H74" s="335"/>
      <c r="I74" s="334">
        <v>93.8</v>
      </c>
      <c r="J74" s="335"/>
      <c r="K74" s="334">
        <v>48.3</v>
      </c>
      <c r="L74" s="335"/>
      <c r="M74" s="334">
        <v>68.7</v>
      </c>
      <c r="N74" s="335"/>
      <c r="O74" s="334">
        <v>66.900000000000006</v>
      </c>
      <c r="P74" s="335"/>
      <c r="Q74" s="334">
        <v>69.5</v>
      </c>
      <c r="R74" s="335"/>
      <c r="S74" s="334">
        <v>63.1</v>
      </c>
      <c r="T74" s="335"/>
      <c r="U74" s="334">
        <v>67.5</v>
      </c>
      <c r="V74" s="335"/>
      <c r="W74" s="334">
        <v>69.5</v>
      </c>
      <c r="X74" s="335"/>
      <c r="Y74" s="334">
        <v>60.4</v>
      </c>
      <c r="Z74" s="335"/>
      <c r="AA74" s="334">
        <v>54.4</v>
      </c>
      <c r="AB74" s="335"/>
      <c r="AC74" s="334">
        <v>60.7</v>
      </c>
      <c r="AD74" s="335"/>
      <c r="AE74" s="334">
        <v>63.3</v>
      </c>
      <c r="AF74" s="335"/>
    </row>
    <row r="75" spans="1:33" s="76" customFormat="1" ht="12" customHeight="1" x14ac:dyDescent="0.25">
      <c r="A75" s="197" t="s">
        <v>686</v>
      </c>
      <c r="B75" s="182"/>
      <c r="C75" s="334">
        <v>0</v>
      </c>
      <c r="D75" s="335"/>
      <c r="E75" s="334">
        <v>0</v>
      </c>
      <c r="F75" s="335"/>
      <c r="G75" s="334">
        <v>0</v>
      </c>
      <c r="H75" s="335"/>
      <c r="I75" s="334">
        <v>0</v>
      </c>
      <c r="J75" s="335"/>
      <c r="K75" s="334">
        <v>0</v>
      </c>
      <c r="L75" s="335"/>
      <c r="M75" s="334">
        <v>0</v>
      </c>
      <c r="N75" s="335"/>
      <c r="O75" s="309">
        <v>0</v>
      </c>
      <c r="P75" s="259"/>
      <c r="Q75" s="334">
        <v>0</v>
      </c>
      <c r="R75" s="335"/>
      <c r="S75" s="334">
        <v>0</v>
      </c>
      <c r="T75" s="335"/>
      <c r="U75" s="309">
        <v>0</v>
      </c>
      <c r="V75" s="259"/>
      <c r="W75" s="309">
        <v>0</v>
      </c>
      <c r="X75" s="334"/>
      <c r="Y75" s="309">
        <v>0</v>
      </c>
      <c r="Z75" s="335"/>
      <c r="AA75" s="334">
        <v>0</v>
      </c>
      <c r="AB75" s="335"/>
      <c r="AC75" s="334">
        <v>0</v>
      </c>
      <c r="AD75" s="335"/>
      <c r="AE75" s="334">
        <v>0</v>
      </c>
      <c r="AF75" s="335"/>
    </row>
    <row r="76" spans="1:33" s="76" customFormat="1" ht="12" customHeight="1" x14ac:dyDescent="0.25">
      <c r="A76" s="197" t="s">
        <v>687</v>
      </c>
      <c r="B76" s="182"/>
      <c r="C76" s="309">
        <v>0</v>
      </c>
      <c r="D76" s="335"/>
      <c r="E76" s="309">
        <v>0</v>
      </c>
      <c r="F76" s="335"/>
      <c r="G76" s="334">
        <v>0.1</v>
      </c>
      <c r="H76" s="335"/>
      <c r="I76" s="334">
        <v>0.1</v>
      </c>
      <c r="J76" s="335"/>
      <c r="K76" s="334">
        <v>0.1</v>
      </c>
      <c r="L76" s="335"/>
      <c r="M76" s="309">
        <v>0</v>
      </c>
      <c r="N76" s="335"/>
      <c r="O76" s="334">
        <v>0.1</v>
      </c>
      <c r="P76" s="335"/>
      <c r="Q76" s="334">
        <v>0.1</v>
      </c>
      <c r="R76" s="335"/>
      <c r="S76" s="334">
        <v>0.1</v>
      </c>
      <c r="T76" s="335"/>
      <c r="U76" s="309">
        <v>0</v>
      </c>
      <c r="V76" s="335"/>
      <c r="W76" s="309">
        <v>0</v>
      </c>
      <c r="X76" s="335"/>
      <c r="Y76" s="334">
        <v>0</v>
      </c>
      <c r="Z76" s="335"/>
      <c r="AA76" s="334">
        <v>0</v>
      </c>
      <c r="AB76" s="335"/>
      <c r="AC76" s="309">
        <v>0</v>
      </c>
      <c r="AD76" s="335"/>
      <c r="AE76" s="334">
        <v>0</v>
      </c>
      <c r="AF76" s="335"/>
    </row>
    <row r="77" spans="1:33" s="76" customFormat="1" ht="12" customHeight="1" x14ac:dyDescent="0.25">
      <c r="A77" s="197" t="s">
        <v>688</v>
      </c>
      <c r="B77" s="166"/>
      <c r="C77" s="334">
        <v>166.5</v>
      </c>
      <c r="D77" s="334"/>
      <c r="E77" s="334">
        <v>153.4</v>
      </c>
      <c r="F77" s="334"/>
      <c r="G77" s="334">
        <v>178.9</v>
      </c>
      <c r="H77" s="334"/>
      <c r="I77" s="334">
        <v>188.6</v>
      </c>
      <c r="J77" s="334"/>
      <c r="K77" s="334">
        <v>151.30000000000001</v>
      </c>
      <c r="L77" s="334"/>
      <c r="M77" s="334">
        <v>174.1</v>
      </c>
      <c r="N77" s="334"/>
      <c r="O77" s="334">
        <v>170</v>
      </c>
      <c r="P77" s="334"/>
      <c r="Q77" s="334">
        <v>177.7</v>
      </c>
      <c r="R77" s="334"/>
      <c r="S77" s="334">
        <v>182.1</v>
      </c>
      <c r="T77" s="334"/>
      <c r="U77" s="334">
        <v>177.5</v>
      </c>
      <c r="V77" s="334"/>
      <c r="W77" s="334">
        <v>193.3</v>
      </c>
      <c r="X77" s="334"/>
      <c r="Y77" s="334">
        <v>198.5</v>
      </c>
      <c r="Z77" s="334"/>
      <c r="AA77" s="334">
        <v>166.3</v>
      </c>
      <c r="AB77" s="334"/>
      <c r="AC77" s="334">
        <v>189.6</v>
      </c>
      <c r="AD77" s="334"/>
      <c r="AE77" s="334">
        <v>207.5</v>
      </c>
      <c r="AF77" s="334"/>
    </row>
    <row r="78" spans="1:33" s="76" customFormat="1" ht="12" customHeight="1" x14ac:dyDescent="0.25">
      <c r="A78" s="197" t="s">
        <v>689</v>
      </c>
      <c r="B78" s="166"/>
      <c r="C78" s="334">
        <v>223</v>
      </c>
      <c r="D78" s="334"/>
      <c r="E78" s="334">
        <v>200.4</v>
      </c>
      <c r="F78" s="334"/>
      <c r="G78" s="334">
        <v>225.8</v>
      </c>
      <c r="H78" s="334"/>
      <c r="I78" s="334">
        <v>241.5</v>
      </c>
      <c r="J78" s="334"/>
      <c r="K78" s="334">
        <v>200.1</v>
      </c>
      <c r="L78" s="334"/>
      <c r="M78" s="334">
        <v>199.5</v>
      </c>
      <c r="N78" s="334"/>
      <c r="O78" s="334">
        <v>157.69999999999999</v>
      </c>
      <c r="P78" s="334"/>
      <c r="Q78" s="334">
        <v>181.3</v>
      </c>
      <c r="R78" s="334"/>
      <c r="S78" s="334">
        <v>168.2</v>
      </c>
      <c r="T78" s="334"/>
      <c r="U78" s="334">
        <v>174.2</v>
      </c>
      <c r="V78" s="334"/>
      <c r="W78" s="334">
        <v>218.6</v>
      </c>
      <c r="X78" s="334"/>
      <c r="Y78" s="334">
        <v>226.8</v>
      </c>
      <c r="Z78" s="334"/>
      <c r="AA78" s="334">
        <v>181.8</v>
      </c>
      <c r="AB78" s="334"/>
      <c r="AC78" s="334">
        <v>182.9</v>
      </c>
      <c r="AD78" s="334"/>
      <c r="AE78" s="334">
        <v>199.7</v>
      </c>
      <c r="AF78" s="334"/>
    </row>
    <row r="79" spans="1:33" s="77" customFormat="1" ht="3.75" customHeight="1" x14ac:dyDescent="0.25">
      <c r="A79" s="219"/>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76"/>
    </row>
    <row r="80" spans="1:33" s="2" customFormat="1" x14ac:dyDescent="0.25">
      <c r="A80" s="175" t="s">
        <v>626</v>
      </c>
      <c r="B80" s="177"/>
      <c r="C80" s="173"/>
      <c r="D80" s="157"/>
      <c r="E80" s="173"/>
      <c r="F80" s="157"/>
      <c r="G80" s="173"/>
      <c r="H80" s="177"/>
      <c r="I80" s="173"/>
      <c r="J80" s="157"/>
      <c r="K80" s="173"/>
      <c r="L80" s="157"/>
      <c r="M80" s="173"/>
      <c r="N80" s="177"/>
      <c r="O80" s="173"/>
      <c r="P80" s="177"/>
      <c r="Q80" s="173"/>
      <c r="R80" s="177"/>
      <c r="S80" s="173"/>
      <c r="T80" s="157"/>
      <c r="U80" s="173"/>
      <c r="V80" s="157"/>
      <c r="W80" s="173"/>
      <c r="X80" s="157"/>
      <c r="Y80" s="173"/>
      <c r="Z80" s="157"/>
      <c r="AA80" s="173"/>
      <c r="AB80" s="157"/>
      <c r="AC80" s="173"/>
      <c r="AD80" s="157"/>
      <c r="AE80" s="173"/>
      <c r="AF80" s="157"/>
      <c r="AG80" s="76"/>
    </row>
    <row r="81" spans="1:33" s="2" customFormat="1" x14ac:dyDescent="0.25">
      <c r="A81" s="173"/>
      <c r="B81" s="154"/>
      <c r="C81" s="173"/>
      <c r="D81" s="157"/>
      <c r="E81" s="173"/>
      <c r="F81" s="157"/>
      <c r="G81" s="173"/>
      <c r="H81" s="154"/>
      <c r="I81" s="173"/>
      <c r="J81" s="154"/>
      <c r="K81" s="173"/>
      <c r="L81" s="157"/>
      <c r="M81" s="173"/>
      <c r="N81" s="157"/>
      <c r="O81" s="173"/>
      <c r="P81" s="157"/>
      <c r="Q81" s="173"/>
      <c r="R81" s="157"/>
      <c r="S81" s="173"/>
      <c r="T81" s="157"/>
      <c r="U81" s="173"/>
      <c r="V81" s="154"/>
      <c r="W81" s="173"/>
      <c r="X81" s="157"/>
      <c r="Y81" s="173"/>
      <c r="Z81" s="157"/>
      <c r="AA81" s="173"/>
      <c r="AB81" s="157"/>
      <c r="AC81" s="173"/>
      <c r="AD81" s="157"/>
      <c r="AE81" s="173"/>
      <c r="AF81" s="157"/>
      <c r="AG81" s="76"/>
    </row>
    <row r="82" spans="1:33" s="2" customFormat="1" x14ac:dyDescent="0.25">
      <c r="A82" s="174" t="s">
        <v>331</v>
      </c>
      <c r="B82" s="152"/>
      <c r="C82" s="173"/>
      <c r="D82" s="157"/>
      <c r="E82" s="173"/>
      <c r="F82" s="152"/>
      <c r="G82" s="173"/>
      <c r="H82" s="152"/>
      <c r="I82" s="171"/>
      <c r="J82" s="152"/>
      <c r="K82" s="171"/>
      <c r="L82" s="157"/>
      <c r="M82" s="171"/>
      <c r="N82" s="157"/>
      <c r="O82" s="171"/>
      <c r="P82" s="157"/>
      <c r="Q82" s="171"/>
      <c r="R82" s="157"/>
      <c r="S82" s="171"/>
      <c r="T82" s="157"/>
      <c r="U82" s="171"/>
      <c r="V82" s="157"/>
      <c r="W82" s="173"/>
      <c r="X82" s="157"/>
      <c r="Y82" s="173"/>
      <c r="Z82" s="157"/>
      <c r="AA82" s="173"/>
      <c r="AB82" s="157"/>
      <c r="AC82" s="173"/>
      <c r="AD82" s="157"/>
      <c r="AE82" s="173"/>
      <c r="AF82" s="157"/>
      <c r="AG82" s="76"/>
    </row>
    <row r="83" spans="1:33" s="2" customFormat="1" x14ac:dyDescent="0.25">
      <c r="A83" s="174" t="s">
        <v>1407</v>
      </c>
      <c r="B83" s="152"/>
      <c r="C83" s="173"/>
      <c r="D83" s="157"/>
      <c r="E83" s="173"/>
      <c r="F83" s="152"/>
      <c r="G83" s="173"/>
      <c r="H83" s="152"/>
      <c r="I83" s="171"/>
      <c r="J83" s="152"/>
      <c r="K83" s="171"/>
      <c r="L83" s="157"/>
      <c r="M83" s="171"/>
      <c r="N83" s="157"/>
      <c r="O83" s="171"/>
      <c r="P83" s="157"/>
      <c r="Q83" s="171"/>
      <c r="R83" s="157"/>
      <c r="S83" s="171"/>
      <c r="T83" s="157"/>
      <c r="U83" s="171"/>
      <c r="V83" s="157"/>
      <c r="W83" s="173"/>
      <c r="X83" s="157"/>
      <c r="Y83" s="173"/>
      <c r="Z83" s="157"/>
      <c r="AA83" s="173"/>
      <c r="AB83" s="157"/>
      <c r="AC83" s="173"/>
      <c r="AD83" s="157"/>
      <c r="AE83" s="173"/>
      <c r="AF83" s="157"/>
      <c r="AG83" s="76"/>
    </row>
    <row r="84" spans="1:33" s="2" customFormat="1" ht="10.5" x14ac:dyDescent="0.25">
      <c r="A84" s="174" t="s">
        <v>1408</v>
      </c>
      <c r="B84" s="152"/>
      <c r="C84" s="173"/>
      <c r="D84" s="157"/>
      <c r="E84" s="173"/>
      <c r="F84" s="152"/>
      <c r="G84" s="173"/>
      <c r="H84" s="152"/>
      <c r="I84" s="171"/>
      <c r="J84" s="152"/>
      <c r="K84" s="171"/>
      <c r="L84" s="157"/>
      <c r="M84" s="171"/>
      <c r="N84" s="157"/>
      <c r="O84" s="171"/>
      <c r="P84" s="157"/>
      <c r="Q84" s="171"/>
      <c r="R84" s="157"/>
      <c r="S84" s="171"/>
      <c r="T84" s="157"/>
      <c r="U84" s="171"/>
      <c r="V84" s="157"/>
      <c r="W84" s="173"/>
      <c r="X84" s="157"/>
      <c r="Y84" s="173"/>
      <c r="Z84" s="157"/>
      <c r="AA84" s="173"/>
      <c r="AB84" s="157"/>
      <c r="AC84" s="173"/>
      <c r="AD84" s="157"/>
      <c r="AE84" s="173"/>
      <c r="AF84" s="157"/>
    </row>
    <row r="85" spans="1:33" s="2" customFormat="1" ht="10.5" x14ac:dyDescent="0.25">
      <c r="A85" s="174" t="s">
        <v>1409</v>
      </c>
      <c r="B85" s="152"/>
      <c r="C85" s="173"/>
      <c r="D85" s="157"/>
      <c r="E85" s="173"/>
      <c r="F85" s="152"/>
      <c r="G85" s="173"/>
      <c r="H85" s="152"/>
      <c r="I85" s="171"/>
      <c r="J85" s="152"/>
      <c r="K85" s="171"/>
      <c r="L85" s="157"/>
      <c r="M85" s="171"/>
      <c r="N85" s="157"/>
      <c r="O85" s="171"/>
      <c r="P85" s="157"/>
      <c r="Q85" s="171"/>
      <c r="R85" s="157"/>
      <c r="S85" s="171"/>
      <c r="T85" s="157"/>
      <c r="U85" s="171"/>
      <c r="V85" s="157"/>
      <c r="W85" s="173"/>
      <c r="X85" s="157"/>
      <c r="Y85" s="173"/>
      <c r="Z85" s="157"/>
      <c r="AA85" s="173"/>
      <c r="AB85" s="157"/>
      <c r="AC85" s="173"/>
      <c r="AD85" s="157"/>
      <c r="AE85" s="173"/>
      <c r="AF85" s="157"/>
    </row>
    <row r="86" spans="1:33" s="2" customFormat="1" ht="10.5" x14ac:dyDescent="0.25">
      <c r="A86" s="174" t="s">
        <v>1410</v>
      </c>
      <c r="B86" s="152"/>
      <c r="C86" s="173"/>
      <c r="D86" s="157"/>
      <c r="E86" s="173"/>
      <c r="F86" s="152"/>
      <c r="G86" s="173"/>
      <c r="H86" s="152"/>
      <c r="I86" s="171"/>
      <c r="J86" s="152"/>
      <c r="K86" s="171"/>
      <c r="L86" s="157"/>
      <c r="M86" s="171"/>
      <c r="N86" s="157"/>
      <c r="O86" s="171"/>
      <c r="P86" s="157"/>
      <c r="Q86" s="171"/>
      <c r="R86" s="157"/>
      <c r="S86" s="171"/>
      <c r="T86" s="157"/>
      <c r="U86" s="171"/>
      <c r="V86" s="157"/>
      <c r="W86" s="173"/>
      <c r="X86" s="157"/>
      <c r="Y86" s="173"/>
      <c r="Z86" s="157"/>
      <c r="AA86" s="173"/>
      <c r="AB86" s="157"/>
      <c r="AC86" s="173"/>
      <c r="AD86" s="157"/>
      <c r="AE86" s="173"/>
      <c r="AF86" s="157"/>
    </row>
    <row r="87" spans="1:33" s="2" customFormat="1" ht="10.5" x14ac:dyDescent="0.25">
      <c r="A87" s="174" t="s">
        <v>1411</v>
      </c>
      <c r="B87" s="152"/>
      <c r="C87" s="173"/>
      <c r="D87" s="157"/>
      <c r="E87" s="173"/>
      <c r="F87" s="152"/>
      <c r="G87" s="173"/>
      <c r="H87" s="152"/>
      <c r="I87" s="171"/>
      <c r="J87" s="152"/>
      <c r="K87" s="171"/>
      <c r="L87" s="157"/>
      <c r="M87" s="171"/>
      <c r="N87" s="157"/>
      <c r="O87" s="171"/>
      <c r="P87" s="157"/>
      <c r="Q87" s="171"/>
      <c r="R87" s="157"/>
      <c r="S87" s="171"/>
      <c r="T87" s="157"/>
      <c r="U87" s="171"/>
      <c r="V87" s="157"/>
      <c r="W87" s="173"/>
      <c r="X87" s="157"/>
      <c r="Y87" s="173"/>
      <c r="Z87" s="157"/>
      <c r="AA87" s="173"/>
      <c r="AB87" s="157"/>
      <c r="AC87" s="173"/>
      <c r="AD87" s="157"/>
      <c r="AE87" s="173"/>
      <c r="AF87" s="157"/>
    </row>
    <row r="88" spans="1:33" s="2" customFormat="1" ht="10.5" x14ac:dyDescent="0.25">
      <c r="A88" s="174" t="s">
        <v>1412</v>
      </c>
      <c r="B88" s="152"/>
      <c r="C88" s="173"/>
      <c r="D88" s="157"/>
      <c r="E88" s="173"/>
      <c r="F88" s="152"/>
      <c r="G88" s="173"/>
      <c r="H88" s="152"/>
      <c r="I88" s="171"/>
      <c r="J88" s="152"/>
      <c r="K88" s="171"/>
      <c r="L88" s="157"/>
      <c r="M88" s="171"/>
      <c r="N88" s="157"/>
      <c r="O88" s="171"/>
      <c r="P88" s="157"/>
      <c r="Q88" s="171"/>
      <c r="R88" s="157"/>
      <c r="S88" s="171"/>
      <c r="T88" s="157"/>
      <c r="U88" s="171"/>
      <c r="V88" s="157"/>
      <c r="W88" s="173"/>
      <c r="X88" s="157"/>
      <c r="Y88" s="173"/>
      <c r="Z88" s="157"/>
      <c r="AA88" s="173"/>
      <c r="AB88" s="157"/>
      <c r="AC88" s="173"/>
      <c r="AD88" s="157"/>
      <c r="AE88" s="173"/>
      <c r="AF88" s="157"/>
    </row>
    <row r="89" spans="1:33" s="2" customFormat="1" ht="10.5" x14ac:dyDescent="0.25">
      <c r="A89" s="174" t="s">
        <v>1413</v>
      </c>
      <c r="B89" s="152"/>
      <c r="C89" s="173"/>
      <c r="D89" s="157"/>
      <c r="E89" s="173"/>
      <c r="F89" s="152"/>
      <c r="G89" s="173"/>
      <c r="H89" s="152"/>
      <c r="I89" s="171"/>
      <c r="J89" s="152"/>
      <c r="K89" s="171"/>
      <c r="L89" s="157"/>
      <c r="M89" s="171"/>
      <c r="N89" s="157"/>
      <c r="O89" s="171"/>
      <c r="P89" s="157"/>
      <c r="Q89" s="171"/>
      <c r="R89" s="157"/>
      <c r="S89" s="171"/>
      <c r="T89" s="157"/>
      <c r="U89" s="171"/>
      <c r="V89" s="157"/>
      <c r="W89" s="173"/>
      <c r="X89" s="157"/>
      <c r="Y89" s="173"/>
      <c r="Z89" s="157"/>
      <c r="AA89" s="173"/>
      <c r="AB89" s="157"/>
      <c r="AC89" s="173"/>
      <c r="AD89" s="157"/>
      <c r="AE89" s="173"/>
      <c r="AF89" s="157"/>
    </row>
    <row r="90" spans="1:33" s="2" customFormat="1" ht="10.5" x14ac:dyDescent="0.25">
      <c r="A90" s="174" t="s">
        <v>1414</v>
      </c>
      <c r="B90" s="152"/>
      <c r="C90" s="173"/>
      <c r="D90" s="157"/>
      <c r="E90" s="173"/>
      <c r="F90" s="152"/>
      <c r="G90" s="173"/>
      <c r="H90" s="152"/>
      <c r="I90" s="171"/>
      <c r="J90" s="152"/>
      <c r="K90" s="171"/>
      <c r="L90" s="157"/>
      <c r="M90" s="171"/>
      <c r="N90" s="157"/>
      <c r="O90" s="171"/>
      <c r="P90" s="157"/>
      <c r="Q90" s="171"/>
      <c r="R90" s="157"/>
      <c r="S90" s="171"/>
      <c r="T90" s="157"/>
      <c r="U90" s="171"/>
      <c r="V90" s="157"/>
      <c r="W90" s="173"/>
      <c r="X90" s="157"/>
      <c r="Y90" s="173"/>
      <c r="Z90" s="157"/>
      <c r="AA90" s="173"/>
      <c r="AB90" s="157"/>
      <c r="AC90" s="173"/>
      <c r="AD90" s="157"/>
      <c r="AE90" s="173"/>
      <c r="AF90" s="157"/>
    </row>
    <row r="91" spans="1:33" s="2" customFormat="1" ht="10.5" x14ac:dyDescent="0.25">
      <c r="A91" s="173" t="s">
        <v>1415</v>
      </c>
      <c r="B91" s="154"/>
      <c r="C91" s="171"/>
      <c r="D91" s="157"/>
      <c r="E91" s="171"/>
      <c r="F91" s="157"/>
      <c r="G91" s="171"/>
      <c r="H91" s="154"/>
      <c r="I91" s="171"/>
      <c r="J91" s="154"/>
      <c r="K91" s="171"/>
      <c r="L91" s="157"/>
      <c r="M91" s="171"/>
      <c r="N91" s="157"/>
      <c r="O91" s="171"/>
      <c r="P91" s="157"/>
      <c r="Q91" s="171"/>
      <c r="R91" s="157"/>
      <c r="S91" s="171"/>
      <c r="T91" s="157"/>
      <c r="U91" s="171"/>
      <c r="V91" s="154"/>
      <c r="W91" s="171"/>
      <c r="X91" s="157"/>
      <c r="Y91" s="171"/>
      <c r="Z91" s="157"/>
      <c r="AA91" s="171"/>
      <c r="AB91" s="157"/>
      <c r="AC91" s="171"/>
      <c r="AD91" s="157"/>
      <c r="AE91" s="171"/>
      <c r="AF91" s="157"/>
    </row>
    <row r="92" spans="1:33" s="2" customFormat="1" ht="10.5" x14ac:dyDescent="0.25">
      <c r="A92" s="174"/>
      <c r="B92" s="159"/>
      <c r="C92" s="171"/>
      <c r="D92" s="157"/>
      <c r="E92" s="171"/>
      <c r="F92" s="157"/>
      <c r="G92" s="171"/>
      <c r="H92" s="159"/>
      <c r="I92" s="171"/>
      <c r="J92" s="157"/>
      <c r="K92" s="171"/>
      <c r="L92" s="157"/>
      <c r="M92" s="171"/>
      <c r="N92" s="159"/>
      <c r="O92" s="171"/>
      <c r="P92" s="159"/>
      <c r="Q92" s="171"/>
      <c r="R92" s="159"/>
      <c r="S92" s="171"/>
      <c r="T92" s="157"/>
      <c r="U92" s="171"/>
      <c r="V92" s="157"/>
      <c r="W92" s="171"/>
      <c r="X92" s="157"/>
      <c r="Y92" s="171"/>
      <c r="Z92" s="157"/>
      <c r="AA92" s="171"/>
      <c r="AB92" s="157"/>
      <c r="AC92" s="171"/>
      <c r="AD92" s="157"/>
      <c r="AE92" s="171"/>
      <c r="AF92" s="157"/>
    </row>
    <row r="93" spans="1:33" s="2" customFormat="1" ht="10.5" x14ac:dyDescent="0.25">
      <c r="A93" s="174" t="s">
        <v>1536</v>
      </c>
      <c r="B93" s="159"/>
      <c r="C93" s="171"/>
      <c r="D93" s="190"/>
      <c r="E93" s="175"/>
      <c r="F93" s="190"/>
      <c r="G93" s="175"/>
      <c r="H93" s="159"/>
      <c r="I93" s="175"/>
      <c r="J93" s="190"/>
      <c r="K93" s="171"/>
      <c r="L93" s="190"/>
      <c r="M93" s="171"/>
      <c r="N93" s="159"/>
      <c r="O93" s="171"/>
      <c r="P93" s="159"/>
      <c r="Q93" s="171"/>
      <c r="R93" s="159"/>
      <c r="S93" s="171"/>
      <c r="T93" s="190"/>
      <c r="U93" s="171"/>
      <c r="V93" s="190"/>
      <c r="W93" s="171"/>
      <c r="X93" s="190"/>
      <c r="Y93" s="171"/>
      <c r="Z93" s="190"/>
      <c r="AA93" s="171"/>
      <c r="AB93" s="190"/>
      <c r="AC93" s="171"/>
      <c r="AD93" s="190"/>
      <c r="AE93" s="171"/>
      <c r="AF93" s="190"/>
    </row>
    <row r="94" spans="1:33" s="2" customFormat="1" ht="10.5" x14ac:dyDescent="0.25">
      <c r="A94" s="174"/>
      <c r="B94" s="159"/>
      <c r="C94" s="171"/>
      <c r="D94" s="190"/>
      <c r="E94" s="175"/>
      <c r="F94" s="190"/>
      <c r="G94" s="175"/>
      <c r="H94" s="159"/>
      <c r="I94" s="175"/>
      <c r="J94" s="190"/>
      <c r="K94" s="171"/>
      <c r="L94" s="190"/>
      <c r="M94" s="171"/>
      <c r="N94" s="159"/>
      <c r="O94" s="171"/>
      <c r="P94" s="159"/>
      <c r="Q94" s="171"/>
      <c r="R94" s="159"/>
      <c r="S94" s="171"/>
      <c r="T94" s="190"/>
      <c r="U94" s="171"/>
      <c r="V94" s="190"/>
      <c r="W94" s="171"/>
      <c r="X94" s="190"/>
      <c r="Y94" s="171"/>
      <c r="Z94" s="190"/>
      <c r="AA94" s="171"/>
      <c r="AB94" s="190"/>
      <c r="AC94" s="171"/>
      <c r="AD94" s="190"/>
      <c r="AE94" s="171"/>
      <c r="AF94" s="190"/>
    </row>
    <row r="95" spans="1:33" s="2" customFormat="1" ht="10.5" x14ac:dyDescent="0.25">
      <c r="A95" s="409" t="s">
        <v>1275</v>
      </c>
      <c r="B95" s="154"/>
      <c r="C95" s="175"/>
      <c r="D95" s="190"/>
      <c r="E95" s="175"/>
      <c r="F95" s="190"/>
      <c r="G95" s="175"/>
      <c r="H95" s="154"/>
      <c r="I95" s="175"/>
      <c r="J95" s="190"/>
      <c r="K95" s="175"/>
      <c r="L95" s="190"/>
      <c r="M95" s="175"/>
      <c r="N95" s="154"/>
      <c r="O95" s="175"/>
      <c r="P95" s="154"/>
      <c r="Q95" s="175"/>
      <c r="R95" s="154"/>
      <c r="S95" s="175"/>
      <c r="T95" s="190"/>
      <c r="U95" s="175"/>
      <c r="V95" s="190"/>
      <c r="W95" s="175"/>
      <c r="X95" s="190"/>
      <c r="Y95" s="175"/>
      <c r="Z95" s="190"/>
      <c r="AA95" s="175"/>
      <c r="AB95" s="190"/>
      <c r="AC95" s="175"/>
      <c r="AD95" s="190"/>
      <c r="AE95" s="175"/>
      <c r="AF95" s="190"/>
    </row>
    <row r="96" spans="1:33" s="2" customFormat="1" ht="10.5" x14ac:dyDescent="0.25">
      <c r="A96" s="409" t="s">
        <v>1436</v>
      </c>
      <c r="B96" s="154"/>
      <c r="C96" s="171"/>
      <c r="D96" s="157"/>
      <c r="E96" s="171"/>
      <c r="F96" s="157"/>
      <c r="G96" s="171"/>
      <c r="H96" s="154"/>
      <c r="I96" s="171"/>
      <c r="J96" s="157"/>
      <c r="K96" s="171"/>
      <c r="L96" s="157"/>
      <c r="M96" s="171"/>
      <c r="N96" s="154"/>
      <c r="O96" s="171"/>
      <c r="P96" s="154"/>
      <c r="Q96" s="171"/>
      <c r="R96" s="154"/>
      <c r="S96" s="171"/>
      <c r="T96" s="157"/>
      <c r="U96" s="171"/>
      <c r="V96" s="157"/>
      <c r="W96" s="171"/>
      <c r="X96" s="157"/>
      <c r="Y96" s="171"/>
      <c r="Z96" s="157"/>
      <c r="AA96" s="171"/>
      <c r="AB96" s="157"/>
      <c r="AC96" s="171"/>
      <c r="AD96" s="157"/>
      <c r="AE96" s="171"/>
      <c r="AF96" s="157"/>
    </row>
    <row r="97" spans="1:32" s="2" customFormat="1" ht="10.5" x14ac:dyDescent="0.25">
      <c r="A97" s="164" t="s">
        <v>1289</v>
      </c>
      <c r="B97" s="159"/>
      <c r="C97" s="171"/>
      <c r="D97" s="157"/>
      <c r="E97" s="171"/>
      <c r="F97" s="157"/>
      <c r="G97" s="171"/>
      <c r="H97" s="159"/>
      <c r="I97" s="171"/>
      <c r="J97" s="157"/>
      <c r="K97" s="171"/>
      <c r="L97" s="157"/>
      <c r="M97" s="171"/>
      <c r="N97" s="159"/>
      <c r="O97" s="171"/>
      <c r="P97" s="159"/>
      <c r="Q97" s="171"/>
      <c r="R97" s="159"/>
      <c r="S97" s="171"/>
      <c r="T97" s="157"/>
      <c r="U97" s="171"/>
      <c r="V97" s="157"/>
      <c r="W97" s="171"/>
      <c r="X97" s="157"/>
      <c r="Y97" s="171"/>
      <c r="Z97" s="157"/>
      <c r="AA97" s="171"/>
      <c r="AB97" s="157"/>
      <c r="AC97" s="171"/>
      <c r="AD97" s="157"/>
      <c r="AE97" s="171"/>
      <c r="AF97" s="157"/>
    </row>
  </sheetData>
  <phoneticPr fontId="2" type="noConversion"/>
  <hyperlinks>
    <hyperlink ref="AE1" location="Index_d!A1" display="◄" xr:uid="{00000000-0004-0000-0D00-000000000000}"/>
  </hyperlinks>
  <pageMargins left="0.39370078740157483" right="0.39370078740157483" top="0.43307086614173229" bottom="0.43307086614173229" header="0.23622047244094491" footer="0.23622047244094491"/>
  <pageSetup paperSize="9" scale="42" orientation="portrait" cellComments="atEnd" r:id="rId1"/>
  <headerFooter alignWithMargins="0">
    <oddHeader>Seite &amp;P von &amp;N</oddHeader>
    <oddFooter>&amp;LBFS/MOBIL&amp;C&amp;D&amp;R&amp;F / &amp;A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tabColor theme="0" tint="-4.9989318521683403E-2"/>
    <outlinePr summaryBelow="0"/>
    <pageSetUpPr fitToPage="1"/>
  </sheetPr>
  <dimension ref="A1:AG9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71.7265625" style="8" customWidth="1"/>
    <col min="2" max="2" width="1.81640625" style="18" bestFit="1" customWidth="1"/>
    <col min="3" max="3" width="7.54296875" style="8" customWidth="1"/>
    <col min="4" max="4" width="1.54296875" style="18" customWidth="1"/>
    <col min="5" max="5" width="7.54296875" style="8" customWidth="1"/>
    <col min="6" max="6" width="1.54296875" style="18" customWidth="1"/>
    <col min="7" max="7" width="7.54296875" style="19" customWidth="1"/>
    <col min="8" max="8" width="1.81640625" style="18" bestFit="1" customWidth="1"/>
    <col min="9" max="9" width="7.54296875" style="19" customWidth="1"/>
    <col min="10" max="10" width="1.54296875" style="19" customWidth="1"/>
    <col min="11" max="11" width="7.54296875" style="19" customWidth="1"/>
    <col min="12" max="12" width="1.81640625" style="18" bestFit="1" customWidth="1"/>
    <col min="13" max="13" width="7.54296875" style="19" customWidth="1"/>
    <col min="14" max="14" width="1.81640625" style="18" bestFit="1" customWidth="1"/>
    <col min="15" max="15" width="7.54296875" style="19" customWidth="1"/>
    <col min="16" max="16" width="1.81640625" style="18" bestFit="1" customWidth="1"/>
    <col min="17" max="17" width="7.54296875" style="19" customWidth="1"/>
    <col min="18" max="18" width="1.81640625" style="18" bestFit="1" customWidth="1"/>
    <col min="19" max="19" width="7.54296875" style="19" customWidth="1"/>
    <col min="20" max="20" width="1.54296875" style="18" customWidth="1"/>
    <col min="21" max="21" width="7.54296875" style="19" customWidth="1"/>
    <col min="22" max="22" width="1.54296875" style="19" customWidth="1"/>
    <col min="23" max="23" width="7.54296875" style="19" customWidth="1"/>
    <col min="24" max="24" width="1.54296875" style="19" customWidth="1"/>
    <col min="25" max="25" width="7.81640625" style="19" customWidth="1"/>
    <col min="26" max="26" width="1.81640625" style="19" customWidth="1"/>
    <col min="27" max="27" width="7.7265625" style="19" customWidth="1"/>
    <col min="28" max="28" width="1.7265625" style="19" customWidth="1"/>
    <col min="29" max="29" width="7.7265625" style="19" customWidth="1"/>
    <col min="30" max="30" width="1.7265625" style="19" customWidth="1"/>
    <col min="31" max="31" width="7.7265625" style="19" customWidth="1"/>
    <col min="32" max="32" width="1.7265625" style="19" customWidth="1"/>
    <col min="33" max="16384" width="11.453125" style="19"/>
  </cols>
  <sheetData>
    <row r="1" spans="1:32" s="12" customFormat="1" ht="15" customHeight="1" x14ac:dyDescent="0.3">
      <c r="A1" s="23" t="s">
        <v>1069</v>
      </c>
      <c r="B1" s="83"/>
      <c r="C1" s="26"/>
      <c r="D1" s="17"/>
      <c r="E1" s="202"/>
      <c r="F1" s="17"/>
      <c r="G1" s="202"/>
      <c r="H1" s="83"/>
      <c r="J1" s="17"/>
      <c r="L1" s="83"/>
      <c r="N1" s="83"/>
      <c r="P1" s="83"/>
      <c r="R1" s="83"/>
      <c r="T1" s="17"/>
      <c r="V1" s="17"/>
      <c r="W1" s="405"/>
      <c r="X1" s="17"/>
      <c r="Z1" s="17"/>
      <c r="AA1" s="405"/>
      <c r="AB1" s="17"/>
      <c r="AD1" s="17"/>
      <c r="AE1" s="405" t="s">
        <v>656</v>
      </c>
      <c r="AF1" s="17"/>
    </row>
    <row r="2" spans="1:3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V2" s="145"/>
      <c r="W2" s="277"/>
      <c r="X2" s="145"/>
      <c r="Z2" s="145"/>
      <c r="AA2" s="277"/>
      <c r="AB2" s="145"/>
      <c r="AD2" s="145"/>
      <c r="AE2" s="277" t="s">
        <v>1369</v>
      </c>
      <c r="AF2" s="145"/>
    </row>
    <row r="3" spans="1:32" ht="3.75" customHeight="1" x14ac:dyDescent="0.25">
      <c r="A3" s="202"/>
      <c r="B3" s="177"/>
      <c r="C3" s="237"/>
      <c r="D3" s="177"/>
      <c r="E3" s="237"/>
      <c r="F3" s="177"/>
      <c r="G3" s="237"/>
      <c r="H3" s="177"/>
      <c r="I3" s="237"/>
      <c r="J3" s="177"/>
      <c r="K3" s="237"/>
      <c r="L3" s="177"/>
      <c r="M3" s="237"/>
      <c r="N3" s="177"/>
      <c r="O3" s="237"/>
      <c r="P3" s="177"/>
      <c r="Q3" s="237"/>
      <c r="R3" s="177"/>
      <c r="S3" s="237"/>
      <c r="T3" s="177"/>
      <c r="U3" s="237"/>
      <c r="V3" s="177"/>
      <c r="W3" s="237"/>
      <c r="X3" s="177"/>
      <c r="Y3" s="237"/>
      <c r="Z3" s="177"/>
      <c r="AA3" s="237"/>
      <c r="AB3" s="177"/>
      <c r="AC3" s="237"/>
      <c r="AD3" s="177"/>
      <c r="AE3" s="237"/>
      <c r="AF3" s="177"/>
    </row>
    <row r="4" spans="1:32" s="76" customFormat="1" ht="10.75" customHeight="1" x14ac:dyDescent="0.25">
      <c r="A4" s="193"/>
      <c r="B4" s="154"/>
      <c r="C4" s="204">
        <v>2008</v>
      </c>
      <c r="D4" s="166"/>
      <c r="E4" s="204">
        <v>2009</v>
      </c>
      <c r="F4" s="166"/>
      <c r="G4" s="204">
        <v>2010</v>
      </c>
      <c r="H4" s="154"/>
      <c r="I4" s="204">
        <v>2011</v>
      </c>
      <c r="J4" s="166"/>
      <c r="K4" s="204">
        <v>2012</v>
      </c>
      <c r="L4" s="154"/>
      <c r="M4" s="204">
        <v>2013</v>
      </c>
      <c r="N4" s="154"/>
      <c r="O4" s="204">
        <v>2014</v>
      </c>
      <c r="P4" s="154"/>
      <c r="Q4" s="204">
        <v>2015</v>
      </c>
      <c r="R4" s="154"/>
      <c r="S4" s="204">
        <v>2016</v>
      </c>
      <c r="T4" s="166"/>
      <c r="U4" s="204">
        <v>2017</v>
      </c>
      <c r="V4" s="166"/>
      <c r="W4" s="204">
        <v>2018</v>
      </c>
      <c r="X4" s="166"/>
      <c r="Y4" s="204">
        <v>2019</v>
      </c>
      <c r="Z4" s="166"/>
      <c r="AA4" s="204">
        <v>2020</v>
      </c>
      <c r="AB4" s="166"/>
      <c r="AC4" s="204">
        <v>2021</v>
      </c>
      <c r="AD4" s="166"/>
      <c r="AE4" s="204">
        <v>2022</v>
      </c>
      <c r="AF4" s="166"/>
    </row>
    <row r="5" spans="1:32" s="76" customFormat="1" ht="3.75" customHeight="1" x14ac:dyDescent="0.25">
      <c r="A5" s="235"/>
      <c r="B5" s="170"/>
      <c r="C5" s="239"/>
      <c r="D5" s="170"/>
      <c r="E5" s="239"/>
      <c r="F5" s="170"/>
      <c r="G5" s="239"/>
      <c r="H5" s="170"/>
      <c r="I5" s="239"/>
      <c r="J5" s="170"/>
      <c r="K5" s="239"/>
      <c r="L5" s="170"/>
      <c r="M5" s="239"/>
      <c r="N5" s="170"/>
      <c r="O5" s="239"/>
      <c r="P5" s="170"/>
      <c r="Q5" s="239"/>
      <c r="R5" s="170"/>
      <c r="S5" s="239"/>
      <c r="T5" s="170"/>
      <c r="U5" s="239"/>
      <c r="V5" s="170"/>
      <c r="W5" s="239"/>
      <c r="X5" s="170"/>
      <c r="Y5" s="239"/>
      <c r="Z5" s="170"/>
      <c r="AA5" s="239"/>
      <c r="AB5" s="170"/>
      <c r="AC5" s="239"/>
      <c r="AD5" s="170"/>
      <c r="AE5" s="239"/>
      <c r="AF5" s="170"/>
    </row>
    <row r="6" spans="1:32" s="77" customFormat="1" ht="3.75" customHeight="1" x14ac:dyDescent="0.25">
      <c r="A6" s="159"/>
      <c r="B6" s="159"/>
      <c r="C6" s="159"/>
      <c r="D6" s="154"/>
      <c r="E6" s="159"/>
      <c r="F6" s="154"/>
      <c r="G6" s="159"/>
      <c r="H6" s="159"/>
      <c r="I6" s="159"/>
      <c r="J6" s="154"/>
      <c r="K6" s="159"/>
      <c r="L6" s="159"/>
      <c r="M6" s="159"/>
      <c r="N6" s="159"/>
      <c r="O6" s="159"/>
      <c r="P6" s="159"/>
      <c r="Q6" s="159"/>
      <c r="R6" s="159"/>
      <c r="S6" s="159"/>
      <c r="T6" s="154"/>
      <c r="U6" s="159"/>
      <c r="V6" s="154"/>
      <c r="W6" s="159"/>
      <c r="X6" s="154"/>
      <c r="Y6" s="159"/>
      <c r="Z6" s="154"/>
      <c r="AA6" s="159"/>
      <c r="AB6" s="154"/>
      <c r="AC6" s="159"/>
      <c r="AD6" s="154"/>
      <c r="AE6" s="159"/>
      <c r="AF6" s="154"/>
    </row>
    <row r="7" spans="1:32" s="72" customFormat="1" ht="12" customHeight="1" x14ac:dyDescent="0.25">
      <c r="A7" s="276" t="s">
        <v>695</v>
      </c>
      <c r="B7" s="276" t="s">
        <v>555</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row>
    <row r="8" spans="1:32" s="77" customFormat="1" ht="3.75" customHeight="1" x14ac:dyDescent="0.25">
      <c r="A8" s="159"/>
      <c r="B8" s="159"/>
      <c r="C8" s="154"/>
      <c r="D8" s="159"/>
      <c r="E8" s="154"/>
      <c r="F8" s="159"/>
      <c r="G8" s="154"/>
      <c r="H8" s="159"/>
      <c r="I8" s="154"/>
      <c r="J8" s="159"/>
      <c r="K8" s="154"/>
      <c r="L8" s="159"/>
      <c r="M8" s="154"/>
      <c r="N8" s="159"/>
      <c r="O8" s="154"/>
      <c r="P8" s="159"/>
      <c r="Q8" s="154"/>
      <c r="R8" s="159"/>
      <c r="S8" s="154"/>
      <c r="T8" s="159"/>
      <c r="U8" s="154"/>
      <c r="V8" s="159"/>
      <c r="W8" s="154"/>
      <c r="X8" s="159"/>
      <c r="Y8" s="154"/>
      <c r="Z8" s="159"/>
      <c r="AA8" s="154"/>
      <c r="AB8" s="159"/>
      <c r="AC8" s="154"/>
      <c r="AD8" s="159"/>
      <c r="AE8" s="154"/>
      <c r="AF8" s="159"/>
    </row>
    <row r="9" spans="1:32" s="72" customFormat="1" ht="12" customHeight="1" x14ac:dyDescent="0.25">
      <c r="A9" s="296" t="s">
        <v>629</v>
      </c>
      <c r="B9" s="296" t="s">
        <v>556</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row>
    <row r="10" spans="1:32" s="76" customFormat="1" ht="12" customHeight="1" x14ac:dyDescent="0.25">
      <c r="A10" s="215" t="s">
        <v>627</v>
      </c>
      <c r="B10" s="166" t="s">
        <v>556</v>
      </c>
      <c r="C10" s="213"/>
      <c r="D10" s="159"/>
      <c r="E10" s="213"/>
      <c r="F10" s="159"/>
      <c r="G10" s="213"/>
      <c r="H10" s="166" t="s">
        <v>556</v>
      </c>
      <c r="I10" s="213"/>
      <c r="J10" s="159"/>
      <c r="K10" s="213"/>
      <c r="L10" s="166" t="s">
        <v>556</v>
      </c>
      <c r="M10" s="213"/>
      <c r="N10" s="166"/>
      <c r="O10" s="213"/>
      <c r="P10" s="166"/>
      <c r="Q10" s="213"/>
      <c r="R10" s="166"/>
      <c r="S10" s="213"/>
      <c r="T10" s="159"/>
      <c r="U10" s="213"/>
      <c r="V10" s="159"/>
      <c r="W10" s="213"/>
      <c r="X10" s="159"/>
      <c r="Y10" s="213"/>
      <c r="Z10" s="159"/>
      <c r="AA10" s="213"/>
      <c r="AB10" s="159"/>
      <c r="AC10" s="213"/>
      <c r="AD10" s="159"/>
      <c r="AE10" s="213"/>
      <c r="AF10" s="159"/>
    </row>
    <row r="11" spans="1:32" s="77" customFormat="1" ht="12" customHeight="1" x14ac:dyDescent="0.25">
      <c r="A11" s="338" t="s">
        <v>1071</v>
      </c>
      <c r="B11" s="324" t="s">
        <v>556</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row>
    <row r="12" spans="1:32" s="76" customFormat="1" ht="12" customHeight="1" x14ac:dyDescent="0.25">
      <c r="A12" s="339" t="s">
        <v>585</v>
      </c>
      <c r="B12" s="340"/>
      <c r="C12" s="344">
        <v>4986</v>
      </c>
      <c r="D12" s="344"/>
      <c r="E12" s="344">
        <v>4166.8999999999996</v>
      </c>
      <c r="F12" s="344"/>
      <c r="G12" s="344">
        <v>5005.5</v>
      </c>
      <c r="H12" s="345"/>
      <c r="I12" s="344">
        <v>5312.9</v>
      </c>
      <c r="J12" s="344"/>
      <c r="K12" s="344">
        <v>5173.5</v>
      </c>
      <c r="L12" s="344"/>
      <c r="M12" s="344">
        <v>6138.7</v>
      </c>
      <c r="N12" s="344"/>
      <c r="O12" s="344">
        <v>6634.1</v>
      </c>
      <c r="P12" s="344"/>
      <c r="Q12" s="344">
        <v>6728.4</v>
      </c>
      <c r="R12" s="344"/>
      <c r="S12" s="344">
        <v>6408.8</v>
      </c>
      <c r="T12" s="344"/>
      <c r="U12" s="344">
        <v>6143.8</v>
      </c>
      <c r="V12" s="344"/>
      <c r="W12" s="344">
        <v>6341.3</v>
      </c>
      <c r="X12" s="344"/>
      <c r="Y12" s="344">
        <v>6458.1</v>
      </c>
      <c r="Z12" s="453"/>
      <c r="AA12" s="344">
        <v>5288.1</v>
      </c>
      <c r="AB12" s="344"/>
      <c r="AC12" s="525">
        <v>6875.2</v>
      </c>
      <c r="AD12" s="344" t="s">
        <v>225</v>
      </c>
      <c r="AE12" s="344">
        <v>6686.9</v>
      </c>
      <c r="AF12" s="344"/>
    </row>
    <row r="13" spans="1:32" s="77" customFormat="1" ht="12" customHeight="1" x14ac:dyDescent="0.25">
      <c r="A13" s="341" t="s">
        <v>1072</v>
      </c>
      <c r="B13" s="340"/>
      <c r="C13" s="344"/>
      <c r="D13" s="344"/>
      <c r="E13" s="344"/>
      <c r="F13" s="344"/>
      <c r="G13" s="344"/>
      <c r="H13" s="345"/>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286" t="s">
        <v>556</v>
      </c>
    </row>
    <row r="14" spans="1:32" s="76" customFormat="1" ht="12" customHeight="1" outlineLevel="1" x14ac:dyDescent="0.25">
      <c r="A14" s="195" t="s">
        <v>670</v>
      </c>
      <c r="B14" s="159"/>
      <c r="C14" s="334"/>
      <c r="D14" s="334"/>
      <c r="E14" s="334"/>
      <c r="F14" s="334"/>
      <c r="G14" s="334"/>
      <c r="H14" s="342"/>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row>
    <row r="15" spans="1:32" s="76" customFormat="1" ht="12" customHeight="1" outlineLevel="1" x14ac:dyDescent="0.25">
      <c r="A15" s="233" t="s">
        <v>587</v>
      </c>
      <c r="B15" s="159"/>
      <c r="C15" s="335">
        <v>366.1</v>
      </c>
      <c r="D15" s="334"/>
      <c r="E15" s="335">
        <v>319.89999999999998</v>
      </c>
      <c r="F15" s="334"/>
      <c r="G15" s="335">
        <v>390.8</v>
      </c>
      <c r="H15" s="342"/>
      <c r="I15" s="335">
        <v>372.2</v>
      </c>
      <c r="J15" s="334"/>
      <c r="K15" s="335">
        <v>402</v>
      </c>
      <c r="L15" s="334"/>
      <c r="M15" s="335">
        <v>420.4</v>
      </c>
      <c r="N15" s="334"/>
      <c r="O15" s="335">
        <v>442.9</v>
      </c>
      <c r="P15" s="334"/>
      <c r="Q15" s="335">
        <v>427.3</v>
      </c>
      <c r="R15" s="334"/>
      <c r="S15" s="335">
        <v>410.5</v>
      </c>
      <c r="T15" s="334"/>
      <c r="U15" s="335">
        <v>486.6</v>
      </c>
      <c r="V15" s="334"/>
      <c r="W15" s="335">
        <v>443.3</v>
      </c>
      <c r="X15" s="334"/>
      <c r="Y15" s="335">
        <v>427.7</v>
      </c>
      <c r="Z15" s="335"/>
      <c r="AA15" s="335">
        <v>329.3</v>
      </c>
      <c r="AB15" s="334"/>
      <c r="AC15" s="490">
        <v>370.8</v>
      </c>
      <c r="AD15" s="334" t="s">
        <v>225</v>
      </c>
      <c r="AE15" s="335">
        <v>378.3</v>
      </c>
      <c r="AF15" s="334"/>
    </row>
    <row r="16" spans="1:32" s="76" customFormat="1" ht="12" customHeight="1" outlineLevel="2" x14ac:dyDescent="0.25">
      <c r="A16" s="249" t="s">
        <v>614</v>
      </c>
      <c r="B16" s="154"/>
      <c r="C16" s="335"/>
      <c r="D16" s="335"/>
      <c r="E16" s="335"/>
      <c r="F16" s="335"/>
      <c r="G16" s="335"/>
      <c r="H16" s="343"/>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row>
    <row r="17" spans="1:32" s="76" customFormat="1" ht="12" customHeight="1" outlineLevel="2" x14ac:dyDescent="0.25">
      <c r="A17" s="234" t="s">
        <v>589</v>
      </c>
      <c r="B17" s="159"/>
      <c r="C17" s="335">
        <v>156.6</v>
      </c>
      <c r="D17" s="334"/>
      <c r="E17" s="335">
        <v>119.9</v>
      </c>
      <c r="F17" s="334"/>
      <c r="G17" s="335">
        <v>138.30000000000001</v>
      </c>
      <c r="H17" s="342"/>
      <c r="I17" s="335">
        <v>128.4</v>
      </c>
      <c r="J17" s="334"/>
      <c r="K17" s="335">
        <v>227.8</v>
      </c>
      <c r="L17" s="334"/>
      <c r="M17" s="335">
        <v>261.3</v>
      </c>
      <c r="N17" s="334"/>
      <c r="O17" s="335">
        <v>284.7</v>
      </c>
      <c r="P17" s="334"/>
      <c r="Q17" s="335">
        <v>272</v>
      </c>
      <c r="R17" s="334"/>
      <c r="S17" s="335">
        <v>259</v>
      </c>
      <c r="T17" s="334"/>
      <c r="U17" s="335">
        <v>298.3</v>
      </c>
      <c r="V17" s="334"/>
      <c r="W17" s="335">
        <v>277.10000000000002</v>
      </c>
      <c r="X17" s="334"/>
      <c r="Y17" s="335">
        <v>305.89999999999998</v>
      </c>
      <c r="Z17" s="335"/>
      <c r="AA17" s="335">
        <v>242.5</v>
      </c>
      <c r="AB17" s="334"/>
      <c r="AC17" s="335">
        <v>246.4</v>
      </c>
      <c r="AD17" s="334"/>
      <c r="AE17" s="335">
        <v>259.2</v>
      </c>
      <c r="AF17" s="334"/>
    </row>
    <row r="18" spans="1:32" s="76" customFormat="1" ht="12" customHeight="1" outlineLevel="2" x14ac:dyDescent="0.25">
      <c r="A18" s="234" t="s">
        <v>591</v>
      </c>
      <c r="B18" s="159"/>
      <c r="C18" s="335">
        <v>103.5</v>
      </c>
      <c r="D18" s="334"/>
      <c r="E18" s="335">
        <v>106.8</v>
      </c>
      <c r="F18" s="334"/>
      <c r="G18" s="335">
        <v>145</v>
      </c>
      <c r="H18" s="342"/>
      <c r="I18" s="335">
        <v>141.69999999999999</v>
      </c>
      <c r="J18" s="334"/>
      <c r="K18" s="335">
        <v>89.3</v>
      </c>
      <c r="L18" s="334"/>
      <c r="M18" s="335">
        <v>64.3</v>
      </c>
      <c r="N18" s="334"/>
      <c r="O18" s="335">
        <v>56.8</v>
      </c>
      <c r="P18" s="334"/>
      <c r="Q18" s="335">
        <v>60.1</v>
      </c>
      <c r="R18" s="334"/>
      <c r="S18" s="335">
        <v>64.2</v>
      </c>
      <c r="T18" s="334"/>
      <c r="U18" s="335">
        <v>111.9</v>
      </c>
      <c r="V18" s="334"/>
      <c r="W18" s="335">
        <v>107.5</v>
      </c>
      <c r="X18" s="334"/>
      <c r="Y18" s="335">
        <v>121.8</v>
      </c>
      <c r="Z18" s="335"/>
      <c r="AA18" s="335">
        <v>86.7</v>
      </c>
      <c r="AB18" s="334"/>
      <c r="AC18" s="490">
        <v>124.4</v>
      </c>
      <c r="AD18" s="334" t="s">
        <v>225</v>
      </c>
      <c r="AE18" s="335">
        <v>119.1</v>
      </c>
      <c r="AF18" s="334"/>
    </row>
    <row r="19" spans="1:32" s="76" customFormat="1" ht="12" customHeight="1" outlineLevel="2" x14ac:dyDescent="0.25">
      <c r="A19" s="234" t="s">
        <v>593</v>
      </c>
      <c r="B19" s="159"/>
      <c r="C19" s="335">
        <v>106.1</v>
      </c>
      <c r="D19" s="334"/>
      <c r="E19" s="335">
        <v>93.2</v>
      </c>
      <c r="F19" s="334"/>
      <c r="G19" s="335">
        <v>107.5</v>
      </c>
      <c r="H19" s="342"/>
      <c r="I19" s="335">
        <v>102.1</v>
      </c>
      <c r="J19" s="334"/>
      <c r="K19" s="335">
        <v>85</v>
      </c>
      <c r="L19" s="334"/>
      <c r="M19" s="335">
        <v>92.8</v>
      </c>
      <c r="N19" s="334"/>
      <c r="O19" s="335">
        <v>101.2</v>
      </c>
      <c r="P19" s="334"/>
      <c r="Q19" s="335">
        <v>95.1</v>
      </c>
      <c r="R19" s="334"/>
      <c r="S19" s="335">
        <v>87.3</v>
      </c>
      <c r="T19" s="334"/>
      <c r="U19" s="335">
        <v>76.5</v>
      </c>
      <c r="V19" s="334"/>
      <c r="W19" s="335">
        <v>58.7</v>
      </c>
      <c r="X19" s="334"/>
      <c r="Y19" s="335">
        <v>0</v>
      </c>
      <c r="Z19" s="335"/>
      <c r="AA19" s="335">
        <v>0</v>
      </c>
      <c r="AB19" s="334"/>
      <c r="AC19" s="335">
        <v>0</v>
      </c>
      <c r="AD19" s="334"/>
      <c r="AE19" s="335">
        <v>0</v>
      </c>
      <c r="AF19" s="334"/>
    </row>
    <row r="20" spans="1:32" s="76" customFormat="1" ht="12" customHeight="1" outlineLevel="2" x14ac:dyDescent="0.25">
      <c r="A20" s="234" t="s">
        <v>595</v>
      </c>
      <c r="B20" s="159"/>
      <c r="C20" s="335">
        <v>0</v>
      </c>
      <c r="D20" s="334"/>
      <c r="E20" s="335">
        <v>0</v>
      </c>
      <c r="F20" s="334"/>
      <c r="G20" s="335">
        <v>0</v>
      </c>
      <c r="H20" s="342"/>
      <c r="I20" s="335">
        <v>0</v>
      </c>
      <c r="J20" s="334"/>
      <c r="K20" s="309">
        <v>0</v>
      </c>
      <c r="L20" s="334"/>
      <c r="M20" s="335">
        <v>2</v>
      </c>
      <c r="N20" s="334"/>
      <c r="O20" s="335">
        <v>0.2</v>
      </c>
      <c r="P20" s="334"/>
      <c r="Q20" s="309">
        <v>0</v>
      </c>
      <c r="R20" s="334"/>
      <c r="S20" s="309">
        <v>0</v>
      </c>
      <c r="T20" s="334"/>
      <c r="U20" s="309">
        <v>0</v>
      </c>
      <c r="V20" s="334"/>
      <c r="W20" s="335">
        <v>0.1</v>
      </c>
      <c r="X20" s="334"/>
      <c r="Y20" s="309">
        <v>0</v>
      </c>
      <c r="Z20" s="335"/>
      <c r="AA20" s="309">
        <v>0</v>
      </c>
      <c r="AB20" s="334"/>
      <c r="AC20" s="335">
        <v>0</v>
      </c>
      <c r="AD20" s="334"/>
      <c r="AE20" s="393">
        <v>0</v>
      </c>
      <c r="AF20" s="259"/>
    </row>
    <row r="21" spans="1:32" s="76" customFormat="1" ht="12" customHeight="1" outlineLevel="1" x14ac:dyDescent="0.25">
      <c r="A21" s="195" t="s">
        <v>674</v>
      </c>
      <c r="B21" s="159"/>
      <c r="C21" s="334"/>
      <c r="D21" s="334"/>
      <c r="E21" s="334"/>
      <c r="F21" s="334"/>
      <c r="G21" s="334"/>
      <c r="H21" s="342"/>
      <c r="I21" s="334"/>
      <c r="J21" s="334"/>
      <c r="K21" s="334"/>
      <c r="L21" s="334"/>
      <c r="M21" s="334"/>
      <c r="N21" s="334"/>
      <c r="O21" s="334"/>
      <c r="P21" s="334"/>
      <c r="Q21" s="334"/>
      <c r="R21" s="334"/>
      <c r="S21" s="334"/>
      <c r="T21" s="334"/>
      <c r="U21" s="334"/>
      <c r="V21" s="334"/>
      <c r="W21" s="334"/>
      <c r="X21" s="334"/>
      <c r="Y21" s="334"/>
      <c r="Z21" s="335"/>
      <c r="AA21" s="334"/>
      <c r="AB21" s="334"/>
      <c r="AC21" s="334"/>
      <c r="AD21" s="334"/>
      <c r="AE21" s="334"/>
      <c r="AF21" s="334"/>
    </row>
    <row r="22" spans="1:32" s="76" customFormat="1" ht="12" customHeight="1" outlineLevel="1" x14ac:dyDescent="0.25">
      <c r="A22" s="233" t="s">
        <v>587</v>
      </c>
      <c r="B22" s="159"/>
      <c r="C22" s="335">
        <v>111.8</v>
      </c>
      <c r="D22" s="334"/>
      <c r="E22" s="335">
        <v>98</v>
      </c>
      <c r="F22" s="334"/>
      <c r="G22" s="335">
        <v>114.9</v>
      </c>
      <c r="H22" s="342"/>
      <c r="I22" s="335">
        <v>90</v>
      </c>
      <c r="J22" s="334"/>
      <c r="K22" s="335">
        <v>93.6</v>
      </c>
      <c r="L22" s="334"/>
      <c r="M22" s="335">
        <v>58.3</v>
      </c>
      <c r="N22" s="334"/>
      <c r="O22" s="335">
        <v>63.2</v>
      </c>
      <c r="P22" s="334"/>
      <c r="Q22" s="335">
        <v>64.099999999999994</v>
      </c>
      <c r="R22" s="334"/>
      <c r="S22" s="335">
        <v>62.6</v>
      </c>
      <c r="T22" s="334"/>
      <c r="U22" s="335">
        <v>73.8</v>
      </c>
      <c r="V22" s="334"/>
      <c r="W22" s="335">
        <v>67.3</v>
      </c>
      <c r="X22" s="334"/>
      <c r="Y22" s="335">
        <v>67</v>
      </c>
      <c r="Z22" s="335"/>
      <c r="AA22" s="335">
        <v>93.3</v>
      </c>
      <c r="AB22" s="334"/>
      <c r="AC22" s="335">
        <v>139.4</v>
      </c>
      <c r="AD22" s="334"/>
      <c r="AE22" s="335">
        <v>183.5</v>
      </c>
      <c r="AF22" s="334"/>
    </row>
    <row r="23" spans="1:32" s="76" customFormat="1" ht="12" customHeight="1" outlineLevel="2" x14ac:dyDescent="0.25">
      <c r="A23" s="249" t="s">
        <v>614</v>
      </c>
      <c r="B23" s="154"/>
      <c r="C23" s="335"/>
      <c r="D23" s="335"/>
      <c r="E23" s="335"/>
      <c r="F23" s="335"/>
      <c r="G23" s="335"/>
      <c r="H23" s="343"/>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row>
    <row r="24" spans="1:32" s="76" customFormat="1" ht="12" customHeight="1" outlineLevel="2" x14ac:dyDescent="0.25">
      <c r="A24" s="234" t="s">
        <v>589</v>
      </c>
      <c r="B24" s="159"/>
      <c r="C24" s="335">
        <v>109.8</v>
      </c>
      <c r="D24" s="334"/>
      <c r="E24" s="335">
        <v>97.7</v>
      </c>
      <c r="F24" s="334"/>
      <c r="G24" s="335">
        <v>114.6</v>
      </c>
      <c r="H24" s="342"/>
      <c r="I24" s="335">
        <v>89.7</v>
      </c>
      <c r="J24" s="334"/>
      <c r="K24" s="335">
        <v>66.2</v>
      </c>
      <c r="L24" s="334"/>
      <c r="M24" s="335">
        <v>57.7</v>
      </c>
      <c r="N24" s="334"/>
      <c r="O24" s="335">
        <v>62.7</v>
      </c>
      <c r="P24" s="334"/>
      <c r="Q24" s="335">
        <v>53.2</v>
      </c>
      <c r="R24" s="334"/>
      <c r="S24" s="335">
        <v>52.8</v>
      </c>
      <c r="T24" s="334"/>
      <c r="U24" s="335">
        <v>61.2</v>
      </c>
      <c r="V24" s="334"/>
      <c r="W24" s="335">
        <v>52.1</v>
      </c>
      <c r="X24" s="334"/>
      <c r="Y24" s="335">
        <v>57.2</v>
      </c>
      <c r="Z24" s="335"/>
      <c r="AA24" s="335">
        <v>79.3</v>
      </c>
      <c r="AB24" s="334"/>
      <c r="AC24" s="335">
        <v>123.8</v>
      </c>
      <c r="AD24" s="334"/>
      <c r="AE24" s="335">
        <v>163.4</v>
      </c>
      <c r="AF24" s="334"/>
    </row>
    <row r="25" spans="1:32" s="76" customFormat="1" ht="12" customHeight="1" outlineLevel="2" x14ac:dyDescent="0.25">
      <c r="A25" s="234" t="s">
        <v>591</v>
      </c>
      <c r="B25" s="159"/>
      <c r="C25" s="335">
        <v>0.3</v>
      </c>
      <c r="D25" s="334"/>
      <c r="E25" s="335">
        <v>0.3</v>
      </c>
      <c r="F25" s="334"/>
      <c r="G25" s="335">
        <v>0.3</v>
      </c>
      <c r="H25" s="342"/>
      <c r="I25" s="335">
        <v>0.3</v>
      </c>
      <c r="J25" s="334"/>
      <c r="K25" s="335">
        <v>27.4</v>
      </c>
      <c r="L25" s="334"/>
      <c r="M25" s="335">
        <v>0.5</v>
      </c>
      <c r="N25" s="334"/>
      <c r="O25" s="335">
        <v>0.3</v>
      </c>
      <c r="P25" s="334"/>
      <c r="Q25" s="335">
        <v>10.8</v>
      </c>
      <c r="R25" s="334"/>
      <c r="S25" s="335">
        <v>9.8000000000000007</v>
      </c>
      <c r="T25" s="334"/>
      <c r="U25" s="335">
        <v>12.6</v>
      </c>
      <c r="V25" s="334"/>
      <c r="W25" s="335">
        <v>15.2</v>
      </c>
      <c r="X25" s="334"/>
      <c r="Y25" s="335">
        <v>9.8000000000000007</v>
      </c>
      <c r="Z25" s="335"/>
      <c r="AA25" s="335">
        <v>14</v>
      </c>
      <c r="AB25" s="334"/>
      <c r="AC25" s="335">
        <v>15.6</v>
      </c>
      <c r="AD25" s="334"/>
      <c r="AE25" s="335">
        <v>20</v>
      </c>
      <c r="AF25" s="334"/>
    </row>
    <row r="26" spans="1:32" s="76" customFormat="1" ht="12" customHeight="1" outlineLevel="2" x14ac:dyDescent="0.25">
      <c r="A26" s="234" t="s">
        <v>593</v>
      </c>
      <c r="B26" s="159"/>
      <c r="C26" s="335">
        <v>1.7</v>
      </c>
      <c r="D26" s="334"/>
      <c r="E26" s="335">
        <v>0</v>
      </c>
      <c r="F26" s="334"/>
      <c r="G26" s="335">
        <v>0</v>
      </c>
      <c r="H26" s="342"/>
      <c r="I26" s="335">
        <v>0</v>
      </c>
      <c r="J26" s="334"/>
      <c r="K26" s="335">
        <v>0</v>
      </c>
      <c r="L26" s="334"/>
      <c r="M26" s="335">
        <v>0.1</v>
      </c>
      <c r="N26" s="334"/>
      <c r="O26" s="335">
        <v>0</v>
      </c>
      <c r="P26" s="334"/>
      <c r="Q26" s="335">
        <v>0</v>
      </c>
      <c r="R26" s="334"/>
      <c r="S26" s="335">
        <v>0</v>
      </c>
      <c r="T26" s="334"/>
      <c r="U26" s="335">
        <v>0</v>
      </c>
      <c r="V26" s="334"/>
      <c r="W26" s="335">
        <v>0</v>
      </c>
      <c r="X26" s="334"/>
      <c r="Y26" s="335">
        <v>0</v>
      </c>
      <c r="Z26" s="335"/>
      <c r="AA26" s="335">
        <v>0</v>
      </c>
      <c r="AB26" s="334"/>
      <c r="AC26" s="335">
        <v>0</v>
      </c>
      <c r="AD26" s="334"/>
      <c r="AE26" s="335">
        <v>0</v>
      </c>
      <c r="AF26" s="334"/>
    </row>
    <row r="27" spans="1:32" s="76" customFormat="1" ht="12" customHeight="1" outlineLevel="2" x14ac:dyDescent="0.25">
      <c r="A27" s="234" t="s">
        <v>595</v>
      </c>
      <c r="B27" s="159"/>
      <c r="C27" s="335">
        <v>0</v>
      </c>
      <c r="D27" s="334"/>
      <c r="E27" s="335">
        <v>0</v>
      </c>
      <c r="F27" s="334"/>
      <c r="G27" s="335">
        <v>0</v>
      </c>
      <c r="H27" s="342"/>
      <c r="I27" s="335">
        <v>0</v>
      </c>
      <c r="J27" s="334"/>
      <c r="K27" s="309">
        <v>0</v>
      </c>
      <c r="L27" s="334"/>
      <c r="M27" s="309">
        <v>0</v>
      </c>
      <c r="N27" s="334"/>
      <c r="O27" s="335">
        <v>0.1</v>
      </c>
      <c r="P27" s="334"/>
      <c r="Q27" s="335">
        <v>0.1</v>
      </c>
      <c r="R27" s="334"/>
      <c r="S27" s="335">
        <v>0</v>
      </c>
      <c r="T27" s="334"/>
      <c r="U27" s="335">
        <v>0</v>
      </c>
      <c r="V27" s="334"/>
      <c r="W27" s="335">
        <v>0</v>
      </c>
      <c r="X27" s="334"/>
      <c r="Y27" s="309">
        <v>0</v>
      </c>
      <c r="Z27" s="335"/>
      <c r="AA27" s="335">
        <v>0</v>
      </c>
      <c r="AB27" s="334"/>
      <c r="AC27" s="335">
        <v>0</v>
      </c>
      <c r="AD27" s="334"/>
      <c r="AE27" s="393">
        <v>0</v>
      </c>
      <c r="AF27" s="259"/>
    </row>
    <row r="28" spans="1:32" s="76" customFormat="1" ht="12" customHeight="1" outlineLevel="1" x14ac:dyDescent="0.25">
      <c r="A28" s="195" t="s">
        <v>675</v>
      </c>
      <c r="B28" s="159"/>
      <c r="C28" s="334"/>
      <c r="D28" s="334"/>
      <c r="E28" s="334"/>
      <c r="F28" s="334"/>
      <c r="G28" s="334"/>
      <c r="H28" s="342"/>
      <c r="I28" s="334"/>
      <c r="J28" s="334"/>
      <c r="K28" s="334"/>
      <c r="L28" s="334"/>
      <c r="M28" s="334"/>
      <c r="N28" s="334"/>
      <c r="O28" s="334"/>
      <c r="P28" s="334"/>
      <c r="Q28" s="334"/>
      <c r="R28" s="334"/>
      <c r="S28" s="334"/>
      <c r="T28" s="334"/>
      <c r="U28" s="334"/>
      <c r="V28" s="334"/>
      <c r="W28" s="334"/>
      <c r="X28" s="334"/>
      <c r="Y28" s="334"/>
      <c r="Z28" s="335"/>
      <c r="AA28" s="334"/>
      <c r="AB28" s="334"/>
      <c r="AC28" s="334"/>
      <c r="AD28" s="334"/>
      <c r="AE28" s="334"/>
      <c r="AF28" s="334"/>
    </row>
    <row r="29" spans="1:32" s="76" customFormat="1" ht="12" customHeight="1" outlineLevel="1" x14ac:dyDescent="0.25">
      <c r="A29" s="233" t="s">
        <v>587</v>
      </c>
      <c r="B29" s="159"/>
      <c r="C29" s="335">
        <v>83</v>
      </c>
      <c r="D29" s="334"/>
      <c r="E29" s="335">
        <v>60.7</v>
      </c>
      <c r="F29" s="334"/>
      <c r="G29" s="335">
        <v>59.5</v>
      </c>
      <c r="H29" s="342"/>
      <c r="I29" s="335">
        <v>38.799999999999997</v>
      </c>
      <c r="J29" s="334"/>
      <c r="K29" s="335">
        <v>42.1</v>
      </c>
      <c r="L29" s="334"/>
      <c r="M29" s="335">
        <v>41.3</v>
      </c>
      <c r="N29" s="334"/>
      <c r="O29" s="335">
        <v>49.8</v>
      </c>
      <c r="P29" s="334"/>
      <c r="Q29" s="335">
        <v>56</v>
      </c>
      <c r="R29" s="334"/>
      <c r="S29" s="335">
        <v>59.3</v>
      </c>
      <c r="T29" s="334"/>
      <c r="U29" s="335">
        <v>40</v>
      </c>
      <c r="V29" s="334"/>
      <c r="W29" s="335">
        <v>28.7</v>
      </c>
      <c r="X29" s="334"/>
      <c r="Y29" s="335">
        <v>29.3</v>
      </c>
      <c r="Z29" s="335"/>
      <c r="AA29" s="335">
        <v>70.2</v>
      </c>
      <c r="AB29" s="334"/>
      <c r="AC29" s="335">
        <v>104.1</v>
      </c>
      <c r="AD29" s="334"/>
      <c r="AE29" s="335">
        <v>121.9</v>
      </c>
      <c r="AF29" s="334"/>
    </row>
    <row r="30" spans="1:32" s="76" customFormat="1" ht="12" customHeight="1" outlineLevel="2" x14ac:dyDescent="0.25">
      <c r="A30" s="249" t="s">
        <v>614</v>
      </c>
      <c r="B30" s="154"/>
      <c r="C30" s="335"/>
      <c r="D30" s="335"/>
      <c r="E30" s="335"/>
      <c r="F30" s="335"/>
      <c r="G30" s="335"/>
      <c r="H30" s="343"/>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row>
    <row r="31" spans="1:32" s="76" customFormat="1" ht="12" customHeight="1" outlineLevel="2" x14ac:dyDescent="0.25">
      <c r="A31" s="234" t="s">
        <v>589</v>
      </c>
      <c r="B31" s="159"/>
      <c r="C31" s="335">
        <v>81.2</v>
      </c>
      <c r="D31" s="334"/>
      <c r="E31" s="335">
        <v>60.4</v>
      </c>
      <c r="F31" s="334"/>
      <c r="G31" s="335">
        <v>59.2</v>
      </c>
      <c r="H31" s="342"/>
      <c r="I31" s="335">
        <v>38.1</v>
      </c>
      <c r="J31" s="334"/>
      <c r="K31" s="335">
        <v>23.2</v>
      </c>
      <c r="L31" s="334"/>
      <c r="M31" s="335">
        <v>39.200000000000003</v>
      </c>
      <c r="N31" s="334"/>
      <c r="O31" s="335">
        <v>49.1</v>
      </c>
      <c r="P31" s="334"/>
      <c r="Q31" s="335">
        <v>51</v>
      </c>
      <c r="R31" s="334"/>
      <c r="S31" s="335">
        <v>55.8</v>
      </c>
      <c r="T31" s="334"/>
      <c r="U31" s="335">
        <v>32.799999999999997</v>
      </c>
      <c r="V31" s="334"/>
      <c r="W31" s="335">
        <v>21.3</v>
      </c>
      <c r="X31" s="334"/>
      <c r="Y31" s="335">
        <v>23.7</v>
      </c>
      <c r="Z31" s="335"/>
      <c r="AA31" s="335">
        <v>68.900000000000006</v>
      </c>
      <c r="AB31" s="334"/>
      <c r="AC31" s="335">
        <v>97.1</v>
      </c>
      <c r="AD31" s="334"/>
      <c r="AE31" s="335">
        <v>111.2</v>
      </c>
      <c r="AF31" s="334"/>
    </row>
    <row r="32" spans="1:32" s="76" customFormat="1" ht="12" customHeight="1" outlineLevel="2" x14ac:dyDescent="0.25">
      <c r="A32" s="234" t="s">
        <v>591</v>
      </c>
      <c r="B32" s="159"/>
      <c r="C32" s="335">
        <v>0.1</v>
      </c>
      <c r="D32" s="334"/>
      <c r="E32" s="335">
        <v>0.3</v>
      </c>
      <c r="F32" s="334"/>
      <c r="G32" s="335">
        <v>0.3</v>
      </c>
      <c r="H32" s="342"/>
      <c r="I32" s="335">
        <v>0.7</v>
      </c>
      <c r="J32" s="334"/>
      <c r="K32" s="335">
        <v>18.8</v>
      </c>
      <c r="L32" s="334"/>
      <c r="M32" s="335">
        <v>2</v>
      </c>
      <c r="N32" s="334"/>
      <c r="O32" s="335">
        <v>0.6</v>
      </c>
      <c r="P32" s="334"/>
      <c r="Q32" s="335">
        <v>4.7</v>
      </c>
      <c r="R32" s="334"/>
      <c r="S32" s="335">
        <v>3.5</v>
      </c>
      <c r="T32" s="334"/>
      <c r="U32" s="335">
        <v>7.2</v>
      </c>
      <c r="V32" s="334"/>
      <c r="W32" s="335">
        <v>7.4</v>
      </c>
      <c r="X32" s="334"/>
      <c r="Y32" s="335">
        <v>5.6</v>
      </c>
      <c r="Z32" s="335"/>
      <c r="AA32" s="335">
        <v>1.3</v>
      </c>
      <c r="AB32" s="334"/>
      <c r="AC32" s="335">
        <v>6.9</v>
      </c>
      <c r="AD32" s="334"/>
      <c r="AE32" s="335">
        <v>10.7</v>
      </c>
      <c r="AF32" s="334"/>
    </row>
    <row r="33" spans="1:33" s="76" customFormat="1" ht="12" customHeight="1" outlineLevel="2" x14ac:dyDescent="0.25">
      <c r="A33" s="234" t="s">
        <v>593</v>
      </c>
      <c r="B33" s="159"/>
      <c r="C33" s="335">
        <v>1.7</v>
      </c>
      <c r="D33" s="334"/>
      <c r="E33" s="335">
        <v>0</v>
      </c>
      <c r="F33" s="334"/>
      <c r="G33" s="335">
        <v>0</v>
      </c>
      <c r="H33" s="342"/>
      <c r="I33" s="335">
        <v>0</v>
      </c>
      <c r="J33" s="334"/>
      <c r="K33" s="335">
        <v>0</v>
      </c>
      <c r="L33" s="334"/>
      <c r="M33" s="335">
        <v>0.1</v>
      </c>
      <c r="N33" s="334"/>
      <c r="O33" s="335">
        <v>0</v>
      </c>
      <c r="P33" s="334"/>
      <c r="Q33" s="335">
        <v>0</v>
      </c>
      <c r="R33" s="334"/>
      <c r="S33" s="335">
        <v>0</v>
      </c>
      <c r="T33" s="334"/>
      <c r="U33" s="335">
        <v>0</v>
      </c>
      <c r="V33" s="334"/>
      <c r="W33" s="335">
        <v>0</v>
      </c>
      <c r="X33" s="334"/>
      <c r="Y33" s="335">
        <v>0</v>
      </c>
      <c r="Z33" s="335"/>
      <c r="AA33" s="335">
        <v>0</v>
      </c>
      <c r="AB33" s="334"/>
      <c r="AC33" s="335">
        <v>0</v>
      </c>
      <c r="AD33" s="334"/>
      <c r="AE33" s="335">
        <v>0</v>
      </c>
      <c r="AF33" s="334"/>
    </row>
    <row r="34" spans="1:33" s="76" customFormat="1" ht="12" customHeight="1" outlineLevel="2" x14ac:dyDescent="0.25">
      <c r="A34" s="234" t="s">
        <v>595</v>
      </c>
      <c r="B34" s="159"/>
      <c r="C34" s="335">
        <v>0</v>
      </c>
      <c r="D34" s="334"/>
      <c r="E34" s="335">
        <v>0</v>
      </c>
      <c r="F34" s="334"/>
      <c r="G34" s="335">
        <v>0</v>
      </c>
      <c r="H34" s="342"/>
      <c r="I34" s="335">
        <v>0</v>
      </c>
      <c r="J34" s="334"/>
      <c r="K34" s="309">
        <v>0</v>
      </c>
      <c r="L34" s="334"/>
      <c r="M34" s="335">
        <v>0</v>
      </c>
      <c r="N34" s="334"/>
      <c r="O34" s="335">
        <v>0.1</v>
      </c>
      <c r="P34" s="334"/>
      <c r="Q34" s="335">
        <v>0.4</v>
      </c>
      <c r="R34" s="334"/>
      <c r="S34" s="335">
        <v>0</v>
      </c>
      <c r="T34" s="334"/>
      <c r="U34" s="335">
        <v>0</v>
      </c>
      <c r="V34" s="334"/>
      <c r="W34" s="335">
        <v>0</v>
      </c>
      <c r="X34" s="334"/>
      <c r="Y34" s="335">
        <v>0</v>
      </c>
      <c r="Z34" s="335"/>
      <c r="AA34" s="335">
        <v>0</v>
      </c>
      <c r="AB34" s="334"/>
      <c r="AC34" s="335">
        <v>0</v>
      </c>
      <c r="AD34" s="334"/>
      <c r="AE34" s="393">
        <v>0</v>
      </c>
      <c r="AF34" s="259"/>
    </row>
    <row r="35" spans="1:33" s="76" customFormat="1" ht="12" customHeight="1" outlineLevel="1" x14ac:dyDescent="0.25">
      <c r="A35" s="195" t="s">
        <v>673</v>
      </c>
      <c r="B35" s="159"/>
      <c r="C35" s="334"/>
      <c r="D35" s="334"/>
      <c r="E35" s="334"/>
      <c r="F35" s="334"/>
      <c r="G35" s="334"/>
      <c r="H35" s="342"/>
      <c r="I35" s="334"/>
      <c r="J35" s="334"/>
      <c r="K35" s="334"/>
      <c r="L35" s="334"/>
      <c r="M35" s="334"/>
      <c r="N35" s="334"/>
      <c r="O35" s="334"/>
      <c r="P35" s="334"/>
      <c r="Q35" s="334"/>
      <c r="R35" s="334"/>
      <c r="S35" s="334"/>
      <c r="T35" s="334"/>
      <c r="U35" s="334"/>
      <c r="V35" s="334"/>
      <c r="W35" s="334"/>
      <c r="X35" s="334"/>
      <c r="Y35" s="334"/>
      <c r="Z35" s="335"/>
      <c r="AA35" s="334"/>
      <c r="AB35" s="334"/>
      <c r="AC35" s="334"/>
      <c r="AD35" s="334"/>
      <c r="AE35" s="334"/>
      <c r="AF35" s="334"/>
    </row>
    <row r="36" spans="1:33" s="76" customFormat="1" ht="12" customHeight="1" outlineLevel="1" x14ac:dyDescent="0.25">
      <c r="A36" s="233" t="s">
        <v>587</v>
      </c>
      <c r="B36" s="159"/>
      <c r="C36" s="335">
        <v>4425.1000000000004</v>
      </c>
      <c r="D36" s="334"/>
      <c r="E36" s="335">
        <v>3688.3</v>
      </c>
      <c r="F36" s="334"/>
      <c r="G36" s="335">
        <v>4440.3</v>
      </c>
      <c r="H36" s="342"/>
      <c r="I36" s="335">
        <v>4811.8999999999996</v>
      </c>
      <c r="J36" s="334"/>
      <c r="K36" s="335">
        <v>4635.8</v>
      </c>
      <c r="L36" s="334"/>
      <c r="M36" s="335">
        <v>5618.7</v>
      </c>
      <c r="N36" s="334"/>
      <c r="O36" s="335">
        <v>6078.3</v>
      </c>
      <c r="P36" s="334"/>
      <c r="Q36" s="335">
        <v>6180.9</v>
      </c>
      <c r="R36" s="334"/>
      <c r="S36" s="335">
        <v>5876.4</v>
      </c>
      <c r="T36" s="334"/>
      <c r="U36" s="335">
        <v>5543.3</v>
      </c>
      <c r="V36" s="334"/>
      <c r="W36" s="335">
        <v>5802</v>
      </c>
      <c r="X36" s="334"/>
      <c r="Y36" s="335">
        <v>5934</v>
      </c>
      <c r="Z36" s="335"/>
      <c r="AA36" s="335">
        <v>4795.3999999999996</v>
      </c>
      <c r="AB36" s="334"/>
      <c r="AC36" s="335">
        <v>6260.9</v>
      </c>
      <c r="AD36" s="334"/>
      <c r="AE36" s="335">
        <v>6003.3</v>
      </c>
      <c r="AF36" s="334"/>
    </row>
    <row r="37" spans="1:33" s="76" customFormat="1" ht="12" customHeight="1" outlineLevel="2" x14ac:dyDescent="0.25">
      <c r="A37" s="249" t="s">
        <v>614</v>
      </c>
      <c r="B37" s="154"/>
      <c r="C37" s="335"/>
      <c r="D37" s="334"/>
      <c r="E37" s="335"/>
      <c r="F37" s="334"/>
      <c r="G37" s="335"/>
      <c r="H37" s="343"/>
      <c r="I37" s="335"/>
      <c r="J37" s="335"/>
      <c r="K37" s="335"/>
      <c r="L37" s="335"/>
      <c r="M37" s="335"/>
      <c r="N37" s="335"/>
      <c r="O37" s="335"/>
      <c r="P37" s="335"/>
      <c r="Q37" s="335"/>
      <c r="R37" s="335"/>
      <c r="S37" s="335"/>
      <c r="T37" s="334"/>
      <c r="U37" s="335"/>
      <c r="V37" s="334"/>
      <c r="W37" s="335"/>
      <c r="X37" s="334"/>
      <c r="Y37" s="335"/>
      <c r="Z37" s="335"/>
      <c r="AA37" s="335"/>
      <c r="AB37" s="334"/>
      <c r="AC37" s="335"/>
      <c r="AD37" s="334"/>
      <c r="AE37" s="335"/>
      <c r="AF37" s="334"/>
    </row>
    <row r="38" spans="1:33" s="76" customFormat="1" ht="12" customHeight="1" outlineLevel="2" x14ac:dyDescent="0.25">
      <c r="A38" s="234" t="s">
        <v>589</v>
      </c>
      <c r="B38" s="159"/>
      <c r="C38" s="335">
        <v>3236.5</v>
      </c>
      <c r="D38" s="334"/>
      <c r="E38" s="335">
        <v>2568</v>
      </c>
      <c r="F38" s="334"/>
      <c r="G38" s="335">
        <v>3300.9</v>
      </c>
      <c r="H38" s="342"/>
      <c r="I38" s="335">
        <v>3547.6</v>
      </c>
      <c r="J38" s="334"/>
      <c r="K38" s="335">
        <v>3439.4</v>
      </c>
      <c r="L38" s="334"/>
      <c r="M38" s="335">
        <v>4299.5</v>
      </c>
      <c r="N38" s="334"/>
      <c r="O38" s="335">
        <v>4573.3999999999996</v>
      </c>
      <c r="P38" s="334"/>
      <c r="Q38" s="335">
        <v>4626</v>
      </c>
      <c r="R38" s="334"/>
      <c r="S38" s="335">
        <v>4374.2</v>
      </c>
      <c r="T38" s="334"/>
      <c r="U38" s="335">
        <v>4182.2</v>
      </c>
      <c r="V38" s="334"/>
      <c r="W38" s="335">
        <v>4357.2</v>
      </c>
      <c r="X38" s="334"/>
      <c r="Y38" s="335">
        <v>4355.1000000000004</v>
      </c>
      <c r="Z38" s="335"/>
      <c r="AA38" s="335">
        <v>3525.4</v>
      </c>
      <c r="AB38" s="334"/>
      <c r="AC38" s="335">
        <v>4534.5</v>
      </c>
      <c r="AD38" s="334"/>
      <c r="AE38" s="335">
        <v>4300.6000000000004</v>
      </c>
      <c r="AF38" s="334"/>
    </row>
    <row r="39" spans="1:33" s="76" customFormat="1" ht="12" customHeight="1" outlineLevel="2" x14ac:dyDescent="0.25">
      <c r="A39" s="234" t="s">
        <v>591</v>
      </c>
      <c r="B39" s="159"/>
      <c r="C39" s="335">
        <v>388.7</v>
      </c>
      <c r="D39" s="334"/>
      <c r="E39" s="335">
        <v>358.8</v>
      </c>
      <c r="F39" s="334"/>
      <c r="G39" s="335">
        <v>479.6</v>
      </c>
      <c r="H39" s="342"/>
      <c r="I39" s="335">
        <v>598.6</v>
      </c>
      <c r="J39" s="334"/>
      <c r="K39" s="335">
        <v>595.9</v>
      </c>
      <c r="L39" s="334"/>
      <c r="M39" s="335">
        <v>611.20000000000005</v>
      </c>
      <c r="N39" s="334"/>
      <c r="O39" s="335">
        <v>732.6</v>
      </c>
      <c r="P39" s="334"/>
      <c r="Q39" s="335">
        <v>805.1</v>
      </c>
      <c r="R39" s="334"/>
      <c r="S39" s="335">
        <v>850.2</v>
      </c>
      <c r="T39" s="334"/>
      <c r="U39" s="335">
        <v>670.1</v>
      </c>
      <c r="V39" s="334"/>
      <c r="W39" s="335">
        <v>819.3</v>
      </c>
      <c r="X39" s="334"/>
      <c r="Y39" s="335">
        <v>977.8</v>
      </c>
      <c r="Z39" s="335"/>
      <c r="AA39" s="335">
        <v>884.9</v>
      </c>
      <c r="AB39" s="334"/>
      <c r="AC39" s="335">
        <v>1247.5999999999999</v>
      </c>
      <c r="AD39" s="334"/>
      <c r="AE39" s="335">
        <v>1211.4000000000001</v>
      </c>
      <c r="AF39" s="334"/>
    </row>
    <row r="40" spans="1:33" s="76" customFormat="1" ht="12" customHeight="1" outlineLevel="2" x14ac:dyDescent="0.25">
      <c r="A40" s="234" t="s">
        <v>593</v>
      </c>
      <c r="B40" s="159"/>
      <c r="C40" s="335">
        <v>785.4</v>
      </c>
      <c r="D40" s="334"/>
      <c r="E40" s="335">
        <v>742.2</v>
      </c>
      <c r="F40" s="334"/>
      <c r="G40" s="335">
        <v>637.70000000000005</v>
      </c>
      <c r="H40" s="342"/>
      <c r="I40" s="335">
        <v>650</v>
      </c>
      <c r="J40" s="334"/>
      <c r="K40" s="335">
        <v>598.70000000000005</v>
      </c>
      <c r="L40" s="334"/>
      <c r="M40" s="335">
        <v>691.1</v>
      </c>
      <c r="N40" s="334"/>
      <c r="O40" s="335">
        <v>723.3</v>
      </c>
      <c r="P40" s="334"/>
      <c r="Q40" s="335">
        <v>717.3</v>
      </c>
      <c r="R40" s="334"/>
      <c r="S40" s="335">
        <v>647.4</v>
      </c>
      <c r="T40" s="334"/>
      <c r="U40" s="335">
        <v>690.6</v>
      </c>
      <c r="V40" s="334"/>
      <c r="W40" s="335">
        <v>622.5</v>
      </c>
      <c r="X40" s="334"/>
      <c r="Y40" s="335">
        <v>600.4</v>
      </c>
      <c r="Z40" s="335"/>
      <c r="AA40" s="335">
        <v>385</v>
      </c>
      <c r="AB40" s="334"/>
      <c r="AC40" s="335">
        <v>478.8</v>
      </c>
      <c r="AD40" s="334"/>
      <c r="AE40" s="335">
        <v>490.5</v>
      </c>
      <c r="AF40" s="334"/>
    </row>
    <row r="41" spans="1:33" s="76" customFormat="1" ht="12" customHeight="1" outlineLevel="2" x14ac:dyDescent="0.25">
      <c r="A41" s="234" t="s">
        <v>595</v>
      </c>
      <c r="B41" s="159"/>
      <c r="C41" s="335">
        <v>14.5</v>
      </c>
      <c r="D41" s="334"/>
      <c r="E41" s="335">
        <v>19.3</v>
      </c>
      <c r="F41" s="334"/>
      <c r="G41" s="335">
        <v>22.1</v>
      </c>
      <c r="H41" s="342"/>
      <c r="I41" s="335">
        <v>15.6</v>
      </c>
      <c r="J41" s="334"/>
      <c r="K41" s="335">
        <v>1.8</v>
      </c>
      <c r="L41" s="334"/>
      <c r="M41" s="335">
        <v>16.8</v>
      </c>
      <c r="N41" s="334"/>
      <c r="O41" s="335">
        <v>49</v>
      </c>
      <c r="P41" s="334"/>
      <c r="Q41" s="335">
        <v>32.5</v>
      </c>
      <c r="R41" s="334"/>
      <c r="S41" s="335">
        <v>4.7</v>
      </c>
      <c r="T41" s="334"/>
      <c r="U41" s="335">
        <v>0.4</v>
      </c>
      <c r="V41" s="334"/>
      <c r="W41" s="335">
        <v>3</v>
      </c>
      <c r="X41" s="334"/>
      <c r="Y41" s="335">
        <v>0.8</v>
      </c>
      <c r="Z41" s="335"/>
      <c r="AA41" s="335">
        <v>0.1</v>
      </c>
      <c r="AB41" s="334"/>
      <c r="AC41" s="335">
        <v>0.1</v>
      </c>
      <c r="AD41" s="334"/>
      <c r="AE41" s="335">
        <v>0.8</v>
      </c>
      <c r="AF41" s="334"/>
    </row>
    <row r="42" spans="1:33" s="77" customFormat="1" ht="3.75" customHeight="1" x14ac:dyDescent="0.25">
      <c r="A42" s="154"/>
      <c r="B42" s="154"/>
      <c r="C42" s="335"/>
      <c r="D42" s="335"/>
      <c r="E42" s="335"/>
      <c r="F42" s="335"/>
      <c r="G42" s="335"/>
      <c r="H42" s="343"/>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76"/>
    </row>
    <row r="43" spans="1:33" s="77" customFormat="1" ht="12" customHeight="1" x14ac:dyDescent="0.25">
      <c r="A43" s="338" t="s">
        <v>1073</v>
      </c>
      <c r="B43" s="32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76"/>
    </row>
    <row r="44" spans="1:33" s="76" customFormat="1" ht="12" customHeight="1" x14ac:dyDescent="0.25">
      <c r="A44" s="339" t="s">
        <v>586</v>
      </c>
      <c r="B44" s="340" t="s">
        <v>556</v>
      </c>
      <c r="C44" s="344">
        <v>3782.4</v>
      </c>
      <c r="D44" s="344"/>
      <c r="E44" s="344">
        <v>3106.3</v>
      </c>
      <c r="F44" s="344"/>
      <c r="G44" s="344">
        <v>3800.3</v>
      </c>
      <c r="H44" s="345"/>
      <c r="I44" s="344">
        <v>4043</v>
      </c>
      <c r="J44" s="344"/>
      <c r="K44" s="344">
        <v>3949.7</v>
      </c>
      <c r="L44" s="344"/>
      <c r="M44" s="344">
        <v>4695.8</v>
      </c>
      <c r="N44" s="344"/>
      <c r="O44" s="344">
        <v>5081.1000000000004</v>
      </c>
      <c r="P44" s="344"/>
      <c r="Q44" s="344">
        <v>5157.2</v>
      </c>
      <c r="R44" s="344"/>
      <c r="S44" s="344">
        <v>4923.3</v>
      </c>
      <c r="T44" s="344"/>
      <c r="U44" s="344">
        <v>4699.8</v>
      </c>
      <c r="V44" s="344"/>
      <c r="W44" s="344">
        <v>4880.6000000000004</v>
      </c>
      <c r="X44" s="344"/>
      <c r="Y44" s="344">
        <v>4995.7</v>
      </c>
      <c r="Z44" s="453"/>
      <c r="AA44" s="344">
        <v>4119.3999999999996</v>
      </c>
      <c r="AB44" s="344"/>
      <c r="AC44" s="525">
        <v>5362.6</v>
      </c>
      <c r="AD44" s="344" t="s">
        <v>225</v>
      </c>
      <c r="AE44" s="344">
        <v>5204.6000000000004</v>
      </c>
      <c r="AF44" s="344"/>
    </row>
    <row r="45" spans="1:33" s="77" customFormat="1" ht="12" customHeight="1" x14ac:dyDescent="0.25">
      <c r="A45" s="341" t="s">
        <v>1074</v>
      </c>
      <c r="B45" s="340"/>
      <c r="C45" s="344"/>
      <c r="D45" s="344"/>
      <c r="E45" s="344"/>
      <c r="F45" s="344"/>
      <c r="G45" s="344"/>
      <c r="H45" s="345"/>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76"/>
    </row>
    <row r="46" spans="1:33" s="76" customFormat="1" ht="12" customHeight="1" outlineLevel="1" x14ac:dyDescent="0.25">
      <c r="A46" s="195" t="s">
        <v>670</v>
      </c>
      <c r="B46" s="159"/>
      <c r="C46" s="334"/>
      <c r="D46" s="334"/>
      <c r="E46" s="334"/>
      <c r="F46" s="334"/>
      <c r="G46" s="334"/>
      <c r="H46" s="342"/>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row>
    <row r="47" spans="1:33" s="76" customFormat="1" ht="12" customHeight="1" outlineLevel="1" x14ac:dyDescent="0.25">
      <c r="A47" s="233" t="s">
        <v>588</v>
      </c>
      <c r="B47" s="159"/>
      <c r="C47" s="335">
        <v>268.5</v>
      </c>
      <c r="D47" s="334"/>
      <c r="E47" s="335">
        <v>230.1</v>
      </c>
      <c r="F47" s="334"/>
      <c r="G47" s="335">
        <v>283.2</v>
      </c>
      <c r="H47" s="342"/>
      <c r="I47" s="335">
        <v>269.60000000000002</v>
      </c>
      <c r="J47" s="334"/>
      <c r="K47" s="335">
        <v>298.10000000000002</v>
      </c>
      <c r="L47" s="334"/>
      <c r="M47" s="335">
        <v>310.8</v>
      </c>
      <c r="N47" s="334"/>
      <c r="O47" s="335">
        <v>326.60000000000002</v>
      </c>
      <c r="P47" s="334"/>
      <c r="Q47" s="335">
        <v>315.39999999999998</v>
      </c>
      <c r="R47" s="334"/>
      <c r="S47" s="335">
        <v>304.2</v>
      </c>
      <c r="T47" s="334"/>
      <c r="U47" s="335">
        <v>367.8</v>
      </c>
      <c r="V47" s="334"/>
      <c r="W47" s="335">
        <v>338.1</v>
      </c>
      <c r="X47" s="334"/>
      <c r="Y47" s="335">
        <v>342.2</v>
      </c>
      <c r="Z47" s="334"/>
      <c r="AA47" s="335">
        <v>263.39999999999998</v>
      </c>
      <c r="AB47" s="334"/>
      <c r="AC47" s="490">
        <v>296.7</v>
      </c>
      <c r="AD47" s="334" t="s">
        <v>225</v>
      </c>
      <c r="AE47" s="335">
        <v>302.60000000000002</v>
      </c>
      <c r="AF47" s="334"/>
    </row>
    <row r="48" spans="1:33" s="76" customFormat="1" ht="12" customHeight="1" outlineLevel="2" x14ac:dyDescent="0.25">
      <c r="A48" s="249" t="s">
        <v>614</v>
      </c>
      <c r="B48" s="154"/>
      <c r="C48" s="335"/>
      <c r="D48" s="334"/>
      <c r="E48" s="335"/>
      <c r="F48" s="334"/>
      <c r="G48" s="335"/>
      <c r="H48" s="343"/>
      <c r="I48" s="335"/>
      <c r="J48" s="334"/>
      <c r="K48" s="335"/>
      <c r="L48" s="334"/>
      <c r="M48" s="335"/>
      <c r="N48" s="334"/>
      <c r="O48" s="335"/>
      <c r="P48" s="334"/>
      <c r="Q48" s="335"/>
      <c r="R48" s="334"/>
      <c r="S48" s="335"/>
      <c r="T48" s="334"/>
      <c r="U48" s="335"/>
      <c r="V48" s="334"/>
      <c r="W48" s="335"/>
      <c r="X48" s="334"/>
      <c r="Y48" s="335"/>
      <c r="Z48" s="334"/>
      <c r="AA48" s="335"/>
      <c r="AB48" s="334"/>
      <c r="AC48" s="335"/>
      <c r="AD48" s="334"/>
      <c r="AE48" s="335"/>
      <c r="AF48" s="334"/>
    </row>
    <row r="49" spans="1:32" s="76" customFormat="1" ht="12" customHeight="1" outlineLevel="2" x14ac:dyDescent="0.25">
      <c r="A49" s="234" t="s">
        <v>590</v>
      </c>
      <c r="B49" s="159"/>
      <c r="C49" s="334">
        <v>125.3</v>
      </c>
      <c r="D49" s="334"/>
      <c r="E49" s="334">
        <v>95.9</v>
      </c>
      <c r="F49" s="334"/>
      <c r="G49" s="334">
        <v>110.6</v>
      </c>
      <c r="H49" s="342"/>
      <c r="I49" s="334">
        <v>102.7</v>
      </c>
      <c r="J49" s="334"/>
      <c r="K49" s="334">
        <v>182.2</v>
      </c>
      <c r="L49" s="334"/>
      <c r="M49" s="334">
        <v>209</v>
      </c>
      <c r="N49" s="334"/>
      <c r="O49" s="334">
        <v>227.7</v>
      </c>
      <c r="P49" s="334"/>
      <c r="Q49" s="334">
        <v>217.6</v>
      </c>
      <c r="R49" s="334"/>
      <c r="S49" s="334">
        <v>207.2</v>
      </c>
      <c r="T49" s="334"/>
      <c r="U49" s="334">
        <v>238.6</v>
      </c>
      <c r="V49" s="334"/>
      <c r="W49" s="334">
        <v>221.6</v>
      </c>
      <c r="X49" s="334"/>
      <c r="Y49" s="334">
        <v>244.8</v>
      </c>
      <c r="Z49" s="334"/>
      <c r="AA49" s="334">
        <v>194</v>
      </c>
      <c r="AB49" s="334"/>
      <c r="AC49" s="334">
        <v>197.2</v>
      </c>
      <c r="AD49" s="334"/>
      <c r="AE49" s="334">
        <v>207.3</v>
      </c>
      <c r="AF49" s="334"/>
    </row>
    <row r="50" spans="1:32" s="76" customFormat="1" ht="12" customHeight="1" outlineLevel="2" x14ac:dyDescent="0.25">
      <c r="A50" s="234" t="s">
        <v>592</v>
      </c>
      <c r="B50" s="159"/>
      <c r="C50" s="334">
        <v>82.8</v>
      </c>
      <c r="D50" s="334"/>
      <c r="E50" s="334">
        <v>85.4</v>
      </c>
      <c r="F50" s="334"/>
      <c r="G50" s="334">
        <v>116</v>
      </c>
      <c r="H50" s="342"/>
      <c r="I50" s="334">
        <v>113.4</v>
      </c>
      <c r="J50" s="334"/>
      <c r="K50" s="334">
        <v>71.400000000000006</v>
      </c>
      <c r="L50" s="334"/>
      <c r="M50" s="334">
        <v>51.4</v>
      </c>
      <c r="N50" s="334"/>
      <c r="O50" s="334">
        <v>45.5</v>
      </c>
      <c r="P50" s="334"/>
      <c r="Q50" s="334">
        <v>48.1</v>
      </c>
      <c r="R50" s="334"/>
      <c r="S50" s="334">
        <v>51.4</v>
      </c>
      <c r="T50" s="334"/>
      <c r="U50" s="334">
        <v>89.5</v>
      </c>
      <c r="V50" s="334"/>
      <c r="W50" s="334">
        <v>86</v>
      </c>
      <c r="X50" s="334"/>
      <c r="Y50" s="334">
        <v>97.4</v>
      </c>
      <c r="Z50" s="334"/>
      <c r="AA50" s="334">
        <v>69.400000000000006</v>
      </c>
      <c r="AB50" s="334"/>
      <c r="AC50" s="490">
        <v>99.5</v>
      </c>
      <c r="AD50" s="334" t="s">
        <v>225</v>
      </c>
      <c r="AE50" s="334">
        <v>95.3</v>
      </c>
      <c r="AF50" s="334"/>
    </row>
    <row r="51" spans="1:32" s="76" customFormat="1" ht="12" customHeight="1" outlineLevel="2" x14ac:dyDescent="0.25">
      <c r="A51" s="234" t="s">
        <v>594</v>
      </c>
      <c r="B51" s="159"/>
      <c r="C51" s="334">
        <v>60.5</v>
      </c>
      <c r="D51" s="334"/>
      <c r="E51" s="334">
        <v>48.8</v>
      </c>
      <c r="F51" s="334"/>
      <c r="G51" s="334">
        <v>56.6</v>
      </c>
      <c r="H51" s="342"/>
      <c r="I51" s="334">
        <v>53.6</v>
      </c>
      <c r="J51" s="334"/>
      <c r="K51" s="334">
        <v>44.5</v>
      </c>
      <c r="L51" s="334"/>
      <c r="M51" s="334">
        <v>48.8</v>
      </c>
      <c r="N51" s="334"/>
      <c r="O51" s="334">
        <v>53.2</v>
      </c>
      <c r="P51" s="334"/>
      <c r="Q51" s="334">
        <v>49.7</v>
      </c>
      <c r="R51" s="334"/>
      <c r="S51" s="334">
        <v>45.6</v>
      </c>
      <c r="T51" s="334"/>
      <c r="U51" s="334">
        <v>39.700000000000003</v>
      </c>
      <c r="V51" s="334"/>
      <c r="W51" s="334">
        <v>30.4</v>
      </c>
      <c r="X51" s="334"/>
      <c r="Y51" s="334">
        <v>0</v>
      </c>
      <c r="Z51" s="334"/>
      <c r="AA51" s="334">
        <v>0</v>
      </c>
      <c r="AB51" s="334"/>
      <c r="AC51" s="334">
        <v>0</v>
      </c>
      <c r="AD51" s="334"/>
      <c r="AE51" s="334">
        <v>0</v>
      </c>
      <c r="AF51" s="334"/>
    </row>
    <row r="52" spans="1:32" s="76" customFormat="1" ht="12" customHeight="1" outlineLevel="2" x14ac:dyDescent="0.25">
      <c r="A52" s="234" t="s">
        <v>596</v>
      </c>
      <c r="B52" s="159"/>
      <c r="C52" s="334">
        <v>0</v>
      </c>
      <c r="D52" s="334"/>
      <c r="E52" s="334">
        <v>0</v>
      </c>
      <c r="F52" s="334"/>
      <c r="G52" s="334">
        <v>0</v>
      </c>
      <c r="H52" s="342"/>
      <c r="I52" s="334">
        <v>0</v>
      </c>
      <c r="J52" s="334"/>
      <c r="K52" s="309">
        <v>0</v>
      </c>
      <c r="L52" s="334"/>
      <c r="M52" s="334">
        <v>1.6</v>
      </c>
      <c r="N52" s="334"/>
      <c r="O52" s="334">
        <v>0.2</v>
      </c>
      <c r="P52" s="334"/>
      <c r="Q52" s="309">
        <v>0</v>
      </c>
      <c r="R52" s="334"/>
      <c r="S52" s="309">
        <v>0</v>
      </c>
      <c r="T52" s="334"/>
      <c r="U52" s="309">
        <v>0</v>
      </c>
      <c r="V52" s="334"/>
      <c r="W52" s="309">
        <v>0</v>
      </c>
      <c r="X52" s="334"/>
      <c r="Y52" s="309">
        <v>0</v>
      </c>
      <c r="Z52" s="334"/>
      <c r="AA52" s="309">
        <v>0</v>
      </c>
      <c r="AB52" s="334"/>
      <c r="AC52" s="334">
        <v>0</v>
      </c>
      <c r="AD52" s="334"/>
      <c r="AE52" s="393">
        <v>0</v>
      </c>
      <c r="AF52" s="259"/>
    </row>
    <row r="53" spans="1:32" s="76" customFormat="1" ht="12" customHeight="1" outlineLevel="1" x14ac:dyDescent="0.25">
      <c r="A53" s="195" t="s">
        <v>674</v>
      </c>
      <c r="B53" s="159"/>
      <c r="C53" s="334"/>
      <c r="D53" s="334"/>
      <c r="E53" s="334"/>
      <c r="F53" s="334"/>
      <c r="G53" s="334"/>
      <c r="H53" s="342"/>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row>
    <row r="54" spans="1:32" s="76" customFormat="1" ht="12" customHeight="1" outlineLevel="1" x14ac:dyDescent="0.25">
      <c r="A54" s="233" t="s">
        <v>588</v>
      </c>
      <c r="B54" s="159"/>
      <c r="C54" s="333">
        <v>89.1</v>
      </c>
      <c r="D54" s="334"/>
      <c r="E54" s="335">
        <v>78.400000000000006</v>
      </c>
      <c r="F54" s="334"/>
      <c r="G54" s="335">
        <v>91.9</v>
      </c>
      <c r="H54" s="342"/>
      <c r="I54" s="335">
        <v>72</v>
      </c>
      <c r="J54" s="334"/>
      <c r="K54" s="335">
        <v>74.900000000000006</v>
      </c>
      <c r="L54" s="334"/>
      <c r="M54" s="335">
        <v>46.6</v>
      </c>
      <c r="N54" s="334"/>
      <c r="O54" s="335">
        <v>50.5</v>
      </c>
      <c r="P54" s="334"/>
      <c r="Q54" s="335">
        <v>51.3</v>
      </c>
      <c r="R54" s="334"/>
      <c r="S54" s="335">
        <v>50.1</v>
      </c>
      <c r="T54" s="334"/>
      <c r="U54" s="333">
        <v>59.1</v>
      </c>
      <c r="V54" s="334"/>
      <c r="W54" s="333">
        <v>53.8</v>
      </c>
      <c r="X54" s="334"/>
      <c r="Y54" s="333">
        <v>53.6</v>
      </c>
      <c r="Z54" s="334"/>
      <c r="AA54" s="333">
        <v>74.599999999999994</v>
      </c>
      <c r="AB54" s="334"/>
      <c r="AC54" s="333">
        <v>111.5</v>
      </c>
      <c r="AD54" s="334"/>
      <c r="AE54" s="333">
        <v>146.80000000000001</v>
      </c>
      <c r="AF54" s="334"/>
    </row>
    <row r="55" spans="1:32" s="76" customFormat="1" ht="12" customHeight="1" outlineLevel="2" x14ac:dyDescent="0.25">
      <c r="A55" s="249" t="s">
        <v>614</v>
      </c>
      <c r="B55" s="154"/>
      <c r="C55" s="335"/>
      <c r="D55" s="335"/>
      <c r="E55" s="335"/>
      <c r="F55" s="335"/>
      <c r="G55" s="335"/>
      <c r="H55" s="343"/>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row>
    <row r="56" spans="1:32" s="76" customFormat="1" ht="12" customHeight="1" outlineLevel="2" x14ac:dyDescent="0.25">
      <c r="A56" s="234" t="s">
        <v>590</v>
      </c>
      <c r="B56" s="159"/>
      <c r="C56" s="334">
        <v>87.8</v>
      </c>
      <c r="D56" s="334"/>
      <c r="E56" s="334">
        <v>78.099999999999994</v>
      </c>
      <c r="F56" s="334"/>
      <c r="G56" s="334">
        <v>91.7</v>
      </c>
      <c r="H56" s="342"/>
      <c r="I56" s="334">
        <v>71.8</v>
      </c>
      <c r="J56" s="334"/>
      <c r="K56" s="334">
        <v>53</v>
      </c>
      <c r="L56" s="334"/>
      <c r="M56" s="334">
        <v>46.2</v>
      </c>
      <c r="N56" s="334"/>
      <c r="O56" s="334">
        <v>50.2</v>
      </c>
      <c r="P56" s="334"/>
      <c r="Q56" s="334">
        <v>42.6</v>
      </c>
      <c r="R56" s="334"/>
      <c r="S56" s="334">
        <v>42.3</v>
      </c>
      <c r="T56" s="334"/>
      <c r="U56" s="334">
        <v>48.9</v>
      </c>
      <c r="V56" s="334"/>
      <c r="W56" s="334">
        <v>41.7</v>
      </c>
      <c r="X56" s="334"/>
      <c r="Y56" s="334">
        <v>45.7</v>
      </c>
      <c r="Z56" s="334"/>
      <c r="AA56" s="334">
        <v>63.4</v>
      </c>
      <c r="AB56" s="334"/>
      <c r="AC56" s="334">
        <v>99.1</v>
      </c>
      <c r="AD56" s="334"/>
      <c r="AE56" s="334">
        <v>130.80000000000001</v>
      </c>
      <c r="AF56" s="334"/>
    </row>
    <row r="57" spans="1:32" s="76" customFormat="1" ht="12" customHeight="1" outlineLevel="2" x14ac:dyDescent="0.25">
      <c r="A57" s="234" t="s">
        <v>592</v>
      </c>
      <c r="B57" s="159"/>
      <c r="C57" s="334">
        <v>0.3</v>
      </c>
      <c r="D57" s="334"/>
      <c r="E57" s="334">
        <v>0.3</v>
      </c>
      <c r="F57" s="334"/>
      <c r="G57" s="334">
        <v>0.2</v>
      </c>
      <c r="H57" s="342"/>
      <c r="I57" s="334">
        <v>0.3</v>
      </c>
      <c r="J57" s="334"/>
      <c r="K57" s="334">
        <v>21.9</v>
      </c>
      <c r="L57" s="334"/>
      <c r="M57" s="334">
        <v>0.4</v>
      </c>
      <c r="N57" s="334"/>
      <c r="O57" s="334">
        <v>0.3</v>
      </c>
      <c r="P57" s="334"/>
      <c r="Q57" s="334">
        <v>8.6999999999999993</v>
      </c>
      <c r="R57" s="334"/>
      <c r="S57" s="334">
        <v>7.8</v>
      </c>
      <c r="T57" s="334"/>
      <c r="U57" s="334">
        <v>10.1</v>
      </c>
      <c r="V57" s="334"/>
      <c r="W57" s="334">
        <v>12.1</v>
      </c>
      <c r="X57" s="334"/>
      <c r="Y57" s="334">
        <v>7.8</v>
      </c>
      <c r="Z57" s="334"/>
      <c r="AA57" s="334">
        <v>11.2</v>
      </c>
      <c r="AB57" s="334"/>
      <c r="AC57" s="334">
        <v>12.5</v>
      </c>
      <c r="AD57" s="334"/>
      <c r="AE57" s="334">
        <v>16</v>
      </c>
      <c r="AF57" s="334"/>
    </row>
    <row r="58" spans="1:32" s="76" customFormat="1" ht="12" customHeight="1" outlineLevel="2" x14ac:dyDescent="0.25">
      <c r="A58" s="234" t="s">
        <v>594</v>
      </c>
      <c r="B58" s="159"/>
      <c r="C58" s="334">
        <v>1</v>
      </c>
      <c r="D58" s="334"/>
      <c r="E58" s="334">
        <v>0</v>
      </c>
      <c r="F58" s="334"/>
      <c r="G58" s="334">
        <v>0</v>
      </c>
      <c r="H58" s="342"/>
      <c r="I58" s="334">
        <v>0</v>
      </c>
      <c r="J58" s="334"/>
      <c r="K58" s="334">
        <v>0</v>
      </c>
      <c r="L58" s="334"/>
      <c r="M58" s="309">
        <v>0</v>
      </c>
      <c r="N58" s="334"/>
      <c r="O58" s="334">
        <v>0</v>
      </c>
      <c r="P58" s="334"/>
      <c r="Q58" s="334">
        <v>0</v>
      </c>
      <c r="R58" s="334"/>
      <c r="S58" s="334">
        <v>0</v>
      </c>
      <c r="T58" s="334"/>
      <c r="U58" s="334">
        <v>0</v>
      </c>
      <c r="V58" s="334"/>
      <c r="W58" s="334">
        <v>0</v>
      </c>
      <c r="X58" s="334"/>
      <c r="Y58" s="334">
        <v>0</v>
      </c>
      <c r="Z58" s="334"/>
      <c r="AA58" s="334">
        <v>0</v>
      </c>
      <c r="AB58" s="334"/>
      <c r="AC58" s="334">
        <v>0</v>
      </c>
      <c r="AD58" s="334"/>
      <c r="AE58" s="334">
        <v>0</v>
      </c>
      <c r="AF58" s="334"/>
    </row>
    <row r="59" spans="1:32" s="76" customFormat="1" ht="12" customHeight="1" outlineLevel="2" x14ac:dyDescent="0.25">
      <c r="A59" s="234" t="s">
        <v>596</v>
      </c>
      <c r="B59" s="159"/>
      <c r="C59" s="334">
        <v>0</v>
      </c>
      <c r="D59" s="334"/>
      <c r="E59" s="334">
        <v>0</v>
      </c>
      <c r="F59" s="334"/>
      <c r="G59" s="334">
        <v>0</v>
      </c>
      <c r="H59" s="342"/>
      <c r="I59" s="334">
        <v>0</v>
      </c>
      <c r="J59" s="334"/>
      <c r="K59" s="309">
        <v>0</v>
      </c>
      <c r="L59" s="334"/>
      <c r="M59" s="309">
        <v>0</v>
      </c>
      <c r="N59" s="334"/>
      <c r="O59" s="334">
        <v>0.1</v>
      </c>
      <c r="P59" s="334"/>
      <c r="Q59" s="334">
        <v>0.1</v>
      </c>
      <c r="R59" s="334"/>
      <c r="S59" s="334">
        <v>0</v>
      </c>
      <c r="T59" s="334"/>
      <c r="U59" s="334">
        <v>0</v>
      </c>
      <c r="V59" s="334"/>
      <c r="W59" s="334">
        <v>0</v>
      </c>
      <c r="X59" s="334"/>
      <c r="Y59" s="309">
        <v>0</v>
      </c>
      <c r="Z59" s="334"/>
      <c r="AA59" s="334">
        <v>0</v>
      </c>
      <c r="AB59" s="334"/>
      <c r="AC59" s="334">
        <v>0</v>
      </c>
      <c r="AD59" s="334"/>
      <c r="AE59" s="393">
        <v>0</v>
      </c>
      <c r="AF59" s="259"/>
    </row>
    <row r="60" spans="1:32" s="76" customFormat="1" ht="12" customHeight="1" outlineLevel="1" x14ac:dyDescent="0.25">
      <c r="A60" s="195" t="s">
        <v>675</v>
      </c>
      <c r="B60" s="159"/>
      <c r="C60" s="334"/>
      <c r="D60" s="334"/>
      <c r="E60" s="334"/>
      <c r="F60" s="334"/>
      <c r="G60" s="334"/>
      <c r="H60" s="342"/>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row>
    <row r="61" spans="1:32" s="76" customFormat="1" ht="12" customHeight="1" outlineLevel="1" x14ac:dyDescent="0.25">
      <c r="A61" s="233" t="s">
        <v>588</v>
      </c>
      <c r="B61" s="159"/>
      <c r="C61" s="335">
        <v>66</v>
      </c>
      <c r="D61" s="334"/>
      <c r="E61" s="335">
        <v>48.5</v>
      </c>
      <c r="F61" s="334"/>
      <c r="G61" s="335">
        <v>47.6</v>
      </c>
      <c r="H61" s="342"/>
      <c r="I61" s="335">
        <v>31</v>
      </c>
      <c r="J61" s="334"/>
      <c r="K61" s="335">
        <v>33.700000000000003</v>
      </c>
      <c r="L61" s="334"/>
      <c r="M61" s="335">
        <v>33</v>
      </c>
      <c r="N61" s="334"/>
      <c r="O61" s="335">
        <v>39.799999999999997</v>
      </c>
      <c r="P61" s="334"/>
      <c r="Q61" s="335">
        <v>44.8</v>
      </c>
      <c r="R61" s="334"/>
      <c r="S61" s="335">
        <v>47.4</v>
      </c>
      <c r="T61" s="334"/>
      <c r="U61" s="335">
        <v>32</v>
      </c>
      <c r="V61" s="334"/>
      <c r="W61" s="335">
        <v>23</v>
      </c>
      <c r="X61" s="334"/>
      <c r="Y61" s="335">
        <v>23.5</v>
      </c>
      <c r="Z61" s="334"/>
      <c r="AA61" s="333">
        <v>56.2</v>
      </c>
      <c r="AB61" s="334"/>
      <c r="AC61" s="335">
        <v>83.3</v>
      </c>
      <c r="AD61" s="334"/>
      <c r="AE61" s="335">
        <v>97.5</v>
      </c>
      <c r="AF61" s="334"/>
    </row>
    <row r="62" spans="1:32" s="76" customFormat="1" ht="12" customHeight="1" outlineLevel="2" x14ac:dyDescent="0.25">
      <c r="A62" s="249" t="s">
        <v>614</v>
      </c>
      <c r="B62" s="154"/>
      <c r="C62" s="335"/>
      <c r="D62" s="335"/>
      <c r="E62" s="335"/>
      <c r="F62" s="335"/>
      <c r="G62" s="335"/>
      <c r="H62" s="343"/>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row>
    <row r="63" spans="1:32" s="76" customFormat="1" ht="12" customHeight="1" outlineLevel="2" x14ac:dyDescent="0.25">
      <c r="A63" s="234" t="s">
        <v>590</v>
      </c>
      <c r="B63" s="159"/>
      <c r="C63" s="334">
        <v>65</v>
      </c>
      <c r="D63" s="334"/>
      <c r="E63" s="334">
        <v>48.3</v>
      </c>
      <c r="F63" s="334"/>
      <c r="G63" s="334">
        <v>47.4</v>
      </c>
      <c r="H63" s="342"/>
      <c r="I63" s="334">
        <v>30.5</v>
      </c>
      <c r="J63" s="334"/>
      <c r="K63" s="334">
        <v>18.600000000000001</v>
      </c>
      <c r="L63" s="334"/>
      <c r="M63" s="334">
        <v>31.3</v>
      </c>
      <c r="N63" s="334"/>
      <c r="O63" s="334">
        <v>39.299999999999997</v>
      </c>
      <c r="P63" s="334"/>
      <c r="Q63" s="334">
        <v>40.799999999999997</v>
      </c>
      <c r="R63" s="334"/>
      <c r="S63" s="334">
        <v>44.6</v>
      </c>
      <c r="T63" s="334"/>
      <c r="U63" s="334">
        <v>26.3</v>
      </c>
      <c r="V63" s="334"/>
      <c r="W63" s="334">
        <v>17</v>
      </c>
      <c r="X63" s="334"/>
      <c r="Y63" s="334">
        <v>19</v>
      </c>
      <c r="Z63" s="334"/>
      <c r="AA63" s="334">
        <v>55.1</v>
      </c>
      <c r="AB63" s="334"/>
      <c r="AC63" s="334">
        <v>77.7</v>
      </c>
      <c r="AD63" s="334"/>
      <c r="AE63" s="334">
        <v>88.9</v>
      </c>
      <c r="AF63" s="334"/>
    </row>
    <row r="64" spans="1:32" s="76" customFormat="1" ht="12" customHeight="1" outlineLevel="2" x14ac:dyDescent="0.25">
      <c r="A64" s="234" t="s">
        <v>592</v>
      </c>
      <c r="B64" s="159"/>
      <c r="C64" s="334">
        <v>0.1</v>
      </c>
      <c r="D64" s="334"/>
      <c r="E64" s="334">
        <v>0.2</v>
      </c>
      <c r="F64" s="334"/>
      <c r="G64" s="334">
        <v>0.3</v>
      </c>
      <c r="H64" s="342"/>
      <c r="I64" s="334">
        <v>0.6</v>
      </c>
      <c r="J64" s="334"/>
      <c r="K64" s="334">
        <v>15.1</v>
      </c>
      <c r="L64" s="334"/>
      <c r="M64" s="334">
        <v>1.6</v>
      </c>
      <c r="N64" s="334"/>
      <c r="O64" s="334">
        <v>0.5</v>
      </c>
      <c r="P64" s="334"/>
      <c r="Q64" s="334">
        <v>3.8</v>
      </c>
      <c r="R64" s="334"/>
      <c r="S64" s="334">
        <v>2.8</v>
      </c>
      <c r="T64" s="334"/>
      <c r="U64" s="334">
        <v>5.7</v>
      </c>
      <c r="V64" s="334"/>
      <c r="W64" s="334">
        <v>5.9</v>
      </c>
      <c r="X64" s="334"/>
      <c r="Y64" s="334">
        <v>4.5</v>
      </c>
      <c r="Z64" s="334"/>
      <c r="AA64" s="334">
        <v>1.1000000000000001</v>
      </c>
      <c r="AB64" s="334"/>
      <c r="AC64" s="334">
        <v>5.6</v>
      </c>
      <c r="AD64" s="334"/>
      <c r="AE64" s="334">
        <v>8.6</v>
      </c>
      <c r="AF64" s="334"/>
    </row>
    <row r="65" spans="1:33" s="76" customFormat="1" ht="12" customHeight="1" outlineLevel="2" x14ac:dyDescent="0.25">
      <c r="A65" s="234" t="s">
        <v>594</v>
      </c>
      <c r="B65" s="159"/>
      <c r="C65" s="334">
        <v>1</v>
      </c>
      <c r="D65" s="334"/>
      <c r="E65" s="334">
        <v>0</v>
      </c>
      <c r="F65" s="334"/>
      <c r="G65" s="334">
        <v>0</v>
      </c>
      <c r="H65" s="342"/>
      <c r="I65" s="334">
        <v>0</v>
      </c>
      <c r="J65" s="334"/>
      <c r="K65" s="334">
        <v>0</v>
      </c>
      <c r="L65" s="334"/>
      <c r="M65" s="334">
        <v>0.1</v>
      </c>
      <c r="N65" s="334"/>
      <c r="O65" s="334">
        <v>0</v>
      </c>
      <c r="P65" s="334"/>
      <c r="Q65" s="334">
        <v>0</v>
      </c>
      <c r="R65" s="334"/>
      <c r="S65" s="334">
        <v>0</v>
      </c>
      <c r="T65" s="334"/>
      <c r="U65" s="334">
        <v>0</v>
      </c>
      <c r="V65" s="334"/>
      <c r="W65" s="334">
        <v>0</v>
      </c>
      <c r="X65" s="334"/>
      <c r="Y65" s="334">
        <v>0</v>
      </c>
      <c r="Z65" s="334"/>
      <c r="AA65" s="334">
        <v>0</v>
      </c>
      <c r="AB65" s="334"/>
      <c r="AC65" s="334">
        <v>0</v>
      </c>
      <c r="AD65" s="334"/>
      <c r="AE65" s="334">
        <v>0</v>
      </c>
      <c r="AF65" s="334"/>
    </row>
    <row r="66" spans="1:33" s="76" customFormat="1" ht="12" customHeight="1" outlineLevel="2" x14ac:dyDescent="0.25">
      <c r="A66" s="234" t="s">
        <v>596</v>
      </c>
      <c r="B66" s="159"/>
      <c r="C66" s="334">
        <v>0</v>
      </c>
      <c r="D66" s="334"/>
      <c r="E66" s="334">
        <v>0</v>
      </c>
      <c r="F66" s="334"/>
      <c r="G66" s="334">
        <v>0</v>
      </c>
      <c r="H66" s="342"/>
      <c r="I66" s="334">
        <v>0</v>
      </c>
      <c r="J66" s="334"/>
      <c r="K66" s="309">
        <v>0</v>
      </c>
      <c r="L66" s="334"/>
      <c r="M66" s="335">
        <v>0</v>
      </c>
      <c r="N66" s="334"/>
      <c r="O66" s="309">
        <v>0</v>
      </c>
      <c r="P66" s="334"/>
      <c r="Q66" s="334">
        <v>0.3</v>
      </c>
      <c r="R66" s="334"/>
      <c r="S66" s="334">
        <v>0</v>
      </c>
      <c r="T66" s="334"/>
      <c r="U66" s="334">
        <v>0</v>
      </c>
      <c r="V66" s="334"/>
      <c r="W66" s="334">
        <v>0</v>
      </c>
      <c r="X66" s="334"/>
      <c r="Y66" s="334">
        <v>0</v>
      </c>
      <c r="Z66" s="334"/>
      <c r="AA66" s="334">
        <v>0</v>
      </c>
      <c r="AB66" s="334"/>
      <c r="AC66" s="334">
        <v>0</v>
      </c>
      <c r="AD66" s="334"/>
      <c r="AE66" s="393">
        <v>0</v>
      </c>
      <c r="AF66" s="259"/>
    </row>
    <row r="67" spans="1:33" s="76" customFormat="1" ht="12" customHeight="1" outlineLevel="1" x14ac:dyDescent="0.25">
      <c r="A67" s="195" t="s">
        <v>673</v>
      </c>
      <c r="B67" s="159"/>
      <c r="C67" s="334"/>
      <c r="D67" s="334"/>
      <c r="E67" s="334"/>
      <c r="F67" s="334"/>
      <c r="G67" s="334"/>
      <c r="H67" s="342"/>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row>
    <row r="68" spans="1:33" s="76" customFormat="1" ht="12" customHeight="1" outlineLevel="1" x14ac:dyDescent="0.25">
      <c r="A68" s="233" t="s">
        <v>588</v>
      </c>
      <c r="B68" s="159"/>
      <c r="C68" s="335">
        <v>3358.8</v>
      </c>
      <c r="D68" s="334"/>
      <c r="E68" s="335">
        <v>2749.2</v>
      </c>
      <c r="F68" s="334"/>
      <c r="G68" s="335">
        <v>3377.6</v>
      </c>
      <c r="H68" s="342"/>
      <c r="I68" s="335">
        <v>3670.3</v>
      </c>
      <c r="J68" s="334"/>
      <c r="K68" s="335">
        <v>3543.1</v>
      </c>
      <c r="L68" s="334"/>
      <c r="M68" s="335">
        <v>4305.3999999999996</v>
      </c>
      <c r="N68" s="334"/>
      <c r="O68" s="335">
        <v>4664.2</v>
      </c>
      <c r="P68" s="334"/>
      <c r="Q68" s="335">
        <v>4745.7</v>
      </c>
      <c r="R68" s="334"/>
      <c r="S68" s="335">
        <v>4521.5</v>
      </c>
      <c r="T68" s="334"/>
      <c r="U68" s="335">
        <v>4240.8999999999996</v>
      </c>
      <c r="V68" s="334"/>
      <c r="W68" s="335">
        <v>4465.8</v>
      </c>
      <c r="X68" s="334"/>
      <c r="Y68" s="335">
        <v>4576.5</v>
      </c>
      <c r="Z68" s="335"/>
      <c r="AA68" s="335">
        <v>3725.2</v>
      </c>
      <c r="AB68" s="334"/>
      <c r="AC68" s="335">
        <v>4871.1000000000004</v>
      </c>
      <c r="AD68" s="334"/>
      <c r="AE68" s="335">
        <v>4657.7</v>
      </c>
      <c r="AF68" s="334"/>
    </row>
    <row r="69" spans="1:33" s="76" customFormat="1" ht="12" customHeight="1" outlineLevel="2" x14ac:dyDescent="0.25">
      <c r="A69" s="249" t="s">
        <v>614</v>
      </c>
      <c r="B69" s="154"/>
      <c r="C69" s="335"/>
      <c r="D69" s="334"/>
      <c r="E69" s="335"/>
      <c r="F69" s="334"/>
      <c r="G69" s="335"/>
      <c r="H69" s="343"/>
      <c r="I69" s="335"/>
      <c r="J69" s="335"/>
      <c r="K69" s="335"/>
      <c r="L69" s="335"/>
      <c r="M69" s="335"/>
      <c r="N69" s="335"/>
      <c r="O69" s="335"/>
      <c r="P69" s="335"/>
      <c r="Q69" s="335"/>
      <c r="R69" s="335"/>
      <c r="S69" s="335"/>
      <c r="T69" s="334"/>
      <c r="U69" s="335"/>
      <c r="V69" s="334"/>
      <c r="W69" s="335"/>
      <c r="X69" s="334"/>
      <c r="Y69" s="335"/>
      <c r="Z69" s="335"/>
      <c r="AA69" s="335"/>
      <c r="AB69" s="334"/>
      <c r="AC69" s="335"/>
      <c r="AD69" s="334"/>
      <c r="AE69" s="335"/>
      <c r="AF69" s="334"/>
    </row>
    <row r="70" spans="1:33" s="76" customFormat="1" ht="12" customHeight="1" outlineLevel="2" x14ac:dyDescent="0.25">
      <c r="A70" s="234" t="s">
        <v>590</v>
      </c>
      <c r="B70" s="159"/>
      <c r="C70" s="334">
        <v>2589.1999999999998</v>
      </c>
      <c r="D70" s="334"/>
      <c r="E70" s="334">
        <v>2054.4</v>
      </c>
      <c r="F70" s="334"/>
      <c r="G70" s="334">
        <v>2640.7</v>
      </c>
      <c r="H70" s="342"/>
      <c r="I70" s="334">
        <v>2838.1</v>
      </c>
      <c r="J70" s="334"/>
      <c r="K70" s="334">
        <v>2751.5</v>
      </c>
      <c r="L70" s="334"/>
      <c r="M70" s="334">
        <v>3439.6</v>
      </c>
      <c r="N70" s="334"/>
      <c r="O70" s="334">
        <v>3658.7</v>
      </c>
      <c r="P70" s="334"/>
      <c r="Q70" s="334">
        <v>3700.8</v>
      </c>
      <c r="R70" s="334"/>
      <c r="S70" s="334">
        <v>3499.3</v>
      </c>
      <c r="T70" s="334"/>
      <c r="U70" s="334">
        <v>3345.7</v>
      </c>
      <c r="V70" s="334"/>
      <c r="W70" s="334">
        <v>3485.8</v>
      </c>
      <c r="X70" s="334"/>
      <c r="Y70" s="334">
        <v>3484.1</v>
      </c>
      <c r="Z70" s="335"/>
      <c r="AA70" s="334">
        <v>2820.3</v>
      </c>
      <c r="AB70" s="334"/>
      <c r="AC70" s="334">
        <v>3627.6</v>
      </c>
      <c r="AD70" s="334"/>
      <c r="AE70" s="334">
        <v>3440.5</v>
      </c>
      <c r="AF70" s="334"/>
    </row>
    <row r="71" spans="1:33" s="76" customFormat="1" ht="12" customHeight="1" outlineLevel="2" x14ac:dyDescent="0.25">
      <c r="A71" s="234" t="s">
        <v>592</v>
      </c>
      <c r="B71" s="159"/>
      <c r="C71" s="334">
        <v>310.89999999999998</v>
      </c>
      <c r="D71" s="334"/>
      <c r="E71" s="334">
        <v>287</v>
      </c>
      <c r="F71" s="334"/>
      <c r="G71" s="334">
        <v>383.6</v>
      </c>
      <c r="H71" s="342"/>
      <c r="I71" s="334">
        <v>478.8</v>
      </c>
      <c r="J71" s="334"/>
      <c r="K71" s="334">
        <v>476.7</v>
      </c>
      <c r="L71" s="334"/>
      <c r="M71" s="334">
        <v>489</v>
      </c>
      <c r="N71" s="334"/>
      <c r="O71" s="334">
        <v>586</v>
      </c>
      <c r="P71" s="334"/>
      <c r="Q71" s="334">
        <v>644.1</v>
      </c>
      <c r="R71" s="334"/>
      <c r="S71" s="334">
        <v>680.1</v>
      </c>
      <c r="T71" s="334"/>
      <c r="U71" s="334">
        <v>536.1</v>
      </c>
      <c r="V71" s="334"/>
      <c r="W71" s="334">
        <v>655.4</v>
      </c>
      <c r="X71" s="334"/>
      <c r="Y71" s="334">
        <v>782.2</v>
      </c>
      <c r="Z71" s="335"/>
      <c r="AA71" s="334">
        <v>707.9</v>
      </c>
      <c r="AB71" s="334"/>
      <c r="AC71" s="334">
        <v>998</v>
      </c>
      <c r="AD71" s="334"/>
      <c r="AE71" s="334">
        <v>969.2</v>
      </c>
      <c r="AF71" s="334"/>
    </row>
    <row r="72" spans="1:33" s="76" customFormat="1" ht="12" customHeight="1" outlineLevel="2" x14ac:dyDescent="0.25">
      <c r="A72" s="234" t="s">
        <v>594</v>
      </c>
      <c r="B72" s="159"/>
      <c r="C72" s="334">
        <v>447.7</v>
      </c>
      <c r="D72" s="334"/>
      <c r="E72" s="334">
        <v>388.4</v>
      </c>
      <c r="F72" s="334"/>
      <c r="G72" s="334">
        <v>335.5</v>
      </c>
      <c r="H72" s="342"/>
      <c r="I72" s="334">
        <v>340.9</v>
      </c>
      <c r="J72" s="334"/>
      <c r="K72" s="334">
        <v>313.39999999999998</v>
      </c>
      <c r="L72" s="334"/>
      <c r="M72" s="334">
        <v>363.3</v>
      </c>
      <c r="N72" s="334"/>
      <c r="O72" s="334">
        <v>380.2</v>
      </c>
      <c r="P72" s="334"/>
      <c r="Q72" s="334">
        <v>374.8</v>
      </c>
      <c r="R72" s="334"/>
      <c r="S72" s="334">
        <v>338.3</v>
      </c>
      <c r="T72" s="334"/>
      <c r="U72" s="334">
        <v>358.7</v>
      </c>
      <c r="V72" s="334"/>
      <c r="W72" s="334">
        <v>322.2</v>
      </c>
      <c r="X72" s="334"/>
      <c r="Y72" s="334">
        <v>309.60000000000002</v>
      </c>
      <c r="Z72" s="334"/>
      <c r="AA72" s="334">
        <v>196.9</v>
      </c>
      <c r="AB72" s="334"/>
      <c r="AC72" s="334">
        <v>245.4</v>
      </c>
      <c r="AD72" s="334"/>
      <c r="AE72" s="334">
        <v>247.4</v>
      </c>
      <c r="AF72" s="334"/>
    </row>
    <row r="73" spans="1:33" s="76" customFormat="1" ht="12" customHeight="1" outlineLevel="2" x14ac:dyDescent="0.25">
      <c r="A73" s="234" t="s">
        <v>596</v>
      </c>
      <c r="B73" s="159"/>
      <c r="C73" s="334">
        <v>11</v>
      </c>
      <c r="D73" s="334"/>
      <c r="E73" s="334">
        <v>19.3</v>
      </c>
      <c r="F73" s="334"/>
      <c r="G73" s="334">
        <v>17.7</v>
      </c>
      <c r="H73" s="342"/>
      <c r="I73" s="334">
        <v>12.5</v>
      </c>
      <c r="J73" s="334"/>
      <c r="K73" s="334">
        <v>1.4</v>
      </c>
      <c r="L73" s="334"/>
      <c r="M73" s="334">
        <v>13.5</v>
      </c>
      <c r="N73" s="334"/>
      <c r="O73" s="334">
        <v>39.200000000000003</v>
      </c>
      <c r="P73" s="334"/>
      <c r="Q73" s="334">
        <v>26</v>
      </c>
      <c r="R73" s="334"/>
      <c r="S73" s="334">
        <v>3.7</v>
      </c>
      <c r="T73" s="334"/>
      <c r="U73" s="334">
        <v>0.3</v>
      </c>
      <c r="V73" s="334"/>
      <c r="W73" s="334">
        <v>2.4</v>
      </c>
      <c r="X73" s="334"/>
      <c r="Y73" s="334">
        <v>0.6</v>
      </c>
      <c r="Z73" s="334"/>
      <c r="AA73" s="334">
        <v>0.1</v>
      </c>
      <c r="AB73" s="334"/>
      <c r="AC73" s="334">
        <v>0.1</v>
      </c>
      <c r="AD73" s="334"/>
      <c r="AE73" s="334">
        <v>0.6</v>
      </c>
      <c r="AF73" s="334"/>
    </row>
    <row r="74" spans="1:33" s="77" customFormat="1" ht="3.75" customHeight="1" x14ac:dyDescent="0.25">
      <c r="A74" s="170"/>
      <c r="B74" s="170"/>
      <c r="C74" s="219"/>
      <c r="D74" s="170"/>
      <c r="E74" s="219"/>
      <c r="F74" s="170"/>
      <c r="G74" s="219"/>
      <c r="H74" s="170"/>
      <c r="I74" s="219"/>
      <c r="J74" s="170"/>
      <c r="K74" s="219"/>
      <c r="L74" s="170"/>
      <c r="M74" s="219"/>
      <c r="N74" s="170"/>
      <c r="O74" s="219"/>
      <c r="P74" s="170"/>
      <c r="Q74" s="219"/>
      <c r="R74" s="170"/>
      <c r="S74" s="219"/>
      <c r="T74" s="170"/>
      <c r="U74" s="219"/>
      <c r="V74" s="170"/>
      <c r="W74" s="219"/>
      <c r="X74" s="170"/>
      <c r="Y74" s="219"/>
      <c r="Z74" s="170"/>
      <c r="AA74" s="219"/>
      <c r="AB74" s="170"/>
      <c r="AC74" s="219"/>
      <c r="AD74" s="170"/>
      <c r="AE74" s="219"/>
      <c r="AF74" s="170"/>
      <c r="AG74" s="76"/>
    </row>
    <row r="75" spans="1:33" s="2" customFormat="1" x14ac:dyDescent="0.25">
      <c r="A75" s="171" t="s">
        <v>626</v>
      </c>
      <c r="B75" s="159"/>
      <c r="C75" s="171"/>
      <c r="D75" s="157"/>
      <c r="E75" s="171"/>
      <c r="F75" s="157"/>
      <c r="G75" s="171"/>
      <c r="H75" s="159"/>
      <c r="I75" s="171"/>
      <c r="J75" s="157"/>
      <c r="K75" s="171"/>
      <c r="L75" s="159"/>
      <c r="M75" s="171"/>
      <c r="N75" s="159"/>
      <c r="O75" s="171"/>
      <c r="P75" s="159"/>
      <c r="Q75" s="171"/>
      <c r="R75" s="159"/>
      <c r="S75" s="171"/>
      <c r="T75" s="157"/>
      <c r="U75" s="171"/>
      <c r="V75" s="157"/>
      <c r="W75" s="171"/>
      <c r="X75" s="157"/>
      <c r="Y75" s="171"/>
      <c r="Z75" s="157"/>
      <c r="AA75" s="171"/>
      <c r="AB75" s="157"/>
      <c r="AC75" s="171"/>
      <c r="AD75" s="157"/>
      <c r="AE75" s="171"/>
      <c r="AF75" s="157"/>
      <c r="AG75" s="76"/>
    </row>
    <row r="76" spans="1:33" s="2" customFormat="1" ht="10.5" x14ac:dyDescent="0.25">
      <c r="A76" s="173"/>
      <c r="B76" s="154"/>
      <c r="C76" s="173"/>
      <c r="D76" s="157"/>
      <c r="E76" s="173"/>
      <c r="F76" s="157"/>
      <c r="G76" s="173"/>
      <c r="H76" s="154"/>
      <c r="I76" s="173"/>
      <c r="J76" s="154"/>
      <c r="K76" s="173"/>
      <c r="L76" s="157"/>
      <c r="M76" s="173"/>
      <c r="N76" s="157"/>
      <c r="O76" s="173"/>
      <c r="P76" s="157"/>
      <c r="Q76" s="173"/>
      <c r="R76" s="157"/>
      <c r="S76" s="173"/>
      <c r="T76" s="157"/>
      <c r="U76" s="173"/>
      <c r="V76" s="154"/>
      <c r="W76" s="173"/>
      <c r="X76" s="157"/>
      <c r="Y76" s="173"/>
      <c r="Z76" s="157"/>
      <c r="AA76" s="173"/>
      <c r="AB76" s="157"/>
      <c r="AC76" s="173"/>
      <c r="AD76" s="157"/>
      <c r="AE76" s="173"/>
      <c r="AF76" s="157"/>
    </row>
    <row r="77" spans="1:33" s="2" customFormat="1" ht="10.5" x14ac:dyDescent="0.25">
      <c r="A77" s="174" t="s">
        <v>331</v>
      </c>
      <c r="B77" s="152"/>
      <c r="C77" s="173"/>
      <c r="D77" s="157"/>
      <c r="E77" s="173"/>
      <c r="F77" s="152"/>
      <c r="G77" s="173"/>
      <c r="H77" s="152"/>
      <c r="I77" s="171"/>
      <c r="J77" s="152"/>
      <c r="K77" s="171"/>
      <c r="L77" s="157"/>
      <c r="M77" s="171"/>
      <c r="N77" s="157"/>
      <c r="O77" s="171"/>
      <c r="P77" s="157"/>
      <c r="Q77" s="171"/>
      <c r="R77" s="157"/>
      <c r="S77" s="171"/>
      <c r="T77" s="157"/>
      <c r="U77" s="171"/>
      <c r="V77" s="157"/>
      <c r="W77" s="173"/>
      <c r="X77" s="157"/>
      <c r="Y77" s="173"/>
      <c r="Z77" s="157"/>
      <c r="AA77" s="173"/>
      <c r="AB77" s="157"/>
      <c r="AC77" s="173"/>
      <c r="AD77" s="157"/>
      <c r="AE77" s="173"/>
      <c r="AF77" s="157"/>
    </row>
    <row r="78" spans="1:33" s="2" customFormat="1" ht="10.5" x14ac:dyDescent="0.25">
      <c r="A78" s="174" t="s">
        <v>1407</v>
      </c>
      <c r="B78" s="152"/>
      <c r="C78" s="173"/>
      <c r="D78" s="157"/>
      <c r="E78" s="173"/>
      <c r="F78" s="152"/>
      <c r="G78" s="173"/>
      <c r="H78" s="152"/>
      <c r="I78" s="171"/>
      <c r="J78" s="152"/>
      <c r="K78" s="171"/>
      <c r="L78" s="157"/>
      <c r="M78" s="171"/>
      <c r="N78" s="157"/>
      <c r="O78" s="171"/>
      <c r="P78" s="157"/>
      <c r="Q78" s="171"/>
      <c r="R78" s="157"/>
      <c r="S78" s="171"/>
      <c r="T78" s="157"/>
      <c r="U78" s="171"/>
      <c r="V78" s="157"/>
      <c r="W78" s="173"/>
      <c r="X78" s="157"/>
      <c r="Y78" s="173"/>
      <c r="Z78" s="157"/>
      <c r="AA78" s="173"/>
      <c r="AB78" s="157"/>
      <c r="AC78" s="173"/>
      <c r="AD78" s="157"/>
      <c r="AE78" s="173"/>
      <c r="AF78" s="157"/>
    </row>
    <row r="79" spans="1:33" s="2" customFormat="1" ht="10.5" x14ac:dyDescent="0.25">
      <c r="A79" s="174" t="s">
        <v>1408</v>
      </c>
      <c r="B79" s="152"/>
      <c r="C79" s="173"/>
      <c r="D79" s="157"/>
      <c r="E79" s="173"/>
      <c r="F79" s="152"/>
      <c r="G79" s="173"/>
      <c r="H79" s="152"/>
      <c r="I79" s="171"/>
      <c r="J79" s="152"/>
      <c r="K79" s="171"/>
      <c r="L79" s="157"/>
      <c r="M79" s="171"/>
      <c r="N79" s="157"/>
      <c r="O79" s="171"/>
      <c r="P79" s="157"/>
      <c r="Q79" s="171"/>
      <c r="R79" s="157"/>
      <c r="S79" s="171"/>
      <c r="T79" s="157"/>
      <c r="U79" s="171"/>
      <c r="V79" s="157"/>
      <c r="W79" s="173"/>
      <c r="X79" s="157"/>
      <c r="Y79" s="173"/>
      <c r="Z79" s="157"/>
      <c r="AA79" s="173"/>
      <c r="AB79" s="157"/>
      <c r="AC79" s="173"/>
      <c r="AD79" s="157"/>
      <c r="AE79" s="173"/>
      <c r="AF79" s="157"/>
    </row>
    <row r="80" spans="1:33" s="2" customFormat="1" ht="10.5" x14ac:dyDescent="0.25">
      <c r="A80" s="174" t="s">
        <v>1409</v>
      </c>
      <c r="B80" s="152"/>
      <c r="C80" s="173"/>
      <c r="D80" s="157"/>
      <c r="E80" s="173"/>
      <c r="F80" s="152"/>
      <c r="G80" s="173"/>
      <c r="H80" s="152"/>
      <c r="I80" s="171"/>
      <c r="J80" s="152"/>
      <c r="K80" s="171"/>
      <c r="L80" s="157"/>
      <c r="M80" s="171"/>
      <c r="N80" s="157"/>
      <c r="O80" s="171"/>
      <c r="P80" s="157"/>
      <c r="Q80" s="171"/>
      <c r="R80" s="157"/>
      <c r="S80" s="171"/>
      <c r="T80" s="157"/>
      <c r="U80" s="171"/>
      <c r="V80" s="157"/>
      <c r="W80" s="173"/>
      <c r="X80" s="157"/>
      <c r="Y80" s="173"/>
      <c r="Z80" s="157"/>
      <c r="AA80" s="173"/>
      <c r="AB80" s="157"/>
      <c r="AC80" s="173"/>
      <c r="AD80" s="157"/>
      <c r="AE80" s="173"/>
      <c r="AF80" s="157"/>
    </row>
    <row r="81" spans="1:32" s="2" customFormat="1" ht="10.5" x14ac:dyDescent="0.25">
      <c r="A81" s="174" t="s">
        <v>1410</v>
      </c>
      <c r="B81" s="152"/>
      <c r="C81" s="173"/>
      <c r="D81" s="157"/>
      <c r="E81" s="173"/>
      <c r="F81" s="152"/>
      <c r="G81" s="173"/>
      <c r="H81" s="152"/>
      <c r="I81" s="171"/>
      <c r="J81" s="152"/>
      <c r="K81" s="171"/>
      <c r="L81" s="157"/>
      <c r="M81" s="171"/>
      <c r="N81" s="157"/>
      <c r="O81" s="171"/>
      <c r="P81" s="157"/>
      <c r="Q81" s="171"/>
      <c r="R81" s="157"/>
      <c r="S81" s="171"/>
      <c r="T81" s="157"/>
      <c r="U81" s="171"/>
      <c r="V81" s="157"/>
      <c r="W81" s="173"/>
      <c r="X81" s="157"/>
      <c r="Y81" s="173"/>
      <c r="Z81" s="157"/>
      <c r="AA81" s="173"/>
      <c r="AB81" s="157"/>
      <c r="AC81" s="173"/>
      <c r="AD81" s="157"/>
      <c r="AE81" s="173"/>
      <c r="AF81" s="157"/>
    </row>
    <row r="82" spans="1:32" s="2" customFormat="1" ht="10.5" x14ac:dyDescent="0.25">
      <c r="A82" s="174" t="s">
        <v>1411</v>
      </c>
      <c r="B82" s="152"/>
      <c r="C82" s="173"/>
      <c r="D82" s="157"/>
      <c r="E82" s="173"/>
      <c r="F82" s="152"/>
      <c r="G82" s="173"/>
      <c r="H82" s="152"/>
      <c r="I82" s="171"/>
      <c r="J82" s="152"/>
      <c r="K82" s="171"/>
      <c r="L82" s="157"/>
      <c r="M82" s="171"/>
      <c r="N82" s="157"/>
      <c r="O82" s="171"/>
      <c r="P82" s="157"/>
      <c r="Q82" s="171"/>
      <c r="R82" s="157"/>
      <c r="S82" s="171"/>
      <c r="T82" s="157"/>
      <c r="U82" s="171"/>
      <c r="V82" s="157"/>
      <c r="W82" s="173"/>
      <c r="X82" s="157"/>
      <c r="Y82" s="173"/>
      <c r="Z82" s="157"/>
      <c r="AA82" s="173"/>
      <c r="AB82" s="157"/>
      <c r="AC82" s="173"/>
      <c r="AD82" s="157"/>
      <c r="AE82" s="173"/>
      <c r="AF82" s="157"/>
    </row>
    <row r="83" spans="1:32" s="2" customFormat="1" ht="10.5" x14ac:dyDescent="0.25">
      <c r="A83" s="174" t="s">
        <v>1412</v>
      </c>
      <c r="B83" s="152"/>
      <c r="C83" s="173"/>
      <c r="D83" s="157"/>
      <c r="E83" s="173"/>
      <c r="F83" s="152"/>
      <c r="G83" s="173"/>
      <c r="H83" s="152"/>
      <c r="I83" s="171"/>
      <c r="J83" s="152"/>
      <c r="K83" s="171"/>
      <c r="L83" s="157"/>
      <c r="M83" s="171"/>
      <c r="N83" s="157"/>
      <c r="O83" s="171"/>
      <c r="P83" s="157"/>
      <c r="Q83" s="171"/>
      <c r="R83" s="157"/>
      <c r="S83" s="171"/>
      <c r="T83" s="157"/>
      <c r="U83" s="171"/>
      <c r="V83" s="157"/>
      <c r="W83" s="173"/>
      <c r="X83" s="157"/>
      <c r="Y83" s="173"/>
      <c r="Z83" s="157"/>
      <c r="AA83" s="173"/>
      <c r="AB83" s="157"/>
      <c r="AC83" s="173"/>
      <c r="AD83" s="157"/>
      <c r="AE83" s="173"/>
      <c r="AF83" s="157"/>
    </row>
    <row r="84" spans="1:32" s="2" customFormat="1" ht="10.5" x14ac:dyDescent="0.25">
      <c r="A84" s="174" t="s">
        <v>1413</v>
      </c>
      <c r="B84" s="152"/>
      <c r="C84" s="173"/>
      <c r="D84" s="157"/>
      <c r="E84" s="173"/>
      <c r="F84" s="152"/>
      <c r="G84" s="173"/>
      <c r="H84" s="152"/>
      <c r="I84" s="171"/>
      <c r="J84" s="152"/>
      <c r="K84" s="171"/>
      <c r="L84" s="157"/>
      <c r="M84" s="171"/>
      <c r="N84" s="157"/>
      <c r="O84" s="171"/>
      <c r="P84" s="157"/>
      <c r="Q84" s="171"/>
      <c r="R84" s="157"/>
      <c r="S84" s="171"/>
      <c r="T84" s="157"/>
      <c r="U84" s="171"/>
      <c r="V84" s="157"/>
      <c r="W84" s="173"/>
      <c r="X84" s="157"/>
      <c r="Y84" s="173"/>
      <c r="Z84" s="157"/>
      <c r="AA84" s="173"/>
      <c r="AB84" s="157"/>
      <c r="AC84" s="173"/>
      <c r="AD84" s="157"/>
      <c r="AE84" s="173"/>
      <c r="AF84" s="157"/>
    </row>
    <row r="85" spans="1:32" s="2" customFormat="1" ht="10.5" x14ac:dyDescent="0.25">
      <c r="A85" s="174" t="s">
        <v>1414</v>
      </c>
      <c r="B85" s="152"/>
      <c r="C85" s="173"/>
      <c r="D85" s="157"/>
      <c r="E85" s="173"/>
      <c r="F85" s="152"/>
      <c r="G85" s="173"/>
      <c r="H85" s="152"/>
      <c r="I85" s="171"/>
      <c r="J85" s="152"/>
      <c r="K85" s="171"/>
      <c r="L85" s="157"/>
      <c r="M85" s="171"/>
      <c r="N85" s="157"/>
      <c r="O85" s="171"/>
      <c r="P85" s="157"/>
      <c r="Q85" s="171"/>
      <c r="R85" s="157"/>
      <c r="S85" s="171"/>
      <c r="T85" s="157"/>
      <c r="U85" s="171"/>
      <c r="V85" s="157"/>
      <c r="W85" s="173"/>
      <c r="X85" s="157"/>
      <c r="Y85" s="173"/>
      <c r="Z85" s="157"/>
      <c r="AA85" s="173"/>
      <c r="AB85" s="157"/>
      <c r="AC85" s="173"/>
      <c r="AD85" s="157"/>
      <c r="AE85" s="173"/>
      <c r="AF85" s="157"/>
    </row>
    <row r="86" spans="1:32" s="2" customFormat="1" ht="10.5" x14ac:dyDescent="0.25">
      <c r="A86" s="173" t="s">
        <v>1415</v>
      </c>
      <c r="B86" s="154"/>
      <c r="C86" s="171"/>
      <c r="D86" s="157"/>
      <c r="E86" s="171"/>
      <c r="F86" s="157"/>
      <c r="G86" s="171"/>
      <c r="H86" s="154"/>
      <c r="I86" s="171"/>
      <c r="J86" s="154"/>
      <c r="K86" s="171"/>
      <c r="L86" s="157"/>
      <c r="M86" s="171"/>
      <c r="N86" s="157"/>
      <c r="O86" s="171"/>
      <c r="P86" s="157"/>
      <c r="Q86" s="171"/>
      <c r="R86" s="157"/>
      <c r="S86" s="171"/>
      <c r="T86" s="157"/>
      <c r="U86" s="171"/>
      <c r="V86" s="154"/>
      <c r="W86" s="171"/>
      <c r="X86" s="157"/>
      <c r="Y86" s="171"/>
      <c r="Z86" s="157"/>
      <c r="AA86" s="171"/>
      <c r="AB86" s="157"/>
      <c r="AC86" s="171"/>
      <c r="AD86" s="157"/>
      <c r="AE86" s="171"/>
      <c r="AF86" s="157"/>
    </row>
    <row r="87" spans="1:32" s="2" customFormat="1" ht="10.5" x14ac:dyDescent="0.25">
      <c r="A87" s="174"/>
      <c r="B87" s="159"/>
      <c r="C87" s="171"/>
      <c r="D87" s="144"/>
      <c r="E87" s="171"/>
      <c r="F87" s="144"/>
      <c r="G87" s="171"/>
      <c r="H87" s="159"/>
      <c r="I87" s="171"/>
      <c r="J87" s="144"/>
      <c r="K87" s="171"/>
      <c r="L87" s="159"/>
      <c r="M87" s="171"/>
      <c r="N87" s="159"/>
      <c r="O87" s="171"/>
      <c r="P87" s="159"/>
      <c r="Q87" s="171"/>
      <c r="R87" s="159"/>
      <c r="S87" s="171"/>
      <c r="T87" s="144"/>
      <c r="U87" s="171"/>
      <c r="V87" s="144"/>
      <c r="W87" s="171"/>
      <c r="X87" s="144"/>
      <c r="Y87" s="171"/>
      <c r="Z87" s="144"/>
      <c r="AA87" s="171"/>
      <c r="AB87" s="144"/>
      <c r="AC87" s="171"/>
      <c r="AD87" s="144"/>
      <c r="AE87" s="171"/>
      <c r="AF87" s="144"/>
    </row>
    <row r="88" spans="1:32" s="2" customFormat="1" ht="10.5" x14ac:dyDescent="0.25">
      <c r="A88" s="174" t="s">
        <v>1536</v>
      </c>
      <c r="B88" s="159"/>
      <c r="C88" s="171"/>
      <c r="D88" s="144"/>
      <c r="E88" s="171"/>
      <c r="F88" s="144"/>
      <c r="G88" s="171"/>
      <c r="H88" s="159"/>
      <c r="I88" s="171"/>
      <c r="J88" s="144"/>
      <c r="K88" s="171"/>
      <c r="L88" s="159"/>
      <c r="M88" s="171"/>
      <c r="N88" s="159"/>
      <c r="O88" s="171"/>
      <c r="P88" s="159"/>
      <c r="Q88" s="171"/>
      <c r="R88" s="159"/>
      <c r="S88" s="171"/>
      <c r="T88" s="144"/>
      <c r="U88" s="171"/>
      <c r="V88" s="144"/>
      <c r="W88" s="171"/>
      <c r="X88" s="144"/>
      <c r="Y88" s="171"/>
      <c r="Z88" s="144"/>
      <c r="AA88" s="171"/>
      <c r="AB88" s="144"/>
      <c r="AC88" s="171"/>
      <c r="AD88" s="144"/>
      <c r="AE88" s="171"/>
      <c r="AF88" s="144"/>
    </row>
    <row r="89" spans="1:32" s="2" customFormat="1" ht="10.5" x14ac:dyDescent="0.25">
      <c r="A89" s="174"/>
      <c r="B89" s="159"/>
      <c r="C89" s="171"/>
      <c r="D89" s="144"/>
      <c r="E89" s="171"/>
      <c r="F89" s="144"/>
      <c r="G89" s="171"/>
      <c r="H89" s="159"/>
      <c r="I89" s="171"/>
      <c r="J89" s="144"/>
      <c r="K89" s="171"/>
      <c r="L89" s="159"/>
      <c r="M89" s="171"/>
      <c r="N89" s="159"/>
      <c r="O89" s="171"/>
      <c r="P89" s="159"/>
      <c r="Q89" s="171"/>
      <c r="R89" s="159"/>
      <c r="S89" s="171"/>
      <c r="T89" s="144"/>
      <c r="U89" s="171"/>
      <c r="V89" s="144"/>
      <c r="W89" s="171"/>
      <c r="X89" s="144"/>
      <c r="Y89" s="171"/>
      <c r="Z89" s="144"/>
      <c r="AA89" s="171"/>
      <c r="AB89" s="144"/>
      <c r="AC89" s="171"/>
      <c r="AD89" s="144"/>
      <c r="AE89" s="171"/>
      <c r="AF89" s="144"/>
    </row>
    <row r="90" spans="1:32" s="2" customFormat="1" ht="10.5" x14ac:dyDescent="0.25">
      <c r="A90" s="409" t="s">
        <v>1437</v>
      </c>
      <c r="B90" s="154"/>
      <c r="C90" s="171"/>
      <c r="D90" s="144"/>
      <c r="E90" s="171"/>
      <c r="F90" s="144"/>
      <c r="G90" s="171"/>
      <c r="H90" s="154"/>
      <c r="I90" s="171"/>
      <c r="J90" s="144"/>
      <c r="K90" s="171"/>
      <c r="L90" s="154"/>
      <c r="M90" s="171"/>
      <c r="N90" s="154"/>
      <c r="O90" s="171"/>
      <c r="P90" s="154"/>
      <c r="Q90" s="171"/>
      <c r="R90" s="154"/>
      <c r="S90" s="171"/>
      <c r="T90" s="144"/>
      <c r="U90" s="171"/>
      <c r="V90" s="144"/>
      <c r="W90" s="171"/>
      <c r="X90" s="144"/>
      <c r="Y90" s="171"/>
      <c r="Z90" s="144"/>
      <c r="AA90" s="171"/>
      <c r="AB90" s="144"/>
      <c r="AC90" s="171"/>
      <c r="AD90" s="144"/>
      <c r="AE90" s="171"/>
      <c r="AF90" s="144"/>
    </row>
    <row r="91" spans="1:32" s="2" customFormat="1" ht="10.5" x14ac:dyDescent="0.25">
      <c r="A91" s="409" t="s">
        <v>1436</v>
      </c>
      <c r="B91" s="154"/>
      <c r="C91" s="171"/>
      <c r="D91" s="144"/>
      <c r="E91" s="171"/>
      <c r="F91" s="144"/>
      <c r="G91" s="171"/>
      <c r="H91" s="154"/>
      <c r="I91" s="171"/>
      <c r="J91" s="144"/>
      <c r="K91" s="171"/>
      <c r="L91" s="154"/>
      <c r="M91" s="171"/>
      <c r="N91" s="154"/>
      <c r="O91" s="171"/>
      <c r="P91" s="154"/>
      <c r="Q91" s="171"/>
      <c r="R91" s="154"/>
      <c r="S91" s="171"/>
      <c r="T91" s="144"/>
      <c r="U91" s="171"/>
      <c r="V91" s="144"/>
      <c r="W91" s="171"/>
      <c r="X91" s="144"/>
      <c r="Y91" s="171"/>
      <c r="Z91" s="144"/>
      <c r="AA91" s="171"/>
      <c r="AB91" s="144"/>
      <c r="AC91" s="171"/>
      <c r="AD91" s="144"/>
      <c r="AE91" s="171"/>
      <c r="AF91" s="144"/>
    </row>
    <row r="92" spans="1:32" s="2" customFormat="1" ht="10.5" x14ac:dyDescent="0.25">
      <c r="A92" s="164" t="s">
        <v>1289</v>
      </c>
      <c r="B92" s="159"/>
      <c r="C92" s="171"/>
      <c r="D92" s="144"/>
      <c r="E92" s="171"/>
      <c r="F92" s="144"/>
      <c r="G92" s="171"/>
      <c r="H92" s="159"/>
      <c r="I92" s="171"/>
      <c r="J92" s="144"/>
      <c r="K92" s="171"/>
      <c r="L92" s="159"/>
      <c r="M92" s="171"/>
      <c r="N92" s="159"/>
      <c r="O92" s="171"/>
      <c r="P92" s="159"/>
      <c r="Q92" s="171"/>
      <c r="R92" s="159"/>
      <c r="S92" s="171"/>
      <c r="T92" s="144"/>
      <c r="U92" s="171"/>
      <c r="V92" s="144"/>
      <c r="W92" s="171"/>
      <c r="X92" s="144"/>
      <c r="Y92" s="171"/>
      <c r="Z92" s="144"/>
      <c r="AA92" s="171"/>
      <c r="AB92" s="144"/>
      <c r="AC92" s="171"/>
      <c r="AD92" s="144"/>
      <c r="AE92" s="171"/>
      <c r="AF92" s="144"/>
    </row>
  </sheetData>
  <phoneticPr fontId="2" type="noConversion"/>
  <hyperlinks>
    <hyperlink ref="AE1" location="Index_d!A1" display="◄" xr:uid="{00000000-0004-0000-0E00-000000000000}"/>
  </hyperlinks>
  <pageMargins left="0.55118110236220474" right="0.23622047244094491" top="0.47244094488188981" bottom="0.43307086614173229" header="0.27559055118110237" footer="0.23622047244094491"/>
  <pageSetup paperSize="9" scale="46" orientation="portrait" cellComments="atEnd" r:id="rId1"/>
  <headerFooter alignWithMargins="0">
    <oddHeader>Seite &amp;P von &amp;N</oddHeader>
    <oddFooter>&amp;LBFS/MOBIL&amp;C&amp;D&amp;R&amp;F / &amp;A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outlinePr summaryBelow="0"/>
    <pageSetUpPr fitToPage="1"/>
  </sheetPr>
  <dimension ref="A1:BA11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59.1796875" style="18" customWidth="1"/>
    <col min="2" max="2" width="2" style="18" customWidth="1"/>
    <col min="3" max="3" width="7.54296875" style="15" customWidth="1"/>
    <col min="4" max="4" width="1.54296875" style="18" customWidth="1"/>
    <col min="5" max="5" width="7.54296875" style="15" customWidth="1"/>
    <col min="6" max="6" width="1.54296875" style="18" customWidth="1"/>
    <col min="7" max="7" width="7.54296875" style="15" customWidth="1"/>
    <col min="8" max="8" width="2" style="18" customWidth="1"/>
    <col min="9" max="9" width="7.54296875" style="15" customWidth="1"/>
    <col min="10" max="10" width="2" style="18" customWidth="1"/>
    <col min="11" max="11" width="7.54296875" style="15" customWidth="1"/>
    <col min="12" max="12" width="1.54296875" style="18" customWidth="1"/>
    <col min="13" max="13" width="7.54296875" style="15" customWidth="1"/>
    <col min="14" max="14" width="1.54296875" style="18" customWidth="1"/>
    <col min="15" max="15" width="7.54296875" style="15" customWidth="1"/>
    <col min="16" max="16" width="1.54296875" style="18" customWidth="1"/>
    <col min="17" max="17" width="7.54296875" style="15" customWidth="1"/>
    <col min="18" max="18" width="1.54296875" style="18" customWidth="1"/>
    <col min="19" max="19" width="7.54296875" style="15" customWidth="1"/>
    <col min="20" max="20" width="2" style="18" customWidth="1"/>
    <col min="21" max="21" width="7.54296875" style="15" customWidth="1"/>
    <col min="22" max="22" width="1.54296875" style="18" customWidth="1"/>
    <col min="23" max="23" width="7.54296875" style="18" customWidth="1"/>
    <col min="24" max="24" width="1.81640625" style="18" bestFit="1" customWidth="1"/>
    <col min="25" max="25" width="7.54296875" style="18" customWidth="1"/>
    <col min="26" max="26" width="1.54296875" style="18" customWidth="1"/>
    <col min="27" max="27" width="7.54296875" customWidth="1"/>
    <col min="28" max="28" width="3" style="96" bestFit="1" customWidth="1"/>
    <col min="29" max="29" width="7.54296875" customWidth="1"/>
    <col min="30" max="30" width="2.453125" bestFit="1" customWidth="1"/>
    <col min="31" max="31" width="7.54296875" customWidth="1"/>
    <col min="32" max="32" width="2.453125" bestFit="1" customWidth="1"/>
    <col min="33" max="33" width="7.54296875" customWidth="1"/>
    <col min="34" max="34" width="2.453125" bestFit="1" customWidth="1"/>
    <col min="35" max="35" width="7.54296875" customWidth="1"/>
    <col min="36" max="36" width="2.453125" style="96" bestFit="1" customWidth="1"/>
    <col min="37" max="37" width="7.54296875" customWidth="1"/>
    <col min="38" max="38" width="2.453125" style="96" bestFit="1" customWidth="1"/>
    <col min="39" max="39" width="7.54296875" customWidth="1"/>
    <col min="40" max="40" width="2.453125" style="96" bestFit="1" customWidth="1"/>
    <col min="41" max="41" width="7.54296875" customWidth="1"/>
    <col min="42" max="42" width="2.453125" bestFit="1" customWidth="1"/>
    <col min="43" max="43" width="7.54296875" customWidth="1"/>
    <col min="44" max="44" width="2.453125" bestFit="1" customWidth="1"/>
    <col min="45" max="45" width="7.81640625" customWidth="1"/>
    <col min="46" max="46" width="2.453125" bestFit="1" customWidth="1"/>
    <col min="47" max="47" width="7.54296875" customWidth="1"/>
    <col min="48" max="48" width="2.453125" bestFit="1" customWidth="1"/>
    <col min="49" max="49" width="7.7265625" customWidth="1"/>
    <col min="50" max="50" width="1.7265625" customWidth="1"/>
    <col min="51" max="51" width="7.7265625" customWidth="1"/>
    <col min="52" max="52" width="1.7265625" customWidth="1"/>
  </cols>
  <sheetData>
    <row r="1" spans="1:52" ht="15" customHeight="1" x14ac:dyDescent="0.25">
      <c r="A1" s="427" t="s">
        <v>1468</v>
      </c>
      <c r="B1" s="428"/>
      <c r="C1" s="405"/>
      <c r="D1" s="428"/>
      <c r="E1" s="428"/>
      <c r="F1" s="428"/>
      <c r="G1" s="428"/>
      <c r="H1" s="428"/>
      <c r="I1" s="428"/>
      <c r="J1" s="428"/>
      <c r="K1" s="428"/>
      <c r="L1" s="428"/>
      <c r="M1" s="428"/>
      <c r="N1" s="428"/>
      <c r="O1" s="428"/>
      <c r="P1" s="428"/>
      <c r="Q1" s="428"/>
      <c r="R1" s="428"/>
      <c r="S1" s="428"/>
      <c r="T1" s="428"/>
      <c r="U1" s="428"/>
      <c r="V1" s="428"/>
      <c r="W1" s="159"/>
      <c r="X1" s="159"/>
      <c r="Y1" s="159"/>
      <c r="Z1" s="159"/>
      <c r="AA1" s="159"/>
      <c r="AB1" s="159"/>
      <c r="AC1" s="20"/>
      <c r="AD1" s="159"/>
      <c r="AE1" s="48"/>
      <c r="AF1" s="159"/>
      <c r="AG1" s="20"/>
      <c r="AH1" s="159"/>
      <c r="AI1" s="20"/>
      <c r="AJ1" s="159"/>
      <c r="AK1" s="20"/>
      <c r="AL1" s="159"/>
      <c r="AM1" s="20"/>
      <c r="AN1" s="159"/>
      <c r="AO1" s="20"/>
      <c r="AP1" s="159"/>
      <c r="AQ1" s="159"/>
      <c r="AR1" s="159"/>
      <c r="AS1" s="20"/>
      <c r="AT1" s="159"/>
      <c r="AV1" s="159"/>
      <c r="AX1" s="159"/>
      <c r="AY1" s="458" t="s">
        <v>656</v>
      </c>
      <c r="AZ1" s="159"/>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145"/>
      <c r="V2" s="145"/>
      <c r="W2" s="145"/>
      <c r="X2" s="146"/>
      <c r="Y2" s="145"/>
      <c r="Z2" s="146"/>
      <c r="AA2" s="145"/>
      <c r="AB2" s="146"/>
      <c r="AC2" s="145"/>
      <c r="AD2" s="146"/>
      <c r="AE2" s="145"/>
      <c r="AF2" s="146"/>
      <c r="AG2" s="145"/>
      <c r="AH2" s="146"/>
      <c r="AI2" s="145"/>
      <c r="AJ2" s="146"/>
      <c r="AK2" s="145"/>
      <c r="AL2" s="146"/>
      <c r="AM2" s="145"/>
      <c r="AN2" s="146"/>
      <c r="AO2" s="144"/>
      <c r="AP2" s="146"/>
      <c r="AQ2" s="145"/>
      <c r="AR2" s="146"/>
      <c r="AS2" s="144"/>
      <c r="AT2" s="146"/>
      <c r="AV2" s="146"/>
      <c r="AW2" s="277"/>
      <c r="AX2" s="146"/>
      <c r="AY2" s="506" t="s">
        <v>1469</v>
      </c>
      <c r="AZ2" s="146"/>
    </row>
    <row r="3" spans="1:52" s="2" customFormat="1" ht="3.75" customHeight="1" x14ac:dyDescent="0.25">
      <c r="A3" s="171"/>
      <c r="B3" s="202"/>
      <c r="C3" s="178"/>
      <c r="D3" s="150"/>
      <c r="E3" s="178"/>
      <c r="F3" s="150"/>
      <c r="G3" s="178"/>
      <c r="H3" s="202"/>
      <c r="I3" s="178"/>
      <c r="J3" s="202"/>
      <c r="K3" s="178"/>
      <c r="L3" s="150"/>
      <c r="M3" s="178"/>
      <c r="N3" s="150"/>
      <c r="O3" s="178"/>
      <c r="P3" s="150"/>
      <c r="Q3" s="178"/>
      <c r="R3" s="150"/>
      <c r="S3" s="178"/>
      <c r="T3" s="150"/>
      <c r="U3" s="178"/>
      <c r="V3" s="150"/>
      <c r="W3" s="178"/>
      <c r="X3" s="150"/>
      <c r="Y3" s="178"/>
      <c r="Z3" s="150"/>
      <c r="AA3" s="178"/>
      <c r="AB3" s="150"/>
      <c r="AC3" s="178"/>
      <c r="AD3" s="150"/>
      <c r="AE3" s="178"/>
      <c r="AF3" s="150"/>
      <c r="AG3" s="178"/>
      <c r="AH3" s="150"/>
      <c r="AI3" s="178"/>
      <c r="AJ3" s="202"/>
      <c r="AK3" s="178"/>
      <c r="AL3" s="202"/>
      <c r="AM3" s="178"/>
      <c r="AN3" s="150"/>
      <c r="AO3" s="178"/>
      <c r="AP3" s="150"/>
      <c r="AQ3" s="178"/>
      <c r="AR3" s="150"/>
      <c r="AS3" s="178"/>
      <c r="AT3" s="150"/>
      <c r="AU3" s="178"/>
      <c r="AV3" s="150"/>
      <c r="AW3" s="178"/>
      <c r="AX3" s="150"/>
      <c r="AY3" s="178"/>
      <c r="AZ3" s="150"/>
    </row>
    <row r="4" spans="1:52" s="439" customFormat="1" ht="10.5" customHeight="1" x14ac:dyDescent="0.25">
      <c r="A4" s="179"/>
      <c r="B4" s="202"/>
      <c r="C4" s="153">
        <v>1990</v>
      </c>
      <c r="D4" s="154"/>
      <c r="E4" s="153">
        <v>1995</v>
      </c>
      <c r="F4" s="154"/>
      <c r="G4" s="153">
        <v>2000</v>
      </c>
      <c r="H4" s="202"/>
      <c r="I4" s="153">
        <v>2001</v>
      </c>
      <c r="J4" s="202" t="s">
        <v>556</v>
      </c>
      <c r="K4" s="153">
        <v>2002</v>
      </c>
      <c r="L4" s="154"/>
      <c r="M4" s="153">
        <v>2003</v>
      </c>
      <c r="N4" s="154"/>
      <c r="O4" s="153">
        <v>2004</v>
      </c>
      <c r="P4" s="154"/>
      <c r="Q4" s="153">
        <v>2005</v>
      </c>
      <c r="R4" s="154"/>
      <c r="S4" s="153">
        <v>2006</v>
      </c>
      <c r="T4" s="154"/>
      <c r="U4" s="153">
        <v>2007</v>
      </c>
      <c r="V4" s="154"/>
      <c r="W4" s="153">
        <v>2008</v>
      </c>
      <c r="X4" s="154"/>
      <c r="Y4" s="153">
        <v>2009</v>
      </c>
      <c r="Z4" s="154"/>
      <c r="AA4" s="153">
        <v>2010</v>
      </c>
      <c r="AB4" s="154"/>
      <c r="AC4" s="153">
        <v>2011</v>
      </c>
      <c r="AD4" s="154"/>
      <c r="AE4" s="153">
        <v>2012</v>
      </c>
      <c r="AF4" s="154"/>
      <c r="AG4" s="153">
        <v>2013</v>
      </c>
      <c r="AH4" s="154"/>
      <c r="AI4" s="153">
        <v>2014</v>
      </c>
      <c r="AJ4" s="202"/>
      <c r="AK4" s="153">
        <v>2015</v>
      </c>
      <c r="AL4" s="202"/>
      <c r="AM4" s="153">
        <v>2016</v>
      </c>
      <c r="AN4" s="154"/>
      <c r="AO4" s="153">
        <v>2017</v>
      </c>
      <c r="AP4" s="154"/>
      <c r="AQ4" s="153">
        <v>2018</v>
      </c>
      <c r="AR4" s="154"/>
      <c r="AS4" s="153">
        <v>2019</v>
      </c>
      <c r="AT4" s="154"/>
      <c r="AU4" s="153">
        <v>2020</v>
      </c>
      <c r="AV4" s="154"/>
      <c r="AW4" s="153">
        <v>2021</v>
      </c>
      <c r="AX4" s="154"/>
      <c r="AY4" s="153">
        <v>2022</v>
      </c>
      <c r="AZ4" s="154"/>
    </row>
    <row r="5" spans="1:52" s="2" customFormat="1" ht="3.75" customHeight="1" x14ac:dyDescent="0.25">
      <c r="A5" s="176"/>
      <c r="B5" s="235"/>
      <c r="C5" s="180"/>
      <c r="D5" s="145"/>
      <c r="E5" s="180"/>
      <c r="F5" s="145"/>
      <c r="G5" s="180"/>
      <c r="H5" s="235"/>
      <c r="I5" s="180"/>
      <c r="J5" s="235"/>
      <c r="K5" s="180"/>
      <c r="L5" s="145"/>
      <c r="M5" s="180"/>
      <c r="N5" s="145"/>
      <c r="O5" s="180"/>
      <c r="P5" s="145"/>
      <c r="Q5" s="180"/>
      <c r="R5" s="145"/>
      <c r="S5" s="180"/>
      <c r="T5" s="145"/>
      <c r="U5" s="180"/>
      <c r="V5" s="145"/>
      <c r="W5" s="180"/>
      <c r="X5" s="145"/>
      <c r="Y5" s="180"/>
      <c r="Z5" s="145"/>
      <c r="AA5" s="180"/>
      <c r="AB5" s="145"/>
      <c r="AC5" s="180"/>
      <c r="AD5" s="145"/>
      <c r="AE5" s="180"/>
      <c r="AF5" s="145"/>
      <c r="AG5" s="180"/>
      <c r="AH5" s="145"/>
      <c r="AI5" s="180"/>
      <c r="AJ5" s="235"/>
      <c r="AK5" s="180"/>
      <c r="AL5" s="235"/>
      <c r="AM5" s="180"/>
      <c r="AN5" s="145"/>
      <c r="AO5" s="180"/>
      <c r="AP5" s="145"/>
      <c r="AQ5" s="180"/>
      <c r="AR5" s="145"/>
      <c r="AS5" s="180"/>
      <c r="AT5" s="145"/>
      <c r="AU5" s="180"/>
      <c r="AV5" s="145"/>
      <c r="AW5" s="180"/>
      <c r="AX5" s="145"/>
      <c r="AY5" s="180"/>
      <c r="AZ5" s="145"/>
    </row>
    <row r="6" spans="1:52" s="14" customFormat="1" ht="3.75" customHeight="1" x14ac:dyDescent="0.25">
      <c r="A6" s="144"/>
      <c r="B6" s="159"/>
      <c r="C6" s="144"/>
      <c r="D6" s="157"/>
      <c r="E6" s="144"/>
      <c r="F6" s="157"/>
      <c r="G6" s="144"/>
      <c r="H6" s="159"/>
      <c r="I6" s="144"/>
      <c r="J6" s="159"/>
      <c r="K6" s="144"/>
      <c r="L6" s="157"/>
      <c r="M6" s="144"/>
      <c r="N6" s="157"/>
      <c r="O6" s="144"/>
      <c r="P6" s="157"/>
      <c r="Q6" s="144"/>
      <c r="R6" s="157"/>
      <c r="S6" s="144"/>
      <c r="T6" s="157"/>
      <c r="U6" s="144"/>
      <c r="V6" s="157"/>
      <c r="W6" s="144"/>
      <c r="X6" s="157"/>
      <c r="Y6" s="144"/>
      <c r="Z6" s="157"/>
      <c r="AA6" s="144"/>
      <c r="AB6" s="157"/>
      <c r="AC6" s="144"/>
      <c r="AD6" s="157"/>
      <c r="AE6" s="144"/>
      <c r="AF6" s="157"/>
      <c r="AG6" s="144"/>
      <c r="AH6" s="157"/>
      <c r="AI6" s="144"/>
      <c r="AJ6" s="159"/>
      <c r="AK6" s="144"/>
      <c r="AL6" s="159"/>
      <c r="AM6" s="144"/>
      <c r="AN6" s="157"/>
      <c r="AO6" s="144"/>
      <c r="AP6" s="157"/>
      <c r="AQ6" s="144"/>
      <c r="AR6" s="157"/>
      <c r="AS6" s="144"/>
      <c r="AT6" s="157"/>
      <c r="AU6" s="144"/>
      <c r="AV6" s="157"/>
      <c r="AW6" s="144"/>
      <c r="AX6" s="157"/>
      <c r="AY6" s="144"/>
      <c r="AZ6" s="157"/>
    </row>
    <row r="7" spans="1:52" s="13" customFormat="1" ht="10.5" x14ac:dyDescent="0.25">
      <c r="A7" s="276" t="s">
        <v>1470</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3" customFormat="1" ht="3.75" customHeight="1" x14ac:dyDescent="0.25">
      <c r="A8" s="168"/>
      <c r="B8" s="166"/>
      <c r="C8" s="166"/>
      <c r="D8" s="166"/>
      <c r="E8" s="166"/>
      <c r="F8" s="166"/>
      <c r="G8" s="166"/>
      <c r="H8" s="166"/>
      <c r="I8" s="166"/>
      <c r="J8" s="166"/>
      <c r="K8" s="166"/>
      <c r="L8" s="166"/>
      <c r="M8" s="166"/>
      <c r="N8" s="166"/>
      <c r="O8" s="166"/>
      <c r="P8" s="182"/>
      <c r="Q8" s="166"/>
      <c r="R8" s="182"/>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2" s="13" customFormat="1" ht="12" customHeight="1" x14ac:dyDescent="0.25">
      <c r="A9" s="296" t="s">
        <v>629</v>
      </c>
      <c r="B9" s="297" t="s">
        <v>555</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s="20" customFormat="1" ht="12" customHeight="1" x14ac:dyDescent="0.25">
      <c r="A10" s="192" t="s">
        <v>1471</v>
      </c>
      <c r="B10" s="222"/>
      <c r="C10" s="267" t="s">
        <v>623</v>
      </c>
      <c r="D10" s="259"/>
      <c r="E10" s="267" t="s">
        <v>623</v>
      </c>
      <c r="F10" s="419"/>
      <c r="G10" s="262">
        <v>225</v>
      </c>
      <c r="H10" s="262"/>
      <c r="I10" s="262">
        <v>200</v>
      </c>
      <c r="J10" s="262"/>
      <c r="K10" s="262">
        <v>164</v>
      </c>
      <c r="L10" s="419"/>
      <c r="M10" s="262">
        <v>148</v>
      </c>
      <c r="N10" s="419"/>
      <c r="O10" s="262">
        <v>153</v>
      </c>
      <c r="P10" s="419"/>
      <c r="Q10" s="262">
        <v>177</v>
      </c>
      <c r="R10" s="259"/>
      <c r="S10" s="262">
        <v>199</v>
      </c>
      <c r="T10" s="262"/>
      <c r="U10" s="262">
        <v>282</v>
      </c>
      <c r="V10" s="262"/>
      <c r="W10" s="419">
        <v>103</v>
      </c>
      <c r="X10" s="261" t="s">
        <v>556</v>
      </c>
      <c r="Y10" s="419">
        <v>114</v>
      </c>
      <c r="Z10" s="262"/>
      <c r="AA10" s="419">
        <v>111</v>
      </c>
      <c r="AB10" s="261"/>
      <c r="AC10" s="419">
        <v>110</v>
      </c>
      <c r="AD10" s="261"/>
      <c r="AE10" s="419">
        <v>96</v>
      </c>
      <c r="AF10" s="261"/>
      <c r="AG10" s="419">
        <v>107</v>
      </c>
      <c r="AH10" s="261"/>
      <c r="AI10" s="262">
        <v>107</v>
      </c>
      <c r="AJ10" s="261"/>
      <c r="AK10" s="419">
        <v>83</v>
      </c>
      <c r="AL10" s="261"/>
      <c r="AM10" s="419">
        <v>71</v>
      </c>
      <c r="AN10" s="261"/>
      <c r="AO10" s="419">
        <v>84</v>
      </c>
      <c r="AP10" s="262"/>
      <c r="AQ10" s="419">
        <v>73</v>
      </c>
      <c r="AR10" s="262"/>
      <c r="AS10" s="419">
        <v>66</v>
      </c>
      <c r="AT10" s="454"/>
      <c r="AU10" s="456">
        <v>63</v>
      </c>
      <c r="AV10" s="454"/>
      <c r="AW10" s="419">
        <v>90</v>
      </c>
      <c r="AX10" s="262" t="s">
        <v>225</v>
      </c>
      <c r="AY10" s="419">
        <v>77</v>
      </c>
      <c r="AZ10" s="261"/>
    </row>
    <row r="11" spans="1:52" s="20" customFormat="1" ht="12" customHeight="1" x14ac:dyDescent="0.25">
      <c r="A11" s="169" t="s">
        <v>627</v>
      </c>
      <c r="B11" s="429" t="s">
        <v>556</v>
      </c>
      <c r="C11" s="262">
        <v>329</v>
      </c>
      <c r="D11" s="262"/>
      <c r="E11" s="262">
        <v>219</v>
      </c>
      <c r="F11" s="262"/>
      <c r="G11" s="262">
        <v>220</v>
      </c>
      <c r="H11" s="261" t="s">
        <v>556</v>
      </c>
      <c r="I11" s="262">
        <v>195</v>
      </c>
      <c r="J11" s="261"/>
      <c r="K11" s="262">
        <v>161</v>
      </c>
      <c r="L11" s="262"/>
      <c r="M11" s="262">
        <v>146</v>
      </c>
      <c r="N11" s="262"/>
      <c r="O11" s="262">
        <v>151</v>
      </c>
      <c r="P11" s="262"/>
      <c r="Q11" s="262">
        <v>176</v>
      </c>
      <c r="R11" s="262"/>
      <c r="S11" s="262">
        <v>198</v>
      </c>
      <c r="T11" s="262"/>
      <c r="U11" s="262">
        <v>282</v>
      </c>
      <c r="V11" s="262" t="s">
        <v>556</v>
      </c>
      <c r="W11" s="262">
        <v>103</v>
      </c>
      <c r="X11" s="261" t="s">
        <v>556</v>
      </c>
      <c r="Y11" s="262">
        <v>112</v>
      </c>
      <c r="Z11" s="262"/>
      <c r="AA11" s="262">
        <v>109</v>
      </c>
      <c r="AB11" s="261"/>
      <c r="AC11" s="262">
        <v>107</v>
      </c>
      <c r="AD11" s="261"/>
      <c r="AE11" s="262">
        <v>95</v>
      </c>
      <c r="AF11" s="261"/>
      <c r="AG11" s="262">
        <v>107</v>
      </c>
      <c r="AH11" s="261"/>
      <c r="AI11" s="419">
        <v>107</v>
      </c>
      <c r="AJ11" s="261"/>
      <c r="AK11" s="419">
        <v>82</v>
      </c>
      <c r="AL11" s="261"/>
      <c r="AM11" s="262">
        <v>70</v>
      </c>
      <c r="AN11" s="261"/>
      <c r="AO11" s="262">
        <v>82</v>
      </c>
      <c r="AP11" s="262"/>
      <c r="AQ11" s="262">
        <v>71</v>
      </c>
      <c r="AR11" s="262"/>
      <c r="AS11" s="262">
        <v>66</v>
      </c>
      <c r="AT11" s="454"/>
      <c r="AU11" s="456">
        <v>62</v>
      </c>
      <c r="AV11" s="454"/>
      <c r="AW11" s="272">
        <v>87</v>
      </c>
      <c r="AX11" s="262" t="s">
        <v>225</v>
      </c>
      <c r="AY11" s="262">
        <v>76</v>
      </c>
      <c r="AZ11" s="261"/>
    </row>
    <row r="12" spans="1:52" s="13" customFormat="1" ht="12" customHeight="1" x14ac:dyDescent="0.25">
      <c r="A12" s="283" t="s">
        <v>1472</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7"/>
      <c r="AA12" s="286"/>
      <c r="AB12" s="287"/>
      <c r="AC12" s="286"/>
      <c r="AD12" s="287"/>
      <c r="AE12" s="286"/>
      <c r="AF12" s="287"/>
      <c r="AG12" s="286"/>
      <c r="AH12" s="287"/>
      <c r="AI12" s="286"/>
      <c r="AJ12" s="287"/>
      <c r="AK12" s="286"/>
      <c r="AL12" s="287"/>
      <c r="AM12" s="286"/>
      <c r="AN12" s="287"/>
      <c r="AO12" s="286"/>
      <c r="AP12" s="287"/>
      <c r="AQ12" s="286"/>
      <c r="AR12" s="287"/>
      <c r="AS12" s="286"/>
      <c r="AT12" s="455"/>
      <c r="AU12" s="450"/>
      <c r="AV12" s="455"/>
      <c r="AW12" s="286"/>
      <c r="AX12" s="287"/>
      <c r="AY12" s="286"/>
      <c r="AZ12" s="287"/>
    </row>
    <row r="13" spans="1:52" s="20" customFormat="1" ht="12" customHeight="1" outlineLevel="1" x14ac:dyDescent="0.25">
      <c r="A13" s="430" t="s">
        <v>1473</v>
      </c>
      <c r="B13" s="154"/>
      <c r="C13" s="419">
        <v>73</v>
      </c>
      <c r="D13" s="259"/>
      <c r="E13" s="419">
        <v>46</v>
      </c>
      <c r="F13" s="419"/>
      <c r="G13" s="419">
        <v>35</v>
      </c>
      <c r="H13" s="261"/>
      <c r="I13" s="419">
        <v>57</v>
      </c>
      <c r="J13" s="261"/>
      <c r="K13" s="419">
        <v>42</v>
      </c>
      <c r="L13" s="419"/>
      <c r="M13" s="419">
        <v>32</v>
      </c>
      <c r="N13" s="419"/>
      <c r="O13" s="419">
        <v>40</v>
      </c>
      <c r="P13" s="419"/>
      <c r="Q13" s="419">
        <v>49</v>
      </c>
      <c r="R13" s="259"/>
      <c r="S13" s="419">
        <v>57</v>
      </c>
      <c r="T13" s="259"/>
      <c r="U13" s="419">
        <v>114</v>
      </c>
      <c r="V13" s="262"/>
      <c r="W13" s="262">
        <v>7</v>
      </c>
      <c r="X13" s="261"/>
      <c r="Y13" s="262">
        <v>20</v>
      </c>
      <c r="Z13" s="262"/>
      <c r="AA13" s="262">
        <v>22</v>
      </c>
      <c r="AB13" s="261"/>
      <c r="AC13" s="262">
        <v>17</v>
      </c>
      <c r="AD13" s="262"/>
      <c r="AE13" s="262">
        <v>18</v>
      </c>
      <c r="AF13" s="262"/>
      <c r="AG13" s="262">
        <v>16</v>
      </c>
      <c r="AH13" s="262"/>
      <c r="AI13" s="419">
        <v>17</v>
      </c>
      <c r="AJ13" s="262"/>
      <c r="AK13" s="262">
        <v>17</v>
      </c>
      <c r="AL13" s="262"/>
      <c r="AM13" s="262">
        <v>11</v>
      </c>
      <c r="AN13" s="262"/>
      <c r="AO13" s="262">
        <v>10</v>
      </c>
      <c r="AP13" s="262"/>
      <c r="AQ13" s="262">
        <v>9</v>
      </c>
      <c r="AR13" s="262"/>
      <c r="AS13" s="262">
        <v>11</v>
      </c>
      <c r="AT13" s="454"/>
      <c r="AU13" s="454">
        <v>7</v>
      </c>
      <c r="AV13" s="454"/>
      <c r="AW13" s="262">
        <v>15</v>
      </c>
      <c r="AX13" s="262"/>
      <c r="AY13" s="262">
        <v>13</v>
      </c>
      <c r="AZ13" s="261"/>
    </row>
    <row r="14" spans="1:52" s="20" customFormat="1" ht="12" customHeight="1" outlineLevel="1" x14ac:dyDescent="0.25">
      <c r="A14" s="430" t="s">
        <v>1474</v>
      </c>
      <c r="B14" s="154"/>
      <c r="C14" s="419">
        <v>41</v>
      </c>
      <c r="D14" s="259"/>
      <c r="E14" s="419">
        <v>22</v>
      </c>
      <c r="F14" s="419"/>
      <c r="G14" s="419">
        <v>52</v>
      </c>
      <c r="H14" s="261"/>
      <c r="I14" s="419">
        <v>47</v>
      </c>
      <c r="J14" s="261"/>
      <c r="K14" s="419">
        <v>38</v>
      </c>
      <c r="L14" s="419"/>
      <c r="M14" s="419">
        <v>15</v>
      </c>
      <c r="N14" s="419"/>
      <c r="O14" s="419">
        <v>29</v>
      </c>
      <c r="P14" s="419"/>
      <c r="Q14" s="419">
        <v>44</v>
      </c>
      <c r="R14" s="259"/>
      <c r="S14" s="419">
        <v>39</v>
      </c>
      <c r="T14" s="259"/>
      <c r="U14" s="419">
        <v>60</v>
      </c>
      <c r="V14" s="262"/>
      <c r="W14" s="262">
        <v>12</v>
      </c>
      <c r="X14" s="261"/>
      <c r="Y14" s="262">
        <v>12</v>
      </c>
      <c r="Z14" s="262"/>
      <c r="AA14" s="262">
        <v>8</v>
      </c>
      <c r="AB14" s="261"/>
      <c r="AC14" s="262">
        <v>14</v>
      </c>
      <c r="AD14" s="262"/>
      <c r="AE14" s="262">
        <v>8</v>
      </c>
      <c r="AF14" s="262"/>
      <c r="AG14" s="262">
        <v>9</v>
      </c>
      <c r="AH14" s="262"/>
      <c r="AI14" s="419">
        <v>5</v>
      </c>
      <c r="AJ14" s="262"/>
      <c r="AK14" s="262">
        <v>6</v>
      </c>
      <c r="AL14" s="262"/>
      <c r="AM14" s="262">
        <v>6</v>
      </c>
      <c r="AN14" s="262"/>
      <c r="AO14" s="262">
        <v>6</v>
      </c>
      <c r="AP14" s="262"/>
      <c r="AQ14" s="262">
        <v>11</v>
      </c>
      <c r="AR14" s="262"/>
      <c r="AS14" s="262">
        <v>6</v>
      </c>
      <c r="AT14" s="454"/>
      <c r="AU14" s="454">
        <v>7</v>
      </c>
      <c r="AV14" s="454"/>
      <c r="AW14" s="262">
        <v>3</v>
      </c>
      <c r="AX14" s="262"/>
      <c r="AY14" s="262">
        <v>7</v>
      </c>
      <c r="AZ14" s="261"/>
    </row>
    <row r="15" spans="1:52" s="20" customFormat="1" ht="12" customHeight="1" outlineLevel="1" x14ac:dyDescent="0.25">
      <c r="A15" s="430" t="s">
        <v>1475</v>
      </c>
      <c r="B15" s="154"/>
      <c r="C15" s="419">
        <v>120</v>
      </c>
      <c r="D15" s="259"/>
      <c r="E15" s="419">
        <v>90</v>
      </c>
      <c r="F15" s="419"/>
      <c r="G15" s="419">
        <v>81</v>
      </c>
      <c r="H15" s="261"/>
      <c r="I15" s="419">
        <v>63</v>
      </c>
      <c r="J15" s="261"/>
      <c r="K15" s="419">
        <v>37</v>
      </c>
      <c r="L15" s="419"/>
      <c r="M15" s="419">
        <v>41</v>
      </c>
      <c r="N15" s="419"/>
      <c r="O15" s="419">
        <v>33</v>
      </c>
      <c r="P15" s="419"/>
      <c r="Q15" s="419">
        <v>29</v>
      </c>
      <c r="R15" s="259"/>
      <c r="S15" s="419">
        <v>32</v>
      </c>
      <c r="T15" s="259"/>
      <c r="U15" s="419">
        <v>38</v>
      </c>
      <c r="V15" s="262"/>
      <c r="W15" s="262">
        <v>24</v>
      </c>
      <c r="X15" s="261"/>
      <c r="Y15" s="262">
        <v>14</v>
      </c>
      <c r="Z15" s="262"/>
      <c r="AA15" s="262">
        <v>14</v>
      </c>
      <c r="AB15" s="261"/>
      <c r="AC15" s="262">
        <v>9</v>
      </c>
      <c r="AD15" s="262"/>
      <c r="AE15" s="262">
        <v>11</v>
      </c>
      <c r="AF15" s="262"/>
      <c r="AG15" s="262">
        <v>19</v>
      </c>
      <c r="AH15" s="262"/>
      <c r="AI15" s="419">
        <v>10</v>
      </c>
      <c r="AJ15" s="262"/>
      <c r="AK15" s="262">
        <v>8</v>
      </c>
      <c r="AL15" s="262"/>
      <c r="AM15" s="262">
        <v>9</v>
      </c>
      <c r="AN15" s="262"/>
      <c r="AO15" s="262">
        <v>6</v>
      </c>
      <c r="AP15" s="262"/>
      <c r="AQ15" s="262">
        <v>8</v>
      </c>
      <c r="AR15" s="262"/>
      <c r="AS15" s="262">
        <v>5</v>
      </c>
      <c r="AT15" s="454"/>
      <c r="AU15" s="454">
        <v>3</v>
      </c>
      <c r="AV15" s="454"/>
      <c r="AW15" s="262">
        <v>6</v>
      </c>
      <c r="AX15" s="262"/>
      <c r="AY15" s="262">
        <v>5</v>
      </c>
      <c r="AZ15" s="261"/>
    </row>
    <row r="16" spans="1:52" s="20" customFormat="1" ht="12" customHeight="1" outlineLevel="1" x14ac:dyDescent="0.25">
      <c r="A16" s="431" t="s">
        <v>1476</v>
      </c>
      <c r="B16" s="159"/>
      <c r="C16" s="419" t="s">
        <v>623</v>
      </c>
      <c r="D16" s="259"/>
      <c r="E16" s="419" t="s">
        <v>623</v>
      </c>
      <c r="F16" s="419"/>
      <c r="G16" s="419" t="s">
        <v>623</v>
      </c>
      <c r="H16" s="418"/>
      <c r="I16" s="419" t="s">
        <v>623</v>
      </c>
      <c r="J16" s="418"/>
      <c r="K16" s="419" t="s">
        <v>623</v>
      </c>
      <c r="L16" s="419"/>
      <c r="M16" s="419" t="s">
        <v>623</v>
      </c>
      <c r="N16" s="419"/>
      <c r="O16" s="419" t="s">
        <v>623</v>
      </c>
      <c r="P16" s="419"/>
      <c r="Q16" s="419" t="s">
        <v>623</v>
      </c>
      <c r="R16" s="259"/>
      <c r="S16" s="419" t="s">
        <v>623</v>
      </c>
      <c r="T16" s="259"/>
      <c r="U16" s="419" t="s">
        <v>623</v>
      </c>
      <c r="V16" s="262"/>
      <c r="W16" s="262">
        <v>30</v>
      </c>
      <c r="X16" s="261"/>
      <c r="Y16" s="262">
        <v>42</v>
      </c>
      <c r="Z16" s="262"/>
      <c r="AA16" s="262">
        <v>37</v>
      </c>
      <c r="AB16" s="261"/>
      <c r="AC16" s="262">
        <v>34</v>
      </c>
      <c r="AD16" s="261"/>
      <c r="AE16" s="262">
        <v>28</v>
      </c>
      <c r="AF16" s="261"/>
      <c r="AG16" s="262">
        <v>26</v>
      </c>
      <c r="AH16" s="261"/>
      <c r="AI16" s="419">
        <v>47</v>
      </c>
      <c r="AJ16" s="261"/>
      <c r="AK16" s="262">
        <v>27</v>
      </c>
      <c r="AL16" s="261"/>
      <c r="AM16" s="262">
        <v>29</v>
      </c>
      <c r="AN16" s="261"/>
      <c r="AO16" s="262">
        <v>35</v>
      </c>
      <c r="AP16" s="262"/>
      <c r="AQ16" s="262">
        <v>24</v>
      </c>
      <c r="AR16" s="262"/>
      <c r="AS16" s="262">
        <v>31</v>
      </c>
      <c r="AT16" s="454"/>
      <c r="AU16" s="454">
        <v>31</v>
      </c>
      <c r="AV16" s="454"/>
      <c r="AW16" s="262">
        <v>28</v>
      </c>
      <c r="AX16" s="262"/>
      <c r="AY16" s="262">
        <v>29</v>
      </c>
      <c r="AZ16" s="261"/>
    </row>
    <row r="17" spans="1:53" s="20" customFormat="1" ht="12" customHeight="1" outlineLevel="1" x14ac:dyDescent="0.25">
      <c r="A17" s="431" t="s">
        <v>1477</v>
      </c>
      <c r="B17" s="159"/>
      <c r="C17" s="419" t="s">
        <v>623</v>
      </c>
      <c r="D17" s="259"/>
      <c r="E17" s="419" t="s">
        <v>623</v>
      </c>
      <c r="F17" s="419"/>
      <c r="G17" s="419" t="s">
        <v>623</v>
      </c>
      <c r="H17" s="418"/>
      <c r="I17" s="419" t="s">
        <v>623</v>
      </c>
      <c r="J17" s="418"/>
      <c r="K17" s="419" t="s">
        <v>623</v>
      </c>
      <c r="L17" s="419"/>
      <c r="M17" s="419" t="s">
        <v>623</v>
      </c>
      <c r="N17" s="419"/>
      <c r="O17" s="419" t="s">
        <v>623</v>
      </c>
      <c r="P17" s="419"/>
      <c r="Q17" s="419" t="s">
        <v>623</v>
      </c>
      <c r="R17" s="259"/>
      <c r="S17" s="419" t="s">
        <v>623</v>
      </c>
      <c r="T17" s="259"/>
      <c r="U17" s="419" t="s">
        <v>623</v>
      </c>
      <c r="V17" s="262"/>
      <c r="W17" s="262">
        <v>4</v>
      </c>
      <c r="X17" s="261"/>
      <c r="Y17" s="262">
        <v>2</v>
      </c>
      <c r="Z17" s="262"/>
      <c r="AA17" s="262">
        <v>5</v>
      </c>
      <c r="AB17" s="261"/>
      <c r="AC17" s="262">
        <v>1</v>
      </c>
      <c r="AD17" s="261"/>
      <c r="AE17" s="262">
        <v>3</v>
      </c>
      <c r="AF17" s="261"/>
      <c r="AG17" s="262">
        <v>1</v>
      </c>
      <c r="AH17" s="261"/>
      <c r="AI17" s="419">
        <v>2</v>
      </c>
      <c r="AJ17" s="261"/>
      <c r="AK17" s="262">
        <v>0</v>
      </c>
      <c r="AL17" s="261"/>
      <c r="AM17" s="262">
        <v>1</v>
      </c>
      <c r="AN17" s="261"/>
      <c r="AO17" s="262">
        <v>0</v>
      </c>
      <c r="AP17" s="262"/>
      <c r="AQ17" s="262">
        <v>1</v>
      </c>
      <c r="AR17" s="262"/>
      <c r="AS17" s="262">
        <v>0</v>
      </c>
      <c r="AT17" s="454"/>
      <c r="AU17" s="454">
        <v>0</v>
      </c>
      <c r="AV17" s="454"/>
      <c r="AW17" s="262">
        <v>0</v>
      </c>
      <c r="AX17" s="262"/>
      <c r="AY17" s="262">
        <v>1</v>
      </c>
      <c r="AZ17" s="261"/>
    </row>
    <row r="18" spans="1:53" s="20" customFormat="1" ht="12" customHeight="1" outlineLevel="1" x14ac:dyDescent="0.25">
      <c r="A18" s="431" t="s">
        <v>1478</v>
      </c>
      <c r="B18" s="159"/>
      <c r="C18" s="419">
        <v>95</v>
      </c>
      <c r="D18" s="259"/>
      <c r="E18" s="419">
        <v>61</v>
      </c>
      <c r="F18" s="419"/>
      <c r="G18" s="419">
        <v>52</v>
      </c>
      <c r="H18" s="418"/>
      <c r="I18" s="419">
        <v>28</v>
      </c>
      <c r="J18" s="418"/>
      <c r="K18" s="419">
        <v>44</v>
      </c>
      <c r="L18" s="419"/>
      <c r="M18" s="419">
        <v>58</v>
      </c>
      <c r="N18" s="419"/>
      <c r="O18" s="419">
        <v>49</v>
      </c>
      <c r="P18" s="419"/>
      <c r="Q18" s="419">
        <v>54</v>
      </c>
      <c r="R18" s="259"/>
      <c r="S18" s="419">
        <v>70</v>
      </c>
      <c r="T18" s="259"/>
      <c r="U18" s="419">
        <v>70</v>
      </c>
      <c r="V18" s="262"/>
      <c r="W18" s="262">
        <v>26</v>
      </c>
      <c r="X18" s="261"/>
      <c r="Y18" s="262">
        <v>22</v>
      </c>
      <c r="Z18" s="262"/>
      <c r="AA18" s="262">
        <v>23</v>
      </c>
      <c r="AB18" s="261"/>
      <c r="AC18" s="262">
        <v>32</v>
      </c>
      <c r="AD18" s="261"/>
      <c r="AE18" s="262">
        <v>27</v>
      </c>
      <c r="AF18" s="261"/>
      <c r="AG18" s="262">
        <v>36</v>
      </c>
      <c r="AH18" s="261"/>
      <c r="AI18" s="419">
        <v>26</v>
      </c>
      <c r="AJ18" s="261"/>
      <c r="AK18" s="262">
        <v>24</v>
      </c>
      <c r="AL18" s="261"/>
      <c r="AM18" s="262">
        <v>14</v>
      </c>
      <c r="AN18" s="261"/>
      <c r="AO18" s="262">
        <v>25</v>
      </c>
      <c r="AP18" s="262"/>
      <c r="AQ18" s="262">
        <v>18</v>
      </c>
      <c r="AR18" s="262"/>
      <c r="AS18" s="262">
        <v>13</v>
      </c>
      <c r="AT18" s="454"/>
      <c r="AU18" s="454">
        <v>14</v>
      </c>
      <c r="AV18" s="454"/>
      <c r="AW18" s="272">
        <v>35</v>
      </c>
      <c r="AX18" s="262" t="s">
        <v>225</v>
      </c>
      <c r="AY18" s="262">
        <v>21</v>
      </c>
      <c r="AZ18" s="261"/>
    </row>
    <row r="19" spans="1:53" s="13" customFormat="1" ht="12" customHeight="1" x14ac:dyDescent="0.25">
      <c r="A19" s="283" t="s">
        <v>1479</v>
      </c>
      <c r="B19" s="284"/>
      <c r="C19" s="285"/>
      <c r="D19" s="285"/>
      <c r="E19" s="285"/>
      <c r="F19" s="286"/>
      <c r="G19" s="285"/>
      <c r="H19" s="287"/>
      <c r="I19" s="286"/>
      <c r="J19" s="287"/>
      <c r="K19" s="286"/>
      <c r="L19" s="286"/>
      <c r="M19" s="286"/>
      <c r="N19" s="286"/>
      <c r="O19" s="286"/>
      <c r="P19" s="286"/>
      <c r="Q19" s="286"/>
      <c r="R19" s="286"/>
      <c r="S19" s="286"/>
      <c r="T19" s="286"/>
      <c r="U19" s="286"/>
      <c r="V19" s="286"/>
      <c r="W19" s="286"/>
      <c r="X19" s="287"/>
      <c r="Y19" s="286"/>
      <c r="Z19" s="287"/>
      <c r="AA19" s="286"/>
      <c r="AB19" s="287"/>
      <c r="AC19" s="286"/>
      <c r="AD19" s="287"/>
      <c r="AE19" s="286"/>
      <c r="AF19" s="287"/>
      <c r="AG19" s="286"/>
      <c r="AH19" s="287"/>
      <c r="AI19" s="286"/>
      <c r="AJ19" s="287"/>
      <c r="AK19" s="286"/>
      <c r="AL19" s="287"/>
      <c r="AM19" s="286"/>
      <c r="AN19" s="287"/>
      <c r="AO19" s="286"/>
      <c r="AP19" s="287"/>
      <c r="AQ19" s="286"/>
      <c r="AR19" s="287"/>
      <c r="AS19" s="286"/>
      <c r="AT19" s="455"/>
      <c r="AU19" s="450"/>
      <c r="AV19" s="455"/>
      <c r="AW19" s="286"/>
      <c r="AX19" s="287"/>
      <c r="AY19" s="286"/>
      <c r="AZ19" s="287"/>
    </row>
    <row r="20" spans="1:53" s="20" customFormat="1" ht="12" customHeight="1" outlineLevel="1" x14ac:dyDescent="0.25">
      <c r="A20" s="430" t="s">
        <v>1480</v>
      </c>
      <c r="B20" s="154"/>
      <c r="C20" s="419" t="s">
        <v>623</v>
      </c>
      <c r="D20" s="259"/>
      <c r="E20" s="419" t="s">
        <v>623</v>
      </c>
      <c r="F20" s="419"/>
      <c r="G20" s="419" t="s">
        <v>623</v>
      </c>
      <c r="H20" s="261"/>
      <c r="I20" s="419" t="s">
        <v>623</v>
      </c>
      <c r="J20" s="261"/>
      <c r="K20" s="419" t="s">
        <v>623</v>
      </c>
      <c r="L20" s="419"/>
      <c r="M20" s="419" t="s">
        <v>623</v>
      </c>
      <c r="N20" s="419"/>
      <c r="O20" s="419" t="s">
        <v>623</v>
      </c>
      <c r="P20" s="419"/>
      <c r="Q20" s="419" t="s">
        <v>623</v>
      </c>
      <c r="R20" s="259"/>
      <c r="S20" s="419" t="s">
        <v>623</v>
      </c>
      <c r="T20" s="259"/>
      <c r="U20" s="419" t="s">
        <v>623</v>
      </c>
      <c r="V20" s="262"/>
      <c r="W20" s="262">
        <v>67</v>
      </c>
      <c r="X20" s="261"/>
      <c r="Y20" s="262">
        <v>65</v>
      </c>
      <c r="Z20" s="262"/>
      <c r="AA20" s="262">
        <v>58</v>
      </c>
      <c r="AB20" s="261"/>
      <c r="AC20" s="262">
        <v>68</v>
      </c>
      <c r="AD20" s="261"/>
      <c r="AE20" s="262">
        <v>59</v>
      </c>
      <c r="AF20" s="261"/>
      <c r="AG20" s="262">
        <v>70</v>
      </c>
      <c r="AH20" s="261"/>
      <c r="AI20" s="419">
        <v>78</v>
      </c>
      <c r="AJ20" s="261"/>
      <c r="AK20" s="262">
        <v>56</v>
      </c>
      <c r="AL20" s="261"/>
      <c r="AM20" s="262">
        <v>44</v>
      </c>
      <c r="AN20" s="261"/>
      <c r="AO20" s="262">
        <v>57</v>
      </c>
      <c r="AP20" s="262"/>
      <c r="AQ20" s="262">
        <v>39</v>
      </c>
      <c r="AR20" s="262"/>
      <c r="AS20" s="262">
        <v>43</v>
      </c>
      <c r="AT20" s="454"/>
      <c r="AU20" s="454">
        <v>39</v>
      </c>
      <c r="AV20" s="454"/>
      <c r="AW20" s="262">
        <v>53</v>
      </c>
      <c r="AX20" s="262"/>
      <c r="AY20" s="262">
        <v>54</v>
      </c>
      <c r="AZ20" s="261"/>
    </row>
    <row r="21" spans="1:53" s="20" customFormat="1" ht="12" customHeight="1" outlineLevel="1" x14ac:dyDescent="0.25">
      <c r="A21" s="430" t="s">
        <v>1481</v>
      </c>
      <c r="B21" s="154"/>
      <c r="C21" s="419" t="s">
        <v>623</v>
      </c>
      <c r="D21" s="259"/>
      <c r="E21" s="419" t="s">
        <v>623</v>
      </c>
      <c r="F21" s="419"/>
      <c r="G21" s="419" t="s">
        <v>623</v>
      </c>
      <c r="H21" s="419"/>
      <c r="I21" s="419" t="s">
        <v>623</v>
      </c>
      <c r="J21" s="419"/>
      <c r="K21" s="419" t="s">
        <v>623</v>
      </c>
      <c r="L21" s="419"/>
      <c r="M21" s="419" t="s">
        <v>623</v>
      </c>
      <c r="N21" s="419"/>
      <c r="O21" s="419" t="s">
        <v>623</v>
      </c>
      <c r="P21" s="419"/>
      <c r="Q21" s="419" t="s">
        <v>623</v>
      </c>
      <c r="R21" s="259"/>
      <c r="S21" s="419" t="s">
        <v>623</v>
      </c>
      <c r="T21" s="259"/>
      <c r="U21" s="419" t="s">
        <v>623</v>
      </c>
      <c r="V21" s="262"/>
      <c r="W21" s="262">
        <v>36</v>
      </c>
      <c r="X21" s="261"/>
      <c r="Y21" s="262">
        <v>47</v>
      </c>
      <c r="Z21" s="261"/>
      <c r="AA21" s="262">
        <v>51</v>
      </c>
      <c r="AB21" s="261"/>
      <c r="AC21" s="262">
        <v>39</v>
      </c>
      <c r="AD21" s="261"/>
      <c r="AE21" s="262">
        <v>36</v>
      </c>
      <c r="AF21" s="261"/>
      <c r="AG21" s="262">
        <v>37</v>
      </c>
      <c r="AH21" s="261"/>
      <c r="AI21" s="419">
        <v>29</v>
      </c>
      <c r="AJ21" s="261"/>
      <c r="AK21" s="262">
        <v>26</v>
      </c>
      <c r="AL21" s="261"/>
      <c r="AM21" s="262">
        <v>26</v>
      </c>
      <c r="AN21" s="261"/>
      <c r="AO21" s="262">
        <v>25</v>
      </c>
      <c r="AP21" s="262"/>
      <c r="AQ21" s="262">
        <v>32</v>
      </c>
      <c r="AR21" s="262"/>
      <c r="AS21" s="262">
        <v>23</v>
      </c>
      <c r="AT21" s="454"/>
      <c r="AU21" s="454">
        <v>23</v>
      </c>
      <c r="AV21" s="454"/>
      <c r="AW21" s="272">
        <v>34</v>
      </c>
      <c r="AX21" s="262" t="s">
        <v>225</v>
      </c>
      <c r="AY21" s="262">
        <v>22</v>
      </c>
      <c r="AZ21" s="261"/>
    </row>
    <row r="22" spans="1:53" s="13" customFormat="1" ht="12" customHeight="1" x14ac:dyDescent="0.25">
      <c r="A22" s="283" t="s">
        <v>1482</v>
      </c>
      <c r="B22" s="284" t="s">
        <v>556</v>
      </c>
      <c r="C22" s="285"/>
      <c r="D22" s="285"/>
      <c r="E22" s="285"/>
      <c r="F22" s="286"/>
      <c r="G22" s="285"/>
      <c r="H22" s="287"/>
      <c r="I22" s="286"/>
      <c r="J22" s="287"/>
      <c r="K22" s="286"/>
      <c r="L22" s="286"/>
      <c r="M22" s="286"/>
      <c r="N22" s="286"/>
      <c r="O22" s="286"/>
      <c r="P22" s="286"/>
      <c r="Q22" s="286"/>
      <c r="R22" s="286"/>
      <c r="S22" s="286"/>
      <c r="T22" s="286"/>
      <c r="U22" s="286"/>
      <c r="V22" s="286"/>
      <c r="W22" s="286"/>
      <c r="X22" s="287"/>
      <c r="Y22" s="286"/>
      <c r="Z22" s="287"/>
      <c r="AA22" s="286"/>
      <c r="AB22" s="287"/>
      <c r="AC22" s="286"/>
      <c r="AD22" s="287"/>
      <c r="AE22" s="286"/>
      <c r="AF22" s="287"/>
      <c r="AG22" s="286"/>
      <c r="AH22" s="287"/>
      <c r="AI22" s="286"/>
      <c r="AJ22" s="287"/>
      <c r="AK22" s="286"/>
      <c r="AL22" s="287"/>
      <c r="AM22" s="286"/>
      <c r="AN22" s="287"/>
      <c r="AO22" s="286"/>
      <c r="AP22" s="287"/>
      <c r="AQ22" s="286"/>
      <c r="AR22" s="287"/>
      <c r="AS22" s="286"/>
      <c r="AT22" s="287"/>
      <c r="AU22" s="450"/>
      <c r="AV22" s="455"/>
      <c r="AW22" s="286"/>
      <c r="AX22" s="287"/>
      <c r="AY22" s="286"/>
      <c r="AZ22" s="287"/>
    </row>
    <row r="23" spans="1:53" s="20" customFormat="1" ht="12" customHeight="1" outlineLevel="1" x14ac:dyDescent="0.25">
      <c r="A23" s="430" t="s">
        <v>1483</v>
      </c>
      <c r="B23" s="154"/>
      <c r="C23" s="419" t="s">
        <v>623</v>
      </c>
      <c r="D23" s="259"/>
      <c r="E23" s="419" t="s">
        <v>623</v>
      </c>
      <c r="F23" s="419"/>
      <c r="G23" s="419" t="s">
        <v>623</v>
      </c>
      <c r="H23" s="261"/>
      <c r="I23" s="419" t="s">
        <v>623</v>
      </c>
      <c r="J23" s="261"/>
      <c r="K23" s="419" t="s">
        <v>623</v>
      </c>
      <c r="L23" s="419"/>
      <c r="M23" s="419" t="s">
        <v>623</v>
      </c>
      <c r="N23" s="419"/>
      <c r="O23" s="419" t="s">
        <v>623</v>
      </c>
      <c r="P23" s="419"/>
      <c r="Q23" s="419" t="s">
        <v>623</v>
      </c>
      <c r="R23" s="259"/>
      <c r="S23" s="419" t="s">
        <v>623</v>
      </c>
      <c r="T23" s="259"/>
      <c r="U23" s="419" t="s">
        <v>623</v>
      </c>
      <c r="V23" s="262"/>
      <c r="W23" s="262">
        <v>0</v>
      </c>
      <c r="X23" s="261"/>
      <c r="Y23" s="262">
        <v>0</v>
      </c>
      <c r="Z23" s="261"/>
      <c r="AA23" s="262">
        <v>1</v>
      </c>
      <c r="AB23" s="261"/>
      <c r="AC23" s="262">
        <v>1</v>
      </c>
      <c r="AD23" s="261"/>
      <c r="AE23" s="262">
        <v>0</v>
      </c>
      <c r="AF23" s="261"/>
      <c r="AG23" s="262">
        <v>0</v>
      </c>
      <c r="AH23" s="261"/>
      <c r="AI23" s="419">
        <v>0</v>
      </c>
      <c r="AJ23" s="262"/>
      <c r="AK23" s="419">
        <v>0</v>
      </c>
      <c r="AL23" s="262"/>
      <c r="AM23" s="262">
        <v>0</v>
      </c>
      <c r="AN23" s="262"/>
      <c r="AO23" s="262">
        <v>0</v>
      </c>
      <c r="AP23" s="262"/>
      <c r="AQ23" s="262">
        <v>0</v>
      </c>
      <c r="AR23" s="262"/>
      <c r="AS23" s="262">
        <v>0</v>
      </c>
      <c r="AT23" s="262"/>
      <c r="AU23" s="454">
        <v>0</v>
      </c>
      <c r="AV23" s="454"/>
      <c r="AW23" s="262">
        <v>0</v>
      </c>
      <c r="AX23" s="262"/>
      <c r="AY23" s="262">
        <v>0</v>
      </c>
      <c r="AZ23" s="261"/>
    </row>
    <row r="24" spans="1:53" s="20" customFormat="1" ht="12" customHeight="1" outlineLevel="1" x14ac:dyDescent="0.25">
      <c r="A24" s="430" t="s">
        <v>1484</v>
      </c>
      <c r="B24" s="154"/>
      <c r="C24" s="419" t="s">
        <v>623</v>
      </c>
      <c r="D24" s="259"/>
      <c r="E24" s="419" t="s">
        <v>623</v>
      </c>
      <c r="F24" s="419"/>
      <c r="G24" s="419" t="s">
        <v>623</v>
      </c>
      <c r="H24" s="261"/>
      <c r="I24" s="419" t="s">
        <v>623</v>
      </c>
      <c r="J24" s="261"/>
      <c r="K24" s="419" t="s">
        <v>623</v>
      </c>
      <c r="L24" s="419"/>
      <c r="M24" s="419" t="s">
        <v>623</v>
      </c>
      <c r="N24" s="419"/>
      <c r="O24" s="419" t="s">
        <v>623</v>
      </c>
      <c r="P24" s="419"/>
      <c r="Q24" s="419" t="s">
        <v>623</v>
      </c>
      <c r="R24" s="259"/>
      <c r="S24" s="419" t="s">
        <v>623</v>
      </c>
      <c r="T24" s="259"/>
      <c r="U24" s="419" t="s">
        <v>623</v>
      </c>
      <c r="V24" s="262"/>
      <c r="W24" s="262">
        <v>0</v>
      </c>
      <c r="X24" s="261"/>
      <c r="Y24" s="262">
        <v>0</v>
      </c>
      <c r="Z24" s="261"/>
      <c r="AA24" s="262">
        <v>1</v>
      </c>
      <c r="AB24" s="261"/>
      <c r="AC24" s="262">
        <v>0</v>
      </c>
      <c r="AD24" s="261"/>
      <c r="AE24" s="262">
        <v>0</v>
      </c>
      <c r="AF24" s="261"/>
      <c r="AG24" s="262">
        <v>0</v>
      </c>
      <c r="AH24" s="261"/>
      <c r="AI24" s="419">
        <v>0</v>
      </c>
      <c r="AJ24" s="262"/>
      <c r="AK24" s="419">
        <v>0</v>
      </c>
      <c r="AL24" s="262"/>
      <c r="AM24" s="262">
        <v>0</v>
      </c>
      <c r="AN24" s="262"/>
      <c r="AO24" s="262">
        <v>0</v>
      </c>
      <c r="AP24" s="262"/>
      <c r="AQ24" s="262">
        <v>0</v>
      </c>
      <c r="AR24" s="262"/>
      <c r="AS24" s="262">
        <v>0</v>
      </c>
      <c r="AT24" s="262"/>
      <c r="AU24" s="454">
        <v>0</v>
      </c>
      <c r="AV24" s="454"/>
      <c r="AW24" s="262">
        <v>0</v>
      </c>
      <c r="AX24" s="262"/>
      <c r="AY24" s="262">
        <v>0</v>
      </c>
      <c r="AZ24" s="261"/>
    </row>
    <row r="25" spans="1:53" s="20" customFormat="1" ht="12" customHeight="1" x14ac:dyDescent="0.25">
      <c r="A25" s="169" t="s">
        <v>628</v>
      </c>
      <c r="B25" s="159"/>
      <c r="C25" s="267" t="s">
        <v>623</v>
      </c>
      <c r="D25" s="259"/>
      <c r="E25" s="267" t="s">
        <v>623</v>
      </c>
      <c r="F25" s="419"/>
      <c r="G25" s="262">
        <v>5</v>
      </c>
      <c r="H25" s="418"/>
      <c r="I25" s="262">
        <v>5</v>
      </c>
      <c r="J25" s="418"/>
      <c r="K25" s="262">
        <v>3</v>
      </c>
      <c r="L25" s="419"/>
      <c r="M25" s="262">
        <v>2</v>
      </c>
      <c r="N25" s="419"/>
      <c r="O25" s="262">
        <v>2</v>
      </c>
      <c r="P25" s="419"/>
      <c r="Q25" s="262">
        <v>1</v>
      </c>
      <c r="R25" s="259"/>
      <c r="S25" s="262">
        <v>1</v>
      </c>
      <c r="T25" s="259"/>
      <c r="U25" s="262">
        <v>0</v>
      </c>
      <c r="V25" s="262"/>
      <c r="W25" s="419">
        <v>0</v>
      </c>
      <c r="X25" s="261" t="s">
        <v>556</v>
      </c>
      <c r="Y25" s="419">
        <v>2</v>
      </c>
      <c r="Z25" s="261"/>
      <c r="AA25" s="419">
        <v>2</v>
      </c>
      <c r="AB25" s="261"/>
      <c r="AC25" s="419">
        <v>3</v>
      </c>
      <c r="AD25" s="261"/>
      <c r="AE25" s="262">
        <v>1</v>
      </c>
      <c r="AF25" s="261"/>
      <c r="AG25" s="419">
        <v>0</v>
      </c>
      <c r="AH25" s="261"/>
      <c r="AI25" s="419">
        <v>0</v>
      </c>
      <c r="AJ25" s="262"/>
      <c r="AK25" s="419">
        <v>1</v>
      </c>
      <c r="AL25" s="262"/>
      <c r="AM25" s="419">
        <v>1</v>
      </c>
      <c r="AN25" s="262"/>
      <c r="AO25" s="419">
        <v>2</v>
      </c>
      <c r="AP25" s="262"/>
      <c r="AQ25" s="419">
        <v>2</v>
      </c>
      <c r="AR25" s="262"/>
      <c r="AS25" s="419">
        <v>0</v>
      </c>
      <c r="AT25" s="262"/>
      <c r="AU25" s="417">
        <v>1</v>
      </c>
      <c r="AV25" s="454"/>
      <c r="AW25" s="419">
        <v>3</v>
      </c>
      <c r="AX25" s="262"/>
      <c r="AY25" s="419">
        <v>1</v>
      </c>
      <c r="AZ25" s="261"/>
    </row>
    <row r="26" spans="1:53" s="13" customFormat="1" ht="12" customHeight="1" x14ac:dyDescent="0.25">
      <c r="A26" s="283" t="s">
        <v>1479</v>
      </c>
      <c r="B26" s="284"/>
      <c r="C26" s="285"/>
      <c r="D26" s="285"/>
      <c r="E26" s="285"/>
      <c r="F26" s="286"/>
      <c r="G26" s="285"/>
      <c r="H26" s="287"/>
      <c r="I26" s="286"/>
      <c r="J26" s="287"/>
      <c r="K26" s="286"/>
      <c r="L26" s="286"/>
      <c r="M26" s="286"/>
      <c r="N26" s="286"/>
      <c r="O26" s="286"/>
      <c r="P26" s="286"/>
      <c r="Q26" s="286"/>
      <c r="R26" s="286"/>
      <c r="S26" s="286"/>
      <c r="T26" s="286"/>
      <c r="U26" s="286"/>
      <c r="V26" s="286"/>
      <c r="W26" s="286"/>
      <c r="X26" s="287"/>
      <c r="Y26" s="286"/>
      <c r="Z26" s="287"/>
      <c r="AA26" s="286"/>
      <c r="AB26" s="287"/>
      <c r="AC26" s="286"/>
      <c r="AD26" s="287"/>
      <c r="AE26" s="286"/>
      <c r="AF26" s="287"/>
      <c r="AG26" s="286"/>
      <c r="AH26" s="287"/>
      <c r="AI26" s="286"/>
      <c r="AJ26" s="287"/>
      <c r="AK26" s="286"/>
      <c r="AL26" s="287"/>
      <c r="AM26" s="286"/>
      <c r="AN26" s="287"/>
      <c r="AO26" s="286"/>
      <c r="AP26" s="287"/>
      <c r="AQ26" s="286"/>
      <c r="AR26" s="287"/>
      <c r="AS26" s="286"/>
      <c r="AT26" s="287"/>
      <c r="AU26" s="450"/>
      <c r="AV26" s="455"/>
      <c r="AW26" s="286"/>
      <c r="AX26" s="287"/>
      <c r="AY26" s="286"/>
      <c r="AZ26" s="287"/>
    </row>
    <row r="27" spans="1:53" s="20" customFormat="1" ht="12" customHeight="1" outlineLevel="1" x14ac:dyDescent="0.25">
      <c r="A27" s="430" t="s">
        <v>1480</v>
      </c>
      <c r="B27" s="154"/>
      <c r="C27" s="419" t="s">
        <v>623</v>
      </c>
      <c r="D27" s="259"/>
      <c r="E27" s="419" t="s">
        <v>623</v>
      </c>
      <c r="F27" s="419"/>
      <c r="G27" s="419" t="s">
        <v>623</v>
      </c>
      <c r="H27" s="261"/>
      <c r="I27" s="419" t="s">
        <v>623</v>
      </c>
      <c r="J27" s="261"/>
      <c r="K27" s="419" t="s">
        <v>623</v>
      </c>
      <c r="L27" s="419"/>
      <c r="M27" s="419" t="s">
        <v>623</v>
      </c>
      <c r="N27" s="419"/>
      <c r="O27" s="419" t="s">
        <v>623</v>
      </c>
      <c r="P27" s="419"/>
      <c r="Q27" s="419" t="s">
        <v>623</v>
      </c>
      <c r="R27" s="259"/>
      <c r="S27" s="419" t="s">
        <v>623</v>
      </c>
      <c r="T27" s="262"/>
      <c r="U27" s="419" t="s">
        <v>623</v>
      </c>
      <c r="V27" s="262"/>
      <c r="W27" s="419">
        <v>0</v>
      </c>
      <c r="X27" s="261"/>
      <c r="Y27" s="419">
        <v>1</v>
      </c>
      <c r="Z27" s="261"/>
      <c r="AA27" s="419">
        <v>1</v>
      </c>
      <c r="AB27" s="262"/>
      <c r="AC27" s="419">
        <v>2</v>
      </c>
      <c r="AD27" s="261"/>
      <c r="AE27" s="262">
        <v>1</v>
      </c>
      <c r="AF27" s="261"/>
      <c r="AG27" s="419">
        <v>0</v>
      </c>
      <c r="AH27" s="261"/>
      <c r="AI27" s="419">
        <v>0</v>
      </c>
      <c r="AJ27" s="262"/>
      <c r="AK27" s="419">
        <v>0</v>
      </c>
      <c r="AL27" s="262"/>
      <c r="AM27" s="419">
        <v>0</v>
      </c>
      <c r="AN27" s="262"/>
      <c r="AO27" s="419">
        <v>1</v>
      </c>
      <c r="AP27" s="262"/>
      <c r="AQ27" s="419">
        <v>1</v>
      </c>
      <c r="AR27" s="262"/>
      <c r="AS27" s="419">
        <v>0</v>
      </c>
      <c r="AT27" s="262"/>
      <c r="AU27" s="417">
        <v>0</v>
      </c>
      <c r="AV27" s="454"/>
      <c r="AW27" s="419">
        <v>1</v>
      </c>
      <c r="AX27" s="262"/>
      <c r="AY27" s="419">
        <v>0</v>
      </c>
      <c r="AZ27" s="261"/>
    </row>
    <row r="28" spans="1:53" s="20" customFormat="1" ht="12" customHeight="1" outlineLevel="1" x14ac:dyDescent="0.25">
      <c r="A28" s="430" t="s">
        <v>1481</v>
      </c>
      <c r="B28" s="154"/>
      <c r="C28" s="419" t="s">
        <v>623</v>
      </c>
      <c r="D28" s="259"/>
      <c r="E28" s="419" t="s">
        <v>623</v>
      </c>
      <c r="F28" s="419"/>
      <c r="G28" s="419" t="s">
        <v>623</v>
      </c>
      <c r="H28" s="261"/>
      <c r="I28" s="419" t="s">
        <v>623</v>
      </c>
      <c r="J28" s="261"/>
      <c r="K28" s="419" t="s">
        <v>623</v>
      </c>
      <c r="L28" s="419"/>
      <c r="M28" s="419" t="s">
        <v>623</v>
      </c>
      <c r="N28" s="419"/>
      <c r="O28" s="419" t="s">
        <v>623</v>
      </c>
      <c r="P28" s="419"/>
      <c r="Q28" s="419" t="s">
        <v>623</v>
      </c>
      <c r="R28" s="259"/>
      <c r="S28" s="419" t="s">
        <v>623</v>
      </c>
      <c r="T28" s="262"/>
      <c r="U28" s="419" t="s">
        <v>623</v>
      </c>
      <c r="V28" s="262"/>
      <c r="W28" s="419">
        <v>0</v>
      </c>
      <c r="X28" s="261"/>
      <c r="Y28" s="419">
        <v>1</v>
      </c>
      <c r="Z28" s="261"/>
      <c r="AA28" s="419">
        <v>1</v>
      </c>
      <c r="AB28" s="262"/>
      <c r="AC28" s="419">
        <v>1</v>
      </c>
      <c r="AD28" s="262"/>
      <c r="AE28" s="419">
        <v>0</v>
      </c>
      <c r="AF28" s="262"/>
      <c r="AG28" s="419">
        <v>0</v>
      </c>
      <c r="AH28" s="262"/>
      <c r="AI28" s="419">
        <v>0</v>
      </c>
      <c r="AJ28" s="262"/>
      <c r="AK28" s="419">
        <v>1</v>
      </c>
      <c r="AL28" s="262"/>
      <c r="AM28" s="419">
        <v>1</v>
      </c>
      <c r="AN28" s="262"/>
      <c r="AO28" s="419">
        <v>1</v>
      </c>
      <c r="AP28" s="262"/>
      <c r="AQ28" s="419">
        <v>1</v>
      </c>
      <c r="AR28" s="262"/>
      <c r="AS28" s="419">
        <v>0</v>
      </c>
      <c r="AT28" s="262"/>
      <c r="AU28" s="417">
        <v>1</v>
      </c>
      <c r="AV28" s="454"/>
      <c r="AW28" s="419">
        <v>2</v>
      </c>
      <c r="AX28" s="262"/>
      <c r="AY28" s="419">
        <v>1</v>
      </c>
      <c r="AZ28" s="261"/>
    </row>
    <row r="29" spans="1:53" s="13" customFormat="1" ht="12" customHeight="1" x14ac:dyDescent="0.25">
      <c r="A29" s="296" t="s">
        <v>622</v>
      </c>
      <c r="B29" s="297" t="s">
        <v>555</v>
      </c>
      <c r="C29" s="296"/>
      <c r="D29" s="296"/>
      <c r="E29" s="296"/>
      <c r="F29" s="296"/>
      <c r="G29" s="296"/>
      <c r="H29" s="297"/>
      <c r="I29" s="296"/>
      <c r="J29" s="297"/>
      <c r="K29" s="296"/>
      <c r="L29" s="296"/>
      <c r="M29" s="296"/>
      <c r="N29" s="296"/>
      <c r="O29" s="296"/>
      <c r="P29" s="296"/>
      <c r="Q29" s="296"/>
      <c r="R29" s="296"/>
      <c r="S29" s="296"/>
      <c r="T29" s="296"/>
      <c r="U29" s="296"/>
      <c r="V29" s="296"/>
      <c r="W29" s="296"/>
      <c r="X29" s="297"/>
      <c r="Y29" s="296"/>
      <c r="Z29" s="297"/>
      <c r="AA29" s="296"/>
      <c r="AB29" s="297"/>
      <c r="AC29" s="296"/>
      <c r="AD29" s="297"/>
      <c r="AE29" s="296"/>
      <c r="AF29" s="297"/>
      <c r="AG29" s="296"/>
      <c r="AH29" s="297"/>
      <c r="AI29" s="296"/>
      <c r="AJ29" s="297"/>
      <c r="AK29" s="296"/>
      <c r="AL29" s="297"/>
      <c r="AM29" s="296"/>
      <c r="AN29" s="297"/>
      <c r="AO29" s="296"/>
      <c r="AP29" s="297"/>
      <c r="AQ29" s="296"/>
      <c r="AR29" s="297"/>
      <c r="AS29" s="296"/>
      <c r="AT29" s="297"/>
      <c r="AU29" s="296"/>
      <c r="AV29" s="297"/>
      <c r="AW29" s="296"/>
      <c r="AX29" s="297"/>
      <c r="AY29" s="296"/>
      <c r="AZ29" s="297"/>
    </row>
    <row r="30" spans="1:53" s="20" customFormat="1" ht="12" customHeight="1" x14ac:dyDescent="0.25">
      <c r="A30" s="192" t="s">
        <v>1471</v>
      </c>
      <c r="B30" s="222"/>
      <c r="C30" s="255" t="s">
        <v>623</v>
      </c>
      <c r="D30" s="418"/>
      <c r="E30" s="255" t="s">
        <v>623</v>
      </c>
      <c r="F30" s="255"/>
      <c r="G30" s="255" t="s">
        <v>623</v>
      </c>
      <c r="H30" s="262"/>
      <c r="I30" s="255" t="s">
        <v>623</v>
      </c>
      <c r="J30" s="262"/>
      <c r="K30" s="255" t="s">
        <v>623</v>
      </c>
      <c r="L30" s="255"/>
      <c r="M30" s="255" t="s">
        <v>623</v>
      </c>
      <c r="N30" s="255"/>
      <c r="O30" s="255" t="s">
        <v>623</v>
      </c>
      <c r="P30" s="255"/>
      <c r="Q30" s="255" t="s">
        <v>623</v>
      </c>
      <c r="R30" s="418"/>
      <c r="S30" s="255" t="s">
        <v>623</v>
      </c>
      <c r="T30" s="261"/>
      <c r="U30" s="255" t="s">
        <v>623</v>
      </c>
      <c r="V30" s="261"/>
      <c r="W30" s="419">
        <v>147</v>
      </c>
      <c r="X30" s="261"/>
      <c r="Y30" s="419">
        <v>116</v>
      </c>
      <c r="Z30" s="261"/>
      <c r="AA30" s="419">
        <v>110</v>
      </c>
      <c r="AB30" s="261"/>
      <c r="AC30" s="419">
        <v>130</v>
      </c>
      <c r="AD30" s="261"/>
      <c r="AE30" s="419">
        <v>121</v>
      </c>
      <c r="AF30" s="261"/>
      <c r="AG30" s="419">
        <v>93</v>
      </c>
      <c r="AH30" s="261"/>
      <c r="AI30" s="419">
        <v>86</v>
      </c>
      <c r="AJ30" s="261"/>
      <c r="AK30" s="419">
        <v>84</v>
      </c>
      <c r="AL30" s="261"/>
      <c r="AM30" s="419">
        <v>78</v>
      </c>
      <c r="AN30" s="261"/>
      <c r="AO30" s="419">
        <v>77</v>
      </c>
      <c r="AP30" s="261"/>
      <c r="AQ30" s="419">
        <v>103</v>
      </c>
      <c r="AR30" s="454"/>
      <c r="AS30" s="456">
        <v>146</v>
      </c>
      <c r="AT30" s="454"/>
      <c r="AU30" s="162">
        <f>AU31+AU35+AU39</f>
        <v>108</v>
      </c>
      <c r="AV30" s="272" t="s">
        <v>225</v>
      </c>
      <c r="AW30" s="419">
        <f>AW31+AW35+AW39</f>
        <v>87</v>
      </c>
      <c r="AX30" s="272" t="s">
        <v>225</v>
      </c>
      <c r="AY30" s="419">
        <v>104</v>
      </c>
      <c r="AZ30" s="261"/>
      <c r="BA30" s="432"/>
    </row>
    <row r="31" spans="1:53" s="20" customFormat="1" ht="12" customHeight="1" x14ac:dyDescent="0.25">
      <c r="A31" s="169" t="s">
        <v>624</v>
      </c>
      <c r="B31" s="159"/>
      <c r="C31" s="255" t="s">
        <v>623</v>
      </c>
      <c r="D31" s="418"/>
      <c r="E31" s="255" t="s">
        <v>623</v>
      </c>
      <c r="F31" s="255"/>
      <c r="G31" s="255" t="s">
        <v>623</v>
      </c>
      <c r="H31" s="418"/>
      <c r="I31" s="255" t="s">
        <v>623</v>
      </c>
      <c r="J31" s="418"/>
      <c r="K31" s="255" t="s">
        <v>623</v>
      </c>
      <c r="L31" s="255"/>
      <c r="M31" s="255" t="s">
        <v>623</v>
      </c>
      <c r="N31" s="255"/>
      <c r="O31" s="255" t="s">
        <v>623</v>
      </c>
      <c r="P31" s="255"/>
      <c r="Q31" s="255" t="s">
        <v>623</v>
      </c>
      <c r="R31" s="418"/>
      <c r="S31" s="255" t="s">
        <v>623</v>
      </c>
      <c r="T31" s="261"/>
      <c r="U31" s="255" t="s">
        <v>623</v>
      </c>
      <c r="V31" s="261"/>
      <c r="W31" s="419">
        <v>58</v>
      </c>
      <c r="X31" s="261"/>
      <c r="Y31" s="419">
        <v>39</v>
      </c>
      <c r="Z31" s="261"/>
      <c r="AA31" s="419">
        <v>42</v>
      </c>
      <c r="AB31" s="261"/>
      <c r="AC31" s="419">
        <v>54</v>
      </c>
      <c r="AD31" s="261"/>
      <c r="AE31" s="419">
        <v>54</v>
      </c>
      <c r="AF31" s="261"/>
      <c r="AG31" s="419">
        <v>54</v>
      </c>
      <c r="AH31" s="261"/>
      <c r="AI31" s="419">
        <v>49</v>
      </c>
      <c r="AJ31" s="261"/>
      <c r="AK31" s="419">
        <v>35</v>
      </c>
      <c r="AL31" s="261"/>
      <c r="AM31" s="419">
        <v>36</v>
      </c>
      <c r="AN31" s="261"/>
      <c r="AO31" s="419">
        <v>35</v>
      </c>
      <c r="AP31" s="261"/>
      <c r="AQ31" s="419">
        <v>37</v>
      </c>
      <c r="AR31" s="454"/>
      <c r="AS31" s="456">
        <v>71</v>
      </c>
      <c r="AT31" s="454"/>
      <c r="AU31" s="162">
        <f>SUM(AU33:AU34)</f>
        <v>40</v>
      </c>
      <c r="AV31" s="272"/>
      <c r="AW31" s="419">
        <v>38</v>
      </c>
      <c r="AX31" s="262"/>
      <c r="AY31" s="419">
        <v>34</v>
      </c>
      <c r="AZ31" s="261"/>
    </row>
    <row r="32" spans="1:53" s="13" customFormat="1" ht="12" customHeight="1" x14ac:dyDescent="0.25">
      <c r="A32" s="283" t="s">
        <v>1479</v>
      </c>
      <c r="B32" s="284"/>
      <c r="C32" s="285"/>
      <c r="D32" s="285"/>
      <c r="E32" s="285"/>
      <c r="F32" s="286"/>
      <c r="G32" s="285"/>
      <c r="H32" s="287"/>
      <c r="I32" s="286"/>
      <c r="J32" s="287"/>
      <c r="K32" s="286"/>
      <c r="L32" s="286"/>
      <c r="M32" s="286"/>
      <c r="N32" s="286"/>
      <c r="O32" s="286"/>
      <c r="P32" s="286"/>
      <c r="Q32" s="286"/>
      <c r="R32" s="286"/>
      <c r="S32" s="286"/>
      <c r="T32" s="286"/>
      <c r="U32" s="286"/>
      <c r="V32" s="286"/>
      <c r="W32" s="286"/>
      <c r="X32" s="287"/>
      <c r="Y32" s="286"/>
      <c r="Z32" s="287"/>
      <c r="AA32" s="286"/>
      <c r="AB32" s="287"/>
      <c r="AC32" s="286"/>
      <c r="AD32" s="287"/>
      <c r="AE32" s="286"/>
      <c r="AF32" s="287"/>
      <c r="AG32" s="286"/>
      <c r="AH32" s="287"/>
      <c r="AI32" s="286"/>
      <c r="AJ32" s="287"/>
      <c r="AK32" s="286"/>
      <c r="AL32" s="287"/>
      <c r="AM32" s="286"/>
      <c r="AN32" s="287"/>
      <c r="AO32" s="286"/>
      <c r="AP32" s="287"/>
      <c r="AQ32" s="286"/>
      <c r="AR32" s="455"/>
      <c r="AS32" s="450"/>
      <c r="AT32" s="455"/>
      <c r="AU32" s="480"/>
      <c r="AV32" s="287"/>
      <c r="AW32" s="480"/>
      <c r="AX32" s="287"/>
      <c r="AY32" s="286"/>
      <c r="AZ32" s="287"/>
    </row>
    <row r="33" spans="1:53" s="20" customFormat="1" ht="12" customHeight="1" outlineLevel="1" x14ac:dyDescent="0.25">
      <c r="A33" s="430" t="s">
        <v>1480</v>
      </c>
      <c r="B33" s="154"/>
      <c r="C33" s="255" t="s">
        <v>623</v>
      </c>
      <c r="D33" s="418"/>
      <c r="E33" s="255" t="s">
        <v>623</v>
      </c>
      <c r="F33" s="255"/>
      <c r="G33" s="255" t="s">
        <v>623</v>
      </c>
      <c r="H33" s="261"/>
      <c r="I33" s="255" t="s">
        <v>623</v>
      </c>
      <c r="J33" s="261"/>
      <c r="K33" s="255" t="s">
        <v>623</v>
      </c>
      <c r="L33" s="255"/>
      <c r="M33" s="255" t="s">
        <v>623</v>
      </c>
      <c r="N33" s="255"/>
      <c r="O33" s="255" t="s">
        <v>623</v>
      </c>
      <c r="P33" s="255"/>
      <c r="Q33" s="255" t="s">
        <v>623</v>
      </c>
      <c r="R33" s="418"/>
      <c r="S33" s="255" t="s">
        <v>623</v>
      </c>
      <c r="T33" s="261"/>
      <c r="U33" s="255" t="s">
        <v>623</v>
      </c>
      <c r="V33" s="261"/>
      <c r="W33" s="419">
        <v>55</v>
      </c>
      <c r="X33" s="261"/>
      <c r="Y33" s="419">
        <v>37</v>
      </c>
      <c r="Z33" s="261"/>
      <c r="AA33" s="419">
        <v>36</v>
      </c>
      <c r="AB33" s="261"/>
      <c r="AC33" s="419">
        <v>51</v>
      </c>
      <c r="AD33" s="261"/>
      <c r="AE33" s="419">
        <v>53</v>
      </c>
      <c r="AF33" s="261"/>
      <c r="AG33" s="419">
        <v>48</v>
      </c>
      <c r="AH33" s="261"/>
      <c r="AI33" s="419">
        <v>42</v>
      </c>
      <c r="AJ33" s="261"/>
      <c r="AK33" s="419">
        <v>33</v>
      </c>
      <c r="AL33" s="261"/>
      <c r="AM33" s="419">
        <v>33</v>
      </c>
      <c r="AN33" s="261"/>
      <c r="AO33" s="419">
        <v>35</v>
      </c>
      <c r="AP33" s="261"/>
      <c r="AQ33" s="419">
        <v>36</v>
      </c>
      <c r="AR33" s="454"/>
      <c r="AS33" s="417">
        <v>66</v>
      </c>
      <c r="AT33" s="454"/>
      <c r="AU33" s="419">
        <v>38</v>
      </c>
      <c r="AV33" s="272"/>
      <c r="AW33" s="419">
        <v>35</v>
      </c>
      <c r="AX33" s="262"/>
      <c r="AY33" s="419">
        <v>33</v>
      </c>
      <c r="AZ33" s="261"/>
    </row>
    <row r="34" spans="1:53" s="20" customFormat="1" ht="12" customHeight="1" outlineLevel="1" x14ac:dyDescent="0.25">
      <c r="A34" s="430" t="s">
        <v>1481</v>
      </c>
      <c r="B34" s="154"/>
      <c r="C34" s="255" t="s">
        <v>623</v>
      </c>
      <c r="D34" s="418"/>
      <c r="E34" s="255" t="s">
        <v>623</v>
      </c>
      <c r="F34" s="255"/>
      <c r="G34" s="255" t="s">
        <v>623</v>
      </c>
      <c r="H34" s="261"/>
      <c r="I34" s="255" t="s">
        <v>623</v>
      </c>
      <c r="J34" s="261"/>
      <c r="K34" s="255" t="s">
        <v>623</v>
      </c>
      <c r="L34" s="255"/>
      <c r="M34" s="255" t="s">
        <v>623</v>
      </c>
      <c r="N34" s="255"/>
      <c r="O34" s="255" t="s">
        <v>623</v>
      </c>
      <c r="P34" s="255"/>
      <c r="Q34" s="255" t="s">
        <v>623</v>
      </c>
      <c r="R34" s="418"/>
      <c r="S34" s="255" t="s">
        <v>623</v>
      </c>
      <c r="T34" s="261"/>
      <c r="U34" s="255" t="s">
        <v>623</v>
      </c>
      <c r="V34" s="261"/>
      <c r="W34" s="419">
        <v>3</v>
      </c>
      <c r="X34" s="261"/>
      <c r="Y34" s="419">
        <v>2</v>
      </c>
      <c r="Z34" s="261"/>
      <c r="AA34" s="419">
        <v>6</v>
      </c>
      <c r="AB34" s="261"/>
      <c r="AC34" s="419">
        <v>3</v>
      </c>
      <c r="AD34" s="261"/>
      <c r="AE34" s="419">
        <v>1</v>
      </c>
      <c r="AF34" s="261"/>
      <c r="AG34" s="419">
        <v>6</v>
      </c>
      <c r="AH34" s="261"/>
      <c r="AI34" s="419">
        <v>7</v>
      </c>
      <c r="AJ34" s="261"/>
      <c r="AK34" s="419">
        <v>2</v>
      </c>
      <c r="AL34" s="261"/>
      <c r="AM34" s="419">
        <v>3</v>
      </c>
      <c r="AN34" s="261"/>
      <c r="AO34" s="419">
        <v>0</v>
      </c>
      <c r="AP34" s="261"/>
      <c r="AQ34" s="419">
        <v>1</v>
      </c>
      <c r="AR34" s="454"/>
      <c r="AS34" s="417">
        <v>5</v>
      </c>
      <c r="AT34" s="454"/>
      <c r="AU34" s="419">
        <v>2</v>
      </c>
      <c r="AV34" s="272"/>
      <c r="AW34" s="419">
        <v>3</v>
      </c>
      <c r="AX34" s="262"/>
      <c r="AY34" s="419">
        <v>1</v>
      </c>
      <c r="AZ34" s="261"/>
    </row>
    <row r="35" spans="1:53" s="20" customFormat="1" ht="12" customHeight="1" x14ac:dyDescent="0.25">
      <c r="A35" s="169" t="s">
        <v>625</v>
      </c>
      <c r="B35" s="159"/>
      <c r="C35" s="255" t="s">
        <v>623</v>
      </c>
      <c r="D35" s="418"/>
      <c r="E35" s="255" t="s">
        <v>623</v>
      </c>
      <c r="F35" s="255"/>
      <c r="G35" s="255" t="s">
        <v>623</v>
      </c>
      <c r="H35" s="418"/>
      <c r="I35" s="255" t="s">
        <v>623</v>
      </c>
      <c r="J35" s="418"/>
      <c r="K35" s="255" t="s">
        <v>623</v>
      </c>
      <c r="L35" s="255"/>
      <c r="M35" s="255" t="s">
        <v>623</v>
      </c>
      <c r="N35" s="255"/>
      <c r="O35" s="255" t="s">
        <v>623</v>
      </c>
      <c r="P35" s="255"/>
      <c r="Q35" s="255" t="s">
        <v>623</v>
      </c>
      <c r="R35" s="418"/>
      <c r="S35" s="255" t="s">
        <v>623</v>
      </c>
      <c r="T35" s="261"/>
      <c r="U35" s="255" t="s">
        <v>623</v>
      </c>
      <c r="V35" s="261"/>
      <c r="W35" s="419">
        <v>13</v>
      </c>
      <c r="X35" s="261"/>
      <c r="Y35" s="419">
        <v>20</v>
      </c>
      <c r="Z35" s="261"/>
      <c r="AA35" s="419">
        <v>14</v>
      </c>
      <c r="AB35" s="261"/>
      <c r="AC35" s="419">
        <v>19</v>
      </c>
      <c r="AD35" s="261"/>
      <c r="AE35" s="419">
        <v>14</v>
      </c>
      <c r="AF35" s="261"/>
      <c r="AG35" s="419">
        <v>9</v>
      </c>
      <c r="AH35" s="261"/>
      <c r="AI35" s="419">
        <v>8</v>
      </c>
      <c r="AJ35" s="261"/>
      <c r="AK35" s="419">
        <v>8</v>
      </c>
      <c r="AL35" s="261"/>
      <c r="AM35" s="419">
        <v>6</v>
      </c>
      <c r="AN35" s="261"/>
      <c r="AO35" s="419">
        <v>5</v>
      </c>
      <c r="AP35" s="261"/>
      <c r="AQ35" s="419">
        <v>16</v>
      </c>
      <c r="AR35" s="454"/>
      <c r="AS35" s="417">
        <v>12</v>
      </c>
      <c r="AT35" s="454"/>
      <c r="AU35" s="162">
        <f>SUM(AU37:AU38)</f>
        <v>18</v>
      </c>
      <c r="AV35" s="272"/>
      <c r="AW35" s="419">
        <v>20</v>
      </c>
      <c r="AX35" s="272" t="s">
        <v>225</v>
      </c>
      <c r="AY35" s="419">
        <v>15</v>
      </c>
      <c r="AZ35" s="261"/>
      <c r="BA35" s="432"/>
    </row>
    <row r="36" spans="1:53" s="13" customFormat="1" ht="12" customHeight="1" x14ac:dyDescent="0.25">
      <c r="A36" s="283" t="s">
        <v>1479</v>
      </c>
      <c r="B36" s="284"/>
      <c r="C36" s="285"/>
      <c r="D36" s="285"/>
      <c r="E36" s="285"/>
      <c r="F36" s="286"/>
      <c r="G36" s="285"/>
      <c r="H36" s="287"/>
      <c r="I36" s="286"/>
      <c r="J36" s="287"/>
      <c r="K36" s="286"/>
      <c r="L36" s="286"/>
      <c r="M36" s="286"/>
      <c r="N36" s="286"/>
      <c r="O36" s="286"/>
      <c r="P36" s="286"/>
      <c r="Q36" s="286"/>
      <c r="R36" s="286"/>
      <c r="S36" s="286"/>
      <c r="T36" s="286"/>
      <c r="U36" s="286"/>
      <c r="V36" s="286"/>
      <c r="W36" s="286"/>
      <c r="X36" s="287"/>
      <c r="Y36" s="286"/>
      <c r="Z36" s="287"/>
      <c r="AA36" s="286"/>
      <c r="AB36" s="287"/>
      <c r="AC36" s="286"/>
      <c r="AD36" s="287"/>
      <c r="AE36" s="286"/>
      <c r="AF36" s="287"/>
      <c r="AG36" s="286"/>
      <c r="AH36" s="287"/>
      <c r="AI36" s="286"/>
      <c r="AJ36" s="287"/>
      <c r="AK36" s="286"/>
      <c r="AL36" s="287"/>
      <c r="AM36" s="286"/>
      <c r="AN36" s="287"/>
      <c r="AO36" s="286"/>
      <c r="AP36" s="287"/>
      <c r="AQ36" s="286"/>
      <c r="AR36" s="455"/>
      <c r="AS36" s="450"/>
      <c r="AT36" s="455"/>
      <c r="AU36" s="480"/>
      <c r="AV36" s="287"/>
      <c r="AW36" s="480"/>
      <c r="AX36" s="287"/>
      <c r="AY36" s="286"/>
      <c r="AZ36" s="287"/>
    </row>
    <row r="37" spans="1:53" s="20" customFormat="1" ht="12" customHeight="1" outlineLevel="1" x14ac:dyDescent="0.25">
      <c r="A37" s="430" t="s">
        <v>1480</v>
      </c>
      <c r="B37" s="154"/>
      <c r="C37" s="255" t="s">
        <v>623</v>
      </c>
      <c r="D37" s="418"/>
      <c r="E37" s="255" t="s">
        <v>623</v>
      </c>
      <c r="F37" s="255"/>
      <c r="G37" s="255" t="s">
        <v>623</v>
      </c>
      <c r="H37" s="261"/>
      <c r="I37" s="255" t="s">
        <v>623</v>
      </c>
      <c r="J37" s="261"/>
      <c r="K37" s="255" t="s">
        <v>623</v>
      </c>
      <c r="L37" s="255"/>
      <c r="M37" s="255" t="s">
        <v>623</v>
      </c>
      <c r="N37" s="255"/>
      <c r="O37" s="255" t="s">
        <v>623</v>
      </c>
      <c r="P37" s="255"/>
      <c r="Q37" s="255" t="s">
        <v>623</v>
      </c>
      <c r="R37" s="418"/>
      <c r="S37" s="255" t="s">
        <v>623</v>
      </c>
      <c r="T37" s="261"/>
      <c r="U37" s="255" t="s">
        <v>623</v>
      </c>
      <c r="V37" s="261"/>
      <c r="W37" s="419">
        <v>13</v>
      </c>
      <c r="X37" s="261"/>
      <c r="Y37" s="419">
        <v>20</v>
      </c>
      <c r="Z37" s="261"/>
      <c r="AA37" s="419">
        <v>13</v>
      </c>
      <c r="AB37" s="261"/>
      <c r="AC37" s="419">
        <v>19</v>
      </c>
      <c r="AD37" s="261"/>
      <c r="AE37" s="419">
        <v>14</v>
      </c>
      <c r="AF37" s="261"/>
      <c r="AG37" s="419">
        <v>8</v>
      </c>
      <c r="AH37" s="261"/>
      <c r="AI37" s="419">
        <v>7</v>
      </c>
      <c r="AJ37" s="261"/>
      <c r="AK37" s="419">
        <v>8</v>
      </c>
      <c r="AL37" s="261"/>
      <c r="AM37" s="419">
        <v>6</v>
      </c>
      <c r="AN37" s="261"/>
      <c r="AO37" s="419">
        <v>5</v>
      </c>
      <c r="AP37" s="261"/>
      <c r="AQ37" s="419">
        <v>16</v>
      </c>
      <c r="AR37" s="454"/>
      <c r="AS37" s="417">
        <v>12</v>
      </c>
      <c r="AT37" s="454"/>
      <c r="AU37" s="419">
        <v>18</v>
      </c>
      <c r="AV37" s="272"/>
      <c r="AW37" s="419">
        <v>18</v>
      </c>
      <c r="AX37" s="262"/>
      <c r="AY37" s="419">
        <v>15</v>
      </c>
      <c r="AZ37" s="261"/>
      <c r="BA37" s="432"/>
    </row>
    <row r="38" spans="1:53" s="20" customFormat="1" ht="12" customHeight="1" outlineLevel="1" x14ac:dyDescent="0.25">
      <c r="A38" s="430" t="s">
        <v>1481</v>
      </c>
      <c r="B38" s="154"/>
      <c r="C38" s="255" t="s">
        <v>623</v>
      </c>
      <c r="D38" s="418"/>
      <c r="E38" s="255" t="s">
        <v>623</v>
      </c>
      <c r="F38" s="255"/>
      <c r="G38" s="255" t="s">
        <v>623</v>
      </c>
      <c r="H38" s="261"/>
      <c r="I38" s="255" t="s">
        <v>623</v>
      </c>
      <c r="J38" s="261"/>
      <c r="K38" s="255" t="s">
        <v>623</v>
      </c>
      <c r="L38" s="255"/>
      <c r="M38" s="255" t="s">
        <v>623</v>
      </c>
      <c r="N38" s="255"/>
      <c r="O38" s="255" t="s">
        <v>623</v>
      </c>
      <c r="P38" s="255"/>
      <c r="Q38" s="255" t="s">
        <v>623</v>
      </c>
      <c r="R38" s="418"/>
      <c r="S38" s="255" t="s">
        <v>623</v>
      </c>
      <c r="T38" s="261"/>
      <c r="U38" s="255" t="s">
        <v>623</v>
      </c>
      <c r="V38" s="261"/>
      <c r="W38" s="419">
        <v>0</v>
      </c>
      <c r="X38" s="261"/>
      <c r="Y38" s="419">
        <v>0</v>
      </c>
      <c r="Z38" s="261"/>
      <c r="AA38" s="419">
        <v>1</v>
      </c>
      <c r="AB38" s="261"/>
      <c r="AC38" s="419">
        <v>0</v>
      </c>
      <c r="AD38" s="261"/>
      <c r="AE38" s="419">
        <v>0</v>
      </c>
      <c r="AF38" s="261"/>
      <c r="AG38" s="419">
        <v>1</v>
      </c>
      <c r="AH38" s="261"/>
      <c r="AI38" s="419">
        <v>1</v>
      </c>
      <c r="AJ38" s="261"/>
      <c r="AK38" s="419">
        <v>0</v>
      </c>
      <c r="AL38" s="261"/>
      <c r="AM38" s="419">
        <v>0</v>
      </c>
      <c r="AN38" s="261"/>
      <c r="AO38" s="419">
        <v>0</v>
      </c>
      <c r="AP38" s="261"/>
      <c r="AQ38" s="419">
        <v>0</v>
      </c>
      <c r="AR38" s="454"/>
      <c r="AS38" s="417">
        <v>0</v>
      </c>
      <c r="AT38" s="454"/>
      <c r="AU38" s="419">
        <v>0</v>
      </c>
      <c r="AV38" s="272"/>
      <c r="AW38" s="419">
        <v>2</v>
      </c>
      <c r="AX38" s="272" t="s">
        <v>225</v>
      </c>
      <c r="AY38" s="419">
        <v>0</v>
      </c>
      <c r="AZ38" s="261"/>
    </row>
    <row r="39" spans="1:53" s="20" customFormat="1" ht="12" customHeight="1" x14ac:dyDescent="0.25">
      <c r="A39" s="169" t="s">
        <v>613</v>
      </c>
      <c r="B39" s="154"/>
      <c r="C39" s="255" t="s">
        <v>623</v>
      </c>
      <c r="D39" s="418"/>
      <c r="E39" s="255" t="s">
        <v>623</v>
      </c>
      <c r="F39" s="255"/>
      <c r="G39" s="255" t="s">
        <v>623</v>
      </c>
      <c r="H39" s="261"/>
      <c r="I39" s="255" t="s">
        <v>623</v>
      </c>
      <c r="J39" s="261"/>
      <c r="K39" s="255" t="s">
        <v>623</v>
      </c>
      <c r="L39" s="255"/>
      <c r="M39" s="255" t="s">
        <v>623</v>
      </c>
      <c r="N39" s="255"/>
      <c r="O39" s="255" t="s">
        <v>623</v>
      </c>
      <c r="P39" s="255"/>
      <c r="Q39" s="255" t="s">
        <v>623</v>
      </c>
      <c r="R39" s="418"/>
      <c r="S39" s="255" t="s">
        <v>623</v>
      </c>
      <c r="T39" s="261"/>
      <c r="U39" s="255" t="s">
        <v>623</v>
      </c>
      <c r="V39" s="261"/>
      <c r="W39" s="419">
        <v>76</v>
      </c>
      <c r="X39" s="261"/>
      <c r="Y39" s="419">
        <v>57</v>
      </c>
      <c r="Z39" s="261"/>
      <c r="AA39" s="419">
        <v>54</v>
      </c>
      <c r="AB39" s="261"/>
      <c r="AC39" s="419">
        <v>57</v>
      </c>
      <c r="AD39" s="261"/>
      <c r="AE39" s="419">
        <v>53</v>
      </c>
      <c r="AF39" s="261"/>
      <c r="AG39" s="419">
        <v>30</v>
      </c>
      <c r="AH39" s="261"/>
      <c r="AI39" s="419">
        <v>29</v>
      </c>
      <c r="AJ39" s="261"/>
      <c r="AK39" s="419">
        <v>41</v>
      </c>
      <c r="AL39" s="261"/>
      <c r="AM39" s="419">
        <v>36</v>
      </c>
      <c r="AN39" s="261"/>
      <c r="AO39" s="419">
        <v>37</v>
      </c>
      <c r="AP39" s="261"/>
      <c r="AQ39" s="419">
        <v>50</v>
      </c>
      <c r="AR39" s="262"/>
      <c r="AS39" s="456">
        <v>63</v>
      </c>
      <c r="AT39" s="262"/>
      <c r="AU39" s="162">
        <f>SUM(AU41:AU42)</f>
        <v>50</v>
      </c>
      <c r="AV39" s="272" t="s">
        <v>225</v>
      </c>
      <c r="AW39" s="419">
        <v>29</v>
      </c>
      <c r="AX39" s="262"/>
      <c r="AY39" s="419">
        <v>55</v>
      </c>
      <c r="AZ39" s="261"/>
    </row>
    <row r="40" spans="1:53" s="13" customFormat="1" ht="12" customHeight="1" x14ac:dyDescent="0.25">
      <c r="A40" s="283" t="s">
        <v>1479</v>
      </c>
      <c r="B40" s="284"/>
      <c r="C40" s="285"/>
      <c r="D40" s="285"/>
      <c r="E40" s="285"/>
      <c r="F40" s="286"/>
      <c r="G40" s="285"/>
      <c r="H40" s="287"/>
      <c r="I40" s="286"/>
      <c r="J40" s="287"/>
      <c r="K40" s="286"/>
      <c r="L40" s="286"/>
      <c r="M40" s="286"/>
      <c r="N40" s="286"/>
      <c r="O40" s="286"/>
      <c r="P40" s="286"/>
      <c r="Q40" s="286"/>
      <c r="R40" s="286"/>
      <c r="S40" s="286"/>
      <c r="T40" s="286"/>
      <c r="U40" s="286"/>
      <c r="V40" s="286"/>
      <c r="W40" s="286"/>
      <c r="X40" s="287"/>
      <c r="Y40" s="286"/>
      <c r="Z40" s="287"/>
      <c r="AA40" s="286"/>
      <c r="AB40" s="287"/>
      <c r="AC40" s="286"/>
      <c r="AD40" s="287"/>
      <c r="AE40" s="286"/>
      <c r="AF40" s="287"/>
      <c r="AG40" s="286"/>
      <c r="AH40" s="287"/>
      <c r="AI40" s="286"/>
      <c r="AJ40" s="287"/>
      <c r="AK40" s="286"/>
      <c r="AL40" s="287"/>
      <c r="AM40" s="286"/>
      <c r="AN40" s="287"/>
      <c r="AO40" s="286"/>
      <c r="AP40" s="287"/>
      <c r="AQ40" s="286"/>
      <c r="AR40" s="287"/>
      <c r="AS40" s="450"/>
      <c r="AT40" s="287"/>
      <c r="AU40" s="480"/>
      <c r="AV40" s="287"/>
      <c r="AW40" s="480"/>
      <c r="AX40" s="287"/>
      <c r="AY40" s="286"/>
      <c r="AZ40" s="287"/>
    </row>
    <row r="41" spans="1:53" s="20" customFormat="1" ht="12" customHeight="1" outlineLevel="1" x14ac:dyDescent="0.25">
      <c r="A41" s="430" t="s">
        <v>1480</v>
      </c>
      <c r="B41" s="154"/>
      <c r="C41" s="255" t="s">
        <v>623</v>
      </c>
      <c r="D41" s="418"/>
      <c r="E41" s="255" t="s">
        <v>623</v>
      </c>
      <c r="F41" s="255"/>
      <c r="G41" s="255" t="s">
        <v>623</v>
      </c>
      <c r="H41" s="261"/>
      <c r="I41" s="255" t="s">
        <v>623</v>
      </c>
      <c r="J41" s="261"/>
      <c r="K41" s="255" t="s">
        <v>623</v>
      </c>
      <c r="L41" s="255"/>
      <c r="M41" s="255" t="s">
        <v>623</v>
      </c>
      <c r="N41" s="255"/>
      <c r="O41" s="255" t="s">
        <v>623</v>
      </c>
      <c r="P41" s="255"/>
      <c r="Q41" s="255" t="s">
        <v>623</v>
      </c>
      <c r="R41" s="418"/>
      <c r="S41" s="255" t="s">
        <v>623</v>
      </c>
      <c r="T41" s="261"/>
      <c r="U41" s="255" t="s">
        <v>623</v>
      </c>
      <c r="V41" s="261"/>
      <c r="W41" s="419">
        <v>74</v>
      </c>
      <c r="X41" s="261"/>
      <c r="Y41" s="419">
        <v>53</v>
      </c>
      <c r="Z41" s="261"/>
      <c r="AA41" s="419">
        <v>49</v>
      </c>
      <c r="AB41" s="261"/>
      <c r="AC41" s="419">
        <v>53</v>
      </c>
      <c r="AD41" s="261"/>
      <c r="AE41" s="419">
        <v>47</v>
      </c>
      <c r="AF41" s="261"/>
      <c r="AG41" s="419">
        <v>27</v>
      </c>
      <c r="AH41" s="261"/>
      <c r="AI41" s="419">
        <v>27</v>
      </c>
      <c r="AJ41" s="261"/>
      <c r="AK41" s="419">
        <v>38</v>
      </c>
      <c r="AL41" s="261"/>
      <c r="AM41" s="419">
        <v>34</v>
      </c>
      <c r="AN41" s="261"/>
      <c r="AO41" s="419">
        <v>35</v>
      </c>
      <c r="AP41" s="261"/>
      <c r="AQ41" s="419">
        <v>49</v>
      </c>
      <c r="AR41" s="262"/>
      <c r="AS41" s="417">
        <v>60</v>
      </c>
      <c r="AT41" s="262"/>
      <c r="AU41" s="419">
        <v>47</v>
      </c>
      <c r="AV41" s="272" t="s">
        <v>225</v>
      </c>
      <c r="AW41" s="419">
        <v>27</v>
      </c>
      <c r="AX41" s="262"/>
      <c r="AY41" s="419">
        <v>51</v>
      </c>
      <c r="AZ41" s="261"/>
    </row>
    <row r="42" spans="1:53" s="20" customFormat="1" ht="12" customHeight="1" outlineLevel="1" x14ac:dyDescent="0.25">
      <c r="A42" s="430" t="s">
        <v>1481</v>
      </c>
      <c r="B42" s="154"/>
      <c r="C42" s="255" t="s">
        <v>623</v>
      </c>
      <c r="D42" s="418"/>
      <c r="E42" s="255" t="s">
        <v>623</v>
      </c>
      <c r="F42" s="255"/>
      <c r="G42" s="255" t="s">
        <v>623</v>
      </c>
      <c r="H42" s="261"/>
      <c r="I42" s="255" t="s">
        <v>623</v>
      </c>
      <c r="J42" s="261"/>
      <c r="K42" s="255" t="s">
        <v>623</v>
      </c>
      <c r="L42" s="255"/>
      <c r="M42" s="255" t="s">
        <v>623</v>
      </c>
      <c r="N42" s="255"/>
      <c r="O42" s="255" t="s">
        <v>623</v>
      </c>
      <c r="P42" s="255"/>
      <c r="Q42" s="255" t="s">
        <v>623</v>
      </c>
      <c r="R42" s="418"/>
      <c r="S42" s="255" t="s">
        <v>623</v>
      </c>
      <c r="T42" s="261"/>
      <c r="U42" s="255" t="s">
        <v>623</v>
      </c>
      <c r="V42" s="261"/>
      <c r="W42" s="419">
        <v>2</v>
      </c>
      <c r="X42" s="261"/>
      <c r="Y42" s="419">
        <v>4</v>
      </c>
      <c r="Z42" s="261"/>
      <c r="AA42" s="419">
        <v>5</v>
      </c>
      <c r="AB42" s="261"/>
      <c r="AC42" s="419">
        <v>4</v>
      </c>
      <c r="AD42" s="261"/>
      <c r="AE42" s="419">
        <v>6</v>
      </c>
      <c r="AF42" s="261"/>
      <c r="AG42" s="419">
        <v>3</v>
      </c>
      <c r="AH42" s="261"/>
      <c r="AI42" s="419">
        <v>2</v>
      </c>
      <c r="AJ42" s="261"/>
      <c r="AK42" s="419">
        <v>3</v>
      </c>
      <c r="AL42" s="261"/>
      <c r="AM42" s="419">
        <v>2</v>
      </c>
      <c r="AN42" s="261"/>
      <c r="AO42" s="419">
        <v>2</v>
      </c>
      <c r="AP42" s="261"/>
      <c r="AQ42" s="419">
        <v>1</v>
      </c>
      <c r="AR42" s="262"/>
      <c r="AS42" s="417">
        <v>3</v>
      </c>
      <c r="AT42" s="454"/>
      <c r="AU42" s="419">
        <v>3</v>
      </c>
      <c r="AV42" s="272"/>
      <c r="AW42" s="419">
        <v>2</v>
      </c>
      <c r="AX42" s="262"/>
      <c r="AY42" s="419">
        <v>4</v>
      </c>
      <c r="AZ42" s="261"/>
    </row>
    <row r="43" spans="1:53" s="13" customFormat="1" ht="12" customHeight="1" x14ac:dyDescent="0.25">
      <c r="A43" s="296" t="s">
        <v>630</v>
      </c>
      <c r="B43" s="297" t="s">
        <v>555</v>
      </c>
      <c r="C43" s="296"/>
      <c r="D43" s="296"/>
      <c r="E43" s="296"/>
      <c r="F43" s="296"/>
      <c r="G43" s="296"/>
      <c r="H43" s="297"/>
      <c r="I43" s="296"/>
      <c r="J43" s="297"/>
      <c r="K43" s="296"/>
      <c r="L43" s="296"/>
      <c r="M43" s="296"/>
      <c r="N43" s="296"/>
      <c r="O43" s="296"/>
      <c r="P43" s="296"/>
      <c r="Q43" s="296"/>
      <c r="R43" s="296"/>
      <c r="S43" s="296"/>
      <c r="T43" s="296"/>
      <c r="U43" s="296"/>
      <c r="V43" s="296"/>
      <c r="W43" s="296"/>
      <c r="X43" s="297"/>
      <c r="Y43" s="296"/>
      <c r="Z43" s="297"/>
      <c r="AA43" s="296"/>
      <c r="AB43" s="297"/>
      <c r="AC43" s="296"/>
      <c r="AD43" s="297"/>
      <c r="AE43" s="296"/>
      <c r="AF43" s="297"/>
      <c r="AG43" s="296"/>
      <c r="AH43" s="297"/>
      <c r="AI43" s="296"/>
      <c r="AJ43" s="297"/>
      <c r="AK43" s="296"/>
      <c r="AL43" s="297"/>
      <c r="AM43" s="296"/>
      <c r="AN43" s="297"/>
      <c r="AO43" s="296"/>
      <c r="AP43" s="297"/>
      <c r="AQ43" s="296"/>
      <c r="AR43" s="297"/>
      <c r="AS43" s="296"/>
      <c r="AT43" s="297"/>
      <c r="AU43" s="296"/>
      <c r="AV43" s="297"/>
      <c r="AW43" s="296"/>
      <c r="AX43" s="297"/>
      <c r="AY43" s="296"/>
      <c r="AZ43" s="297"/>
    </row>
    <row r="44" spans="1:53" s="20" customFormat="1" ht="12" customHeight="1" x14ac:dyDescent="0.25">
      <c r="A44" s="192" t="s">
        <v>1471</v>
      </c>
      <c r="B44" s="159"/>
      <c r="C44" s="262">
        <v>19</v>
      </c>
      <c r="D44" s="259"/>
      <c r="E44" s="262">
        <v>15</v>
      </c>
      <c r="F44" s="419"/>
      <c r="G44" s="267">
        <v>16</v>
      </c>
      <c r="H44" s="418"/>
      <c r="I44" s="262">
        <v>19</v>
      </c>
      <c r="J44" s="418"/>
      <c r="K44" s="262">
        <v>13</v>
      </c>
      <c r="L44" s="419"/>
      <c r="M44" s="262">
        <v>22</v>
      </c>
      <c r="N44" s="419"/>
      <c r="O44" s="262">
        <v>15</v>
      </c>
      <c r="P44" s="419"/>
      <c r="Q44" s="262">
        <v>23</v>
      </c>
      <c r="R44" s="259"/>
      <c r="S44" s="262">
        <v>25</v>
      </c>
      <c r="T44" s="262"/>
      <c r="U44" s="262">
        <v>27</v>
      </c>
      <c r="V44" s="262"/>
      <c r="W44" s="419">
        <v>8</v>
      </c>
      <c r="X44" s="261" t="s">
        <v>556</v>
      </c>
      <c r="Y44" s="419">
        <v>3</v>
      </c>
      <c r="Z44" s="261"/>
      <c r="AA44" s="419">
        <v>12</v>
      </c>
      <c r="AB44" s="261"/>
      <c r="AC44" s="419">
        <v>9</v>
      </c>
      <c r="AD44" s="262"/>
      <c r="AE44" s="419">
        <v>9</v>
      </c>
      <c r="AF44" s="261"/>
      <c r="AG44" s="419">
        <v>4</v>
      </c>
      <c r="AH44" s="261"/>
      <c r="AI44" s="419">
        <v>8</v>
      </c>
      <c r="AJ44" s="261"/>
      <c r="AK44" s="419">
        <v>10</v>
      </c>
      <c r="AL44" s="261"/>
      <c r="AM44" s="419">
        <v>6</v>
      </c>
      <c r="AN44" s="261"/>
      <c r="AO44" s="419">
        <v>5</v>
      </c>
      <c r="AP44" s="261"/>
      <c r="AQ44" s="419">
        <v>6</v>
      </c>
      <c r="AR44" s="262"/>
      <c r="AS44" s="419">
        <v>8</v>
      </c>
      <c r="AT44" s="262"/>
      <c r="AU44" s="419">
        <v>10</v>
      </c>
      <c r="AV44" s="261"/>
      <c r="AW44" s="419">
        <v>12</v>
      </c>
      <c r="AX44" s="261" t="s">
        <v>225</v>
      </c>
      <c r="AY44" s="419">
        <v>11</v>
      </c>
      <c r="AZ44" s="261"/>
    </row>
    <row r="45" spans="1:53" s="20" customFormat="1" ht="12" customHeight="1" x14ac:dyDescent="0.25">
      <c r="A45" s="169" t="s">
        <v>631</v>
      </c>
      <c r="B45" s="159"/>
      <c r="C45" s="262">
        <v>1</v>
      </c>
      <c r="D45" s="259"/>
      <c r="E45" s="262">
        <v>1</v>
      </c>
      <c r="F45" s="419"/>
      <c r="G45" s="262">
        <v>1</v>
      </c>
      <c r="H45" s="418"/>
      <c r="I45" s="262">
        <v>0</v>
      </c>
      <c r="J45" s="418"/>
      <c r="K45" s="262">
        <v>0</v>
      </c>
      <c r="L45" s="419"/>
      <c r="M45" s="262">
        <v>0</v>
      </c>
      <c r="N45" s="419"/>
      <c r="O45" s="262">
        <v>1</v>
      </c>
      <c r="P45" s="419"/>
      <c r="Q45" s="262">
        <v>1</v>
      </c>
      <c r="R45" s="259"/>
      <c r="S45" s="262">
        <v>0</v>
      </c>
      <c r="T45" s="262"/>
      <c r="U45" s="262">
        <v>0</v>
      </c>
      <c r="V45" s="262"/>
      <c r="W45" s="419">
        <v>1</v>
      </c>
      <c r="X45" s="261" t="s">
        <v>556</v>
      </c>
      <c r="Y45" s="419">
        <v>0</v>
      </c>
      <c r="Z45" s="261"/>
      <c r="AA45" s="419">
        <v>0</v>
      </c>
      <c r="AB45" s="261"/>
      <c r="AC45" s="419">
        <v>0</v>
      </c>
      <c r="AD45" s="262"/>
      <c r="AE45" s="419">
        <v>1</v>
      </c>
      <c r="AF45" s="261"/>
      <c r="AG45" s="419">
        <v>0</v>
      </c>
      <c r="AH45" s="261"/>
      <c r="AI45" s="419">
        <v>0</v>
      </c>
      <c r="AJ45" s="261"/>
      <c r="AK45" s="419">
        <v>1</v>
      </c>
      <c r="AL45" s="261"/>
      <c r="AM45" s="419">
        <v>0</v>
      </c>
      <c r="AN45" s="261"/>
      <c r="AO45" s="419">
        <v>1</v>
      </c>
      <c r="AP45" s="261"/>
      <c r="AQ45" s="419">
        <v>1</v>
      </c>
      <c r="AR45" s="262"/>
      <c r="AS45" s="419">
        <v>2</v>
      </c>
      <c r="AT45" s="262"/>
      <c r="AU45" s="419">
        <v>1</v>
      </c>
      <c r="AV45" s="261"/>
      <c r="AW45" s="419">
        <v>2</v>
      </c>
      <c r="AX45" s="261"/>
      <c r="AY45" s="419">
        <v>1</v>
      </c>
      <c r="AZ45" s="261"/>
    </row>
    <row r="46" spans="1:53" s="13" customFormat="1" ht="12" customHeight="1" x14ac:dyDescent="0.25">
      <c r="A46" s="283" t="s">
        <v>1479</v>
      </c>
      <c r="B46" s="284"/>
      <c r="C46" s="285"/>
      <c r="D46" s="285"/>
      <c r="E46" s="285"/>
      <c r="F46" s="286"/>
      <c r="G46" s="285"/>
      <c r="H46" s="287"/>
      <c r="I46" s="286"/>
      <c r="J46" s="287"/>
      <c r="K46" s="286"/>
      <c r="L46" s="286"/>
      <c r="M46" s="286"/>
      <c r="N46" s="286"/>
      <c r="O46" s="286"/>
      <c r="P46" s="286"/>
      <c r="Q46" s="286"/>
      <c r="R46" s="286"/>
      <c r="S46" s="286"/>
      <c r="T46" s="286"/>
      <c r="U46" s="286"/>
      <c r="V46" s="286"/>
      <c r="W46" s="286"/>
      <c r="X46" s="287"/>
      <c r="Y46" s="286"/>
      <c r="Z46" s="287"/>
      <c r="AA46" s="286"/>
      <c r="AB46" s="287"/>
      <c r="AC46" s="286"/>
      <c r="AD46" s="287"/>
      <c r="AE46" s="286"/>
      <c r="AF46" s="287"/>
      <c r="AG46" s="286"/>
      <c r="AH46" s="287"/>
      <c r="AI46" s="286"/>
      <c r="AJ46" s="287"/>
      <c r="AK46" s="286"/>
      <c r="AL46" s="287"/>
      <c r="AM46" s="286"/>
      <c r="AN46" s="287"/>
      <c r="AO46" s="286"/>
      <c r="AP46" s="287"/>
      <c r="AQ46" s="286"/>
      <c r="AR46" s="287"/>
      <c r="AS46" s="286"/>
      <c r="AT46" s="287"/>
      <c r="AU46" s="286"/>
      <c r="AV46" s="287"/>
      <c r="AW46" s="286"/>
      <c r="AX46" s="287"/>
      <c r="AY46" s="286"/>
      <c r="AZ46" s="287"/>
    </row>
    <row r="47" spans="1:53" s="20" customFormat="1" ht="12" customHeight="1" outlineLevel="1" x14ac:dyDescent="0.25">
      <c r="A47" s="430" t="s">
        <v>1480</v>
      </c>
      <c r="B47" s="154"/>
      <c r="C47" s="419" t="s">
        <v>623</v>
      </c>
      <c r="D47" s="259"/>
      <c r="E47" s="419" t="s">
        <v>623</v>
      </c>
      <c r="F47" s="419"/>
      <c r="G47" s="419" t="s">
        <v>623</v>
      </c>
      <c r="H47" s="261"/>
      <c r="I47" s="419" t="s">
        <v>623</v>
      </c>
      <c r="J47" s="261"/>
      <c r="K47" s="419" t="s">
        <v>623</v>
      </c>
      <c r="L47" s="419"/>
      <c r="M47" s="419" t="s">
        <v>623</v>
      </c>
      <c r="N47" s="419"/>
      <c r="O47" s="419" t="s">
        <v>623</v>
      </c>
      <c r="P47" s="419"/>
      <c r="Q47" s="419" t="s">
        <v>623</v>
      </c>
      <c r="R47" s="259"/>
      <c r="S47" s="419" t="s">
        <v>623</v>
      </c>
      <c r="T47" s="262"/>
      <c r="U47" s="419" t="s">
        <v>623</v>
      </c>
      <c r="V47" s="262"/>
      <c r="W47" s="419">
        <v>1</v>
      </c>
      <c r="X47" s="261"/>
      <c r="Y47" s="419">
        <v>0</v>
      </c>
      <c r="Z47" s="261"/>
      <c r="AA47" s="419">
        <v>0</v>
      </c>
      <c r="AB47" s="261"/>
      <c r="AC47" s="419">
        <v>0</v>
      </c>
      <c r="AD47" s="262"/>
      <c r="AE47" s="419">
        <v>1</v>
      </c>
      <c r="AF47" s="261"/>
      <c r="AG47" s="419">
        <v>0</v>
      </c>
      <c r="AH47" s="261"/>
      <c r="AI47" s="419">
        <v>0</v>
      </c>
      <c r="AJ47" s="261"/>
      <c r="AK47" s="419">
        <v>1</v>
      </c>
      <c r="AL47" s="261"/>
      <c r="AM47" s="419">
        <v>0</v>
      </c>
      <c r="AN47" s="261"/>
      <c r="AO47" s="419">
        <v>1</v>
      </c>
      <c r="AP47" s="261"/>
      <c r="AQ47" s="419">
        <v>1</v>
      </c>
      <c r="AR47" s="262"/>
      <c r="AS47" s="419">
        <v>1</v>
      </c>
      <c r="AT47" s="262"/>
      <c r="AU47" s="419">
        <v>1</v>
      </c>
      <c r="AV47" s="261"/>
      <c r="AW47" s="419">
        <v>1</v>
      </c>
      <c r="AX47" s="261"/>
      <c r="AY47" s="419">
        <v>1</v>
      </c>
      <c r="AZ47" s="261"/>
    </row>
    <row r="48" spans="1:53" s="20" customFormat="1" ht="12" customHeight="1" outlineLevel="1" x14ac:dyDescent="0.25">
      <c r="A48" s="430" t="s">
        <v>1481</v>
      </c>
      <c r="B48" s="154"/>
      <c r="C48" s="419" t="s">
        <v>623</v>
      </c>
      <c r="D48" s="259"/>
      <c r="E48" s="419" t="s">
        <v>623</v>
      </c>
      <c r="F48" s="419"/>
      <c r="G48" s="419" t="s">
        <v>623</v>
      </c>
      <c r="H48" s="261"/>
      <c r="I48" s="419" t="s">
        <v>623</v>
      </c>
      <c r="J48" s="261"/>
      <c r="K48" s="419" t="s">
        <v>623</v>
      </c>
      <c r="L48" s="419"/>
      <c r="M48" s="419" t="s">
        <v>623</v>
      </c>
      <c r="N48" s="419"/>
      <c r="O48" s="419" t="s">
        <v>623</v>
      </c>
      <c r="P48" s="419"/>
      <c r="Q48" s="419" t="s">
        <v>623</v>
      </c>
      <c r="R48" s="259"/>
      <c r="S48" s="419" t="s">
        <v>623</v>
      </c>
      <c r="T48" s="262"/>
      <c r="U48" s="419" t="s">
        <v>623</v>
      </c>
      <c r="V48" s="262"/>
      <c r="W48" s="419">
        <v>0</v>
      </c>
      <c r="X48" s="261"/>
      <c r="Y48" s="419">
        <v>0</v>
      </c>
      <c r="Z48" s="261"/>
      <c r="AA48" s="419">
        <v>0</v>
      </c>
      <c r="AB48" s="261"/>
      <c r="AC48" s="419">
        <v>0</v>
      </c>
      <c r="AD48" s="262"/>
      <c r="AE48" s="419">
        <v>0</v>
      </c>
      <c r="AF48" s="261"/>
      <c r="AG48" s="419">
        <v>0</v>
      </c>
      <c r="AH48" s="261"/>
      <c r="AI48" s="419">
        <v>0</v>
      </c>
      <c r="AJ48" s="261"/>
      <c r="AK48" s="419">
        <v>0</v>
      </c>
      <c r="AL48" s="261"/>
      <c r="AM48" s="419">
        <v>0</v>
      </c>
      <c r="AN48" s="261"/>
      <c r="AO48" s="419">
        <v>0</v>
      </c>
      <c r="AP48" s="261"/>
      <c r="AQ48" s="419">
        <v>0</v>
      </c>
      <c r="AR48" s="262"/>
      <c r="AS48" s="419">
        <v>1</v>
      </c>
      <c r="AT48" s="262"/>
      <c r="AU48" s="419">
        <v>0</v>
      </c>
      <c r="AV48" s="261"/>
      <c r="AW48" s="419">
        <v>1</v>
      </c>
      <c r="AX48" s="261"/>
      <c r="AY48" s="419">
        <v>0</v>
      </c>
      <c r="AZ48" s="261"/>
    </row>
    <row r="49" spans="1:52" s="20" customFormat="1" ht="12" customHeight="1" x14ac:dyDescent="0.25">
      <c r="A49" s="169" t="s">
        <v>632</v>
      </c>
      <c r="B49" s="159" t="s">
        <v>556</v>
      </c>
      <c r="C49" s="262">
        <v>18</v>
      </c>
      <c r="D49" s="259"/>
      <c r="E49" s="262">
        <v>14</v>
      </c>
      <c r="F49" s="419"/>
      <c r="G49" s="262">
        <v>15</v>
      </c>
      <c r="H49" s="418"/>
      <c r="I49" s="262">
        <v>19</v>
      </c>
      <c r="J49" s="418"/>
      <c r="K49" s="262">
        <v>13</v>
      </c>
      <c r="L49" s="419"/>
      <c r="M49" s="262">
        <v>22</v>
      </c>
      <c r="N49" s="419"/>
      <c r="O49" s="262">
        <v>14</v>
      </c>
      <c r="P49" s="419"/>
      <c r="Q49" s="262">
        <v>22</v>
      </c>
      <c r="R49" s="259"/>
      <c r="S49" s="262">
        <v>25</v>
      </c>
      <c r="T49" s="262"/>
      <c r="U49" s="262">
        <v>27</v>
      </c>
      <c r="V49" s="262"/>
      <c r="W49" s="419">
        <v>7</v>
      </c>
      <c r="X49" s="261" t="s">
        <v>556</v>
      </c>
      <c r="Y49" s="419">
        <v>3</v>
      </c>
      <c r="Z49" s="261"/>
      <c r="AA49" s="419">
        <v>12</v>
      </c>
      <c r="AB49" s="261"/>
      <c r="AC49" s="419">
        <v>9</v>
      </c>
      <c r="AD49" s="261"/>
      <c r="AE49" s="419">
        <v>8</v>
      </c>
      <c r="AF49" s="261"/>
      <c r="AG49" s="419">
        <v>4</v>
      </c>
      <c r="AH49" s="261"/>
      <c r="AI49" s="419">
        <v>8</v>
      </c>
      <c r="AJ49" s="261"/>
      <c r="AK49" s="419">
        <v>9</v>
      </c>
      <c r="AL49" s="261"/>
      <c r="AM49" s="419">
        <v>6</v>
      </c>
      <c r="AN49" s="261"/>
      <c r="AO49" s="419">
        <v>4</v>
      </c>
      <c r="AP49" s="261"/>
      <c r="AQ49" s="419">
        <v>5</v>
      </c>
      <c r="AR49" s="262"/>
      <c r="AS49" s="419">
        <v>6</v>
      </c>
      <c r="AT49" s="262"/>
      <c r="AU49" s="419">
        <v>9</v>
      </c>
      <c r="AV49" s="261"/>
      <c r="AW49" s="419">
        <v>10</v>
      </c>
      <c r="AX49" s="261" t="s">
        <v>225</v>
      </c>
      <c r="AY49" s="419">
        <v>10</v>
      </c>
      <c r="AZ49" s="261"/>
    </row>
    <row r="50" spans="1:52" s="13" customFormat="1" ht="12" customHeight="1" x14ac:dyDescent="0.25">
      <c r="A50" s="283" t="s">
        <v>1479</v>
      </c>
      <c r="B50" s="284"/>
      <c r="C50" s="285"/>
      <c r="D50" s="285"/>
      <c r="E50" s="285"/>
      <c r="F50" s="286"/>
      <c r="G50" s="285"/>
      <c r="H50" s="287"/>
      <c r="I50" s="286"/>
      <c r="J50" s="287"/>
      <c r="K50" s="286"/>
      <c r="L50" s="286"/>
      <c r="M50" s="286"/>
      <c r="N50" s="286"/>
      <c r="O50" s="286"/>
      <c r="P50" s="286"/>
      <c r="Q50" s="286"/>
      <c r="R50" s="286"/>
      <c r="S50" s="286"/>
      <c r="T50" s="286"/>
      <c r="U50" s="286"/>
      <c r="V50" s="286"/>
      <c r="W50" s="286"/>
      <c r="X50" s="287"/>
      <c r="Y50" s="286"/>
      <c r="Z50" s="287"/>
      <c r="AA50" s="286"/>
      <c r="AB50" s="287"/>
      <c r="AC50" s="286"/>
      <c r="AD50" s="287"/>
      <c r="AE50" s="286"/>
      <c r="AF50" s="287"/>
      <c r="AG50" s="286"/>
      <c r="AH50" s="287"/>
      <c r="AI50" s="286"/>
      <c r="AJ50" s="287"/>
      <c r="AK50" s="286"/>
      <c r="AL50" s="287"/>
      <c r="AM50" s="286"/>
      <c r="AN50" s="287"/>
      <c r="AO50" s="286"/>
      <c r="AP50" s="287"/>
      <c r="AQ50" s="286"/>
      <c r="AR50" s="287"/>
      <c r="AS50" s="286"/>
      <c r="AT50" s="287"/>
      <c r="AU50" s="286"/>
      <c r="AV50" s="287"/>
      <c r="AW50" s="286"/>
      <c r="AX50" s="287"/>
      <c r="AY50" s="286"/>
      <c r="AZ50" s="287"/>
    </row>
    <row r="51" spans="1:52" s="20" customFormat="1" ht="12" customHeight="1" outlineLevel="1" x14ac:dyDescent="0.25">
      <c r="A51" s="430" t="s">
        <v>1480</v>
      </c>
      <c r="B51" s="154"/>
      <c r="C51" s="419" t="s">
        <v>623</v>
      </c>
      <c r="D51" s="259"/>
      <c r="E51" s="419" t="s">
        <v>623</v>
      </c>
      <c r="F51" s="419"/>
      <c r="G51" s="419" t="s">
        <v>623</v>
      </c>
      <c r="H51" s="261"/>
      <c r="I51" s="419" t="s">
        <v>623</v>
      </c>
      <c r="J51" s="261"/>
      <c r="K51" s="419" t="s">
        <v>623</v>
      </c>
      <c r="L51" s="419"/>
      <c r="M51" s="419" t="s">
        <v>623</v>
      </c>
      <c r="N51" s="419"/>
      <c r="O51" s="419" t="s">
        <v>623</v>
      </c>
      <c r="P51" s="419"/>
      <c r="Q51" s="419" t="s">
        <v>623</v>
      </c>
      <c r="R51" s="259"/>
      <c r="S51" s="419" t="s">
        <v>623</v>
      </c>
      <c r="T51" s="262"/>
      <c r="U51" s="419" t="s">
        <v>623</v>
      </c>
      <c r="V51" s="262"/>
      <c r="W51" s="419">
        <v>7</v>
      </c>
      <c r="X51" s="261"/>
      <c r="Y51" s="419">
        <v>3</v>
      </c>
      <c r="Z51" s="261"/>
      <c r="AA51" s="419">
        <v>12</v>
      </c>
      <c r="AB51" s="261"/>
      <c r="AC51" s="419">
        <v>8</v>
      </c>
      <c r="AD51" s="262"/>
      <c r="AE51" s="419">
        <v>6</v>
      </c>
      <c r="AF51" s="261"/>
      <c r="AG51" s="419">
        <v>4</v>
      </c>
      <c r="AH51" s="261"/>
      <c r="AI51" s="419">
        <v>8</v>
      </c>
      <c r="AJ51" s="261"/>
      <c r="AK51" s="419">
        <v>9</v>
      </c>
      <c r="AL51" s="261"/>
      <c r="AM51" s="419">
        <v>6</v>
      </c>
      <c r="AN51" s="261"/>
      <c r="AO51" s="419">
        <v>4</v>
      </c>
      <c r="AP51" s="261"/>
      <c r="AQ51" s="419">
        <v>5</v>
      </c>
      <c r="AR51" s="262"/>
      <c r="AS51" s="419">
        <v>5</v>
      </c>
      <c r="AT51" s="262"/>
      <c r="AU51" s="419">
        <v>7</v>
      </c>
      <c r="AV51" s="261"/>
      <c r="AW51" s="419">
        <v>9</v>
      </c>
      <c r="AX51" s="261" t="s">
        <v>225</v>
      </c>
      <c r="AY51" s="419">
        <v>8</v>
      </c>
      <c r="AZ51" s="261"/>
    </row>
    <row r="52" spans="1:52" s="20" customFormat="1" ht="12" customHeight="1" outlineLevel="1" x14ac:dyDescent="0.25">
      <c r="A52" s="430" t="s">
        <v>1481</v>
      </c>
      <c r="B52" s="154"/>
      <c r="C52" s="419" t="s">
        <v>623</v>
      </c>
      <c r="D52" s="259"/>
      <c r="E52" s="419" t="s">
        <v>623</v>
      </c>
      <c r="F52" s="419"/>
      <c r="G52" s="419" t="s">
        <v>623</v>
      </c>
      <c r="H52" s="261"/>
      <c r="I52" s="419" t="s">
        <v>623</v>
      </c>
      <c r="J52" s="261"/>
      <c r="K52" s="419" t="s">
        <v>623</v>
      </c>
      <c r="L52" s="419"/>
      <c r="M52" s="419" t="s">
        <v>623</v>
      </c>
      <c r="N52" s="419"/>
      <c r="O52" s="419" t="s">
        <v>623</v>
      </c>
      <c r="P52" s="419"/>
      <c r="Q52" s="419" t="s">
        <v>623</v>
      </c>
      <c r="R52" s="259"/>
      <c r="S52" s="419" t="s">
        <v>623</v>
      </c>
      <c r="T52" s="262"/>
      <c r="U52" s="419" t="s">
        <v>623</v>
      </c>
      <c r="V52" s="262"/>
      <c r="W52" s="419">
        <v>0</v>
      </c>
      <c r="X52" s="261"/>
      <c r="Y52" s="419">
        <v>0</v>
      </c>
      <c r="Z52" s="261"/>
      <c r="AA52" s="419">
        <v>0</v>
      </c>
      <c r="AB52" s="261"/>
      <c r="AC52" s="419">
        <v>1</v>
      </c>
      <c r="AD52" s="262"/>
      <c r="AE52" s="419">
        <v>2</v>
      </c>
      <c r="AF52" s="261"/>
      <c r="AG52" s="419">
        <v>0</v>
      </c>
      <c r="AH52" s="261"/>
      <c r="AI52" s="419">
        <v>0</v>
      </c>
      <c r="AJ52" s="261"/>
      <c r="AK52" s="419">
        <v>0</v>
      </c>
      <c r="AL52" s="261"/>
      <c r="AM52" s="419">
        <v>0</v>
      </c>
      <c r="AN52" s="261"/>
      <c r="AO52" s="419">
        <v>0</v>
      </c>
      <c r="AP52" s="261"/>
      <c r="AQ52" s="419">
        <v>0</v>
      </c>
      <c r="AR52" s="262"/>
      <c r="AS52" s="419">
        <v>1</v>
      </c>
      <c r="AT52" s="262"/>
      <c r="AU52" s="419">
        <v>2</v>
      </c>
      <c r="AV52" s="261"/>
      <c r="AW52" s="419">
        <v>1</v>
      </c>
      <c r="AX52" s="261"/>
      <c r="AY52" s="419">
        <v>2</v>
      </c>
      <c r="AZ52" s="261"/>
    </row>
    <row r="53" spans="1:52" s="13" customFormat="1" ht="12" customHeight="1" x14ac:dyDescent="0.25">
      <c r="A53" s="296" t="s">
        <v>1035</v>
      </c>
      <c r="B53" s="297" t="s">
        <v>555</v>
      </c>
      <c r="C53" s="296"/>
      <c r="D53" s="296"/>
      <c r="E53" s="296"/>
      <c r="F53" s="296"/>
      <c r="G53" s="296"/>
      <c r="H53" s="297"/>
      <c r="I53" s="296"/>
      <c r="J53" s="297"/>
      <c r="K53" s="296"/>
      <c r="L53" s="296"/>
      <c r="M53" s="296"/>
      <c r="N53" s="296"/>
      <c r="O53" s="296"/>
      <c r="P53" s="296"/>
      <c r="Q53" s="296"/>
      <c r="R53" s="296"/>
      <c r="S53" s="296"/>
      <c r="T53" s="296"/>
      <c r="U53" s="296"/>
      <c r="V53" s="296"/>
      <c r="W53" s="296"/>
      <c r="X53" s="297"/>
      <c r="Y53" s="296"/>
      <c r="Z53" s="297"/>
      <c r="AA53" s="296"/>
      <c r="AB53" s="297"/>
      <c r="AC53" s="296"/>
      <c r="AD53" s="297"/>
      <c r="AE53" s="296"/>
      <c r="AF53" s="297"/>
      <c r="AG53" s="296"/>
      <c r="AH53" s="297"/>
      <c r="AI53" s="296"/>
      <c r="AJ53" s="297"/>
      <c r="AK53" s="296"/>
      <c r="AL53" s="297"/>
      <c r="AM53" s="296"/>
      <c r="AN53" s="297"/>
      <c r="AO53" s="296"/>
      <c r="AP53" s="297"/>
      <c r="AQ53" s="296"/>
      <c r="AR53" s="297"/>
      <c r="AS53" s="296"/>
      <c r="AT53" s="297"/>
      <c r="AU53" s="296"/>
      <c r="AV53" s="297"/>
      <c r="AW53" s="296"/>
      <c r="AX53" s="297"/>
      <c r="AY53" s="296"/>
      <c r="AZ53" s="297"/>
    </row>
    <row r="54" spans="1:52" s="20" customFormat="1" ht="12" customHeight="1" x14ac:dyDescent="0.25">
      <c r="A54" s="192" t="s">
        <v>1471</v>
      </c>
      <c r="B54" s="159"/>
      <c r="C54" s="255" t="s">
        <v>623</v>
      </c>
      <c r="D54" s="418"/>
      <c r="E54" s="255" t="s">
        <v>623</v>
      </c>
      <c r="F54" s="255"/>
      <c r="G54" s="255" t="s">
        <v>623</v>
      </c>
      <c r="H54" s="418"/>
      <c r="I54" s="255" t="s">
        <v>623</v>
      </c>
      <c r="J54" s="418"/>
      <c r="K54" s="255" t="s">
        <v>623</v>
      </c>
      <c r="L54" s="255"/>
      <c r="M54" s="255" t="s">
        <v>623</v>
      </c>
      <c r="N54" s="255"/>
      <c r="O54" s="255" t="s">
        <v>623</v>
      </c>
      <c r="P54" s="255"/>
      <c r="Q54" s="255" t="s">
        <v>623</v>
      </c>
      <c r="R54" s="418"/>
      <c r="S54" s="255" t="s">
        <v>623</v>
      </c>
      <c r="T54" s="261"/>
      <c r="U54" s="255" t="s">
        <v>623</v>
      </c>
      <c r="V54" s="261"/>
      <c r="W54" s="419">
        <v>1</v>
      </c>
      <c r="X54" s="262"/>
      <c r="Y54" s="419">
        <v>0</v>
      </c>
      <c r="Z54" s="262"/>
      <c r="AA54" s="419">
        <v>1</v>
      </c>
      <c r="AB54" s="262"/>
      <c r="AC54" s="419">
        <v>1</v>
      </c>
      <c r="AD54" s="262"/>
      <c r="AE54" s="419">
        <v>1</v>
      </c>
      <c r="AF54" s="262"/>
      <c r="AG54" s="419">
        <v>1</v>
      </c>
      <c r="AH54" s="262"/>
      <c r="AI54" s="419">
        <v>3</v>
      </c>
      <c r="AJ54" s="262"/>
      <c r="AK54" s="419">
        <v>1</v>
      </c>
      <c r="AL54" s="262"/>
      <c r="AM54" s="419">
        <v>1</v>
      </c>
      <c r="AN54" s="262"/>
      <c r="AO54" s="419">
        <v>1</v>
      </c>
      <c r="AP54" s="262"/>
      <c r="AQ54" s="419">
        <v>1</v>
      </c>
      <c r="AR54" s="262"/>
      <c r="AS54" s="419">
        <v>3</v>
      </c>
      <c r="AT54" s="262"/>
      <c r="AU54" s="419">
        <v>1</v>
      </c>
      <c r="AV54" s="262"/>
      <c r="AW54" s="419">
        <v>1</v>
      </c>
      <c r="AX54" s="262"/>
      <c r="AY54" s="419">
        <v>2</v>
      </c>
      <c r="AZ54" s="262"/>
    </row>
    <row r="55" spans="1:52" s="20" customFormat="1" ht="12" customHeight="1" x14ac:dyDescent="0.25">
      <c r="A55" s="169" t="s">
        <v>639</v>
      </c>
      <c r="B55" s="159"/>
      <c r="C55" s="255" t="s">
        <v>623</v>
      </c>
      <c r="D55" s="418"/>
      <c r="E55" s="255" t="s">
        <v>623</v>
      </c>
      <c r="F55" s="255"/>
      <c r="G55" s="255" t="s">
        <v>623</v>
      </c>
      <c r="H55" s="418"/>
      <c r="I55" s="255" t="s">
        <v>623</v>
      </c>
      <c r="J55" s="418"/>
      <c r="K55" s="255" t="s">
        <v>623</v>
      </c>
      <c r="L55" s="255"/>
      <c r="M55" s="255" t="s">
        <v>623</v>
      </c>
      <c r="N55" s="255"/>
      <c r="O55" s="255" t="s">
        <v>623</v>
      </c>
      <c r="P55" s="255"/>
      <c r="Q55" s="255" t="s">
        <v>623</v>
      </c>
      <c r="R55" s="418"/>
      <c r="S55" s="255" t="s">
        <v>623</v>
      </c>
      <c r="T55" s="261"/>
      <c r="U55" s="255" t="s">
        <v>623</v>
      </c>
      <c r="V55" s="261"/>
      <c r="W55" s="419">
        <v>1</v>
      </c>
      <c r="X55" s="262"/>
      <c r="Y55" s="419">
        <v>0</v>
      </c>
      <c r="Z55" s="262"/>
      <c r="AA55" s="419">
        <v>1</v>
      </c>
      <c r="AB55" s="262"/>
      <c r="AC55" s="419">
        <v>1</v>
      </c>
      <c r="AD55" s="262"/>
      <c r="AE55" s="419">
        <v>1</v>
      </c>
      <c r="AF55" s="262"/>
      <c r="AG55" s="419">
        <v>1</v>
      </c>
      <c r="AH55" s="262"/>
      <c r="AI55" s="419">
        <v>3</v>
      </c>
      <c r="AJ55" s="262"/>
      <c r="AK55" s="419">
        <v>1</v>
      </c>
      <c r="AL55" s="262"/>
      <c r="AM55" s="419">
        <v>1</v>
      </c>
      <c r="AN55" s="262"/>
      <c r="AO55" s="419">
        <v>1</v>
      </c>
      <c r="AP55" s="262"/>
      <c r="AQ55" s="419">
        <v>1</v>
      </c>
      <c r="AR55" s="262"/>
      <c r="AS55" s="419">
        <v>3</v>
      </c>
      <c r="AT55" s="262"/>
      <c r="AU55" s="419">
        <v>1</v>
      </c>
      <c r="AV55" s="262"/>
      <c r="AW55" s="419">
        <v>1</v>
      </c>
      <c r="AX55" s="262"/>
      <c r="AY55" s="419">
        <v>2</v>
      </c>
      <c r="AZ55" s="262"/>
    </row>
    <row r="56" spans="1:52" s="13" customFormat="1" ht="12" customHeight="1" x14ac:dyDescent="0.25">
      <c r="A56" s="283" t="s">
        <v>1479</v>
      </c>
      <c r="B56" s="284"/>
      <c r="C56" s="285"/>
      <c r="D56" s="285"/>
      <c r="E56" s="285"/>
      <c r="F56" s="286"/>
      <c r="G56" s="285"/>
      <c r="H56" s="287"/>
      <c r="I56" s="286"/>
      <c r="J56" s="287"/>
      <c r="K56" s="286"/>
      <c r="L56" s="286"/>
      <c r="M56" s="286"/>
      <c r="N56" s="286"/>
      <c r="O56" s="286"/>
      <c r="P56" s="286"/>
      <c r="Q56" s="286"/>
      <c r="R56" s="286"/>
      <c r="S56" s="286"/>
      <c r="T56" s="286"/>
      <c r="U56" s="286"/>
      <c r="V56" s="286"/>
      <c r="W56" s="286"/>
      <c r="X56" s="287"/>
      <c r="Y56" s="286"/>
      <c r="Z56" s="287"/>
      <c r="AA56" s="286"/>
      <c r="AB56" s="287"/>
      <c r="AC56" s="286"/>
      <c r="AD56" s="287"/>
      <c r="AE56" s="286"/>
      <c r="AF56" s="287"/>
      <c r="AG56" s="286"/>
      <c r="AH56" s="287"/>
      <c r="AI56" s="286"/>
      <c r="AJ56" s="287"/>
      <c r="AK56" s="286"/>
      <c r="AL56" s="287"/>
      <c r="AM56" s="286"/>
      <c r="AN56" s="287"/>
      <c r="AO56" s="286"/>
      <c r="AP56" s="287"/>
      <c r="AQ56" s="286"/>
      <c r="AR56" s="287"/>
      <c r="AS56" s="286"/>
      <c r="AT56" s="287"/>
      <c r="AU56" s="286"/>
      <c r="AV56" s="287"/>
      <c r="AW56" s="286"/>
      <c r="AX56" s="287"/>
      <c r="AY56" s="286"/>
      <c r="AZ56" s="287"/>
    </row>
    <row r="57" spans="1:52" s="20" customFormat="1" ht="12" customHeight="1" outlineLevel="1" x14ac:dyDescent="0.25">
      <c r="A57" s="430" t="s">
        <v>1480</v>
      </c>
      <c r="B57" s="154"/>
      <c r="C57" s="255" t="s">
        <v>623</v>
      </c>
      <c r="D57" s="418"/>
      <c r="E57" s="255" t="s">
        <v>623</v>
      </c>
      <c r="F57" s="255"/>
      <c r="G57" s="255" t="s">
        <v>623</v>
      </c>
      <c r="H57" s="261"/>
      <c r="I57" s="255" t="s">
        <v>623</v>
      </c>
      <c r="J57" s="261"/>
      <c r="K57" s="255" t="s">
        <v>623</v>
      </c>
      <c r="L57" s="255"/>
      <c r="M57" s="255" t="s">
        <v>623</v>
      </c>
      <c r="N57" s="255"/>
      <c r="O57" s="255" t="s">
        <v>623</v>
      </c>
      <c r="P57" s="255"/>
      <c r="Q57" s="255" t="s">
        <v>623</v>
      </c>
      <c r="R57" s="418"/>
      <c r="S57" s="255" t="s">
        <v>623</v>
      </c>
      <c r="T57" s="261"/>
      <c r="U57" s="255" t="s">
        <v>623</v>
      </c>
      <c r="V57" s="261"/>
      <c r="W57" s="419">
        <v>1</v>
      </c>
      <c r="X57" s="262"/>
      <c r="Y57" s="419">
        <v>0</v>
      </c>
      <c r="Z57" s="262"/>
      <c r="AA57" s="419">
        <v>0</v>
      </c>
      <c r="AB57" s="262"/>
      <c r="AC57" s="419">
        <v>1</v>
      </c>
      <c r="AD57" s="262"/>
      <c r="AE57" s="419">
        <v>1</v>
      </c>
      <c r="AF57" s="262"/>
      <c r="AG57" s="419">
        <v>1</v>
      </c>
      <c r="AH57" s="262"/>
      <c r="AI57" s="419">
        <v>0</v>
      </c>
      <c r="AJ57" s="262"/>
      <c r="AK57" s="419">
        <v>0</v>
      </c>
      <c r="AL57" s="262"/>
      <c r="AM57" s="419">
        <v>1</v>
      </c>
      <c r="AN57" s="262"/>
      <c r="AO57" s="419">
        <v>0</v>
      </c>
      <c r="AP57" s="262"/>
      <c r="AQ57" s="419">
        <v>0</v>
      </c>
      <c r="AR57" s="262"/>
      <c r="AS57" s="419">
        <v>0</v>
      </c>
      <c r="AT57" s="262"/>
      <c r="AU57" s="419">
        <v>0</v>
      </c>
      <c r="AV57" s="262"/>
      <c r="AW57" s="419">
        <v>1</v>
      </c>
      <c r="AX57" s="262"/>
      <c r="AY57" s="419">
        <v>1</v>
      </c>
      <c r="AZ57" s="262"/>
    </row>
    <row r="58" spans="1:52" s="20" customFormat="1" ht="12" customHeight="1" outlineLevel="1" x14ac:dyDescent="0.25">
      <c r="A58" s="430" t="s">
        <v>1481</v>
      </c>
      <c r="B58" s="154"/>
      <c r="C58" s="255" t="s">
        <v>623</v>
      </c>
      <c r="D58" s="418"/>
      <c r="E58" s="255" t="s">
        <v>623</v>
      </c>
      <c r="F58" s="255"/>
      <c r="G58" s="255" t="s">
        <v>623</v>
      </c>
      <c r="H58" s="261"/>
      <c r="I58" s="255" t="s">
        <v>623</v>
      </c>
      <c r="J58" s="261"/>
      <c r="K58" s="255" t="s">
        <v>623</v>
      </c>
      <c r="L58" s="255"/>
      <c r="M58" s="255" t="s">
        <v>623</v>
      </c>
      <c r="N58" s="255"/>
      <c r="O58" s="255" t="s">
        <v>623</v>
      </c>
      <c r="P58" s="255"/>
      <c r="Q58" s="255" t="s">
        <v>623</v>
      </c>
      <c r="R58" s="418"/>
      <c r="S58" s="255" t="s">
        <v>623</v>
      </c>
      <c r="T58" s="261"/>
      <c r="U58" s="255" t="s">
        <v>623</v>
      </c>
      <c r="V58" s="261"/>
      <c r="W58" s="419">
        <v>0</v>
      </c>
      <c r="X58" s="262"/>
      <c r="Y58" s="419">
        <v>0</v>
      </c>
      <c r="Z58" s="262"/>
      <c r="AA58" s="419">
        <v>1</v>
      </c>
      <c r="AB58" s="262"/>
      <c r="AC58" s="419">
        <v>0</v>
      </c>
      <c r="AD58" s="262"/>
      <c r="AE58" s="419">
        <v>0</v>
      </c>
      <c r="AF58" s="262"/>
      <c r="AG58" s="419">
        <v>0</v>
      </c>
      <c r="AH58" s="262"/>
      <c r="AI58" s="419">
        <v>3</v>
      </c>
      <c r="AJ58" s="262"/>
      <c r="AK58" s="419">
        <v>1</v>
      </c>
      <c r="AL58" s="262"/>
      <c r="AM58" s="419">
        <v>0</v>
      </c>
      <c r="AN58" s="262"/>
      <c r="AO58" s="419">
        <v>1</v>
      </c>
      <c r="AP58" s="262"/>
      <c r="AQ58" s="419">
        <v>1</v>
      </c>
      <c r="AR58" s="262"/>
      <c r="AS58" s="419">
        <v>3</v>
      </c>
      <c r="AT58" s="262"/>
      <c r="AU58" s="419">
        <v>1</v>
      </c>
      <c r="AV58" s="262"/>
      <c r="AW58" s="419">
        <v>0</v>
      </c>
      <c r="AX58" s="262"/>
      <c r="AY58" s="419">
        <v>1</v>
      </c>
      <c r="AZ58" s="262"/>
    </row>
    <row r="59" spans="1:52" s="20" customFormat="1" ht="12" customHeight="1" x14ac:dyDescent="0.25">
      <c r="A59" s="169" t="s">
        <v>640</v>
      </c>
      <c r="B59" s="159"/>
      <c r="C59" s="255" t="s">
        <v>623</v>
      </c>
      <c r="D59" s="418"/>
      <c r="E59" s="255" t="s">
        <v>623</v>
      </c>
      <c r="F59" s="255"/>
      <c r="G59" s="255" t="s">
        <v>623</v>
      </c>
      <c r="H59" s="418"/>
      <c r="I59" s="255" t="s">
        <v>623</v>
      </c>
      <c r="J59" s="418"/>
      <c r="K59" s="255" t="s">
        <v>623</v>
      </c>
      <c r="L59" s="255"/>
      <c r="M59" s="255" t="s">
        <v>623</v>
      </c>
      <c r="N59" s="255"/>
      <c r="O59" s="255" t="s">
        <v>623</v>
      </c>
      <c r="P59" s="255"/>
      <c r="Q59" s="255" t="s">
        <v>623</v>
      </c>
      <c r="R59" s="418"/>
      <c r="S59" s="255" t="s">
        <v>623</v>
      </c>
      <c r="T59" s="261"/>
      <c r="U59" s="255" t="s">
        <v>623</v>
      </c>
      <c r="V59" s="261"/>
      <c r="W59" s="419">
        <v>0</v>
      </c>
      <c r="X59" s="262"/>
      <c r="Y59" s="419">
        <v>0</v>
      </c>
      <c r="Z59" s="262"/>
      <c r="AA59" s="419">
        <v>0</v>
      </c>
      <c r="AB59" s="262"/>
      <c r="AC59" s="419">
        <v>0</v>
      </c>
      <c r="AD59" s="262"/>
      <c r="AE59" s="419">
        <v>0</v>
      </c>
      <c r="AF59" s="262"/>
      <c r="AG59" s="419">
        <v>0</v>
      </c>
      <c r="AH59" s="262"/>
      <c r="AI59" s="419">
        <v>0</v>
      </c>
      <c r="AJ59" s="262"/>
      <c r="AK59" s="419">
        <v>0</v>
      </c>
      <c r="AL59" s="262"/>
      <c r="AM59" s="419">
        <v>0</v>
      </c>
      <c r="AN59" s="262"/>
      <c r="AO59" s="419">
        <v>0</v>
      </c>
      <c r="AP59" s="262"/>
      <c r="AQ59" s="419">
        <v>0</v>
      </c>
      <c r="AR59" s="262"/>
      <c r="AS59" s="419">
        <v>0</v>
      </c>
      <c r="AT59" s="262"/>
      <c r="AU59" s="419">
        <v>0</v>
      </c>
      <c r="AV59" s="262"/>
      <c r="AW59" s="419">
        <v>0</v>
      </c>
      <c r="AX59" s="262"/>
      <c r="AY59" s="419">
        <v>0</v>
      </c>
      <c r="AZ59" s="262"/>
    </row>
    <row r="60" spans="1:52" s="72" customFormat="1" ht="3.75" customHeight="1" x14ac:dyDescent="0.25">
      <c r="A60" s="159"/>
      <c r="B60" s="159"/>
      <c r="C60" s="261"/>
      <c r="D60" s="261"/>
      <c r="E60" s="261"/>
      <c r="F60" s="261"/>
      <c r="G60" s="261"/>
      <c r="H60" s="418"/>
      <c r="I60" s="261"/>
      <c r="J60" s="418"/>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row>
    <row r="61" spans="1:52" s="13" customFormat="1" ht="12" customHeight="1" x14ac:dyDescent="0.25">
      <c r="A61" s="459" t="s">
        <v>1485</v>
      </c>
      <c r="B61" s="460" t="s">
        <v>555</v>
      </c>
      <c r="C61" s="276"/>
      <c r="D61" s="276"/>
      <c r="E61" s="276"/>
      <c r="F61" s="276"/>
      <c r="G61" s="276"/>
      <c r="H61" s="295"/>
      <c r="I61" s="276"/>
      <c r="J61" s="295"/>
      <c r="K61" s="276"/>
      <c r="L61" s="276"/>
      <c r="M61" s="276"/>
      <c r="N61" s="276"/>
      <c r="O61" s="276"/>
      <c r="P61" s="276"/>
      <c r="Q61" s="276"/>
      <c r="R61" s="276"/>
      <c r="S61" s="276"/>
      <c r="T61" s="276"/>
      <c r="U61" s="276"/>
      <c r="V61" s="276"/>
      <c r="W61" s="276"/>
      <c r="X61" s="295"/>
      <c r="Y61" s="276"/>
      <c r="Z61" s="295"/>
      <c r="AA61" s="276"/>
      <c r="AB61" s="295"/>
      <c r="AC61" s="276"/>
      <c r="AD61" s="295"/>
      <c r="AE61" s="276"/>
      <c r="AF61" s="295"/>
      <c r="AG61" s="276"/>
      <c r="AH61" s="295"/>
      <c r="AI61" s="276"/>
      <c r="AJ61" s="295"/>
      <c r="AK61" s="276"/>
      <c r="AL61" s="295"/>
      <c r="AM61" s="276"/>
      <c r="AN61" s="295"/>
      <c r="AO61" s="276"/>
      <c r="AP61" s="295"/>
      <c r="AQ61" s="276"/>
      <c r="AR61" s="295"/>
      <c r="AS61" s="276"/>
      <c r="AT61" s="295"/>
      <c r="AU61" s="276"/>
      <c r="AV61" s="295"/>
      <c r="AW61" s="276"/>
      <c r="AX61" s="295"/>
      <c r="AY61" s="276"/>
      <c r="AZ61" s="295"/>
    </row>
    <row r="62" spans="1:52" s="72" customFormat="1" ht="3.75" customHeight="1" x14ac:dyDescent="0.25">
      <c r="A62" s="159"/>
      <c r="B62" s="159"/>
      <c r="C62" s="418"/>
      <c r="D62" s="261"/>
      <c r="E62" s="418"/>
      <c r="F62" s="261"/>
      <c r="G62" s="418"/>
      <c r="H62" s="418"/>
      <c r="I62" s="418"/>
      <c r="J62" s="418"/>
      <c r="K62" s="418"/>
      <c r="L62" s="261"/>
      <c r="M62" s="418"/>
      <c r="N62" s="261"/>
      <c r="O62" s="418"/>
      <c r="P62" s="261"/>
      <c r="Q62" s="418"/>
      <c r="R62" s="261"/>
      <c r="S62" s="418"/>
      <c r="T62" s="261"/>
      <c r="U62" s="418"/>
      <c r="V62" s="261"/>
      <c r="W62" s="418"/>
      <c r="X62" s="261"/>
      <c r="Y62" s="418"/>
      <c r="Z62" s="261"/>
      <c r="AA62" s="418"/>
      <c r="AB62" s="261"/>
      <c r="AC62" s="418"/>
      <c r="AD62" s="261"/>
      <c r="AE62" s="418"/>
      <c r="AF62" s="261"/>
      <c r="AG62" s="418"/>
      <c r="AH62" s="261"/>
      <c r="AI62" s="418"/>
      <c r="AJ62" s="261"/>
      <c r="AK62" s="418"/>
      <c r="AL62" s="261"/>
      <c r="AM62" s="418"/>
      <c r="AN62" s="261"/>
      <c r="AO62" s="418"/>
      <c r="AP62" s="261"/>
      <c r="AQ62" s="418"/>
      <c r="AR62" s="261"/>
      <c r="AS62" s="418"/>
      <c r="AT62" s="261"/>
      <c r="AU62" s="418"/>
      <c r="AV62" s="261"/>
      <c r="AW62" s="418"/>
      <c r="AX62" s="261"/>
      <c r="AY62" s="418"/>
      <c r="AZ62" s="261"/>
    </row>
    <row r="63" spans="1:52" s="13" customFormat="1" ht="12" customHeight="1" x14ac:dyDescent="0.25">
      <c r="A63" s="296" t="s">
        <v>629</v>
      </c>
      <c r="B63" s="297"/>
      <c r="C63" s="296"/>
      <c r="D63" s="296"/>
      <c r="E63" s="296"/>
      <c r="F63" s="296"/>
      <c r="G63" s="296"/>
      <c r="H63" s="297"/>
      <c r="I63" s="296"/>
      <c r="J63" s="297"/>
      <c r="K63" s="296"/>
      <c r="L63" s="296"/>
      <c r="M63" s="296"/>
      <c r="N63" s="296"/>
      <c r="O63" s="296"/>
      <c r="P63" s="296"/>
      <c r="Q63" s="296"/>
      <c r="R63" s="296"/>
      <c r="S63" s="296"/>
      <c r="T63" s="296"/>
      <c r="U63" s="296"/>
      <c r="V63" s="296"/>
      <c r="W63" s="296"/>
      <c r="X63" s="297"/>
      <c r="Y63" s="296"/>
      <c r="Z63" s="297"/>
      <c r="AA63" s="296"/>
      <c r="AB63" s="297"/>
      <c r="AC63" s="296"/>
      <c r="AD63" s="297"/>
      <c r="AE63" s="296"/>
      <c r="AF63" s="297"/>
      <c r="AG63" s="296"/>
      <c r="AH63" s="297"/>
      <c r="AI63" s="296"/>
      <c r="AJ63" s="297"/>
      <c r="AK63" s="296"/>
      <c r="AL63" s="297"/>
      <c r="AM63" s="296"/>
      <c r="AN63" s="297"/>
      <c r="AO63" s="296"/>
      <c r="AP63" s="297"/>
      <c r="AQ63" s="296"/>
      <c r="AR63" s="297"/>
      <c r="AS63" s="296"/>
      <c r="AT63" s="297"/>
      <c r="AU63" s="296"/>
      <c r="AV63" s="297"/>
      <c r="AW63" s="296"/>
      <c r="AX63" s="297"/>
      <c r="AY63" s="296"/>
      <c r="AZ63" s="297"/>
    </row>
    <row r="64" spans="1:52" s="11" customFormat="1" ht="12" customHeight="1" x14ac:dyDescent="0.25">
      <c r="A64" s="160" t="s">
        <v>1486</v>
      </c>
      <c r="B64" s="166"/>
      <c r="C64" s="419"/>
      <c r="D64" s="259"/>
      <c r="E64" s="419"/>
      <c r="F64" s="419"/>
      <c r="G64" s="419"/>
      <c r="H64" s="259"/>
      <c r="I64" s="419"/>
      <c r="J64" s="259"/>
      <c r="K64" s="419"/>
      <c r="L64" s="419"/>
      <c r="M64" s="419"/>
      <c r="N64" s="419"/>
      <c r="O64" s="419"/>
      <c r="P64" s="419"/>
      <c r="Q64" s="419"/>
      <c r="R64" s="259"/>
      <c r="S64" s="419"/>
      <c r="T64" s="262"/>
      <c r="U64" s="419"/>
      <c r="V64" s="262"/>
      <c r="W64" s="419"/>
      <c r="X64" s="262"/>
      <c r="Y64" s="419"/>
      <c r="Z64" s="262"/>
      <c r="AA64" s="419"/>
      <c r="AB64" s="262"/>
      <c r="AC64" s="419"/>
      <c r="AD64" s="262"/>
      <c r="AE64" s="419"/>
      <c r="AF64" s="262"/>
      <c r="AG64" s="419"/>
      <c r="AH64" s="262"/>
      <c r="AI64" s="419"/>
      <c r="AJ64" s="262"/>
      <c r="AK64" s="419"/>
      <c r="AL64" s="262"/>
      <c r="AM64" s="419"/>
      <c r="AN64" s="262"/>
      <c r="AO64" s="419"/>
      <c r="AP64" s="262"/>
      <c r="AQ64" s="419"/>
      <c r="AR64" s="262"/>
      <c r="AS64" s="419"/>
      <c r="AT64" s="262"/>
      <c r="AU64" s="419"/>
      <c r="AV64" s="262"/>
      <c r="AW64" s="419"/>
      <c r="AX64" s="262"/>
      <c r="AY64" s="419"/>
      <c r="AZ64" s="262"/>
    </row>
    <row r="65" spans="1:52" s="11" customFormat="1" ht="12" customHeight="1" x14ac:dyDescent="0.25">
      <c r="A65" s="165" t="s">
        <v>627</v>
      </c>
      <c r="B65" s="166"/>
      <c r="C65" s="461" t="s">
        <v>623</v>
      </c>
      <c r="D65" s="462"/>
      <c r="E65" s="461" t="s">
        <v>623</v>
      </c>
      <c r="F65" s="462"/>
      <c r="G65" s="461">
        <v>439</v>
      </c>
      <c r="H65" s="462" t="s">
        <v>556</v>
      </c>
      <c r="I65" s="461" t="s">
        <v>623</v>
      </c>
      <c r="J65" s="462"/>
      <c r="K65" s="461" t="s">
        <v>623</v>
      </c>
      <c r="L65" s="461"/>
      <c r="M65" s="461" t="s">
        <v>623</v>
      </c>
      <c r="N65" s="461"/>
      <c r="O65" s="461" t="s">
        <v>623</v>
      </c>
      <c r="P65" s="462"/>
      <c r="Q65" s="463">
        <v>429</v>
      </c>
      <c r="R65" s="464"/>
      <c r="S65" s="463">
        <v>438</v>
      </c>
      <c r="T65" s="464"/>
      <c r="U65" s="463">
        <v>453</v>
      </c>
      <c r="V65" s="464"/>
      <c r="W65" s="463">
        <v>470</v>
      </c>
      <c r="X65" s="464"/>
      <c r="Y65" s="463">
        <v>474</v>
      </c>
      <c r="Z65" s="464"/>
      <c r="AA65" s="463">
        <v>969</v>
      </c>
      <c r="AB65" s="484" t="s">
        <v>556</v>
      </c>
      <c r="AC65" s="463">
        <v>992</v>
      </c>
      <c r="AD65" s="272"/>
      <c r="AE65" s="463">
        <v>1013</v>
      </c>
      <c r="AF65" s="272"/>
      <c r="AG65" s="466">
        <v>1024</v>
      </c>
      <c r="AH65" s="272"/>
      <c r="AI65" s="466">
        <v>1049</v>
      </c>
      <c r="AJ65" s="272"/>
      <c r="AK65" s="481">
        <v>1066</v>
      </c>
      <c r="AL65" s="272"/>
      <c r="AM65" s="485">
        <v>1099</v>
      </c>
      <c r="AN65" s="491" t="s">
        <v>225</v>
      </c>
      <c r="AO65" s="485">
        <v>1096</v>
      </c>
      <c r="AP65" s="484" t="s">
        <v>225</v>
      </c>
      <c r="AQ65" s="485">
        <v>1125</v>
      </c>
      <c r="AR65" s="484" t="s">
        <v>225</v>
      </c>
      <c r="AS65" s="481">
        <v>1158</v>
      </c>
      <c r="AT65" s="464"/>
      <c r="AU65" s="463" t="s">
        <v>0</v>
      </c>
      <c r="AV65" s="464"/>
      <c r="AW65" s="463" t="s">
        <v>0</v>
      </c>
      <c r="AX65" s="464"/>
      <c r="AY65" s="463" t="s">
        <v>0</v>
      </c>
      <c r="AZ65" s="464"/>
    </row>
    <row r="66" spans="1:52" s="13" customFormat="1" ht="12" customHeight="1" x14ac:dyDescent="0.25">
      <c r="A66" s="283" t="s">
        <v>1487</v>
      </c>
      <c r="B66" s="284"/>
      <c r="C66" s="467"/>
      <c r="D66" s="467"/>
      <c r="E66" s="467"/>
      <c r="F66" s="468"/>
      <c r="G66" s="467"/>
      <c r="H66" s="469"/>
      <c r="I66" s="468"/>
      <c r="J66" s="469"/>
      <c r="K66" s="468"/>
      <c r="L66" s="468"/>
      <c r="M66" s="468"/>
      <c r="N66" s="468"/>
      <c r="O66" s="468"/>
      <c r="P66" s="468"/>
      <c r="Q66" s="468"/>
      <c r="R66" s="468"/>
      <c r="S66" s="468"/>
      <c r="T66" s="468"/>
      <c r="U66" s="468"/>
      <c r="V66" s="468"/>
      <c r="W66" s="468"/>
      <c r="X66" s="469"/>
      <c r="Y66" s="468"/>
      <c r="Z66" s="469"/>
      <c r="AA66" s="468"/>
      <c r="AB66" s="469"/>
      <c r="AC66" s="468"/>
      <c r="AD66" s="469"/>
      <c r="AE66" s="468"/>
      <c r="AF66" s="469"/>
      <c r="AG66" s="468"/>
      <c r="AH66" s="469"/>
      <c r="AI66" s="468"/>
      <c r="AJ66" s="469"/>
      <c r="AK66" s="480"/>
      <c r="AL66" s="287"/>
      <c r="AM66" s="480"/>
      <c r="AN66" s="287"/>
      <c r="AO66" s="480"/>
      <c r="AP66" s="287"/>
      <c r="AQ66" s="492"/>
      <c r="AR66" s="492"/>
      <c r="AS66" s="480"/>
      <c r="AT66" s="469"/>
      <c r="AU66" s="468"/>
      <c r="AV66" s="469"/>
      <c r="AW66" s="468"/>
      <c r="AX66" s="469"/>
      <c r="AY66" s="468"/>
      <c r="AZ66" s="469"/>
    </row>
    <row r="67" spans="1:52" s="11" customFormat="1" ht="12" customHeight="1" outlineLevel="1" x14ac:dyDescent="0.25">
      <c r="A67" s="248" t="s">
        <v>1470</v>
      </c>
      <c r="B67" s="166"/>
      <c r="C67" s="461" t="s">
        <v>623</v>
      </c>
      <c r="D67" s="462"/>
      <c r="E67" s="461" t="s">
        <v>623</v>
      </c>
      <c r="F67" s="462"/>
      <c r="G67" s="461">
        <v>13</v>
      </c>
      <c r="H67" s="462" t="s">
        <v>556</v>
      </c>
      <c r="I67" s="461" t="s">
        <v>623</v>
      </c>
      <c r="J67" s="462"/>
      <c r="K67" s="461" t="s">
        <v>623</v>
      </c>
      <c r="L67" s="461"/>
      <c r="M67" s="461" t="s">
        <v>623</v>
      </c>
      <c r="N67" s="461"/>
      <c r="O67" s="461" t="s">
        <v>623</v>
      </c>
      <c r="P67" s="462"/>
      <c r="Q67" s="463">
        <v>5</v>
      </c>
      <c r="R67" s="464"/>
      <c r="S67" s="463">
        <v>7</v>
      </c>
      <c r="T67" s="464"/>
      <c r="U67" s="463">
        <v>5</v>
      </c>
      <c r="V67" s="464"/>
      <c r="W67" s="463">
        <v>7</v>
      </c>
      <c r="X67" s="464"/>
      <c r="Y67" s="463">
        <v>3</v>
      </c>
      <c r="Z67" s="464"/>
      <c r="AA67" s="461">
        <v>6</v>
      </c>
      <c r="AB67" s="464"/>
      <c r="AC67" s="461">
        <v>7</v>
      </c>
      <c r="AD67" s="464"/>
      <c r="AE67" s="461">
        <v>10</v>
      </c>
      <c r="AF67" s="464"/>
      <c r="AG67" s="463">
        <v>6</v>
      </c>
      <c r="AH67" s="464"/>
      <c r="AI67" s="463">
        <v>8</v>
      </c>
      <c r="AJ67" s="464"/>
      <c r="AK67" s="481">
        <v>7</v>
      </c>
      <c r="AL67" s="484"/>
      <c r="AM67" s="481">
        <v>9</v>
      </c>
      <c r="AN67" s="491" t="s">
        <v>225</v>
      </c>
      <c r="AO67" s="481">
        <v>3</v>
      </c>
      <c r="AP67" s="484"/>
      <c r="AQ67" s="485">
        <v>6</v>
      </c>
      <c r="AR67" s="484"/>
      <c r="AS67" s="419">
        <v>6</v>
      </c>
      <c r="AT67" s="464"/>
      <c r="AU67" s="463" t="s">
        <v>0</v>
      </c>
      <c r="AV67" s="464"/>
      <c r="AW67" s="463" t="s">
        <v>0</v>
      </c>
      <c r="AX67" s="464"/>
      <c r="AY67" s="463" t="s">
        <v>0</v>
      </c>
      <c r="AZ67" s="464"/>
    </row>
    <row r="68" spans="1:52" s="11" customFormat="1" ht="12" customHeight="1" outlineLevel="1" x14ac:dyDescent="0.25">
      <c r="A68" s="248" t="s">
        <v>1488</v>
      </c>
      <c r="B68" s="166"/>
      <c r="C68" s="461" t="s">
        <v>623</v>
      </c>
      <c r="D68" s="462"/>
      <c r="E68" s="461" t="s">
        <v>623</v>
      </c>
      <c r="F68" s="462"/>
      <c r="G68" s="461">
        <v>129</v>
      </c>
      <c r="H68" s="462"/>
      <c r="I68" s="461" t="s">
        <v>623</v>
      </c>
      <c r="J68" s="462"/>
      <c r="K68" s="461" t="s">
        <v>623</v>
      </c>
      <c r="L68" s="461"/>
      <c r="M68" s="461" t="s">
        <v>623</v>
      </c>
      <c r="N68" s="461"/>
      <c r="O68" s="461" t="s">
        <v>623</v>
      </c>
      <c r="P68" s="462"/>
      <c r="Q68" s="463">
        <v>74</v>
      </c>
      <c r="R68" s="464"/>
      <c r="S68" s="463">
        <v>76</v>
      </c>
      <c r="T68" s="464"/>
      <c r="U68" s="463">
        <v>79</v>
      </c>
      <c r="V68" s="464"/>
      <c r="W68" s="461">
        <v>82</v>
      </c>
      <c r="X68" s="464"/>
      <c r="Y68" s="463">
        <v>85</v>
      </c>
      <c r="Z68" s="464"/>
      <c r="AA68" s="463">
        <v>361</v>
      </c>
      <c r="AB68" s="272"/>
      <c r="AC68" s="463">
        <v>370</v>
      </c>
      <c r="AD68" s="272"/>
      <c r="AE68" s="463">
        <v>377</v>
      </c>
      <c r="AF68" s="272"/>
      <c r="AG68" s="463">
        <v>385</v>
      </c>
      <c r="AH68" s="272"/>
      <c r="AI68" s="463">
        <v>396</v>
      </c>
      <c r="AJ68" s="272"/>
      <c r="AK68" s="481">
        <v>405</v>
      </c>
      <c r="AL68" s="491" t="s">
        <v>225</v>
      </c>
      <c r="AM68" s="481">
        <v>411</v>
      </c>
      <c r="AN68" s="272"/>
      <c r="AO68" s="481">
        <v>417</v>
      </c>
      <c r="AP68" s="484" t="s">
        <v>225</v>
      </c>
      <c r="AQ68" s="481">
        <v>429</v>
      </c>
      <c r="AR68" s="484" t="s">
        <v>225</v>
      </c>
      <c r="AS68" s="419">
        <v>436</v>
      </c>
      <c r="AT68" s="464"/>
      <c r="AU68" s="461" t="s">
        <v>0</v>
      </c>
      <c r="AV68" s="464"/>
      <c r="AW68" s="461" t="s">
        <v>0</v>
      </c>
      <c r="AX68" s="464"/>
      <c r="AY68" s="461" t="s">
        <v>0</v>
      </c>
      <c r="AZ68" s="464"/>
    </row>
    <row r="69" spans="1:52" s="11" customFormat="1" ht="12" customHeight="1" outlineLevel="1" x14ac:dyDescent="0.25">
      <c r="A69" s="248" t="s">
        <v>1489</v>
      </c>
      <c r="B69" s="166"/>
      <c r="C69" s="461" t="s">
        <v>623</v>
      </c>
      <c r="D69" s="462"/>
      <c r="E69" s="461" t="s">
        <v>623</v>
      </c>
      <c r="F69" s="462"/>
      <c r="G69" s="461">
        <v>100</v>
      </c>
      <c r="H69" s="462"/>
      <c r="I69" s="461" t="s">
        <v>623</v>
      </c>
      <c r="J69" s="462"/>
      <c r="K69" s="461" t="s">
        <v>623</v>
      </c>
      <c r="L69" s="461"/>
      <c r="M69" s="461" t="s">
        <v>623</v>
      </c>
      <c r="N69" s="461"/>
      <c r="O69" s="461" t="s">
        <v>623</v>
      </c>
      <c r="P69" s="462"/>
      <c r="Q69" s="463">
        <v>120</v>
      </c>
      <c r="R69" s="464"/>
      <c r="S69" s="463">
        <v>122</v>
      </c>
      <c r="T69" s="464"/>
      <c r="U69" s="463">
        <v>128</v>
      </c>
      <c r="V69" s="464"/>
      <c r="W69" s="461">
        <v>134</v>
      </c>
      <c r="X69" s="464"/>
      <c r="Y69" s="463">
        <v>141</v>
      </c>
      <c r="Z69" s="464"/>
      <c r="AA69" s="463">
        <v>332</v>
      </c>
      <c r="AB69" s="272"/>
      <c r="AC69" s="463">
        <v>340</v>
      </c>
      <c r="AD69" s="272"/>
      <c r="AE69" s="463">
        <v>348</v>
      </c>
      <c r="AF69" s="272"/>
      <c r="AG69" s="463">
        <v>354</v>
      </c>
      <c r="AH69" s="272"/>
      <c r="AI69" s="463">
        <v>366</v>
      </c>
      <c r="AJ69" s="272"/>
      <c r="AK69" s="481">
        <v>373</v>
      </c>
      <c r="AL69" s="272"/>
      <c r="AM69" s="481">
        <v>385</v>
      </c>
      <c r="AN69" s="491" t="s">
        <v>225</v>
      </c>
      <c r="AO69" s="481">
        <v>381</v>
      </c>
      <c r="AP69" s="484" t="s">
        <v>225</v>
      </c>
      <c r="AQ69" s="481">
        <v>391</v>
      </c>
      <c r="AR69" s="484" t="s">
        <v>225</v>
      </c>
      <c r="AS69" s="419">
        <v>412</v>
      </c>
      <c r="AT69" s="464"/>
      <c r="AU69" s="461" t="s">
        <v>0</v>
      </c>
      <c r="AV69" s="464"/>
      <c r="AW69" s="461" t="s">
        <v>0</v>
      </c>
      <c r="AX69" s="464"/>
      <c r="AY69" s="461" t="s">
        <v>0</v>
      </c>
      <c r="AZ69" s="464"/>
    </row>
    <row r="70" spans="1:52" s="11" customFormat="1" ht="12" customHeight="1" outlineLevel="1" x14ac:dyDescent="0.25">
      <c r="A70" s="248" t="s">
        <v>1490</v>
      </c>
      <c r="B70" s="166"/>
      <c r="C70" s="461" t="s">
        <v>623</v>
      </c>
      <c r="D70" s="462"/>
      <c r="E70" s="461" t="s">
        <v>623</v>
      </c>
      <c r="F70" s="462"/>
      <c r="G70" s="461">
        <v>14</v>
      </c>
      <c r="H70" s="462"/>
      <c r="I70" s="461" t="s">
        <v>623</v>
      </c>
      <c r="J70" s="462"/>
      <c r="K70" s="461" t="s">
        <v>623</v>
      </c>
      <c r="L70" s="461"/>
      <c r="M70" s="461" t="s">
        <v>623</v>
      </c>
      <c r="N70" s="461"/>
      <c r="O70" s="461" t="s">
        <v>623</v>
      </c>
      <c r="P70" s="462"/>
      <c r="Q70" s="463">
        <v>15</v>
      </c>
      <c r="R70" s="464"/>
      <c r="S70" s="463">
        <v>16</v>
      </c>
      <c r="T70" s="464"/>
      <c r="U70" s="463">
        <v>17</v>
      </c>
      <c r="V70" s="464"/>
      <c r="W70" s="461">
        <v>18</v>
      </c>
      <c r="X70" s="464"/>
      <c r="Y70" s="463">
        <v>19</v>
      </c>
      <c r="Z70" s="464"/>
      <c r="AA70" s="461">
        <v>29</v>
      </c>
      <c r="AB70" s="464"/>
      <c r="AC70" s="461">
        <v>29</v>
      </c>
      <c r="AD70" s="464"/>
      <c r="AE70" s="461">
        <v>29</v>
      </c>
      <c r="AF70" s="464"/>
      <c r="AG70" s="461">
        <v>29</v>
      </c>
      <c r="AH70" s="464"/>
      <c r="AI70" s="461">
        <v>28</v>
      </c>
      <c r="AJ70" s="464"/>
      <c r="AK70" s="419">
        <v>28</v>
      </c>
      <c r="AL70" s="484"/>
      <c r="AM70" s="419">
        <v>28</v>
      </c>
      <c r="AN70" s="484"/>
      <c r="AO70" s="419">
        <v>28</v>
      </c>
      <c r="AP70" s="484"/>
      <c r="AQ70" s="481">
        <v>28</v>
      </c>
      <c r="AR70" s="484" t="s">
        <v>225</v>
      </c>
      <c r="AS70" s="419">
        <v>30</v>
      </c>
      <c r="AT70" s="464"/>
      <c r="AU70" s="461" t="s">
        <v>0</v>
      </c>
      <c r="AV70" s="464"/>
      <c r="AW70" s="461" t="s">
        <v>0</v>
      </c>
      <c r="AX70" s="464"/>
      <c r="AY70" s="461" t="s">
        <v>0</v>
      </c>
      <c r="AZ70" s="464"/>
    </row>
    <row r="71" spans="1:52" s="11" customFormat="1" ht="12" customHeight="1" outlineLevel="1" x14ac:dyDescent="0.25">
      <c r="A71" s="433" t="s">
        <v>1491</v>
      </c>
      <c r="B71" s="166"/>
      <c r="C71" s="461" t="s">
        <v>623</v>
      </c>
      <c r="D71" s="462"/>
      <c r="E71" s="461" t="s">
        <v>623</v>
      </c>
      <c r="F71" s="462"/>
      <c r="G71" s="461" t="s">
        <v>1492</v>
      </c>
      <c r="H71" s="462" t="s">
        <v>556</v>
      </c>
      <c r="I71" s="461" t="s">
        <v>623</v>
      </c>
      <c r="J71" s="462"/>
      <c r="K71" s="461" t="s">
        <v>623</v>
      </c>
      <c r="L71" s="461"/>
      <c r="M71" s="461" t="s">
        <v>623</v>
      </c>
      <c r="N71" s="461"/>
      <c r="O71" s="461" t="s">
        <v>623</v>
      </c>
      <c r="P71" s="462"/>
      <c r="Q71" s="463">
        <v>7</v>
      </c>
      <c r="R71" s="464"/>
      <c r="S71" s="463">
        <v>3</v>
      </c>
      <c r="T71" s="464"/>
      <c r="U71" s="463">
        <v>3</v>
      </c>
      <c r="V71" s="464"/>
      <c r="W71" s="461">
        <v>3</v>
      </c>
      <c r="X71" s="464"/>
      <c r="Y71" s="463">
        <v>3</v>
      </c>
      <c r="Z71" s="464"/>
      <c r="AA71" s="461">
        <v>4</v>
      </c>
      <c r="AB71" s="464"/>
      <c r="AC71" s="461">
        <v>4</v>
      </c>
      <c r="AD71" s="464"/>
      <c r="AE71" s="461">
        <v>4</v>
      </c>
      <c r="AF71" s="464"/>
      <c r="AG71" s="461">
        <v>3</v>
      </c>
      <c r="AH71" s="464"/>
      <c r="AI71" s="461">
        <v>3</v>
      </c>
      <c r="AJ71" s="464"/>
      <c r="AK71" s="419">
        <v>3</v>
      </c>
      <c r="AL71" s="484"/>
      <c r="AM71" s="419">
        <v>3</v>
      </c>
      <c r="AN71" s="484"/>
      <c r="AO71" s="419">
        <v>3</v>
      </c>
      <c r="AP71" s="484"/>
      <c r="AQ71" s="481">
        <v>4</v>
      </c>
      <c r="AR71" s="484"/>
      <c r="AS71" s="419">
        <v>4</v>
      </c>
      <c r="AT71" s="464"/>
      <c r="AU71" s="461" t="s">
        <v>0</v>
      </c>
      <c r="AV71" s="464"/>
      <c r="AW71" s="461" t="s">
        <v>0</v>
      </c>
      <c r="AX71" s="464"/>
      <c r="AY71" s="461" t="s">
        <v>0</v>
      </c>
      <c r="AZ71" s="464"/>
    </row>
    <row r="72" spans="1:52" s="11" customFormat="1" ht="12" customHeight="1" outlineLevel="1" x14ac:dyDescent="0.25">
      <c r="A72" s="248" t="s">
        <v>1493</v>
      </c>
      <c r="B72" s="166"/>
      <c r="C72" s="461" t="s">
        <v>623</v>
      </c>
      <c r="D72" s="462"/>
      <c r="E72" s="461" t="s">
        <v>623</v>
      </c>
      <c r="F72" s="462"/>
      <c r="G72" s="461">
        <v>77</v>
      </c>
      <c r="H72" s="462"/>
      <c r="I72" s="461" t="s">
        <v>623</v>
      </c>
      <c r="J72" s="462"/>
      <c r="K72" s="461" t="s">
        <v>623</v>
      </c>
      <c r="L72" s="461"/>
      <c r="M72" s="461" t="s">
        <v>623</v>
      </c>
      <c r="N72" s="461"/>
      <c r="O72" s="461" t="s">
        <v>623</v>
      </c>
      <c r="P72" s="462"/>
      <c r="Q72" s="463">
        <v>98</v>
      </c>
      <c r="R72" s="464"/>
      <c r="S72" s="463">
        <v>99</v>
      </c>
      <c r="T72" s="464"/>
      <c r="U72" s="463">
        <v>100</v>
      </c>
      <c r="V72" s="464"/>
      <c r="W72" s="461">
        <v>102</v>
      </c>
      <c r="X72" s="464"/>
      <c r="Y72" s="463">
        <v>102</v>
      </c>
      <c r="Z72" s="464"/>
      <c r="AA72" s="461">
        <v>117</v>
      </c>
      <c r="AB72" s="464"/>
      <c r="AC72" s="461">
        <v>118</v>
      </c>
      <c r="AD72" s="464"/>
      <c r="AE72" s="461">
        <v>119</v>
      </c>
      <c r="AF72" s="464"/>
      <c r="AG72" s="461">
        <v>120</v>
      </c>
      <c r="AH72" s="464"/>
      <c r="AI72" s="461">
        <v>121</v>
      </c>
      <c r="AJ72" s="464"/>
      <c r="AK72" s="419">
        <v>122</v>
      </c>
      <c r="AL72" s="484"/>
      <c r="AM72" s="419">
        <v>133</v>
      </c>
      <c r="AN72" s="484" t="s">
        <v>225</v>
      </c>
      <c r="AO72" s="419">
        <v>135</v>
      </c>
      <c r="AP72" s="484" t="s">
        <v>225</v>
      </c>
      <c r="AQ72" s="481">
        <v>138</v>
      </c>
      <c r="AR72" s="484" t="s">
        <v>225</v>
      </c>
      <c r="AS72" s="419">
        <v>141</v>
      </c>
      <c r="AT72" s="464"/>
      <c r="AU72" s="461" t="s">
        <v>0</v>
      </c>
      <c r="AV72" s="464"/>
      <c r="AW72" s="461" t="s">
        <v>0</v>
      </c>
      <c r="AX72" s="464"/>
      <c r="AY72" s="461" t="s">
        <v>0</v>
      </c>
      <c r="AZ72" s="464"/>
    </row>
    <row r="73" spans="1:52" s="11" customFormat="1" ht="12" customHeight="1" outlineLevel="1" x14ac:dyDescent="0.25">
      <c r="A73" s="248" t="s">
        <v>1494</v>
      </c>
      <c r="B73" s="182"/>
      <c r="C73" s="461" t="s">
        <v>623</v>
      </c>
      <c r="D73" s="462"/>
      <c r="E73" s="461" t="s">
        <v>623</v>
      </c>
      <c r="F73" s="462"/>
      <c r="G73" s="461">
        <v>103</v>
      </c>
      <c r="H73" s="462"/>
      <c r="I73" s="461" t="s">
        <v>623</v>
      </c>
      <c r="J73" s="462"/>
      <c r="K73" s="461" t="s">
        <v>623</v>
      </c>
      <c r="L73" s="461"/>
      <c r="M73" s="461" t="s">
        <v>623</v>
      </c>
      <c r="N73" s="461"/>
      <c r="O73" s="461" t="s">
        <v>623</v>
      </c>
      <c r="P73" s="462"/>
      <c r="Q73" s="463">
        <v>110</v>
      </c>
      <c r="R73" s="464"/>
      <c r="S73" s="463">
        <v>115</v>
      </c>
      <c r="T73" s="464"/>
      <c r="U73" s="463">
        <v>121</v>
      </c>
      <c r="V73" s="464"/>
      <c r="W73" s="461">
        <v>124</v>
      </c>
      <c r="X73" s="464"/>
      <c r="Y73" s="463">
        <v>121</v>
      </c>
      <c r="Z73" s="464"/>
      <c r="AA73" s="461">
        <v>121</v>
      </c>
      <c r="AB73" s="464"/>
      <c r="AC73" s="461">
        <v>124</v>
      </c>
      <c r="AD73" s="464"/>
      <c r="AE73" s="461">
        <v>126</v>
      </c>
      <c r="AF73" s="464"/>
      <c r="AG73" s="461">
        <v>128</v>
      </c>
      <c r="AH73" s="464"/>
      <c r="AI73" s="461">
        <v>127</v>
      </c>
      <c r="AJ73" s="464"/>
      <c r="AK73" s="419">
        <v>129</v>
      </c>
      <c r="AL73" s="484"/>
      <c r="AM73" s="419">
        <v>129</v>
      </c>
      <c r="AN73" s="484"/>
      <c r="AO73" s="419">
        <v>129</v>
      </c>
      <c r="AP73" s="484"/>
      <c r="AQ73" s="481">
        <v>129</v>
      </c>
      <c r="AR73" s="484"/>
      <c r="AS73" s="419">
        <v>130</v>
      </c>
      <c r="AT73" s="464"/>
      <c r="AU73" s="461" t="s">
        <v>0</v>
      </c>
      <c r="AV73" s="464"/>
      <c r="AW73" s="461" t="s">
        <v>0</v>
      </c>
      <c r="AX73" s="464"/>
      <c r="AY73" s="461" t="s">
        <v>0</v>
      </c>
      <c r="AZ73" s="464"/>
    </row>
    <row r="74" spans="1:52" s="13" customFormat="1" ht="12" customHeight="1" x14ac:dyDescent="0.25">
      <c r="A74" s="296" t="s">
        <v>622</v>
      </c>
      <c r="B74" s="297"/>
      <c r="C74" s="470"/>
      <c r="D74" s="470"/>
      <c r="E74" s="470"/>
      <c r="F74" s="470"/>
      <c r="G74" s="470"/>
      <c r="H74" s="471"/>
      <c r="I74" s="470"/>
      <c r="J74" s="471"/>
      <c r="K74" s="470"/>
      <c r="L74" s="470"/>
      <c r="M74" s="470"/>
      <c r="N74" s="470"/>
      <c r="O74" s="470"/>
      <c r="P74" s="470"/>
      <c r="Q74" s="470"/>
      <c r="R74" s="470"/>
      <c r="S74" s="470"/>
      <c r="T74" s="470"/>
      <c r="U74" s="470"/>
      <c r="V74" s="470"/>
      <c r="W74" s="470"/>
      <c r="X74" s="471"/>
      <c r="Y74" s="470"/>
      <c r="Z74" s="471"/>
      <c r="AA74" s="470"/>
      <c r="AB74" s="471"/>
      <c r="AC74" s="470"/>
      <c r="AD74" s="471"/>
      <c r="AE74" s="470"/>
      <c r="AF74" s="471"/>
      <c r="AG74" s="470"/>
      <c r="AH74" s="471"/>
      <c r="AI74" s="470"/>
      <c r="AJ74" s="471"/>
      <c r="AK74" s="470"/>
      <c r="AL74" s="471"/>
      <c r="AM74" s="470"/>
      <c r="AN74" s="471"/>
      <c r="AO74" s="470"/>
      <c r="AP74" s="471"/>
      <c r="AQ74" s="472"/>
      <c r="AR74" s="472"/>
      <c r="AS74" s="470"/>
      <c r="AT74" s="471"/>
      <c r="AU74" s="470"/>
      <c r="AV74" s="471"/>
      <c r="AW74" s="470"/>
      <c r="AX74" s="471"/>
      <c r="AY74" s="470"/>
      <c r="AZ74" s="471"/>
    </row>
    <row r="75" spans="1:52" s="11" customFormat="1" ht="12" customHeight="1" x14ac:dyDescent="0.25">
      <c r="A75" s="160" t="s">
        <v>1486</v>
      </c>
      <c r="B75" s="166"/>
      <c r="C75" s="461"/>
      <c r="D75" s="462"/>
      <c r="E75" s="461"/>
      <c r="F75" s="461"/>
      <c r="G75" s="461"/>
      <c r="H75" s="462"/>
      <c r="I75" s="461"/>
      <c r="J75" s="462"/>
      <c r="K75" s="461"/>
      <c r="L75" s="461"/>
      <c r="M75" s="461"/>
      <c r="N75" s="461"/>
      <c r="O75" s="461"/>
      <c r="P75" s="461"/>
      <c r="Q75" s="461"/>
      <c r="R75" s="462"/>
      <c r="S75" s="461"/>
      <c r="T75" s="462"/>
      <c r="U75" s="461"/>
      <c r="V75" s="462"/>
      <c r="W75" s="461"/>
      <c r="X75" s="462"/>
      <c r="Y75" s="461"/>
      <c r="Z75" s="462"/>
      <c r="AA75" s="461"/>
      <c r="AB75" s="462"/>
      <c r="AC75" s="461"/>
      <c r="AD75" s="462"/>
      <c r="AE75" s="461"/>
      <c r="AF75" s="462"/>
      <c r="AG75" s="461"/>
      <c r="AH75" s="462"/>
      <c r="AI75" s="461"/>
      <c r="AJ75" s="462"/>
      <c r="AK75" s="461"/>
      <c r="AL75" s="462"/>
      <c r="AM75" s="461"/>
      <c r="AN75" s="462"/>
      <c r="AO75" s="461"/>
      <c r="AP75" s="462"/>
      <c r="AQ75" s="463"/>
      <c r="AR75" s="463"/>
      <c r="AS75" s="461"/>
      <c r="AT75" s="462"/>
      <c r="AU75" s="461"/>
      <c r="AV75" s="462"/>
      <c r="AW75" s="461"/>
      <c r="AX75" s="462"/>
      <c r="AY75" s="461"/>
      <c r="AZ75" s="462"/>
    </row>
    <row r="76" spans="1:52" s="11" customFormat="1" ht="12" customHeight="1" x14ac:dyDescent="0.25">
      <c r="A76" s="165" t="s">
        <v>32</v>
      </c>
      <c r="B76" s="166"/>
      <c r="C76" s="461" t="s">
        <v>623</v>
      </c>
      <c r="D76" s="462"/>
      <c r="E76" s="461" t="s">
        <v>623</v>
      </c>
      <c r="F76" s="462"/>
      <c r="G76" s="461" t="s">
        <v>623</v>
      </c>
      <c r="H76" s="462"/>
      <c r="I76" s="461" t="s">
        <v>623</v>
      </c>
      <c r="J76" s="462"/>
      <c r="K76" s="461" t="s">
        <v>623</v>
      </c>
      <c r="L76" s="461"/>
      <c r="M76" s="461" t="s">
        <v>623</v>
      </c>
      <c r="N76" s="461"/>
      <c r="O76" s="461" t="s">
        <v>623</v>
      </c>
      <c r="P76" s="462"/>
      <c r="Q76" s="461" t="s">
        <v>623</v>
      </c>
      <c r="R76" s="462"/>
      <c r="S76" s="461" t="s">
        <v>623</v>
      </c>
      <c r="T76" s="462"/>
      <c r="U76" s="461" t="s">
        <v>623</v>
      </c>
      <c r="V76" s="462"/>
      <c r="W76" s="461" t="s">
        <v>623</v>
      </c>
      <c r="X76" s="462"/>
      <c r="Y76" s="461" t="s">
        <v>623</v>
      </c>
      <c r="Z76" s="464"/>
      <c r="AA76" s="463">
        <v>250</v>
      </c>
      <c r="AB76" s="464"/>
      <c r="AC76" s="463">
        <v>254</v>
      </c>
      <c r="AD76" s="464"/>
      <c r="AE76" s="463">
        <v>254</v>
      </c>
      <c r="AF76" s="464"/>
      <c r="AG76" s="463">
        <v>258</v>
      </c>
      <c r="AH76" s="464"/>
      <c r="AI76" s="463">
        <v>265</v>
      </c>
      <c r="AJ76" s="464"/>
      <c r="AK76" s="481">
        <v>267</v>
      </c>
      <c r="AL76" s="464"/>
      <c r="AM76" s="481">
        <v>273</v>
      </c>
      <c r="AN76" s="484" t="s">
        <v>225</v>
      </c>
      <c r="AO76" s="481">
        <v>273</v>
      </c>
      <c r="AP76" s="484"/>
      <c r="AQ76" s="481">
        <v>283</v>
      </c>
      <c r="AR76" s="272"/>
      <c r="AS76" s="419">
        <v>293</v>
      </c>
      <c r="AT76" s="462"/>
      <c r="AU76" s="461" t="s">
        <v>0</v>
      </c>
      <c r="AV76" s="462"/>
      <c r="AW76" s="461" t="s">
        <v>0</v>
      </c>
      <c r="AX76" s="462"/>
      <c r="AY76" s="461" t="s">
        <v>0</v>
      </c>
      <c r="AZ76" s="462"/>
    </row>
    <row r="77" spans="1:52" s="13" customFormat="1" ht="12" customHeight="1" x14ac:dyDescent="0.25">
      <c r="A77" s="283" t="s">
        <v>1487</v>
      </c>
      <c r="B77" s="284"/>
      <c r="C77" s="467"/>
      <c r="D77" s="467"/>
      <c r="E77" s="467"/>
      <c r="F77" s="468"/>
      <c r="G77" s="467"/>
      <c r="H77" s="469"/>
      <c r="I77" s="468"/>
      <c r="J77" s="469"/>
      <c r="K77" s="468"/>
      <c r="L77" s="468"/>
      <c r="M77" s="468"/>
      <c r="N77" s="468"/>
      <c r="O77" s="468"/>
      <c r="P77" s="468"/>
      <c r="Q77" s="468"/>
      <c r="R77" s="468"/>
      <c r="S77" s="468"/>
      <c r="T77" s="468"/>
      <c r="U77" s="468"/>
      <c r="V77" s="468"/>
      <c r="W77" s="468"/>
      <c r="X77" s="469"/>
      <c r="Y77" s="468"/>
      <c r="Z77" s="469"/>
      <c r="AA77" s="468"/>
      <c r="AB77" s="469"/>
      <c r="AC77" s="468"/>
      <c r="AD77" s="469"/>
      <c r="AE77" s="468"/>
      <c r="AF77" s="469"/>
      <c r="AG77" s="468"/>
      <c r="AH77" s="469"/>
      <c r="AI77" s="468"/>
      <c r="AJ77" s="469"/>
      <c r="AK77" s="468"/>
      <c r="AL77" s="469"/>
      <c r="AM77" s="480"/>
      <c r="AN77" s="287"/>
      <c r="AO77" s="480"/>
      <c r="AP77" s="287"/>
      <c r="AQ77" s="492"/>
      <c r="AR77" s="492"/>
      <c r="AS77" s="480"/>
      <c r="AT77" s="469"/>
      <c r="AU77" s="468"/>
      <c r="AV77" s="469"/>
      <c r="AW77" s="468"/>
      <c r="AX77" s="469"/>
      <c r="AY77" s="468"/>
      <c r="AZ77" s="469"/>
    </row>
    <row r="78" spans="1:52" s="11" customFormat="1" ht="12" customHeight="1" outlineLevel="1" x14ac:dyDescent="0.25">
      <c r="A78" s="248" t="s">
        <v>1470</v>
      </c>
      <c r="B78" s="166"/>
      <c r="C78" s="461" t="s">
        <v>623</v>
      </c>
      <c r="D78" s="462"/>
      <c r="E78" s="461" t="s">
        <v>623</v>
      </c>
      <c r="F78" s="462"/>
      <c r="G78" s="461" t="s">
        <v>623</v>
      </c>
      <c r="H78" s="462"/>
      <c r="I78" s="461" t="s">
        <v>623</v>
      </c>
      <c r="J78" s="462"/>
      <c r="K78" s="461" t="s">
        <v>623</v>
      </c>
      <c r="L78" s="461"/>
      <c r="M78" s="461" t="s">
        <v>623</v>
      </c>
      <c r="N78" s="461"/>
      <c r="O78" s="461" t="s">
        <v>623</v>
      </c>
      <c r="P78" s="462"/>
      <c r="Q78" s="461" t="s">
        <v>623</v>
      </c>
      <c r="R78" s="462"/>
      <c r="S78" s="461" t="s">
        <v>623</v>
      </c>
      <c r="T78" s="462"/>
      <c r="U78" s="461" t="s">
        <v>623</v>
      </c>
      <c r="V78" s="462"/>
      <c r="W78" s="461" t="s">
        <v>623</v>
      </c>
      <c r="X78" s="462"/>
      <c r="Y78" s="461" t="s">
        <v>623</v>
      </c>
      <c r="Z78" s="464"/>
      <c r="AA78" s="463">
        <v>7</v>
      </c>
      <c r="AB78" s="464"/>
      <c r="AC78" s="461">
        <v>8</v>
      </c>
      <c r="AD78" s="464"/>
      <c r="AE78" s="461">
        <v>7</v>
      </c>
      <c r="AF78" s="464"/>
      <c r="AG78" s="461">
        <v>6</v>
      </c>
      <c r="AH78" s="464"/>
      <c r="AI78" s="461">
        <v>8</v>
      </c>
      <c r="AJ78" s="464"/>
      <c r="AK78" s="419">
        <v>6</v>
      </c>
      <c r="AL78" s="462"/>
      <c r="AM78" s="419">
        <v>6</v>
      </c>
      <c r="AN78" s="272"/>
      <c r="AO78" s="419">
        <v>6</v>
      </c>
      <c r="AP78" s="272"/>
      <c r="AQ78" s="481">
        <v>4</v>
      </c>
      <c r="AR78" s="272"/>
      <c r="AS78" s="419">
        <v>6</v>
      </c>
      <c r="AT78" s="462"/>
      <c r="AU78" s="461" t="s">
        <v>0</v>
      </c>
      <c r="AV78" s="462"/>
      <c r="AW78" s="461" t="s">
        <v>0</v>
      </c>
      <c r="AX78" s="462"/>
      <c r="AY78" s="461" t="s">
        <v>0</v>
      </c>
      <c r="AZ78" s="462"/>
    </row>
    <row r="79" spans="1:52" s="11" customFormat="1" ht="12" customHeight="1" outlineLevel="1" x14ac:dyDescent="0.25">
      <c r="A79" s="248" t="s">
        <v>1488</v>
      </c>
      <c r="B79" s="166"/>
      <c r="C79" s="461" t="s">
        <v>623</v>
      </c>
      <c r="D79" s="462"/>
      <c r="E79" s="461" t="s">
        <v>623</v>
      </c>
      <c r="F79" s="462"/>
      <c r="G79" s="461" t="s">
        <v>623</v>
      </c>
      <c r="H79" s="462"/>
      <c r="I79" s="461" t="s">
        <v>623</v>
      </c>
      <c r="J79" s="462"/>
      <c r="K79" s="461" t="s">
        <v>623</v>
      </c>
      <c r="L79" s="461"/>
      <c r="M79" s="461" t="s">
        <v>623</v>
      </c>
      <c r="N79" s="461"/>
      <c r="O79" s="461" t="s">
        <v>623</v>
      </c>
      <c r="P79" s="462"/>
      <c r="Q79" s="461" t="s">
        <v>623</v>
      </c>
      <c r="R79" s="462"/>
      <c r="S79" s="461" t="s">
        <v>623</v>
      </c>
      <c r="T79" s="462"/>
      <c r="U79" s="461" t="s">
        <v>623</v>
      </c>
      <c r="V79" s="462"/>
      <c r="W79" s="461" t="s">
        <v>623</v>
      </c>
      <c r="X79" s="462"/>
      <c r="Y79" s="461" t="s">
        <v>623</v>
      </c>
      <c r="Z79" s="464"/>
      <c r="AA79" s="461">
        <v>48</v>
      </c>
      <c r="AB79" s="464"/>
      <c r="AC79" s="461">
        <v>49</v>
      </c>
      <c r="AD79" s="464"/>
      <c r="AE79" s="461">
        <v>50</v>
      </c>
      <c r="AF79" s="464"/>
      <c r="AG79" s="461">
        <v>51</v>
      </c>
      <c r="AH79" s="464"/>
      <c r="AI79" s="463">
        <v>53</v>
      </c>
      <c r="AJ79" s="464"/>
      <c r="AK79" s="419">
        <v>54</v>
      </c>
      <c r="AL79" s="462"/>
      <c r="AM79" s="419">
        <v>55</v>
      </c>
      <c r="AN79" s="272"/>
      <c r="AO79" s="419">
        <v>55</v>
      </c>
      <c r="AP79" s="272"/>
      <c r="AQ79" s="481">
        <v>58</v>
      </c>
      <c r="AR79" s="272"/>
      <c r="AS79" s="419">
        <v>60</v>
      </c>
      <c r="AT79" s="462"/>
      <c r="AU79" s="461" t="s">
        <v>0</v>
      </c>
      <c r="AV79" s="462"/>
      <c r="AW79" s="461" t="s">
        <v>0</v>
      </c>
      <c r="AX79" s="462"/>
      <c r="AY79" s="461" t="s">
        <v>0</v>
      </c>
      <c r="AZ79" s="462"/>
    </row>
    <row r="80" spans="1:52" s="11" customFormat="1" ht="12" customHeight="1" outlineLevel="1" x14ac:dyDescent="0.25">
      <c r="A80" s="248" t="s">
        <v>1489</v>
      </c>
      <c r="B80" s="166"/>
      <c r="C80" s="461" t="s">
        <v>623</v>
      </c>
      <c r="D80" s="462"/>
      <c r="E80" s="461" t="s">
        <v>623</v>
      </c>
      <c r="F80" s="462"/>
      <c r="G80" s="461" t="s">
        <v>623</v>
      </c>
      <c r="H80" s="462"/>
      <c r="I80" s="461" t="s">
        <v>623</v>
      </c>
      <c r="J80" s="462"/>
      <c r="K80" s="461" t="s">
        <v>623</v>
      </c>
      <c r="L80" s="461"/>
      <c r="M80" s="461" t="s">
        <v>623</v>
      </c>
      <c r="N80" s="461"/>
      <c r="O80" s="461" t="s">
        <v>623</v>
      </c>
      <c r="P80" s="462"/>
      <c r="Q80" s="461" t="s">
        <v>623</v>
      </c>
      <c r="R80" s="462"/>
      <c r="S80" s="461" t="s">
        <v>623</v>
      </c>
      <c r="T80" s="462"/>
      <c r="U80" s="461" t="s">
        <v>623</v>
      </c>
      <c r="V80" s="462"/>
      <c r="W80" s="461" t="s">
        <v>623</v>
      </c>
      <c r="X80" s="462"/>
      <c r="Y80" s="461" t="s">
        <v>623</v>
      </c>
      <c r="Z80" s="464"/>
      <c r="AA80" s="461">
        <v>102</v>
      </c>
      <c r="AB80" s="464"/>
      <c r="AC80" s="461">
        <v>102</v>
      </c>
      <c r="AD80" s="464"/>
      <c r="AE80" s="461">
        <v>101</v>
      </c>
      <c r="AF80" s="464"/>
      <c r="AG80" s="463">
        <v>103</v>
      </c>
      <c r="AH80" s="464"/>
      <c r="AI80" s="463">
        <v>105</v>
      </c>
      <c r="AJ80" s="464"/>
      <c r="AK80" s="481">
        <v>106</v>
      </c>
      <c r="AL80" s="464"/>
      <c r="AM80" s="481">
        <v>109</v>
      </c>
      <c r="AN80" s="484"/>
      <c r="AO80" s="481">
        <v>108</v>
      </c>
      <c r="AP80" s="272" t="s">
        <v>225</v>
      </c>
      <c r="AQ80" s="481">
        <v>114</v>
      </c>
      <c r="AR80" s="272" t="s">
        <v>225</v>
      </c>
      <c r="AS80" s="419">
        <v>118</v>
      </c>
      <c r="AT80" s="462"/>
      <c r="AU80" s="461" t="s">
        <v>0</v>
      </c>
      <c r="AV80" s="462"/>
      <c r="AW80" s="461" t="s">
        <v>0</v>
      </c>
      <c r="AX80" s="462"/>
      <c r="AY80" s="461" t="s">
        <v>0</v>
      </c>
      <c r="AZ80" s="462"/>
    </row>
    <row r="81" spans="1:52" s="11" customFormat="1" ht="12" customHeight="1" outlineLevel="1" x14ac:dyDescent="0.25">
      <c r="A81" s="248" t="s">
        <v>1490</v>
      </c>
      <c r="B81" s="166"/>
      <c r="C81" s="461" t="s">
        <v>623</v>
      </c>
      <c r="D81" s="462"/>
      <c r="E81" s="461" t="s">
        <v>623</v>
      </c>
      <c r="F81" s="462"/>
      <c r="G81" s="461" t="s">
        <v>623</v>
      </c>
      <c r="H81" s="462"/>
      <c r="I81" s="461" t="s">
        <v>623</v>
      </c>
      <c r="J81" s="462"/>
      <c r="K81" s="461" t="s">
        <v>623</v>
      </c>
      <c r="L81" s="461"/>
      <c r="M81" s="461" t="s">
        <v>623</v>
      </c>
      <c r="N81" s="461"/>
      <c r="O81" s="461" t="s">
        <v>623</v>
      </c>
      <c r="P81" s="462"/>
      <c r="Q81" s="461" t="s">
        <v>623</v>
      </c>
      <c r="R81" s="462"/>
      <c r="S81" s="461" t="s">
        <v>623</v>
      </c>
      <c r="T81" s="462"/>
      <c r="U81" s="461" t="s">
        <v>623</v>
      </c>
      <c r="V81" s="462"/>
      <c r="W81" s="461" t="s">
        <v>623</v>
      </c>
      <c r="X81" s="462"/>
      <c r="Y81" s="461" t="s">
        <v>623</v>
      </c>
      <c r="Z81" s="464"/>
      <c r="AA81" s="461">
        <v>9</v>
      </c>
      <c r="AB81" s="464"/>
      <c r="AC81" s="461">
        <v>9</v>
      </c>
      <c r="AD81" s="464"/>
      <c r="AE81" s="461">
        <v>8</v>
      </c>
      <c r="AF81" s="464"/>
      <c r="AG81" s="461">
        <v>8</v>
      </c>
      <c r="AH81" s="464"/>
      <c r="AI81" s="461">
        <v>8</v>
      </c>
      <c r="AJ81" s="464"/>
      <c r="AK81" s="419">
        <v>8</v>
      </c>
      <c r="AL81" s="462"/>
      <c r="AM81" s="419">
        <v>8</v>
      </c>
      <c r="AN81" s="272"/>
      <c r="AO81" s="419">
        <v>8</v>
      </c>
      <c r="AP81" s="272"/>
      <c r="AQ81" s="481">
        <v>8</v>
      </c>
      <c r="AR81" s="272"/>
      <c r="AS81" s="419">
        <v>8</v>
      </c>
      <c r="AT81" s="462"/>
      <c r="AU81" s="461" t="s">
        <v>0</v>
      </c>
      <c r="AV81" s="462"/>
      <c r="AW81" s="461" t="s">
        <v>0</v>
      </c>
      <c r="AX81" s="462"/>
      <c r="AY81" s="461" t="s">
        <v>0</v>
      </c>
      <c r="AZ81" s="462"/>
    </row>
    <row r="82" spans="1:52" s="11" customFormat="1" ht="12" customHeight="1" outlineLevel="1" x14ac:dyDescent="0.25">
      <c r="A82" s="433" t="s">
        <v>1491</v>
      </c>
      <c r="B82" s="166"/>
      <c r="C82" s="461" t="s">
        <v>623</v>
      </c>
      <c r="D82" s="462"/>
      <c r="E82" s="461" t="s">
        <v>623</v>
      </c>
      <c r="F82" s="462"/>
      <c r="G82" s="461" t="s">
        <v>623</v>
      </c>
      <c r="H82" s="462"/>
      <c r="I82" s="461" t="s">
        <v>623</v>
      </c>
      <c r="J82" s="462"/>
      <c r="K82" s="461" t="s">
        <v>623</v>
      </c>
      <c r="L82" s="461"/>
      <c r="M82" s="461" t="s">
        <v>623</v>
      </c>
      <c r="N82" s="461"/>
      <c r="O82" s="461" t="s">
        <v>623</v>
      </c>
      <c r="P82" s="462"/>
      <c r="Q82" s="461" t="s">
        <v>623</v>
      </c>
      <c r="R82" s="462"/>
      <c r="S82" s="461" t="s">
        <v>623</v>
      </c>
      <c r="T82" s="462"/>
      <c r="U82" s="461" t="s">
        <v>623</v>
      </c>
      <c r="V82" s="462"/>
      <c r="W82" s="461" t="s">
        <v>623</v>
      </c>
      <c r="X82" s="462"/>
      <c r="Y82" s="461" t="s">
        <v>623</v>
      </c>
      <c r="Z82" s="464"/>
      <c r="AA82" s="461">
        <v>28</v>
      </c>
      <c r="AB82" s="464"/>
      <c r="AC82" s="461">
        <v>29</v>
      </c>
      <c r="AD82" s="464"/>
      <c r="AE82" s="461">
        <v>31</v>
      </c>
      <c r="AF82" s="464"/>
      <c r="AG82" s="461">
        <v>32</v>
      </c>
      <c r="AH82" s="464"/>
      <c r="AI82" s="461">
        <v>33</v>
      </c>
      <c r="AJ82" s="464"/>
      <c r="AK82" s="419">
        <v>34</v>
      </c>
      <c r="AL82" s="462"/>
      <c r="AM82" s="419">
        <v>36</v>
      </c>
      <c r="AN82" s="272"/>
      <c r="AO82" s="419">
        <v>38</v>
      </c>
      <c r="AP82" s="272"/>
      <c r="AQ82" s="481">
        <v>40</v>
      </c>
      <c r="AR82" s="272"/>
      <c r="AS82" s="419">
        <v>42</v>
      </c>
      <c r="AT82" s="462"/>
      <c r="AU82" s="461" t="s">
        <v>0</v>
      </c>
      <c r="AV82" s="462"/>
      <c r="AW82" s="461" t="s">
        <v>0</v>
      </c>
      <c r="AX82" s="462"/>
      <c r="AY82" s="461" t="s">
        <v>0</v>
      </c>
      <c r="AZ82" s="462"/>
    </row>
    <row r="83" spans="1:52" s="11" customFormat="1" ht="12" customHeight="1" outlineLevel="1" x14ac:dyDescent="0.25">
      <c r="A83" s="248" t="s">
        <v>1493</v>
      </c>
      <c r="B83" s="166"/>
      <c r="C83" s="461" t="s">
        <v>623</v>
      </c>
      <c r="D83" s="462"/>
      <c r="E83" s="461" t="s">
        <v>623</v>
      </c>
      <c r="F83" s="462"/>
      <c r="G83" s="461" t="s">
        <v>623</v>
      </c>
      <c r="H83" s="462"/>
      <c r="I83" s="461" t="s">
        <v>623</v>
      </c>
      <c r="J83" s="462"/>
      <c r="K83" s="461" t="s">
        <v>623</v>
      </c>
      <c r="L83" s="461"/>
      <c r="M83" s="461" t="s">
        <v>623</v>
      </c>
      <c r="N83" s="461"/>
      <c r="O83" s="461" t="s">
        <v>623</v>
      </c>
      <c r="P83" s="462"/>
      <c r="Q83" s="461" t="s">
        <v>623</v>
      </c>
      <c r="R83" s="462"/>
      <c r="S83" s="461" t="s">
        <v>623</v>
      </c>
      <c r="T83" s="462"/>
      <c r="U83" s="461" t="s">
        <v>623</v>
      </c>
      <c r="V83" s="462"/>
      <c r="W83" s="461" t="s">
        <v>623</v>
      </c>
      <c r="X83" s="462"/>
      <c r="Y83" s="461" t="s">
        <v>623</v>
      </c>
      <c r="Z83" s="464"/>
      <c r="AA83" s="463">
        <v>44</v>
      </c>
      <c r="AB83" s="464"/>
      <c r="AC83" s="461">
        <v>44</v>
      </c>
      <c r="AD83" s="464"/>
      <c r="AE83" s="461">
        <v>44</v>
      </c>
      <c r="AF83" s="464"/>
      <c r="AG83" s="461">
        <v>44</v>
      </c>
      <c r="AH83" s="464"/>
      <c r="AI83" s="461">
        <v>44</v>
      </c>
      <c r="AJ83" s="464"/>
      <c r="AK83" s="419">
        <v>45</v>
      </c>
      <c r="AL83" s="462"/>
      <c r="AM83" s="419">
        <v>44</v>
      </c>
      <c r="AN83" s="272"/>
      <c r="AO83" s="419">
        <v>44</v>
      </c>
      <c r="AP83" s="272" t="s">
        <v>225</v>
      </c>
      <c r="AQ83" s="481">
        <v>45</v>
      </c>
      <c r="AR83" s="272" t="s">
        <v>225</v>
      </c>
      <c r="AS83" s="419">
        <v>44</v>
      </c>
      <c r="AT83" s="462"/>
      <c r="AU83" s="461" t="s">
        <v>0</v>
      </c>
      <c r="AV83" s="462"/>
      <c r="AW83" s="461" t="s">
        <v>0</v>
      </c>
      <c r="AX83" s="462"/>
      <c r="AY83" s="461" t="s">
        <v>0</v>
      </c>
      <c r="AZ83" s="462"/>
    </row>
    <row r="84" spans="1:52" s="11" customFormat="1" ht="12" customHeight="1" outlineLevel="1" x14ac:dyDescent="0.25">
      <c r="A84" s="248" t="s">
        <v>1494</v>
      </c>
      <c r="B84" s="182"/>
      <c r="C84" s="461" t="s">
        <v>623</v>
      </c>
      <c r="D84" s="462"/>
      <c r="E84" s="461" t="s">
        <v>623</v>
      </c>
      <c r="F84" s="462"/>
      <c r="G84" s="461" t="s">
        <v>623</v>
      </c>
      <c r="H84" s="462"/>
      <c r="I84" s="461" t="s">
        <v>623</v>
      </c>
      <c r="J84" s="462"/>
      <c r="K84" s="461" t="s">
        <v>623</v>
      </c>
      <c r="L84" s="461"/>
      <c r="M84" s="461" t="s">
        <v>623</v>
      </c>
      <c r="N84" s="461"/>
      <c r="O84" s="461" t="s">
        <v>623</v>
      </c>
      <c r="P84" s="462"/>
      <c r="Q84" s="461" t="s">
        <v>623</v>
      </c>
      <c r="R84" s="462"/>
      <c r="S84" s="461" t="s">
        <v>623</v>
      </c>
      <c r="T84" s="462"/>
      <c r="U84" s="461" t="s">
        <v>623</v>
      </c>
      <c r="V84" s="462"/>
      <c r="W84" s="461" t="s">
        <v>623</v>
      </c>
      <c r="X84" s="462"/>
      <c r="Y84" s="461" t="s">
        <v>623</v>
      </c>
      <c r="Z84" s="464"/>
      <c r="AA84" s="463">
        <v>12</v>
      </c>
      <c r="AB84" s="464"/>
      <c r="AC84" s="461">
        <v>13</v>
      </c>
      <c r="AD84" s="464"/>
      <c r="AE84" s="461">
        <v>13</v>
      </c>
      <c r="AF84" s="464"/>
      <c r="AG84" s="461">
        <v>14</v>
      </c>
      <c r="AH84" s="464"/>
      <c r="AI84" s="461">
        <v>14</v>
      </c>
      <c r="AJ84" s="464"/>
      <c r="AK84" s="419">
        <v>14</v>
      </c>
      <c r="AL84" s="462"/>
      <c r="AM84" s="419">
        <v>14</v>
      </c>
      <c r="AN84" s="272"/>
      <c r="AO84" s="419">
        <v>14</v>
      </c>
      <c r="AP84" s="272"/>
      <c r="AQ84" s="481">
        <v>14</v>
      </c>
      <c r="AR84" s="272"/>
      <c r="AS84" s="419">
        <v>14</v>
      </c>
      <c r="AT84" s="462"/>
      <c r="AU84" s="461" t="s">
        <v>0</v>
      </c>
      <c r="AV84" s="462"/>
      <c r="AW84" s="461" t="s">
        <v>0</v>
      </c>
      <c r="AX84" s="462"/>
      <c r="AY84" s="461" t="s">
        <v>0</v>
      </c>
      <c r="AZ84" s="462"/>
    </row>
    <row r="85" spans="1:52" s="13" customFormat="1" ht="12" customHeight="1" x14ac:dyDescent="0.25">
      <c r="A85" s="296" t="s">
        <v>1035</v>
      </c>
      <c r="B85" s="297"/>
      <c r="C85" s="470"/>
      <c r="D85" s="470"/>
      <c r="E85" s="470"/>
      <c r="F85" s="470"/>
      <c r="G85" s="470"/>
      <c r="H85" s="471"/>
      <c r="I85" s="470"/>
      <c r="J85" s="471"/>
      <c r="K85" s="470"/>
      <c r="L85" s="470"/>
      <c r="M85" s="470"/>
      <c r="N85" s="470"/>
      <c r="O85" s="470"/>
      <c r="P85" s="470"/>
      <c r="Q85" s="470"/>
      <c r="R85" s="470"/>
      <c r="S85" s="470"/>
      <c r="T85" s="470"/>
      <c r="U85" s="470"/>
      <c r="V85" s="470"/>
      <c r="W85" s="470"/>
      <c r="X85" s="471"/>
      <c r="Y85" s="470"/>
      <c r="Z85" s="471"/>
      <c r="AA85" s="470"/>
      <c r="AB85" s="471"/>
      <c r="AC85" s="470"/>
      <c r="AD85" s="471"/>
      <c r="AE85" s="473"/>
      <c r="AF85" s="471"/>
      <c r="AG85" s="470"/>
      <c r="AH85" s="471"/>
      <c r="AI85" s="473"/>
      <c r="AJ85" s="471"/>
      <c r="AK85" s="470"/>
      <c r="AL85" s="471"/>
      <c r="AM85" s="470"/>
      <c r="AN85" s="471"/>
      <c r="AO85" s="470"/>
      <c r="AP85" s="471"/>
      <c r="AQ85" s="472"/>
      <c r="AR85" s="472"/>
      <c r="AS85" s="470"/>
      <c r="AT85" s="471"/>
      <c r="AU85" s="470"/>
      <c r="AV85" s="471"/>
      <c r="AW85" s="470"/>
      <c r="AX85" s="471"/>
      <c r="AY85" s="470"/>
      <c r="AZ85" s="471"/>
    </row>
    <row r="86" spans="1:52" s="20" customFormat="1" ht="12" customHeight="1" x14ac:dyDescent="0.25">
      <c r="A86" s="192" t="s">
        <v>1486</v>
      </c>
      <c r="B86" s="159"/>
      <c r="C86" s="461"/>
      <c r="D86" s="462"/>
      <c r="E86" s="461"/>
      <c r="F86" s="461"/>
      <c r="G86" s="461"/>
      <c r="H86" s="263"/>
      <c r="I86" s="461"/>
      <c r="J86" s="263"/>
      <c r="K86" s="461"/>
      <c r="L86" s="461"/>
      <c r="M86" s="461"/>
      <c r="N86" s="461"/>
      <c r="O86" s="461"/>
      <c r="P86" s="461"/>
      <c r="Q86" s="461"/>
      <c r="R86" s="462"/>
      <c r="S86" s="461"/>
      <c r="T86" s="462"/>
      <c r="U86" s="461"/>
      <c r="V86" s="462"/>
      <c r="W86" s="461"/>
      <c r="X86" s="462"/>
      <c r="Y86" s="461"/>
      <c r="Z86" s="462"/>
      <c r="AA86" s="461"/>
      <c r="AB86" s="462"/>
      <c r="AC86" s="461"/>
      <c r="AD86" s="462"/>
      <c r="AE86" s="461"/>
      <c r="AF86" s="462"/>
      <c r="AG86" s="461"/>
      <c r="AH86" s="462"/>
      <c r="AI86" s="461"/>
      <c r="AJ86" s="462"/>
      <c r="AK86" s="461"/>
      <c r="AL86" s="462"/>
      <c r="AM86" s="461"/>
      <c r="AN86" s="462"/>
      <c r="AO86" s="461"/>
      <c r="AP86" s="462"/>
      <c r="AQ86" s="463"/>
      <c r="AR86" s="463"/>
      <c r="AS86" s="461"/>
      <c r="AT86" s="462"/>
      <c r="AU86" s="461"/>
      <c r="AV86" s="462"/>
      <c r="AW86" s="461"/>
      <c r="AX86" s="462"/>
      <c r="AY86" s="461"/>
      <c r="AZ86" s="462"/>
    </row>
    <row r="87" spans="1:52" s="20" customFormat="1" ht="12" customHeight="1" x14ac:dyDescent="0.25">
      <c r="A87" s="165" t="s">
        <v>639</v>
      </c>
      <c r="B87" s="159"/>
      <c r="C87" s="461" t="s">
        <v>623</v>
      </c>
      <c r="D87" s="462"/>
      <c r="E87" s="461" t="s">
        <v>623</v>
      </c>
      <c r="F87" s="462"/>
      <c r="G87" s="461" t="s">
        <v>623</v>
      </c>
      <c r="H87" s="263"/>
      <c r="I87" s="461" t="s">
        <v>623</v>
      </c>
      <c r="J87" s="263"/>
      <c r="K87" s="461" t="s">
        <v>623</v>
      </c>
      <c r="L87" s="461"/>
      <c r="M87" s="461" t="s">
        <v>623</v>
      </c>
      <c r="N87" s="461"/>
      <c r="O87" s="461" t="s">
        <v>623</v>
      </c>
      <c r="P87" s="462"/>
      <c r="Q87" s="461" t="s">
        <v>623</v>
      </c>
      <c r="R87" s="462"/>
      <c r="S87" s="461" t="s">
        <v>623</v>
      </c>
      <c r="T87" s="462"/>
      <c r="U87" s="461" t="s">
        <v>623</v>
      </c>
      <c r="V87" s="462"/>
      <c r="W87" s="461" t="s">
        <v>623</v>
      </c>
      <c r="X87" s="462"/>
      <c r="Y87" s="461" t="s">
        <v>623</v>
      </c>
      <c r="Z87" s="464"/>
      <c r="AA87" s="463">
        <v>43</v>
      </c>
      <c r="AB87" s="464"/>
      <c r="AC87" s="461">
        <v>41</v>
      </c>
      <c r="AD87" s="464"/>
      <c r="AE87" s="461">
        <v>41</v>
      </c>
      <c r="AF87" s="464"/>
      <c r="AG87" s="463">
        <v>40</v>
      </c>
      <c r="AH87" s="464"/>
      <c r="AI87" s="463">
        <v>39</v>
      </c>
      <c r="AJ87" s="465"/>
      <c r="AK87" s="481">
        <v>37</v>
      </c>
      <c r="AL87" s="464"/>
      <c r="AM87" s="481">
        <v>39</v>
      </c>
      <c r="AN87" s="464"/>
      <c r="AO87" s="481">
        <v>40</v>
      </c>
      <c r="AP87" s="272" t="s">
        <v>225</v>
      </c>
      <c r="AQ87" s="481">
        <v>43</v>
      </c>
      <c r="AR87" s="272"/>
      <c r="AS87" s="419">
        <v>45</v>
      </c>
      <c r="AT87" s="462"/>
      <c r="AU87" s="461" t="s">
        <v>0</v>
      </c>
      <c r="AV87" s="462"/>
      <c r="AW87" s="461" t="s">
        <v>0</v>
      </c>
      <c r="AX87" s="462"/>
      <c r="AY87" s="461" t="s">
        <v>0</v>
      </c>
      <c r="AZ87" s="462"/>
    </row>
    <row r="88" spans="1:52" s="13" customFormat="1" ht="12" customHeight="1" x14ac:dyDescent="0.25">
      <c r="A88" s="283" t="s">
        <v>1487</v>
      </c>
      <c r="B88" s="284"/>
      <c r="C88" s="467"/>
      <c r="D88" s="467"/>
      <c r="E88" s="467"/>
      <c r="F88" s="468"/>
      <c r="G88" s="467"/>
      <c r="H88" s="469"/>
      <c r="I88" s="468"/>
      <c r="J88" s="469"/>
      <c r="K88" s="468"/>
      <c r="L88" s="468"/>
      <c r="M88" s="468"/>
      <c r="N88" s="468"/>
      <c r="O88" s="468"/>
      <c r="P88" s="468"/>
      <c r="Q88" s="468"/>
      <c r="R88" s="468"/>
      <c r="S88" s="468"/>
      <c r="T88" s="468"/>
      <c r="U88" s="468"/>
      <c r="V88" s="468"/>
      <c r="W88" s="468"/>
      <c r="X88" s="469"/>
      <c r="Y88" s="468"/>
      <c r="Z88" s="469"/>
      <c r="AA88" s="468"/>
      <c r="AB88" s="469"/>
      <c r="AC88" s="468"/>
      <c r="AD88" s="469"/>
      <c r="AE88" s="468"/>
      <c r="AF88" s="469"/>
      <c r="AG88" s="468"/>
      <c r="AH88" s="469"/>
      <c r="AI88" s="468"/>
      <c r="AJ88" s="469"/>
      <c r="AK88" s="468"/>
      <c r="AL88" s="469"/>
      <c r="AM88" s="468"/>
      <c r="AN88" s="469"/>
      <c r="AO88" s="480"/>
      <c r="AP88" s="287"/>
      <c r="AQ88" s="492"/>
      <c r="AR88" s="492"/>
      <c r="AS88" s="480"/>
      <c r="AT88" s="469"/>
      <c r="AU88" s="468"/>
      <c r="AV88" s="469"/>
      <c r="AW88" s="468"/>
      <c r="AX88" s="469"/>
      <c r="AY88" s="468"/>
      <c r="AZ88" s="469"/>
    </row>
    <row r="89" spans="1:52" s="11" customFormat="1" ht="12" customHeight="1" outlineLevel="1" x14ac:dyDescent="0.25">
      <c r="A89" s="248" t="s">
        <v>1470</v>
      </c>
      <c r="B89" s="166"/>
      <c r="C89" s="474" t="s">
        <v>623</v>
      </c>
      <c r="D89" s="6"/>
      <c r="E89" s="474" t="s">
        <v>623</v>
      </c>
      <c r="F89" s="6"/>
      <c r="G89" s="474" t="s">
        <v>623</v>
      </c>
      <c r="H89" s="6"/>
      <c r="I89" s="474" t="s">
        <v>623</v>
      </c>
      <c r="J89" s="6"/>
      <c r="K89" s="474" t="s">
        <v>623</v>
      </c>
      <c r="L89" s="475"/>
      <c r="M89" s="474" t="s">
        <v>623</v>
      </c>
      <c r="N89" s="475"/>
      <c r="O89" s="474" t="s">
        <v>623</v>
      </c>
      <c r="P89" s="6"/>
      <c r="Q89" s="474" t="s">
        <v>623</v>
      </c>
      <c r="R89" s="476"/>
      <c r="S89" s="474" t="s">
        <v>623</v>
      </c>
      <c r="T89" s="476"/>
      <c r="U89" s="474" t="s">
        <v>623</v>
      </c>
      <c r="V89" s="476"/>
      <c r="W89" s="474" t="s">
        <v>623</v>
      </c>
      <c r="X89" s="476"/>
      <c r="Y89" s="474" t="s">
        <v>623</v>
      </c>
      <c r="Z89" s="477"/>
      <c r="AA89" s="478">
        <v>0</v>
      </c>
      <c r="AB89" s="477"/>
      <c r="AC89" s="478">
        <v>0</v>
      </c>
      <c r="AD89" s="477"/>
      <c r="AE89" s="478">
        <v>0</v>
      </c>
      <c r="AF89" s="477"/>
      <c r="AG89" s="478">
        <v>0</v>
      </c>
      <c r="AH89" s="477"/>
      <c r="AI89" s="478">
        <v>0</v>
      </c>
      <c r="AJ89" s="477"/>
      <c r="AK89" s="482">
        <v>0</v>
      </c>
      <c r="AL89" s="462"/>
      <c r="AM89" s="482">
        <v>0</v>
      </c>
      <c r="AN89" s="462"/>
      <c r="AO89" s="482">
        <v>0</v>
      </c>
      <c r="AP89" s="493"/>
      <c r="AQ89" s="483">
        <v>0</v>
      </c>
      <c r="AR89" s="493"/>
      <c r="AS89" s="483">
        <v>0</v>
      </c>
      <c r="AT89" s="476"/>
      <c r="AU89" s="474" t="s">
        <v>0</v>
      </c>
      <c r="AV89" s="476"/>
      <c r="AW89" s="474" t="s">
        <v>0</v>
      </c>
      <c r="AX89" s="476"/>
      <c r="AY89" s="474" t="s">
        <v>0</v>
      </c>
      <c r="AZ89" s="476"/>
    </row>
    <row r="90" spans="1:52" s="11" customFormat="1" ht="12" customHeight="1" outlineLevel="1" x14ac:dyDescent="0.25">
      <c r="A90" s="248" t="s">
        <v>1488</v>
      </c>
      <c r="B90" s="166"/>
      <c r="C90" s="461" t="s">
        <v>623</v>
      </c>
      <c r="D90" s="462"/>
      <c r="E90" s="461" t="s">
        <v>623</v>
      </c>
      <c r="F90" s="462"/>
      <c r="G90" s="461" t="s">
        <v>623</v>
      </c>
      <c r="H90" s="462"/>
      <c r="I90" s="461" t="s">
        <v>623</v>
      </c>
      <c r="J90" s="462"/>
      <c r="K90" s="461" t="s">
        <v>623</v>
      </c>
      <c r="L90" s="461"/>
      <c r="M90" s="461" t="s">
        <v>623</v>
      </c>
      <c r="N90" s="461"/>
      <c r="O90" s="461" t="s">
        <v>623</v>
      </c>
      <c r="P90" s="462"/>
      <c r="Q90" s="461" t="s">
        <v>623</v>
      </c>
      <c r="R90" s="462"/>
      <c r="S90" s="461" t="s">
        <v>623</v>
      </c>
      <c r="T90" s="462"/>
      <c r="U90" s="461" t="s">
        <v>623</v>
      </c>
      <c r="V90" s="462"/>
      <c r="W90" s="461" t="s">
        <v>623</v>
      </c>
      <c r="X90" s="462"/>
      <c r="Y90" s="461" t="s">
        <v>623</v>
      </c>
      <c r="Z90" s="464"/>
      <c r="AA90" s="461">
        <v>0</v>
      </c>
      <c r="AB90" s="464"/>
      <c r="AC90" s="461">
        <v>0</v>
      </c>
      <c r="AD90" s="464"/>
      <c r="AE90" s="461">
        <v>0</v>
      </c>
      <c r="AF90" s="464"/>
      <c r="AG90" s="461" t="s">
        <v>1495</v>
      </c>
      <c r="AH90" s="464"/>
      <c r="AI90" s="461" t="s">
        <v>1495</v>
      </c>
      <c r="AJ90" s="464"/>
      <c r="AK90" s="419">
        <v>0</v>
      </c>
      <c r="AL90" s="462"/>
      <c r="AM90" s="419">
        <v>0</v>
      </c>
      <c r="AN90" s="462"/>
      <c r="AO90" s="419">
        <v>0</v>
      </c>
      <c r="AP90" s="272"/>
      <c r="AQ90" s="481">
        <v>0</v>
      </c>
      <c r="AR90" s="272"/>
      <c r="AS90" s="481">
        <v>0</v>
      </c>
      <c r="AT90" s="462"/>
      <c r="AU90" s="461" t="s">
        <v>0</v>
      </c>
      <c r="AV90" s="462"/>
      <c r="AW90" s="461" t="s">
        <v>0</v>
      </c>
      <c r="AX90" s="462"/>
      <c r="AY90" s="461" t="s">
        <v>0</v>
      </c>
      <c r="AZ90" s="462"/>
    </row>
    <row r="91" spans="1:52" s="11" customFormat="1" ht="12" customHeight="1" outlineLevel="1" x14ac:dyDescent="0.25">
      <c r="A91" s="248" t="s">
        <v>1489</v>
      </c>
      <c r="B91" s="166"/>
      <c r="C91" s="461" t="s">
        <v>623</v>
      </c>
      <c r="D91" s="462"/>
      <c r="E91" s="461" t="s">
        <v>623</v>
      </c>
      <c r="F91" s="462"/>
      <c r="G91" s="461" t="s">
        <v>623</v>
      </c>
      <c r="H91" s="462"/>
      <c r="I91" s="461" t="s">
        <v>623</v>
      </c>
      <c r="J91" s="462"/>
      <c r="K91" s="461" t="s">
        <v>623</v>
      </c>
      <c r="L91" s="461"/>
      <c r="M91" s="461" t="s">
        <v>623</v>
      </c>
      <c r="N91" s="461"/>
      <c r="O91" s="461" t="s">
        <v>623</v>
      </c>
      <c r="P91" s="462"/>
      <c r="Q91" s="461" t="s">
        <v>623</v>
      </c>
      <c r="R91" s="462"/>
      <c r="S91" s="461" t="s">
        <v>623</v>
      </c>
      <c r="T91" s="462"/>
      <c r="U91" s="461" t="s">
        <v>623</v>
      </c>
      <c r="V91" s="462"/>
      <c r="W91" s="461" t="s">
        <v>623</v>
      </c>
      <c r="X91" s="462"/>
      <c r="Y91" s="461" t="s">
        <v>623</v>
      </c>
      <c r="Z91" s="464"/>
      <c r="AA91" s="461">
        <v>28</v>
      </c>
      <c r="AB91" s="464"/>
      <c r="AC91" s="461">
        <v>28</v>
      </c>
      <c r="AD91" s="464"/>
      <c r="AE91" s="461">
        <v>27</v>
      </c>
      <c r="AF91" s="464"/>
      <c r="AG91" s="461">
        <v>26</v>
      </c>
      <c r="AH91" s="464"/>
      <c r="AI91" s="461">
        <v>25</v>
      </c>
      <c r="AJ91" s="464"/>
      <c r="AK91" s="481">
        <v>24</v>
      </c>
      <c r="AL91" s="464"/>
      <c r="AM91" s="481">
        <v>25</v>
      </c>
      <c r="AN91" s="464"/>
      <c r="AO91" s="481">
        <v>26</v>
      </c>
      <c r="AP91" s="272" t="s">
        <v>225</v>
      </c>
      <c r="AQ91" s="481">
        <v>29</v>
      </c>
      <c r="AR91" s="272"/>
      <c r="AS91" s="481">
        <v>30</v>
      </c>
      <c r="AT91" s="462"/>
      <c r="AU91" s="461" t="s">
        <v>0</v>
      </c>
      <c r="AV91" s="462"/>
      <c r="AW91" s="461" t="s">
        <v>0</v>
      </c>
      <c r="AX91" s="462"/>
      <c r="AY91" s="461" t="s">
        <v>0</v>
      </c>
      <c r="AZ91" s="462"/>
    </row>
    <row r="92" spans="1:52" s="11" customFormat="1" ht="12" customHeight="1" outlineLevel="1" x14ac:dyDescent="0.25">
      <c r="A92" s="248" t="s">
        <v>1490</v>
      </c>
      <c r="B92" s="166"/>
      <c r="C92" s="461" t="s">
        <v>623</v>
      </c>
      <c r="D92" s="462"/>
      <c r="E92" s="461" t="s">
        <v>623</v>
      </c>
      <c r="F92" s="462"/>
      <c r="G92" s="461" t="s">
        <v>623</v>
      </c>
      <c r="H92" s="462"/>
      <c r="I92" s="461" t="s">
        <v>623</v>
      </c>
      <c r="J92" s="462"/>
      <c r="K92" s="461" t="s">
        <v>623</v>
      </c>
      <c r="L92" s="461"/>
      <c r="M92" s="461" t="s">
        <v>623</v>
      </c>
      <c r="N92" s="461"/>
      <c r="O92" s="461" t="s">
        <v>623</v>
      </c>
      <c r="P92" s="462"/>
      <c r="Q92" s="461" t="s">
        <v>623</v>
      </c>
      <c r="R92" s="462"/>
      <c r="S92" s="461" t="s">
        <v>623</v>
      </c>
      <c r="T92" s="462"/>
      <c r="U92" s="461" t="s">
        <v>623</v>
      </c>
      <c r="V92" s="462"/>
      <c r="W92" s="461" t="s">
        <v>623</v>
      </c>
      <c r="X92" s="462"/>
      <c r="Y92" s="461" t="s">
        <v>623</v>
      </c>
      <c r="Z92" s="464"/>
      <c r="AA92" s="461">
        <v>3</v>
      </c>
      <c r="AB92" s="464"/>
      <c r="AC92" s="461">
        <v>2</v>
      </c>
      <c r="AD92" s="464"/>
      <c r="AE92" s="461">
        <v>2</v>
      </c>
      <c r="AF92" s="464"/>
      <c r="AG92" s="461">
        <v>2</v>
      </c>
      <c r="AH92" s="464"/>
      <c r="AI92" s="461">
        <v>2</v>
      </c>
      <c r="AJ92" s="464"/>
      <c r="AK92" s="419">
        <v>2</v>
      </c>
      <c r="AL92" s="462"/>
      <c r="AM92" s="419">
        <v>2</v>
      </c>
      <c r="AN92" s="462"/>
      <c r="AO92" s="419">
        <v>2</v>
      </c>
      <c r="AP92" s="272"/>
      <c r="AQ92" s="481">
        <v>2</v>
      </c>
      <c r="AR92" s="272"/>
      <c r="AS92" s="481">
        <v>2</v>
      </c>
      <c r="AT92" s="462"/>
      <c r="AU92" s="461" t="s">
        <v>0</v>
      </c>
      <c r="AV92" s="462"/>
      <c r="AW92" s="461" t="s">
        <v>0</v>
      </c>
      <c r="AX92" s="462"/>
      <c r="AY92" s="461" t="s">
        <v>0</v>
      </c>
      <c r="AZ92" s="462"/>
    </row>
    <row r="93" spans="1:52" s="11" customFormat="1" ht="12" customHeight="1" outlineLevel="1" x14ac:dyDescent="0.25">
      <c r="A93" s="433" t="s">
        <v>1491</v>
      </c>
      <c r="B93" s="166"/>
      <c r="C93" s="461" t="s">
        <v>623</v>
      </c>
      <c r="D93" s="462"/>
      <c r="E93" s="461" t="s">
        <v>623</v>
      </c>
      <c r="F93" s="462"/>
      <c r="G93" s="461" t="s">
        <v>623</v>
      </c>
      <c r="H93" s="462"/>
      <c r="I93" s="461" t="s">
        <v>623</v>
      </c>
      <c r="J93" s="462"/>
      <c r="K93" s="461" t="s">
        <v>623</v>
      </c>
      <c r="L93" s="461"/>
      <c r="M93" s="461" t="s">
        <v>623</v>
      </c>
      <c r="N93" s="461"/>
      <c r="O93" s="461" t="s">
        <v>623</v>
      </c>
      <c r="P93" s="462"/>
      <c r="Q93" s="461" t="s">
        <v>623</v>
      </c>
      <c r="R93" s="462"/>
      <c r="S93" s="461" t="s">
        <v>623</v>
      </c>
      <c r="T93" s="462"/>
      <c r="U93" s="461" t="s">
        <v>623</v>
      </c>
      <c r="V93" s="462"/>
      <c r="W93" s="461" t="s">
        <v>623</v>
      </c>
      <c r="X93" s="462"/>
      <c r="Y93" s="461" t="s">
        <v>623</v>
      </c>
      <c r="Z93" s="464"/>
      <c r="AA93" s="461">
        <v>5</v>
      </c>
      <c r="AB93" s="464"/>
      <c r="AC93" s="461">
        <v>6</v>
      </c>
      <c r="AD93" s="464"/>
      <c r="AE93" s="461">
        <v>6</v>
      </c>
      <c r="AF93" s="464"/>
      <c r="AG93" s="461">
        <v>6</v>
      </c>
      <c r="AH93" s="464"/>
      <c r="AI93" s="461">
        <v>6</v>
      </c>
      <c r="AJ93" s="464"/>
      <c r="AK93" s="419">
        <v>6</v>
      </c>
      <c r="AL93" s="462"/>
      <c r="AM93" s="419">
        <v>6</v>
      </c>
      <c r="AN93" s="462"/>
      <c r="AO93" s="419">
        <v>6</v>
      </c>
      <c r="AP93" s="272"/>
      <c r="AQ93" s="481">
        <v>7</v>
      </c>
      <c r="AR93" s="272"/>
      <c r="AS93" s="419">
        <v>7</v>
      </c>
      <c r="AT93" s="462"/>
      <c r="AU93" s="461" t="s">
        <v>0</v>
      </c>
      <c r="AV93" s="462"/>
      <c r="AW93" s="461" t="s">
        <v>0</v>
      </c>
      <c r="AX93" s="462"/>
      <c r="AY93" s="461" t="s">
        <v>0</v>
      </c>
      <c r="AZ93" s="462"/>
    </row>
    <row r="94" spans="1:52" s="11" customFormat="1" ht="12" customHeight="1" outlineLevel="1" x14ac:dyDescent="0.25">
      <c r="A94" s="248" t="s">
        <v>1493</v>
      </c>
      <c r="B94" s="166"/>
      <c r="C94" s="461" t="s">
        <v>623</v>
      </c>
      <c r="D94" s="462"/>
      <c r="E94" s="461" t="s">
        <v>623</v>
      </c>
      <c r="F94" s="462"/>
      <c r="G94" s="461" t="s">
        <v>623</v>
      </c>
      <c r="H94" s="462"/>
      <c r="I94" s="461" t="s">
        <v>623</v>
      </c>
      <c r="J94" s="462"/>
      <c r="K94" s="461" t="s">
        <v>623</v>
      </c>
      <c r="L94" s="461"/>
      <c r="M94" s="461" t="s">
        <v>623</v>
      </c>
      <c r="N94" s="461"/>
      <c r="O94" s="461" t="s">
        <v>623</v>
      </c>
      <c r="P94" s="462"/>
      <c r="Q94" s="461" t="s">
        <v>623</v>
      </c>
      <c r="R94" s="462"/>
      <c r="S94" s="461" t="s">
        <v>623</v>
      </c>
      <c r="T94" s="462"/>
      <c r="U94" s="461" t="s">
        <v>623</v>
      </c>
      <c r="V94" s="462"/>
      <c r="W94" s="461" t="s">
        <v>623</v>
      </c>
      <c r="X94" s="462"/>
      <c r="Y94" s="461" t="s">
        <v>623</v>
      </c>
      <c r="Z94" s="464"/>
      <c r="AA94" s="463">
        <v>6</v>
      </c>
      <c r="AB94" s="464"/>
      <c r="AC94" s="461">
        <v>5</v>
      </c>
      <c r="AD94" s="464"/>
      <c r="AE94" s="461">
        <v>5</v>
      </c>
      <c r="AF94" s="464"/>
      <c r="AG94" s="461">
        <v>5</v>
      </c>
      <c r="AH94" s="464"/>
      <c r="AI94" s="461">
        <v>5</v>
      </c>
      <c r="AJ94" s="464"/>
      <c r="AK94" s="419">
        <v>5</v>
      </c>
      <c r="AL94" s="462"/>
      <c r="AM94" s="419">
        <v>5</v>
      </c>
      <c r="AN94" s="462"/>
      <c r="AO94" s="419">
        <v>5</v>
      </c>
      <c r="AP94" s="272"/>
      <c r="AQ94" s="481">
        <v>5</v>
      </c>
      <c r="AR94" s="272"/>
      <c r="AS94" s="419">
        <v>5</v>
      </c>
      <c r="AT94" s="462"/>
      <c r="AU94" s="461" t="s">
        <v>0</v>
      </c>
      <c r="AV94" s="462"/>
      <c r="AW94" s="461" t="s">
        <v>0</v>
      </c>
      <c r="AX94" s="462"/>
      <c r="AY94" s="461" t="s">
        <v>0</v>
      </c>
      <c r="AZ94" s="462"/>
    </row>
    <row r="95" spans="1:52" s="11" customFormat="1" ht="12" customHeight="1" outlineLevel="1" x14ac:dyDescent="0.25">
      <c r="A95" s="248" t="s">
        <v>1494</v>
      </c>
      <c r="B95" s="182"/>
      <c r="C95" s="461" t="s">
        <v>623</v>
      </c>
      <c r="D95" s="462"/>
      <c r="E95" s="461" t="s">
        <v>623</v>
      </c>
      <c r="F95" s="462"/>
      <c r="G95" s="461" t="s">
        <v>623</v>
      </c>
      <c r="H95" s="462"/>
      <c r="I95" s="461" t="s">
        <v>623</v>
      </c>
      <c r="J95" s="462"/>
      <c r="K95" s="461" t="s">
        <v>623</v>
      </c>
      <c r="L95" s="461"/>
      <c r="M95" s="461" t="s">
        <v>623</v>
      </c>
      <c r="N95" s="461"/>
      <c r="O95" s="461" t="s">
        <v>623</v>
      </c>
      <c r="P95" s="462"/>
      <c r="Q95" s="461" t="s">
        <v>623</v>
      </c>
      <c r="R95" s="462"/>
      <c r="S95" s="461" t="s">
        <v>623</v>
      </c>
      <c r="T95" s="462"/>
      <c r="U95" s="461" t="s">
        <v>623</v>
      </c>
      <c r="V95" s="462"/>
      <c r="W95" s="461" t="s">
        <v>623</v>
      </c>
      <c r="X95" s="462"/>
      <c r="Y95" s="461" t="s">
        <v>623</v>
      </c>
      <c r="Z95" s="464"/>
      <c r="AA95" s="463">
        <v>1</v>
      </c>
      <c r="AB95" s="464"/>
      <c r="AC95" s="461">
        <v>1</v>
      </c>
      <c r="AD95" s="464"/>
      <c r="AE95" s="461">
        <v>1</v>
      </c>
      <c r="AF95" s="464"/>
      <c r="AG95" s="461">
        <v>1</v>
      </c>
      <c r="AH95" s="464"/>
      <c r="AI95" s="461">
        <v>1</v>
      </c>
      <c r="AJ95" s="464"/>
      <c r="AK95" s="419">
        <v>1</v>
      </c>
      <c r="AL95" s="462"/>
      <c r="AM95" s="419">
        <v>1</v>
      </c>
      <c r="AN95" s="462"/>
      <c r="AO95" s="419">
        <v>1</v>
      </c>
      <c r="AP95" s="272"/>
      <c r="AQ95" s="481">
        <v>1</v>
      </c>
      <c r="AR95" s="272"/>
      <c r="AS95" s="419">
        <v>1</v>
      </c>
      <c r="AT95" s="462"/>
      <c r="AU95" s="461" t="s">
        <v>0</v>
      </c>
      <c r="AV95" s="462"/>
      <c r="AW95" s="461" t="s">
        <v>0</v>
      </c>
      <c r="AX95" s="462"/>
      <c r="AY95" s="461" t="s">
        <v>0</v>
      </c>
      <c r="AZ95" s="462"/>
    </row>
    <row r="96" spans="1:52" s="73" customFormat="1" ht="3.75" customHeight="1" x14ac:dyDescent="0.25">
      <c r="A96" s="219"/>
      <c r="B96" s="219"/>
      <c r="C96" s="219"/>
      <c r="D96" s="219"/>
      <c r="E96" s="219"/>
      <c r="F96" s="219"/>
      <c r="G96" s="219"/>
      <c r="H96" s="219"/>
      <c r="I96" s="219"/>
      <c r="J96" s="219"/>
      <c r="K96" s="219"/>
      <c r="L96" s="219"/>
      <c r="M96" s="219"/>
      <c r="N96" s="219"/>
      <c r="O96" s="219"/>
      <c r="P96" s="219"/>
      <c r="Q96" s="434"/>
      <c r="R96" s="434"/>
      <c r="S96" s="434"/>
      <c r="T96" s="434"/>
      <c r="U96" s="434"/>
      <c r="V96" s="434"/>
      <c r="W96" s="434"/>
      <c r="X96" s="434"/>
      <c r="Y96" s="434"/>
      <c r="Z96" s="434"/>
      <c r="AA96" s="434"/>
      <c r="AB96" s="434"/>
      <c r="AC96" s="219"/>
      <c r="AD96" s="219"/>
      <c r="AE96" s="219"/>
      <c r="AF96" s="219"/>
      <c r="AG96" s="434"/>
      <c r="AH96" s="434"/>
      <c r="AI96" s="434"/>
      <c r="AJ96" s="434"/>
      <c r="AK96" s="434"/>
      <c r="AL96" s="434"/>
      <c r="AM96" s="434"/>
      <c r="AN96" s="434"/>
      <c r="AO96" s="434"/>
      <c r="AP96" s="434"/>
      <c r="AQ96" s="434"/>
      <c r="AR96" s="434"/>
      <c r="AS96" s="434"/>
      <c r="AT96" s="434"/>
      <c r="AU96" s="434"/>
      <c r="AV96" s="434"/>
      <c r="AW96" s="434"/>
      <c r="AX96" s="434"/>
      <c r="AY96" s="434"/>
      <c r="AZ96" s="434"/>
    </row>
    <row r="97" spans="1:52" s="2" customFormat="1" ht="10.5" x14ac:dyDescent="0.25">
      <c r="A97" s="171" t="s">
        <v>626</v>
      </c>
      <c r="B97" s="202"/>
      <c r="C97" s="173"/>
      <c r="D97" s="157"/>
      <c r="E97" s="173"/>
      <c r="F97" s="157"/>
      <c r="G97" s="173"/>
      <c r="H97" s="202"/>
      <c r="I97" s="171"/>
      <c r="J97" s="202"/>
      <c r="K97" s="171"/>
      <c r="L97" s="157"/>
      <c r="M97" s="171"/>
      <c r="N97" s="157"/>
      <c r="O97" s="171"/>
      <c r="P97" s="157"/>
      <c r="Q97" s="171"/>
      <c r="R97" s="154"/>
      <c r="S97" s="171"/>
      <c r="T97" s="154"/>
      <c r="U97" s="171"/>
      <c r="V97" s="154"/>
      <c r="W97" s="171"/>
      <c r="X97" s="154"/>
      <c r="Y97" s="173"/>
      <c r="Z97" s="154"/>
      <c r="AA97" s="171"/>
      <c r="AB97" s="154"/>
      <c r="AC97" s="171"/>
      <c r="AD97" s="157"/>
      <c r="AE97" s="171"/>
      <c r="AF97" s="157"/>
      <c r="AG97" s="171"/>
      <c r="AH97" s="157"/>
      <c r="AI97" s="171"/>
      <c r="AJ97" s="154"/>
      <c r="AK97" s="171"/>
      <c r="AL97" s="154"/>
      <c r="AM97" s="171"/>
      <c r="AN97" s="154"/>
      <c r="AO97" s="171"/>
      <c r="AP97" s="154"/>
      <c r="AQ97" s="171"/>
      <c r="AR97" s="154"/>
      <c r="AS97" s="171"/>
      <c r="AT97" s="154"/>
      <c r="AU97" s="171"/>
      <c r="AV97" s="154"/>
      <c r="AW97" s="171"/>
      <c r="AX97" s="154"/>
      <c r="AY97" s="171"/>
      <c r="AZ97" s="154"/>
    </row>
    <row r="98" spans="1:52" s="2" customFormat="1" ht="10.5" x14ac:dyDescent="0.25">
      <c r="A98" s="173"/>
      <c r="B98" s="154"/>
      <c r="C98" s="173"/>
      <c r="D98" s="157"/>
      <c r="E98" s="173"/>
      <c r="F98" s="157"/>
      <c r="G98" s="173"/>
      <c r="H98" s="154"/>
      <c r="I98" s="173"/>
      <c r="J98" s="154"/>
      <c r="K98" s="173"/>
      <c r="L98" s="157"/>
      <c r="M98" s="173"/>
      <c r="N98" s="157"/>
      <c r="O98" s="173"/>
      <c r="P98" s="157"/>
      <c r="Q98" s="173"/>
      <c r="R98" s="157"/>
      <c r="S98" s="173"/>
      <c r="T98" s="157"/>
      <c r="U98" s="173"/>
      <c r="V98" s="154"/>
      <c r="W98" s="173"/>
      <c r="X98" s="157"/>
      <c r="Y98" s="173"/>
      <c r="Z98" s="157"/>
      <c r="AA98" s="173"/>
      <c r="AB98" s="154"/>
      <c r="AC98" s="173"/>
      <c r="AD98" s="157"/>
      <c r="AE98" s="173"/>
      <c r="AF98" s="157"/>
      <c r="AG98" s="173"/>
      <c r="AH98" s="157"/>
      <c r="AI98" s="173"/>
      <c r="AJ98" s="157"/>
      <c r="AK98" s="173"/>
      <c r="AL98" s="154"/>
      <c r="AM98" s="173"/>
      <c r="AN98" s="157"/>
      <c r="AO98" s="173"/>
      <c r="AP98" s="157"/>
      <c r="AQ98" s="173"/>
      <c r="AR98" s="157"/>
      <c r="AS98" s="173"/>
      <c r="AT98" s="157"/>
      <c r="AU98" s="173"/>
      <c r="AV98" s="157"/>
      <c r="AW98" s="173"/>
      <c r="AX98" s="157"/>
      <c r="AY98" s="173"/>
      <c r="AZ98" s="157"/>
    </row>
    <row r="99" spans="1:52" s="2" customFormat="1" ht="10.5" x14ac:dyDescent="0.25">
      <c r="A99" s="174" t="s">
        <v>331</v>
      </c>
      <c r="B99" s="152"/>
      <c r="C99" s="173"/>
      <c r="D99" s="157"/>
      <c r="E99" s="173"/>
      <c r="F99" s="152"/>
      <c r="G99" s="173"/>
      <c r="H99" s="152"/>
      <c r="I99" s="171"/>
      <c r="J99" s="152"/>
      <c r="K99" s="171"/>
      <c r="L99" s="157"/>
      <c r="M99" s="171"/>
      <c r="N99" s="157"/>
      <c r="O99" s="171"/>
      <c r="P99" s="157"/>
      <c r="Q99" s="171"/>
      <c r="R99" s="157"/>
      <c r="S99" s="171"/>
      <c r="T99" s="157"/>
      <c r="U99" s="171"/>
      <c r="V99" s="157"/>
      <c r="W99" s="171"/>
      <c r="X99" s="152"/>
      <c r="Y99" s="171"/>
      <c r="Z99" s="152"/>
      <c r="AA99" s="171"/>
      <c r="AB99" s="152"/>
      <c r="AC99" s="171"/>
      <c r="AD99" s="152"/>
      <c r="AE99" s="171"/>
      <c r="AF99" s="152"/>
      <c r="AG99" s="171"/>
      <c r="AH99" s="152"/>
      <c r="AI99" s="171"/>
      <c r="AJ99" s="152"/>
      <c r="AK99" s="171"/>
      <c r="AL99" s="152"/>
      <c r="AM99" s="171"/>
      <c r="AN99" s="152"/>
      <c r="AO99" s="171"/>
      <c r="AP99" s="152"/>
      <c r="AQ99" s="171"/>
      <c r="AR99" s="152"/>
      <c r="AS99" s="171"/>
      <c r="AT99" s="152"/>
      <c r="AU99" s="171"/>
      <c r="AV99" s="152"/>
      <c r="AW99" s="171"/>
      <c r="AX99" s="152"/>
      <c r="AY99" s="171"/>
      <c r="AZ99" s="152"/>
    </row>
    <row r="100" spans="1:52" s="2" customFormat="1" ht="10.5" x14ac:dyDescent="0.25">
      <c r="A100" s="174" t="s">
        <v>1407</v>
      </c>
      <c r="B100" s="152"/>
      <c r="C100" s="173"/>
      <c r="D100" s="157"/>
      <c r="E100" s="173"/>
      <c r="F100" s="152"/>
      <c r="G100" s="173"/>
      <c r="H100" s="152"/>
      <c r="I100" s="171"/>
      <c r="J100" s="152"/>
      <c r="K100" s="171"/>
      <c r="L100" s="157"/>
      <c r="M100" s="171"/>
      <c r="N100" s="157"/>
      <c r="O100" s="171"/>
      <c r="P100" s="157"/>
      <c r="Q100" s="171"/>
      <c r="R100" s="157"/>
      <c r="S100" s="171"/>
      <c r="T100" s="157"/>
      <c r="U100" s="171"/>
      <c r="V100" s="157"/>
      <c r="W100" s="171"/>
      <c r="X100" s="152"/>
      <c r="Y100" s="171"/>
      <c r="Z100" s="152"/>
      <c r="AA100" s="171"/>
      <c r="AB100" s="152"/>
      <c r="AC100" s="171"/>
      <c r="AD100" s="152"/>
      <c r="AE100" s="171"/>
      <c r="AF100" s="152"/>
      <c r="AG100" s="171"/>
      <c r="AH100" s="152"/>
      <c r="AI100" s="171"/>
      <c r="AJ100" s="152"/>
      <c r="AK100" s="171"/>
      <c r="AL100" s="152"/>
      <c r="AM100" s="171"/>
      <c r="AN100" s="152"/>
      <c r="AO100" s="171"/>
      <c r="AP100" s="152"/>
      <c r="AQ100" s="171"/>
      <c r="AR100" s="152"/>
      <c r="AS100" s="171"/>
      <c r="AT100" s="152"/>
      <c r="AU100" s="171"/>
      <c r="AV100" s="152"/>
      <c r="AW100" s="171"/>
      <c r="AX100" s="152"/>
      <c r="AY100" s="171"/>
      <c r="AZ100" s="152"/>
    </row>
    <row r="101" spans="1:52" s="2" customFormat="1" ht="10.5" x14ac:dyDescent="0.25">
      <c r="A101" s="174" t="s">
        <v>1408</v>
      </c>
      <c r="B101" s="152"/>
      <c r="C101" s="173"/>
      <c r="D101" s="157"/>
      <c r="E101" s="173"/>
      <c r="F101" s="152"/>
      <c r="G101" s="173"/>
      <c r="H101" s="152"/>
      <c r="I101" s="171"/>
      <c r="J101" s="152"/>
      <c r="K101" s="171"/>
      <c r="L101" s="157"/>
      <c r="M101" s="171"/>
      <c r="N101" s="157"/>
      <c r="O101" s="171"/>
      <c r="P101" s="157"/>
      <c r="Q101" s="171"/>
      <c r="R101" s="157"/>
      <c r="S101" s="171"/>
      <c r="T101" s="157"/>
      <c r="U101" s="171"/>
      <c r="V101" s="157"/>
      <c r="W101" s="171"/>
      <c r="X101" s="152"/>
      <c r="Y101" s="171"/>
      <c r="Z101" s="152"/>
      <c r="AA101" s="171"/>
      <c r="AB101" s="152"/>
      <c r="AC101" s="171"/>
      <c r="AD101" s="152"/>
      <c r="AE101" s="171"/>
      <c r="AF101" s="152"/>
      <c r="AG101" s="171"/>
      <c r="AH101" s="152"/>
      <c r="AI101" s="171"/>
      <c r="AJ101" s="152"/>
      <c r="AK101" s="171"/>
      <c r="AL101" s="152"/>
      <c r="AM101" s="171"/>
      <c r="AN101" s="152"/>
      <c r="AO101" s="171"/>
      <c r="AP101" s="152"/>
      <c r="AQ101" s="171"/>
      <c r="AR101" s="152"/>
      <c r="AS101" s="171"/>
      <c r="AT101" s="152"/>
      <c r="AU101" s="171"/>
      <c r="AV101" s="152"/>
      <c r="AW101" s="171"/>
      <c r="AX101" s="152"/>
      <c r="AY101" s="171"/>
      <c r="AZ101" s="152"/>
    </row>
    <row r="102" spans="1:52" s="2" customFormat="1" ht="10.5" x14ac:dyDescent="0.25">
      <c r="A102" s="174" t="s">
        <v>1409</v>
      </c>
      <c r="B102" s="152"/>
      <c r="C102" s="173"/>
      <c r="D102" s="157"/>
      <c r="E102" s="173"/>
      <c r="F102" s="152"/>
      <c r="G102" s="173"/>
      <c r="H102" s="152"/>
      <c r="I102" s="171"/>
      <c r="J102" s="152"/>
      <c r="K102" s="171"/>
      <c r="L102" s="157"/>
      <c r="M102" s="171"/>
      <c r="N102" s="157"/>
      <c r="O102" s="171"/>
      <c r="P102" s="157"/>
      <c r="Q102" s="171"/>
      <c r="R102" s="157"/>
      <c r="S102" s="171"/>
      <c r="T102" s="157"/>
      <c r="U102" s="171"/>
      <c r="V102" s="157"/>
      <c r="W102" s="171"/>
      <c r="X102" s="152"/>
      <c r="Y102" s="171"/>
      <c r="Z102" s="152"/>
      <c r="AA102" s="171"/>
      <c r="AB102" s="152"/>
      <c r="AC102" s="171"/>
      <c r="AD102" s="152"/>
      <c r="AE102" s="171"/>
      <c r="AF102" s="152"/>
      <c r="AG102" s="171"/>
      <c r="AH102" s="152"/>
      <c r="AI102" s="171"/>
      <c r="AJ102" s="152"/>
      <c r="AK102" s="171"/>
      <c r="AL102" s="152"/>
      <c r="AM102" s="171"/>
      <c r="AN102" s="152"/>
      <c r="AO102" s="171"/>
      <c r="AP102" s="152"/>
      <c r="AQ102" s="171"/>
      <c r="AR102" s="152"/>
      <c r="AS102" s="171"/>
      <c r="AT102" s="152"/>
      <c r="AU102" s="171"/>
      <c r="AV102" s="152"/>
      <c r="AW102" s="171"/>
      <c r="AX102" s="152"/>
      <c r="AY102" s="171"/>
      <c r="AZ102" s="152"/>
    </row>
    <row r="103" spans="1:52" s="2" customFormat="1" ht="10.5" x14ac:dyDescent="0.25">
      <c r="A103" s="174" t="s">
        <v>1410</v>
      </c>
      <c r="B103" s="152"/>
      <c r="C103" s="173"/>
      <c r="D103" s="157"/>
      <c r="E103" s="173"/>
      <c r="F103" s="152"/>
      <c r="G103" s="173"/>
      <c r="H103" s="152"/>
      <c r="I103" s="171"/>
      <c r="J103" s="152"/>
      <c r="K103" s="171"/>
      <c r="L103" s="157"/>
      <c r="M103" s="171"/>
      <c r="N103" s="157"/>
      <c r="O103" s="171"/>
      <c r="P103" s="157"/>
      <c r="Q103" s="171"/>
      <c r="R103" s="157"/>
      <c r="S103" s="171"/>
      <c r="T103" s="157"/>
      <c r="U103" s="171"/>
      <c r="V103" s="157"/>
      <c r="W103" s="171"/>
      <c r="X103" s="152"/>
      <c r="Y103" s="171"/>
      <c r="Z103" s="152"/>
      <c r="AA103" s="171"/>
      <c r="AB103" s="152"/>
      <c r="AC103" s="171"/>
      <c r="AD103" s="152"/>
      <c r="AE103" s="171"/>
      <c r="AF103" s="152"/>
      <c r="AG103" s="171"/>
      <c r="AH103" s="152"/>
      <c r="AI103" s="171"/>
      <c r="AJ103" s="152"/>
      <c r="AK103" s="171"/>
      <c r="AL103" s="152"/>
      <c r="AM103" s="171"/>
      <c r="AN103" s="152"/>
      <c r="AO103" s="171"/>
      <c r="AP103" s="152"/>
      <c r="AQ103" s="171"/>
      <c r="AR103" s="152"/>
      <c r="AS103" s="171"/>
      <c r="AT103" s="152"/>
      <c r="AU103" s="171"/>
      <c r="AV103" s="152"/>
      <c r="AW103" s="171"/>
      <c r="AX103" s="152"/>
      <c r="AY103" s="171"/>
      <c r="AZ103" s="152"/>
    </row>
    <row r="104" spans="1:52" s="2" customFormat="1" ht="10.5" x14ac:dyDescent="0.25">
      <c r="A104" s="174" t="s">
        <v>1411</v>
      </c>
      <c r="B104" s="152"/>
      <c r="C104" s="173"/>
      <c r="D104" s="157"/>
      <c r="E104" s="173"/>
      <c r="F104" s="152"/>
      <c r="G104" s="173"/>
      <c r="H104" s="152"/>
      <c r="I104" s="171"/>
      <c r="J104" s="152"/>
      <c r="K104" s="171"/>
      <c r="L104" s="157"/>
      <c r="M104" s="171"/>
      <c r="N104" s="157"/>
      <c r="O104" s="171"/>
      <c r="P104" s="157"/>
      <c r="Q104" s="171"/>
      <c r="R104" s="157"/>
      <c r="S104" s="171"/>
      <c r="T104" s="157"/>
      <c r="U104" s="171"/>
      <c r="V104" s="157"/>
      <c r="W104" s="171"/>
      <c r="X104" s="152"/>
      <c r="Y104" s="171"/>
      <c r="Z104" s="152"/>
      <c r="AA104" s="171"/>
      <c r="AB104" s="152"/>
      <c r="AC104" s="171"/>
      <c r="AD104" s="152"/>
      <c r="AE104" s="171"/>
      <c r="AF104" s="152"/>
      <c r="AG104" s="171"/>
      <c r="AH104" s="152"/>
      <c r="AI104" s="171"/>
      <c r="AJ104" s="152"/>
      <c r="AK104" s="171"/>
      <c r="AL104" s="152"/>
      <c r="AM104" s="171"/>
      <c r="AN104" s="152"/>
      <c r="AO104" s="171"/>
      <c r="AP104" s="152"/>
      <c r="AQ104" s="171"/>
      <c r="AR104" s="152"/>
      <c r="AS104" s="171"/>
      <c r="AT104" s="152"/>
      <c r="AU104" s="171"/>
      <c r="AV104" s="152"/>
      <c r="AW104" s="171"/>
      <c r="AX104" s="152"/>
      <c r="AY104" s="171"/>
      <c r="AZ104" s="152"/>
    </row>
    <row r="105" spans="1:52" s="2" customFormat="1" ht="10.5" x14ac:dyDescent="0.25">
      <c r="A105" s="174" t="s">
        <v>1412</v>
      </c>
      <c r="B105" s="152"/>
      <c r="C105" s="173"/>
      <c r="D105" s="157"/>
      <c r="E105" s="173"/>
      <c r="F105" s="152"/>
      <c r="G105" s="173"/>
      <c r="H105" s="152"/>
      <c r="I105" s="171"/>
      <c r="J105" s="152"/>
      <c r="K105" s="171"/>
      <c r="L105" s="157"/>
      <c r="M105" s="171"/>
      <c r="N105" s="157"/>
      <c r="O105" s="171"/>
      <c r="P105" s="157"/>
      <c r="Q105" s="171"/>
      <c r="R105" s="157"/>
      <c r="S105" s="171"/>
      <c r="T105" s="157"/>
      <c r="U105" s="171"/>
      <c r="V105" s="157"/>
      <c r="W105" s="171"/>
      <c r="X105" s="152"/>
      <c r="Y105" s="171"/>
      <c r="Z105" s="152"/>
      <c r="AA105" s="171"/>
      <c r="AB105" s="152"/>
      <c r="AC105" s="171"/>
      <c r="AD105" s="152"/>
      <c r="AE105" s="171"/>
      <c r="AF105" s="152"/>
      <c r="AG105" s="171"/>
      <c r="AH105" s="152"/>
      <c r="AI105" s="171"/>
      <c r="AJ105" s="152"/>
      <c r="AK105" s="171"/>
      <c r="AL105" s="152"/>
      <c r="AM105" s="171"/>
      <c r="AN105" s="152"/>
      <c r="AO105" s="171"/>
      <c r="AP105" s="152"/>
      <c r="AQ105" s="171"/>
      <c r="AR105" s="152"/>
      <c r="AS105" s="171"/>
      <c r="AT105" s="152"/>
      <c r="AU105" s="171"/>
      <c r="AV105" s="152"/>
      <c r="AW105" s="171"/>
      <c r="AX105" s="152"/>
      <c r="AY105" s="171"/>
      <c r="AZ105" s="152"/>
    </row>
    <row r="106" spans="1:52" s="2" customFormat="1" ht="10.5" x14ac:dyDescent="0.25">
      <c r="A106" s="174" t="s">
        <v>1413</v>
      </c>
      <c r="B106" s="152"/>
      <c r="C106" s="173"/>
      <c r="D106" s="157"/>
      <c r="E106" s="173"/>
      <c r="F106" s="152"/>
      <c r="G106" s="173"/>
      <c r="H106" s="152"/>
      <c r="I106" s="171"/>
      <c r="J106" s="152"/>
      <c r="K106" s="171"/>
      <c r="L106" s="157"/>
      <c r="M106" s="171"/>
      <c r="N106" s="157"/>
      <c r="O106" s="171"/>
      <c r="P106" s="157"/>
      <c r="Q106" s="171"/>
      <c r="R106" s="157"/>
      <c r="S106" s="171"/>
      <c r="T106" s="157"/>
      <c r="U106" s="171"/>
      <c r="V106" s="157"/>
      <c r="W106" s="171"/>
      <c r="X106" s="152"/>
      <c r="Y106" s="171"/>
      <c r="Z106" s="152"/>
      <c r="AA106" s="171"/>
      <c r="AB106" s="152"/>
      <c r="AC106" s="171"/>
      <c r="AD106" s="152"/>
      <c r="AE106" s="171"/>
      <c r="AF106" s="152"/>
      <c r="AG106" s="171"/>
      <c r="AH106" s="152"/>
      <c r="AI106" s="171"/>
      <c r="AJ106" s="152"/>
      <c r="AK106" s="171"/>
      <c r="AL106" s="152"/>
      <c r="AM106" s="171"/>
      <c r="AN106" s="152"/>
      <c r="AO106" s="171"/>
      <c r="AP106" s="152"/>
      <c r="AQ106" s="171"/>
      <c r="AR106" s="152"/>
      <c r="AS106" s="171"/>
      <c r="AT106" s="152"/>
      <c r="AU106" s="171"/>
      <c r="AV106" s="152"/>
      <c r="AW106" s="171"/>
      <c r="AX106" s="152"/>
      <c r="AY106" s="171"/>
      <c r="AZ106" s="152"/>
    </row>
    <row r="107" spans="1:52" s="2" customFormat="1" ht="10.5" x14ac:dyDescent="0.25">
      <c r="A107" s="174" t="s">
        <v>1414</v>
      </c>
      <c r="B107" s="152"/>
      <c r="C107" s="173"/>
      <c r="D107" s="157"/>
      <c r="E107" s="173"/>
      <c r="F107" s="152"/>
      <c r="G107" s="173"/>
      <c r="H107" s="152"/>
      <c r="I107" s="171"/>
      <c r="J107" s="152"/>
      <c r="K107" s="171"/>
      <c r="L107" s="157"/>
      <c r="M107" s="171"/>
      <c r="N107" s="157"/>
      <c r="O107" s="171"/>
      <c r="P107" s="157"/>
      <c r="Q107" s="171"/>
      <c r="R107" s="157"/>
      <c r="S107" s="171"/>
      <c r="T107" s="157"/>
      <c r="U107" s="171"/>
      <c r="V107" s="157"/>
      <c r="W107" s="171"/>
      <c r="X107" s="152"/>
      <c r="Y107" s="171"/>
      <c r="Z107" s="152"/>
      <c r="AA107" s="171"/>
      <c r="AB107" s="152"/>
      <c r="AC107" s="171"/>
      <c r="AD107" s="152"/>
      <c r="AE107" s="171"/>
      <c r="AF107" s="152"/>
      <c r="AG107" s="171"/>
      <c r="AH107" s="152"/>
      <c r="AI107" s="171"/>
      <c r="AJ107" s="152"/>
      <c r="AK107" s="171"/>
      <c r="AL107" s="152"/>
      <c r="AM107" s="171"/>
      <c r="AN107" s="152"/>
      <c r="AO107" s="171"/>
      <c r="AP107" s="152"/>
      <c r="AQ107" s="171"/>
      <c r="AR107" s="152"/>
      <c r="AS107" s="171"/>
      <c r="AT107" s="152"/>
      <c r="AU107" s="171"/>
      <c r="AV107" s="152"/>
      <c r="AW107" s="171"/>
      <c r="AX107" s="152"/>
      <c r="AY107" s="171"/>
      <c r="AZ107" s="152"/>
    </row>
    <row r="108" spans="1:52" s="2" customFormat="1" ht="10.5" x14ac:dyDescent="0.25">
      <c r="A108" s="173" t="s">
        <v>1415</v>
      </c>
      <c r="B108" s="154"/>
      <c r="C108" s="171"/>
      <c r="D108" s="157"/>
      <c r="E108" s="171"/>
      <c r="F108" s="157"/>
      <c r="G108" s="171"/>
      <c r="H108" s="154"/>
      <c r="I108" s="171"/>
      <c r="J108" s="154"/>
      <c r="K108" s="171"/>
      <c r="L108" s="157"/>
      <c r="M108" s="171"/>
      <c r="N108" s="157"/>
      <c r="O108" s="171"/>
      <c r="P108" s="157"/>
      <c r="Q108" s="171"/>
      <c r="R108" s="157"/>
      <c r="S108" s="171"/>
      <c r="T108" s="157"/>
      <c r="U108" s="171"/>
      <c r="V108" s="154"/>
      <c r="W108" s="171"/>
      <c r="X108" s="144"/>
      <c r="Y108" s="171"/>
      <c r="Z108" s="144"/>
      <c r="AA108" s="171"/>
      <c r="AB108" s="154"/>
      <c r="AC108" s="171"/>
      <c r="AD108" s="144"/>
      <c r="AE108" s="171"/>
      <c r="AF108" s="144"/>
      <c r="AG108" s="171"/>
      <c r="AH108" s="144"/>
      <c r="AI108" s="171"/>
      <c r="AJ108" s="144"/>
      <c r="AK108" s="171"/>
      <c r="AL108" s="154"/>
      <c r="AM108" s="171"/>
      <c r="AN108" s="144"/>
      <c r="AO108" s="171"/>
      <c r="AP108" s="144"/>
      <c r="AQ108" s="171"/>
      <c r="AR108" s="144"/>
      <c r="AS108" s="171"/>
      <c r="AT108" s="144"/>
      <c r="AU108" s="171"/>
      <c r="AV108" s="144"/>
      <c r="AW108" s="171"/>
      <c r="AX108" s="144"/>
      <c r="AY108" s="171"/>
      <c r="AZ108" s="144"/>
    </row>
    <row r="109" spans="1:52" s="2" customFormat="1" ht="10.5" x14ac:dyDescent="0.25">
      <c r="A109" s="174"/>
      <c r="B109" s="202"/>
      <c r="C109" s="171"/>
      <c r="D109" s="157"/>
      <c r="E109" s="171"/>
      <c r="F109" s="157"/>
      <c r="G109" s="171"/>
      <c r="H109" s="202"/>
      <c r="I109" s="171"/>
      <c r="J109" s="202"/>
      <c r="K109" s="171"/>
      <c r="L109" s="157"/>
      <c r="M109" s="171"/>
      <c r="N109" s="157"/>
      <c r="O109" s="171"/>
      <c r="P109" s="157"/>
      <c r="Q109" s="171"/>
      <c r="R109" s="154"/>
      <c r="S109" s="171"/>
      <c r="T109" s="154"/>
      <c r="U109" s="171"/>
      <c r="V109" s="159"/>
      <c r="W109" s="171"/>
      <c r="X109" s="159"/>
      <c r="Y109" s="171"/>
      <c r="Z109" s="159"/>
      <c r="AA109" s="171"/>
      <c r="AB109" s="159"/>
      <c r="AC109" s="171"/>
      <c r="AD109" s="144"/>
      <c r="AE109" s="171"/>
      <c r="AF109" s="144"/>
      <c r="AG109" s="171"/>
      <c r="AH109" s="144"/>
      <c r="AI109" s="171"/>
      <c r="AJ109" s="159"/>
      <c r="AK109" s="171"/>
      <c r="AL109" s="159"/>
      <c r="AM109" s="171"/>
      <c r="AN109" s="159"/>
      <c r="AO109" s="171"/>
      <c r="AP109" s="159"/>
      <c r="AQ109" s="171"/>
      <c r="AR109" s="159"/>
      <c r="AS109" s="171"/>
      <c r="AT109" s="159"/>
      <c r="AU109" s="171"/>
      <c r="AV109" s="159"/>
      <c r="AW109" s="171"/>
      <c r="AX109" s="159"/>
      <c r="AY109" s="171"/>
      <c r="AZ109" s="159"/>
    </row>
    <row r="110" spans="1:52" s="2" customFormat="1" ht="10.5" x14ac:dyDescent="0.25">
      <c r="A110" s="174" t="s">
        <v>1536</v>
      </c>
      <c r="B110" s="202"/>
      <c r="C110" s="171"/>
      <c r="D110" s="157"/>
      <c r="E110" s="171"/>
      <c r="F110" s="157"/>
      <c r="G110" s="171"/>
      <c r="H110" s="202"/>
      <c r="I110" s="171"/>
      <c r="J110" s="202"/>
      <c r="K110" s="171"/>
      <c r="L110" s="157"/>
      <c r="M110" s="171"/>
      <c r="N110" s="157"/>
      <c r="O110" s="171"/>
      <c r="P110" s="157"/>
      <c r="Q110" s="171"/>
      <c r="R110" s="154"/>
      <c r="S110" s="171"/>
      <c r="T110" s="154"/>
      <c r="U110" s="171"/>
      <c r="V110" s="159"/>
      <c r="W110" s="171"/>
      <c r="X110" s="159"/>
      <c r="Y110" s="171"/>
      <c r="Z110" s="159"/>
      <c r="AA110" s="171"/>
      <c r="AB110" s="159"/>
      <c r="AC110" s="171"/>
      <c r="AD110" s="144"/>
      <c r="AE110" s="171"/>
      <c r="AF110" s="144"/>
      <c r="AG110" s="171"/>
      <c r="AH110" s="144"/>
      <c r="AI110" s="171"/>
      <c r="AJ110" s="159"/>
      <c r="AK110" s="171"/>
      <c r="AL110" s="159"/>
      <c r="AM110" s="171"/>
      <c r="AN110" s="159"/>
      <c r="AO110" s="171"/>
      <c r="AP110" s="159"/>
      <c r="AQ110" s="171"/>
      <c r="AR110" s="159"/>
      <c r="AS110" s="171"/>
      <c r="AT110" s="159"/>
      <c r="AU110" s="171"/>
      <c r="AV110" s="159"/>
      <c r="AW110" s="171"/>
      <c r="AX110" s="159"/>
      <c r="AY110" s="171"/>
      <c r="AZ110" s="159"/>
    </row>
    <row r="111" spans="1:52" s="2" customFormat="1" ht="10.5" x14ac:dyDescent="0.25">
      <c r="A111" s="174"/>
      <c r="B111" s="202"/>
      <c r="C111" s="171"/>
      <c r="D111" s="157"/>
      <c r="E111" s="171"/>
      <c r="F111" s="157"/>
      <c r="G111" s="171"/>
      <c r="H111" s="202"/>
      <c r="I111" s="171"/>
      <c r="J111" s="202"/>
      <c r="K111" s="171"/>
      <c r="L111" s="157"/>
      <c r="M111" s="171"/>
      <c r="N111" s="157"/>
      <c r="O111" s="171"/>
      <c r="P111" s="157"/>
      <c r="Q111" s="171"/>
      <c r="R111" s="154"/>
      <c r="S111" s="171"/>
      <c r="T111" s="154"/>
      <c r="U111" s="171"/>
      <c r="V111" s="159"/>
      <c r="W111" s="171"/>
      <c r="X111" s="159"/>
      <c r="Y111" s="171"/>
      <c r="Z111" s="159"/>
      <c r="AA111" s="171"/>
      <c r="AB111" s="159"/>
      <c r="AC111" s="171"/>
      <c r="AD111" s="144"/>
      <c r="AE111" s="171"/>
      <c r="AF111" s="144"/>
      <c r="AG111" s="171"/>
      <c r="AH111" s="144"/>
      <c r="AI111" s="171"/>
      <c r="AJ111" s="159"/>
      <c r="AK111" s="171"/>
      <c r="AL111" s="159"/>
      <c r="AM111" s="171"/>
      <c r="AN111" s="159"/>
      <c r="AO111" s="171"/>
      <c r="AP111" s="159"/>
      <c r="AQ111" s="171"/>
      <c r="AR111" s="159"/>
      <c r="AS111" s="171"/>
      <c r="AT111" s="159"/>
      <c r="AU111" s="171"/>
      <c r="AV111" s="159"/>
      <c r="AW111" s="171"/>
      <c r="AX111" s="159"/>
      <c r="AY111" s="171"/>
      <c r="AZ111" s="159"/>
    </row>
    <row r="112" spans="1:52" s="1" customFormat="1" ht="12" customHeight="1" x14ac:dyDescent="0.25">
      <c r="A112" s="409" t="s">
        <v>1540</v>
      </c>
      <c r="B112" s="202"/>
      <c r="C112" s="171"/>
      <c r="D112" s="144"/>
      <c r="E112" s="171"/>
      <c r="F112" s="144"/>
      <c r="G112" s="171"/>
      <c r="H112" s="202"/>
      <c r="I112" s="171"/>
      <c r="J112" s="202"/>
      <c r="K112" s="171"/>
      <c r="L112" s="144"/>
      <c r="M112" s="202"/>
      <c r="N112" s="159"/>
      <c r="O112" s="171"/>
      <c r="P112" s="144"/>
      <c r="Q112" s="171"/>
      <c r="R112" s="159"/>
      <c r="S112" s="173"/>
      <c r="T112" s="159"/>
      <c r="U112" s="171"/>
      <c r="V112" s="159"/>
      <c r="W112" s="171"/>
      <c r="X112" s="159"/>
      <c r="Y112" s="171"/>
      <c r="Z112" s="159"/>
      <c r="AA112" s="171"/>
      <c r="AB112" s="159"/>
      <c r="AC112" s="171"/>
      <c r="AD112" s="144"/>
      <c r="AE112" s="171"/>
      <c r="AF112" s="144"/>
      <c r="AG112" s="171"/>
      <c r="AH112" s="144"/>
      <c r="AI112" s="171"/>
      <c r="AJ112" s="159"/>
      <c r="AK112" s="171"/>
      <c r="AL112" s="159"/>
      <c r="AM112" s="171"/>
      <c r="AN112" s="159"/>
      <c r="AO112" s="171"/>
      <c r="AP112" s="159"/>
      <c r="AQ112" s="171"/>
      <c r="AR112" s="159"/>
      <c r="AS112" s="171"/>
      <c r="AT112" s="159"/>
      <c r="AU112" s="171"/>
      <c r="AV112" s="159"/>
      <c r="AW112" s="171"/>
      <c r="AX112" s="159"/>
      <c r="AY112" s="171"/>
      <c r="AZ112" s="159"/>
    </row>
    <row r="113" spans="1:52" s="1" customFormat="1" ht="48" customHeight="1" x14ac:dyDescent="0.25">
      <c r="A113" s="409" t="s">
        <v>1496</v>
      </c>
      <c r="B113" s="202"/>
      <c r="C113" s="171"/>
      <c r="D113" s="144"/>
      <c r="E113" s="171"/>
      <c r="F113" s="144"/>
      <c r="G113" s="171"/>
      <c r="H113" s="202"/>
      <c r="I113" s="171"/>
      <c r="J113" s="202"/>
      <c r="K113" s="171"/>
      <c r="L113" s="144"/>
      <c r="M113" s="202"/>
      <c r="N113" s="159"/>
      <c r="O113" s="171"/>
      <c r="P113" s="144"/>
      <c r="Q113" s="171"/>
      <c r="R113" s="159"/>
      <c r="S113" s="173"/>
      <c r="T113" s="159"/>
      <c r="U113" s="171"/>
      <c r="V113" s="159"/>
      <c r="W113" s="171"/>
      <c r="X113" s="159"/>
      <c r="Y113" s="171"/>
      <c r="Z113" s="159"/>
      <c r="AA113" s="171"/>
      <c r="AB113" s="159"/>
      <c r="AC113" s="171"/>
      <c r="AD113" s="144"/>
      <c r="AE113" s="171"/>
      <c r="AF113" s="144"/>
      <c r="AG113" s="171"/>
      <c r="AH113" s="144"/>
      <c r="AI113" s="171"/>
      <c r="AJ113" s="159"/>
      <c r="AK113" s="171"/>
      <c r="AL113" s="159"/>
      <c r="AM113" s="171"/>
      <c r="AN113" s="159"/>
      <c r="AO113" s="171"/>
      <c r="AP113" s="159"/>
      <c r="AQ113" s="171"/>
      <c r="AR113" s="159"/>
      <c r="AS113" s="171"/>
      <c r="AT113" s="159"/>
      <c r="AU113" s="171"/>
      <c r="AV113" s="159"/>
      <c r="AW113" s="171"/>
      <c r="AX113" s="159"/>
      <c r="AY113" s="171"/>
      <c r="AZ113" s="159"/>
    </row>
    <row r="114" spans="1:52" s="2" customFormat="1" ht="10.5" x14ac:dyDescent="0.25">
      <c r="A114" s="164" t="s">
        <v>1289</v>
      </c>
      <c r="B114" s="159"/>
      <c r="C114" s="171"/>
      <c r="D114" s="157"/>
      <c r="E114" s="171"/>
      <c r="F114" s="157"/>
      <c r="G114" s="171"/>
      <c r="H114" s="159"/>
      <c r="I114" s="171"/>
      <c r="J114" s="159"/>
      <c r="K114" s="171"/>
      <c r="L114" s="157"/>
      <c r="M114" s="171"/>
      <c r="N114" s="157"/>
      <c r="O114" s="171"/>
      <c r="P114" s="157"/>
      <c r="Q114" s="171"/>
      <c r="R114" s="154"/>
      <c r="S114" s="171"/>
      <c r="T114" s="154"/>
      <c r="U114" s="171"/>
      <c r="V114" s="159"/>
      <c r="W114" s="171"/>
      <c r="X114" s="159"/>
      <c r="Y114" s="171"/>
      <c r="Z114" s="159"/>
      <c r="AA114" s="171"/>
      <c r="AB114" s="159"/>
      <c r="AC114" s="171"/>
      <c r="AD114" s="144"/>
      <c r="AE114" s="171"/>
      <c r="AF114" s="144"/>
      <c r="AG114" s="171"/>
      <c r="AH114" s="144"/>
      <c r="AI114" s="171"/>
      <c r="AJ114" s="159"/>
      <c r="AK114" s="171"/>
      <c r="AL114" s="159"/>
      <c r="AM114" s="171"/>
      <c r="AN114" s="159"/>
      <c r="AO114" s="171"/>
      <c r="AP114" s="159"/>
      <c r="AQ114" s="171"/>
      <c r="AR114" s="159"/>
      <c r="AS114" s="171"/>
      <c r="AT114" s="159"/>
      <c r="AU114" s="171"/>
      <c r="AV114" s="159"/>
      <c r="AW114" s="171"/>
      <c r="AX114" s="159"/>
      <c r="AY114" s="171"/>
      <c r="AZ114" s="159"/>
    </row>
  </sheetData>
  <hyperlinks>
    <hyperlink ref="AY1" location="Index_d!A1" display="◄" xr:uid="{00000000-0004-0000-0F00-000000000000}"/>
  </hyperlinks>
  <pageMargins left="0.35433070866141736" right="0.35433070866141736" top="0.43307086614173229" bottom="0.43307086614173229" header="0.19685039370078741" footer="0.23622047244094491"/>
  <pageSetup paperSize="9" scale="31" orientation="portrait" cellComments="atEnd" r:id="rId1"/>
  <headerFooter alignWithMargins="0">
    <oddHeader>Seite &amp;P von &amp;N</oddHeader>
    <oddFooter>&amp;LBFS/MOBIL&amp;C&amp;D&amp;R&amp;F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outlinePr summaryBelow="0"/>
    <pageSetUpPr fitToPage="1"/>
  </sheetPr>
  <dimension ref="A1:AZ10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0.5" outlineLevelRow="2" x14ac:dyDescent="0.25"/>
  <cols>
    <col min="1" max="1" width="59.54296875" style="1" customWidth="1"/>
    <col min="2" max="2" width="1.81640625" style="8" customWidth="1"/>
    <col min="3" max="3" width="7.54296875" style="1" customWidth="1"/>
    <col min="4" max="4" width="1.54296875" style="13" customWidth="1"/>
    <col min="5" max="5" width="7.54296875" style="1" customWidth="1"/>
    <col min="6" max="6" width="1.54296875" style="13" customWidth="1"/>
    <col min="7" max="7" width="7.54296875" style="1" customWidth="1"/>
    <col min="8" max="8" width="1.81640625" style="8" customWidth="1"/>
    <col min="9" max="9" width="7.54296875" style="1" customWidth="1"/>
    <col min="10" max="10" width="1.81640625" style="8" customWidth="1"/>
    <col min="11" max="11" width="7.54296875" style="1" customWidth="1"/>
    <col min="12" max="12" width="1.54296875" style="13" customWidth="1"/>
    <col min="13" max="13" width="7.54296875" style="1" customWidth="1"/>
    <col min="14" max="14" width="1.54296875" style="13" customWidth="1"/>
    <col min="15" max="15" width="7.54296875" style="1" customWidth="1"/>
    <col min="16" max="16" width="1.54296875" style="13" customWidth="1"/>
    <col min="17" max="17" width="7.54296875" style="1" customWidth="1"/>
    <col min="18" max="18" width="1.54296875" style="13" customWidth="1"/>
    <col min="19" max="19" width="7.54296875" style="1" customWidth="1"/>
    <col min="20" max="20" width="1.54296875" style="13" customWidth="1"/>
    <col min="21" max="21" width="7.54296875" style="1" customWidth="1"/>
    <col min="22" max="22" width="1.54296875" style="13" customWidth="1"/>
    <col min="23" max="23" width="7.54296875" style="1" customWidth="1"/>
    <col min="24" max="24" width="1.54296875" style="13" customWidth="1"/>
    <col min="25" max="25" width="7.54296875" style="1" customWidth="1"/>
    <col min="26" max="26" width="1.54296875" style="13" customWidth="1"/>
    <col min="27" max="27" width="7.54296875" style="2" customWidth="1"/>
    <col min="28" max="28" width="2.1796875" style="2" customWidth="1"/>
    <col min="29" max="29" width="7.54296875" style="2" customWidth="1"/>
    <col min="30" max="30" width="1.54296875" style="2" customWidth="1"/>
    <col min="31" max="31" width="7.54296875" style="2" customWidth="1"/>
    <col min="32" max="32" width="1.54296875" style="2" customWidth="1"/>
    <col min="33" max="33" width="7.54296875" style="2" customWidth="1"/>
    <col min="34" max="34" width="1.54296875" style="2" customWidth="1"/>
    <col min="35" max="35" width="7.54296875" style="2" customWidth="1"/>
    <col min="36" max="36" width="1.81640625" style="8" customWidth="1"/>
    <col min="37" max="37" width="7.54296875" style="2" customWidth="1"/>
    <col min="38" max="38" width="1.81640625" style="8" customWidth="1"/>
    <col min="39" max="39" width="7.54296875" style="2" customWidth="1"/>
    <col min="40" max="40" width="1.54296875" style="8" customWidth="1"/>
    <col min="41" max="41" width="7.54296875" style="2" customWidth="1"/>
    <col min="42" max="42" width="1.54296875" style="2" customWidth="1"/>
    <col min="43" max="43" width="7.54296875" style="2" customWidth="1"/>
    <col min="44" max="44" width="1.54296875" style="2" customWidth="1"/>
    <col min="45" max="45" width="7.81640625" style="2" customWidth="1"/>
    <col min="46" max="46" width="1.81640625" style="2" customWidth="1"/>
    <col min="47" max="47" width="7.54296875" style="2" customWidth="1"/>
    <col min="48" max="48" width="1.7265625" style="2" customWidth="1"/>
    <col min="49" max="49" width="7.7265625" style="2" customWidth="1"/>
    <col min="50" max="50" width="1.7265625" style="2" customWidth="1"/>
    <col min="51" max="51" width="7.7265625" style="1" customWidth="1"/>
    <col min="52" max="52" width="1.7265625" style="1" customWidth="1"/>
    <col min="53" max="16384" width="11.453125" style="2"/>
  </cols>
  <sheetData>
    <row r="1" spans="1:52" ht="15.5" x14ac:dyDescent="0.25">
      <c r="A1" s="435" t="s">
        <v>1497</v>
      </c>
      <c r="B1" s="436"/>
      <c r="C1" s="405"/>
      <c r="D1" s="437"/>
      <c r="E1" s="438"/>
      <c r="F1" s="437"/>
      <c r="G1" s="438"/>
      <c r="H1" s="436"/>
      <c r="I1" s="438"/>
      <c r="J1" s="436"/>
      <c r="K1" s="438"/>
      <c r="L1" s="437"/>
      <c r="M1" s="438"/>
      <c r="N1" s="437"/>
      <c r="O1" s="438"/>
      <c r="P1" s="437"/>
      <c r="Q1" s="438"/>
      <c r="R1" s="437"/>
      <c r="S1" s="438"/>
      <c r="T1" s="437"/>
      <c r="U1" s="438"/>
      <c r="V1" s="437"/>
      <c r="W1" s="171"/>
      <c r="X1" s="171"/>
      <c r="Y1" s="171"/>
      <c r="Z1" s="171"/>
      <c r="AA1" s="171"/>
      <c r="AB1" s="144"/>
      <c r="AC1" s="48"/>
      <c r="AD1" s="144"/>
      <c r="AE1" s="48"/>
      <c r="AF1" s="144"/>
      <c r="AG1" s="173"/>
      <c r="AH1" s="144"/>
      <c r="AI1" s="173"/>
      <c r="AJ1" s="436"/>
      <c r="AK1" s="173"/>
      <c r="AL1" s="436"/>
      <c r="AM1" s="173"/>
      <c r="AN1" s="171"/>
      <c r="AO1" s="173"/>
      <c r="AP1" s="171"/>
      <c r="AQ1" s="171"/>
      <c r="AR1" s="171"/>
      <c r="AS1" s="173"/>
      <c r="AT1" s="171"/>
      <c r="AU1" s="405"/>
      <c r="AV1" s="171"/>
      <c r="AW1" s="458"/>
      <c r="AX1" s="171"/>
      <c r="AY1" s="458" t="s">
        <v>656</v>
      </c>
      <c r="AZ1" s="171"/>
    </row>
    <row r="2" spans="1:52"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145"/>
      <c r="V2" s="145"/>
      <c r="W2" s="145"/>
      <c r="X2" s="146"/>
      <c r="Y2" s="145"/>
      <c r="Z2" s="146"/>
      <c r="AA2" s="145"/>
      <c r="AB2" s="146"/>
      <c r="AC2" s="145"/>
      <c r="AD2" s="146"/>
      <c r="AE2" s="145"/>
      <c r="AF2" s="146"/>
      <c r="AG2" s="145"/>
      <c r="AH2" s="146"/>
      <c r="AI2" s="145"/>
      <c r="AJ2" s="146"/>
      <c r="AK2" s="145"/>
      <c r="AL2" s="146"/>
      <c r="AM2" s="145"/>
      <c r="AN2" s="146"/>
      <c r="AO2" s="144"/>
      <c r="AP2" s="146"/>
      <c r="AQ2" s="145"/>
      <c r="AR2" s="146"/>
      <c r="AS2" s="144"/>
      <c r="AT2" s="146"/>
      <c r="AU2" s="277"/>
      <c r="AV2" s="146"/>
      <c r="AW2" s="277"/>
      <c r="AX2" s="146"/>
      <c r="AY2" s="506" t="s">
        <v>1498</v>
      </c>
      <c r="AZ2" s="146"/>
    </row>
    <row r="3" spans="1:52" ht="3.75" customHeight="1" x14ac:dyDescent="0.25">
      <c r="A3" s="171"/>
      <c r="B3" s="202"/>
      <c r="C3" s="178"/>
      <c r="D3" s="150"/>
      <c r="E3" s="178"/>
      <c r="F3" s="150"/>
      <c r="G3" s="178"/>
      <c r="H3" s="202"/>
      <c r="I3" s="178"/>
      <c r="J3" s="202"/>
      <c r="K3" s="178"/>
      <c r="L3" s="150"/>
      <c r="M3" s="178"/>
      <c r="N3" s="150"/>
      <c r="O3" s="178"/>
      <c r="P3" s="150"/>
      <c r="Q3" s="178"/>
      <c r="R3" s="150"/>
      <c r="S3" s="178"/>
      <c r="T3" s="150"/>
      <c r="U3" s="178"/>
      <c r="V3" s="150"/>
      <c r="W3" s="178"/>
      <c r="X3" s="150"/>
      <c r="Y3" s="178"/>
      <c r="Z3" s="150"/>
      <c r="AA3" s="178"/>
      <c r="AB3" s="150"/>
      <c r="AC3" s="178"/>
      <c r="AD3" s="150"/>
      <c r="AE3" s="178"/>
      <c r="AF3" s="150"/>
      <c r="AG3" s="178"/>
      <c r="AH3" s="150"/>
      <c r="AI3" s="178"/>
      <c r="AJ3" s="202"/>
      <c r="AK3" s="178"/>
      <c r="AL3" s="202"/>
      <c r="AM3" s="178"/>
      <c r="AN3" s="150"/>
      <c r="AO3" s="178"/>
      <c r="AP3" s="150"/>
      <c r="AQ3" s="178"/>
      <c r="AR3" s="150"/>
      <c r="AS3" s="178"/>
      <c r="AT3" s="150"/>
      <c r="AU3" s="178"/>
      <c r="AV3" s="150"/>
      <c r="AW3" s="178"/>
      <c r="AX3" s="150"/>
      <c r="AY3" s="178"/>
      <c r="AZ3" s="150"/>
    </row>
    <row r="4" spans="1:52" s="439" customFormat="1" ht="10.5" customHeight="1" x14ac:dyDescent="0.25">
      <c r="A4" s="179"/>
      <c r="B4" s="202"/>
      <c r="C4" s="153">
        <v>1990</v>
      </c>
      <c r="D4" s="154"/>
      <c r="E4" s="153">
        <v>1995</v>
      </c>
      <c r="F4" s="154"/>
      <c r="G4" s="153">
        <v>2000</v>
      </c>
      <c r="H4" s="202"/>
      <c r="I4" s="153">
        <v>2001</v>
      </c>
      <c r="J4" s="202" t="s">
        <v>556</v>
      </c>
      <c r="K4" s="153">
        <v>2002</v>
      </c>
      <c r="L4" s="154"/>
      <c r="M4" s="153">
        <v>2003</v>
      </c>
      <c r="N4" s="154"/>
      <c r="O4" s="153">
        <v>2004</v>
      </c>
      <c r="P4" s="154"/>
      <c r="Q4" s="153">
        <v>2005</v>
      </c>
      <c r="R4" s="154"/>
      <c r="S4" s="153">
        <v>2006</v>
      </c>
      <c r="T4" s="154"/>
      <c r="U4" s="153">
        <v>2007</v>
      </c>
      <c r="V4" s="154"/>
      <c r="W4" s="153">
        <v>2008</v>
      </c>
      <c r="X4" s="154"/>
      <c r="Y4" s="153">
        <v>2009</v>
      </c>
      <c r="Z4" s="154"/>
      <c r="AA4" s="153">
        <v>2010</v>
      </c>
      <c r="AB4" s="154"/>
      <c r="AC4" s="153">
        <v>2011</v>
      </c>
      <c r="AD4" s="154"/>
      <c r="AE4" s="153">
        <v>2012</v>
      </c>
      <c r="AF4" s="154"/>
      <c r="AG4" s="153">
        <v>2013</v>
      </c>
      <c r="AH4" s="154"/>
      <c r="AI4" s="153">
        <v>2014</v>
      </c>
      <c r="AJ4" s="202"/>
      <c r="AK4" s="153">
        <v>2015</v>
      </c>
      <c r="AL4" s="202"/>
      <c r="AM4" s="153">
        <v>2016</v>
      </c>
      <c r="AN4" s="154"/>
      <c r="AO4" s="153">
        <v>2017</v>
      </c>
      <c r="AP4" s="154"/>
      <c r="AQ4" s="153">
        <v>2018</v>
      </c>
      <c r="AR4" s="154"/>
      <c r="AS4" s="153">
        <v>2019</v>
      </c>
      <c r="AT4" s="154"/>
      <c r="AU4" s="153">
        <v>2020</v>
      </c>
      <c r="AV4" s="154"/>
      <c r="AW4" s="153">
        <v>2021</v>
      </c>
      <c r="AX4" s="154"/>
      <c r="AY4" s="153">
        <v>2022</v>
      </c>
      <c r="AZ4" s="154"/>
    </row>
    <row r="5" spans="1:52" ht="3.75" customHeight="1" x14ac:dyDescent="0.25">
      <c r="A5" s="176"/>
      <c r="B5" s="235"/>
      <c r="C5" s="180"/>
      <c r="D5" s="145"/>
      <c r="E5" s="180"/>
      <c r="F5" s="145"/>
      <c r="G5" s="180"/>
      <c r="H5" s="235"/>
      <c r="I5" s="180"/>
      <c r="J5" s="235"/>
      <c r="K5" s="180"/>
      <c r="L5" s="145"/>
      <c r="M5" s="180"/>
      <c r="N5" s="145"/>
      <c r="O5" s="180"/>
      <c r="P5" s="145"/>
      <c r="Q5" s="180"/>
      <c r="R5" s="145"/>
      <c r="S5" s="180"/>
      <c r="T5" s="145"/>
      <c r="U5" s="180"/>
      <c r="V5" s="145"/>
      <c r="W5" s="180"/>
      <c r="X5" s="145"/>
      <c r="Y5" s="180"/>
      <c r="Z5" s="145"/>
      <c r="AA5" s="180"/>
      <c r="AB5" s="145"/>
      <c r="AC5" s="180"/>
      <c r="AD5" s="145"/>
      <c r="AE5" s="180"/>
      <c r="AF5" s="145"/>
      <c r="AG5" s="180"/>
      <c r="AH5" s="145"/>
      <c r="AI5" s="180"/>
      <c r="AJ5" s="235"/>
      <c r="AK5" s="180"/>
      <c r="AL5" s="235"/>
      <c r="AM5" s="180"/>
      <c r="AN5" s="145"/>
      <c r="AO5" s="180"/>
      <c r="AP5" s="145"/>
      <c r="AQ5" s="180"/>
      <c r="AR5" s="145"/>
      <c r="AS5" s="180"/>
      <c r="AT5" s="145"/>
      <c r="AU5" s="180"/>
      <c r="AV5" s="145"/>
      <c r="AW5" s="180"/>
      <c r="AX5" s="145"/>
      <c r="AY5" s="180"/>
      <c r="AZ5" s="145"/>
    </row>
    <row r="6" spans="1:52" s="14" customFormat="1" ht="3.75" customHeight="1" x14ac:dyDescent="0.25">
      <c r="A6" s="144"/>
      <c r="B6" s="159"/>
      <c r="C6" s="144"/>
      <c r="D6" s="157"/>
      <c r="E6" s="144"/>
      <c r="F6" s="157"/>
      <c r="G6" s="144"/>
      <c r="H6" s="159"/>
      <c r="I6" s="144"/>
      <c r="J6" s="159"/>
      <c r="K6" s="144"/>
      <c r="L6" s="157"/>
      <c r="M6" s="144"/>
      <c r="N6" s="157"/>
      <c r="O6" s="144"/>
      <c r="P6" s="157"/>
      <c r="Q6" s="144"/>
      <c r="R6" s="157"/>
      <c r="S6" s="144"/>
      <c r="T6" s="157"/>
      <c r="U6" s="144"/>
      <c r="V6" s="157"/>
      <c r="W6" s="144"/>
      <c r="X6" s="157"/>
      <c r="Y6" s="144"/>
      <c r="Z6" s="157"/>
      <c r="AA6" s="144"/>
      <c r="AB6" s="157"/>
      <c r="AC6" s="144"/>
      <c r="AD6" s="157"/>
      <c r="AE6" s="144"/>
      <c r="AF6" s="157"/>
      <c r="AG6" s="144"/>
      <c r="AH6" s="157"/>
      <c r="AI6" s="144"/>
      <c r="AJ6" s="159"/>
      <c r="AK6" s="144"/>
      <c r="AL6" s="159"/>
      <c r="AM6" s="144"/>
      <c r="AN6" s="157"/>
      <c r="AO6" s="144"/>
      <c r="AP6" s="157"/>
      <c r="AQ6" s="144"/>
      <c r="AR6" s="157"/>
      <c r="AS6" s="144"/>
      <c r="AT6" s="157"/>
      <c r="AU6" s="144"/>
      <c r="AV6" s="157"/>
      <c r="AW6" s="144"/>
      <c r="AX6" s="157"/>
      <c r="AY6" s="144"/>
      <c r="AZ6" s="157"/>
    </row>
    <row r="7" spans="1:52" s="13" customFormat="1" ht="12" customHeight="1" x14ac:dyDescent="0.25">
      <c r="A7" s="276" t="s">
        <v>677</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2" s="73" customFormat="1" ht="3.75" customHeight="1" x14ac:dyDescent="0.25">
      <c r="A8" s="168"/>
      <c r="B8" s="166"/>
      <c r="C8" s="166"/>
      <c r="D8" s="166"/>
      <c r="E8" s="166"/>
      <c r="F8" s="166"/>
      <c r="G8" s="166"/>
      <c r="H8" s="166"/>
      <c r="I8" s="166"/>
      <c r="J8" s="166"/>
      <c r="K8" s="166"/>
      <c r="L8" s="166"/>
      <c r="M8" s="166"/>
      <c r="N8" s="166"/>
      <c r="O8" s="166"/>
      <c r="P8" s="182"/>
      <c r="Q8" s="166"/>
      <c r="R8" s="182"/>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2" s="13" customFormat="1" ht="12" customHeight="1" x14ac:dyDescent="0.25">
      <c r="A9" s="296" t="s">
        <v>629</v>
      </c>
      <c r="B9" s="297" t="s">
        <v>555</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2" ht="12" customHeight="1" x14ac:dyDescent="0.25">
      <c r="A10" s="215" t="s">
        <v>1499</v>
      </c>
      <c r="B10" s="202"/>
      <c r="C10" s="419" t="s">
        <v>623</v>
      </c>
      <c r="D10" s="259"/>
      <c r="E10" s="419" t="s">
        <v>623</v>
      </c>
      <c r="F10" s="419"/>
      <c r="G10" s="259">
        <v>61</v>
      </c>
      <c r="H10" s="418"/>
      <c r="I10" s="259">
        <v>22</v>
      </c>
      <c r="J10" s="418"/>
      <c r="K10" s="259">
        <v>55</v>
      </c>
      <c r="L10" s="419"/>
      <c r="M10" s="259">
        <v>53</v>
      </c>
      <c r="N10" s="419"/>
      <c r="O10" s="259">
        <v>40</v>
      </c>
      <c r="P10" s="419"/>
      <c r="Q10" s="259">
        <v>43</v>
      </c>
      <c r="R10" s="419"/>
      <c r="S10" s="259">
        <v>43</v>
      </c>
      <c r="T10" s="262"/>
      <c r="U10" s="259">
        <v>53</v>
      </c>
      <c r="V10" s="262"/>
      <c r="W10" s="262">
        <v>51</v>
      </c>
      <c r="X10" s="262"/>
      <c r="Y10" s="262">
        <v>41</v>
      </c>
      <c r="Z10" s="262"/>
      <c r="AA10" s="262">
        <v>49</v>
      </c>
      <c r="AB10" s="262"/>
      <c r="AC10" s="262">
        <v>61</v>
      </c>
      <c r="AD10" s="262"/>
      <c r="AE10" s="262">
        <v>37</v>
      </c>
      <c r="AF10" s="262"/>
      <c r="AG10" s="262">
        <v>65</v>
      </c>
      <c r="AH10" s="262"/>
      <c r="AI10" s="262">
        <v>68</v>
      </c>
      <c r="AJ10" s="259"/>
      <c r="AK10" s="419">
        <v>43</v>
      </c>
      <c r="AL10" s="259"/>
      <c r="AM10" s="262">
        <v>22</v>
      </c>
      <c r="AN10" s="262"/>
      <c r="AO10" s="262">
        <v>41</v>
      </c>
      <c r="AP10" s="262"/>
      <c r="AQ10" s="262">
        <v>25</v>
      </c>
      <c r="AR10" s="262"/>
      <c r="AS10" s="457">
        <v>26</v>
      </c>
      <c r="AT10" s="262"/>
      <c r="AU10" s="457">
        <v>22</v>
      </c>
      <c r="AV10" s="262"/>
      <c r="AW10" s="262">
        <v>48</v>
      </c>
      <c r="AX10" s="262"/>
      <c r="AY10" s="262">
        <v>36</v>
      </c>
      <c r="AZ10" s="262"/>
    </row>
    <row r="11" spans="1:52" ht="12" customHeight="1" x14ac:dyDescent="0.25">
      <c r="A11" s="185" t="s">
        <v>627</v>
      </c>
      <c r="B11" s="429" t="s">
        <v>556</v>
      </c>
      <c r="C11" s="259">
        <v>140</v>
      </c>
      <c r="D11" s="262"/>
      <c r="E11" s="259">
        <v>55</v>
      </c>
      <c r="F11" s="262"/>
      <c r="G11" s="259">
        <v>61</v>
      </c>
      <c r="H11" s="275" t="s">
        <v>556</v>
      </c>
      <c r="I11" s="259">
        <v>22</v>
      </c>
      <c r="J11" s="275"/>
      <c r="K11" s="259">
        <v>55</v>
      </c>
      <c r="L11" s="262"/>
      <c r="M11" s="259">
        <v>52</v>
      </c>
      <c r="N11" s="262"/>
      <c r="O11" s="259">
        <v>40</v>
      </c>
      <c r="P11" s="262"/>
      <c r="Q11" s="259">
        <v>43</v>
      </c>
      <c r="R11" s="262"/>
      <c r="S11" s="259">
        <v>42</v>
      </c>
      <c r="T11" s="262"/>
      <c r="U11" s="259">
        <v>53</v>
      </c>
      <c r="V11" s="262"/>
      <c r="W11" s="262">
        <v>51</v>
      </c>
      <c r="X11" s="262"/>
      <c r="Y11" s="262">
        <v>40</v>
      </c>
      <c r="Z11" s="262"/>
      <c r="AA11" s="262">
        <v>47</v>
      </c>
      <c r="AB11" s="262"/>
      <c r="AC11" s="262">
        <v>58</v>
      </c>
      <c r="AD11" s="262"/>
      <c r="AE11" s="262">
        <v>37</v>
      </c>
      <c r="AF11" s="262"/>
      <c r="AG11" s="262">
        <v>65</v>
      </c>
      <c r="AH11" s="262"/>
      <c r="AI11" s="262">
        <v>68</v>
      </c>
      <c r="AJ11" s="262"/>
      <c r="AK11" s="419">
        <v>43</v>
      </c>
      <c r="AL11" s="262"/>
      <c r="AM11" s="262">
        <v>22</v>
      </c>
      <c r="AN11" s="262"/>
      <c r="AO11" s="262">
        <v>40</v>
      </c>
      <c r="AP11" s="262"/>
      <c r="AQ11" s="262">
        <v>25</v>
      </c>
      <c r="AR11" s="262"/>
      <c r="AS11" s="457">
        <v>26</v>
      </c>
      <c r="AT11" s="262"/>
      <c r="AU11" s="457">
        <v>22</v>
      </c>
      <c r="AV11" s="262"/>
      <c r="AW11" s="262">
        <v>47</v>
      </c>
      <c r="AX11" s="262"/>
      <c r="AY11" s="262">
        <v>36</v>
      </c>
      <c r="AZ11" s="262"/>
    </row>
    <row r="12" spans="1:52" s="13" customFormat="1" ht="12" customHeight="1" x14ac:dyDescent="0.25">
      <c r="A12" s="283" t="s">
        <v>1500</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7"/>
      <c r="AA12" s="286"/>
      <c r="AB12" s="287"/>
      <c r="AC12" s="286"/>
      <c r="AD12" s="287"/>
      <c r="AE12" s="286"/>
      <c r="AF12" s="287"/>
      <c r="AG12" s="286"/>
      <c r="AH12" s="287"/>
      <c r="AI12" s="286"/>
      <c r="AJ12" s="287"/>
      <c r="AK12" s="286"/>
      <c r="AL12" s="287"/>
      <c r="AM12" s="286"/>
      <c r="AN12" s="287"/>
      <c r="AO12" s="286"/>
      <c r="AP12" s="287"/>
      <c r="AQ12" s="286"/>
      <c r="AR12" s="287"/>
      <c r="AS12" s="450"/>
      <c r="AT12" s="287"/>
      <c r="AU12" s="450"/>
      <c r="AV12" s="287"/>
      <c r="AW12" s="286"/>
      <c r="AX12" s="287"/>
      <c r="AY12" s="286"/>
      <c r="AZ12" s="287"/>
    </row>
    <row r="13" spans="1:52" s="20" customFormat="1" ht="12" customHeight="1" outlineLevel="1" x14ac:dyDescent="0.25">
      <c r="A13" s="440" t="s">
        <v>1501</v>
      </c>
      <c r="B13" s="154"/>
      <c r="C13" s="419">
        <v>19</v>
      </c>
      <c r="D13" s="259"/>
      <c r="E13" s="419">
        <v>17</v>
      </c>
      <c r="F13" s="419"/>
      <c r="G13" s="419">
        <v>10</v>
      </c>
      <c r="H13" s="261"/>
      <c r="I13" s="419">
        <v>6</v>
      </c>
      <c r="J13" s="261"/>
      <c r="K13" s="419">
        <v>12</v>
      </c>
      <c r="L13" s="419"/>
      <c r="M13" s="419">
        <v>10</v>
      </c>
      <c r="N13" s="419"/>
      <c r="O13" s="419">
        <v>15</v>
      </c>
      <c r="P13" s="419"/>
      <c r="Q13" s="419">
        <v>12</v>
      </c>
      <c r="R13" s="419"/>
      <c r="S13" s="419">
        <v>12</v>
      </c>
      <c r="T13" s="262"/>
      <c r="U13" s="419">
        <v>8</v>
      </c>
      <c r="V13" s="262"/>
      <c r="W13" s="262">
        <v>6</v>
      </c>
      <c r="X13" s="262"/>
      <c r="Y13" s="262">
        <v>4</v>
      </c>
      <c r="Z13" s="262"/>
      <c r="AA13" s="262">
        <v>10</v>
      </c>
      <c r="AB13" s="262"/>
      <c r="AC13" s="262">
        <v>11</v>
      </c>
      <c r="AD13" s="262"/>
      <c r="AE13" s="262">
        <v>11</v>
      </c>
      <c r="AF13" s="262"/>
      <c r="AG13" s="262">
        <v>9</v>
      </c>
      <c r="AH13" s="262"/>
      <c r="AI13" s="419">
        <v>10</v>
      </c>
      <c r="AJ13" s="262"/>
      <c r="AK13" s="419">
        <v>14</v>
      </c>
      <c r="AL13" s="262"/>
      <c r="AM13" s="262">
        <v>1</v>
      </c>
      <c r="AN13" s="262"/>
      <c r="AO13" s="262">
        <v>7</v>
      </c>
      <c r="AP13" s="262"/>
      <c r="AQ13" s="262">
        <v>7</v>
      </c>
      <c r="AR13" s="262"/>
      <c r="AS13" s="457">
        <v>8</v>
      </c>
      <c r="AT13" s="262"/>
      <c r="AU13" s="457">
        <v>6</v>
      </c>
      <c r="AV13" s="262"/>
      <c r="AW13" s="262">
        <v>15</v>
      </c>
      <c r="AX13" s="262"/>
      <c r="AY13" s="262">
        <v>14</v>
      </c>
      <c r="AZ13" s="262"/>
    </row>
    <row r="14" spans="1:52" s="20" customFormat="1" ht="12" customHeight="1" outlineLevel="1" x14ac:dyDescent="0.25">
      <c r="A14" s="440" t="s">
        <v>1502</v>
      </c>
      <c r="B14" s="154"/>
      <c r="C14" s="419">
        <v>45</v>
      </c>
      <c r="D14" s="259"/>
      <c r="E14" s="419">
        <v>13</v>
      </c>
      <c r="F14" s="419"/>
      <c r="G14" s="419">
        <v>16</v>
      </c>
      <c r="H14" s="261"/>
      <c r="I14" s="419">
        <v>4</v>
      </c>
      <c r="J14" s="261"/>
      <c r="K14" s="419">
        <v>21</v>
      </c>
      <c r="L14" s="419"/>
      <c r="M14" s="419">
        <v>27</v>
      </c>
      <c r="N14" s="419"/>
      <c r="O14" s="419">
        <v>5</v>
      </c>
      <c r="P14" s="419"/>
      <c r="Q14" s="419">
        <v>4</v>
      </c>
      <c r="R14" s="419"/>
      <c r="S14" s="419">
        <v>9</v>
      </c>
      <c r="T14" s="262"/>
      <c r="U14" s="419">
        <v>22</v>
      </c>
      <c r="V14" s="262"/>
      <c r="W14" s="262">
        <v>10</v>
      </c>
      <c r="X14" s="262"/>
      <c r="Y14" s="262">
        <v>18</v>
      </c>
      <c r="Z14" s="262"/>
      <c r="AA14" s="262">
        <v>17</v>
      </c>
      <c r="AB14" s="262"/>
      <c r="AC14" s="262">
        <v>27</v>
      </c>
      <c r="AD14" s="262"/>
      <c r="AE14" s="262">
        <v>9</v>
      </c>
      <c r="AF14" s="262"/>
      <c r="AG14" s="262">
        <v>30</v>
      </c>
      <c r="AH14" s="262"/>
      <c r="AI14" s="262">
        <v>31</v>
      </c>
      <c r="AJ14" s="262"/>
      <c r="AK14" s="419">
        <v>15</v>
      </c>
      <c r="AL14" s="262"/>
      <c r="AM14" s="262">
        <v>3</v>
      </c>
      <c r="AN14" s="262"/>
      <c r="AO14" s="262">
        <v>5</v>
      </c>
      <c r="AP14" s="262"/>
      <c r="AQ14" s="262">
        <v>4</v>
      </c>
      <c r="AR14" s="262"/>
      <c r="AS14" s="457">
        <v>4</v>
      </c>
      <c r="AT14" s="262"/>
      <c r="AU14" s="457">
        <v>3</v>
      </c>
      <c r="AV14" s="262"/>
      <c r="AW14" s="262">
        <v>7</v>
      </c>
      <c r="AX14" s="262"/>
      <c r="AY14" s="262">
        <v>3</v>
      </c>
      <c r="AZ14" s="262"/>
    </row>
    <row r="15" spans="1:52" s="20" customFormat="1" ht="12" customHeight="1" outlineLevel="1" x14ac:dyDescent="0.25">
      <c r="A15" s="440" t="s">
        <v>1503</v>
      </c>
      <c r="B15" s="154"/>
      <c r="C15" s="419">
        <v>76</v>
      </c>
      <c r="D15" s="259"/>
      <c r="E15" s="419">
        <v>25</v>
      </c>
      <c r="F15" s="419"/>
      <c r="G15" s="419">
        <v>35</v>
      </c>
      <c r="H15" s="261"/>
      <c r="I15" s="419">
        <v>12</v>
      </c>
      <c r="J15" s="261"/>
      <c r="K15" s="419">
        <v>22</v>
      </c>
      <c r="L15" s="419"/>
      <c r="M15" s="419">
        <v>15</v>
      </c>
      <c r="N15" s="419"/>
      <c r="O15" s="419">
        <v>20</v>
      </c>
      <c r="P15" s="419"/>
      <c r="Q15" s="419">
        <v>27</v>
      </c>
      <c r="R15" s="419"/>
      <c r="S15" s="419">
        <v>21</v>
      </c>
      <c r="T15" s="262"/>
      <c r="U15" s="419">
        <v>23</v>
      </c>
      <c r="V15" s="262"/>
      <c r="W15" s="262">
        <v>35</v>
      </c>
      <c r="X15" s="262"/>
      <c r="Y15" s="262">
        <v>18</v>
      </c>
      <c r="Z15" s="262"/>
      <c r="AA15" s="262">
        <v>20</v>
      </c>
      <c r="AB15" s="262"/>
      <c r="AC15" s="262">
        <v>20</v>
      </c>
      <c r="AD15" s="262"/>
      <c r="AE15" s="262">
        <v>17</v>
      </c>
      <c r="AF15" s="262"/>
      <c r="AG15" s="262">
        <v>26</v>
      </c>
      <c r="AH15" s="262"/>
      <c r="AI15" s="262">
        <v>27</v>
      </c>
      <c r="AJ15" s="262"/>
      <c r="AK15" s="419">
        <v>14</v>
      </c>
      <c r="AL15" s="262"/>
      <c r="AM15" s="262">
        <v>18</v>
      </c>
      <c r="AN15" s="262"/>
      <c r="AO15" s="262">
        <v>28</v>
      </c>
      <c r="AP15" s="262"/>
      <c r="AQ15" s="262">
        <v>14</v>
      </c>
      <c r="AR15" s="262"/>
      <c r="AS15" s="457">
        <v>14</v>
      </c>
      <c r="AT15" s="262"/>
      <c r="AU15" s="457">
        <v>13</v>
      </c>
      <c r="AV15" s="262"/>
      <c r="AW15" s="262">
        <v>25</v>
      </c>
      <c r="AX15" s="262"/>
      <c r="AY15" s="262">
        <v>19</v>
      </c>
      <c r="AZ15" s="262"/>
    </row>
    <row r="16" spans="1:52" s="13" customFormat="1" ht="12" customHeight="1" x14ac:dyDescent="0.25">
      <c r="A16" s="283" t="s">
        <v>1504</v>
      </c>
      <c r="B16" s="284"/>
      <c r="C16" s="285"/>
      <c r="D16" s="285"/>
      <c r="E16" s="285"/>
      <c r="F16" s="286"/>
      <c r="G16" s="285"/>
      <c r="H16" s="287"/>
      <c r="I16" s="286"/>
      <c r="J16" s="287"/>
      <c r="K16" s="286"/>
      <c r="L16" s="286"/>
      <c r="M16" s="286"/>
      <c r="N16" s="286"/>
      <c r="O16" s="286"/>
      <c r="P16" s="286"/>
      <c r="Q16" s="286"/>
      <c r="R16" s="286"/>
      <c r="S16" s="286"/>
      <c r="T16" s="286"/>
      <c r="U16" s="286"/>
      <c r="V16" s="286"/>
      <c r="W16" s="286"/>
      <c r="X16" s="287"/>
      <c r="Y16" s="286"/>
      <c r="Z16" s="287"/>
      <c r="AA16" s="286"/>
      <c r="AB16" s="287"/>
      <c r="AC16" s="286"/>
      <c r="AD16" s="287"/>
      <c r="AE16" s="286"/>
      <c r="AF16" s="287"/>
      <c r="AG16" s="286"/>
      <c r="AH16" s="287"/>
      <c r="AI16" s="286"/>
      <c r="AJ16" s="287"/>
      <c r="AK16" s="286"/>
      <c r="AL16" s="287"/>
      <c r="AM16" s="286"/>
      <c r="AN16" s="287"/>
      <c r="AO16" s="286"/>
      <c r="AP16" s="287"/>
      <c r="AQ16" s="286"/>
      <c r="AR16" s="287"/>
      <c r="AS16" s="450"/>
      <c r="AT16" s="287"/>
      <c r="AU16" s="450"/>
      <c r="AV16" s="287"/>
      <c r="AW16" s="286"/>
      <c r="AX16" s="287"/>
      <c r="AY16" s="286"/>
      <c r="AZ16" s="287"/>
    </row>
    <row r="17" spans="1:52" ht="12" customHeight="1" outlineLevel="1" x14ac:dyDescent="0.25">
      <c r="A17" s="440" t="s">
        <v>1473</v>
      </c>
      <c r="B17" s="203"/>
      <c r="C17" s="419" t="s">
        <v>623</v>
      </c>
      <c r="D17" s="259"/>
      <c r="E17" s="419" t="s">
        <v>623</v>
      </c>
      <c r="F17" s="419"/>
      <c r="G17" s="419" t="s">
        <v>623</v>
      </c>
      <c r="H17" s="261"/>
      <c r="I17" s="419" t="s">
        <v>623</v>
      </c>
      <c r="J17" s="261"/>
      <c r="K17" s="419" t="s">
        <v>623</v>
      </c>
      <c r="L17" s="419"/>
      <c r="M17" s="419" t="s">
        <v>623</v>
      </c>
      <c r="N17" s="419"/>
      <c r="O17" s="419" t="s">
        <v>623</v>
      </c>
      <c r="P17" s="419"/>
      <c r="Q17" s="419" t="s">
        <v>623</v>
      </c>
      <c r="R17" s="419"/>
      <c r="S17" s="419" t="s">
        <v>623</v>
      </c>
      <c r="T17" s="262"/>
      <c r="U17" s="419" t="s">
        <v>623</v>
      </c>
      <c r="V17" s="262"/>
      <c r="W17" s="262">
        <v>0</v>
      </c>
      <c r="X17" s="262"/>
      <c r="Y17" s="262">
        <v>3</v>
      </c>
      <c r="Z17" s="262"/>
      <c r="AA17" s="262">
        <v>2</v>
      </c>
      <c r="AB17" s="262"/>
      <c r="AC17" s="262">
        <v>6</v>
      </c>
      <c r="AD17" s="262"/>
      <c r="AE17" s="262">
        <v>3</v>
      </c>
      <c r="AF17" s="262"/>
      <c r="AG17" s="262">
        <v>12</v>
      </c>
      <c r="AH17" s="262"/>
      <c r="AI17" s="419">
        <v>8</v>
      </c>
      <c r="AJ17" s="262"/>
      <c r="AK17" s="419">
        <v>6</v>
      </c>
      <c r="AL17" s="262"/>
      <c r="AM17" s="262">
        <v>0</v>
      </c>
      <c r="AN17" s="262"/>
      <c r="AO17" s="262">
        <v>2</v>
      </c>
      <c r="AP17" s="262"/>
      <c r="AQ17" s="262">
        <v>3</v>
      </c>
      <c r="AR17" s="262"/>
      <c r="AS17" s="454">
        <v>1</v>
      </c>
      <c r="AT17" s="262"/>
      <c r="AU17" s="454">
        <v>1</v>
      </c>
      <c r="AV17" s="262"/>
      <c r="AW17" s="262">
        <v>3</v>
      </c>
      <c r="AX17" s="262"/>
      <c r="AY17" s="262">
        <v>3</v>
      </c>
      <c r="AZ17" s="262"/>
    </row>
    <row r="18" spans="1:52" s="14" customFormat="1" ht="12" customHeight="1" outlineLevel="2" x14ac:dyDescent="0.25">
      <c r="A18" s="441" t="s">
        <v>1500</v>
      </c>
      <c r="B18" s="154"/>
      <c r="C18" s="262"/>
      <c r="D18" s="262"/>
      <c r="E18" s="262"/>
      <c r="F18" s="262"/>
      <c r="G18" s="262"/>
      <c r="H18" s="261"/>
      <c r="I18" s="262"/>
      <c r="J18" s="261"/>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419"/>
      <c r="AL18" s="262"/>
      <c r="AM18" s="262"/>
      <c r="AN18" s="262"/>
      <c r="AO18" s="262"/>
      <c r="AP18" s="262"/>
      <c r="AQ18" s="262"/>
      <c r="AR18" s="262"/>
      <c r="AS18" s="454"/>
      <c r="AT18" s="262"/>
      <c r="AU18" s="454"/>
      <c r="AV18" s="262"/>
      <c r="AW18" s="262"/>
      <c r="AX18" s="262"/>
      <c r="AY18" s="262"/>
      <c r="AZ18" s="262"/>
    </row>
    <row r="19" spans="1:52" ht="12" customHeight="1" outlineLevel="2" x14ac:dyDescent="0.25">
      <c r="A19" s="442" t="s">
        <v>1501</v>
      </c>
      <c r="B19" s="203"/>
      <c r="C19" s="419" t="s">
        <v>623</v>
      </c>
      <c r="D19" s="259"/>
      <c r="E19" s="419" t="s">
        <v>623</v>
      </c>
      <c r="F19" s="419"/>
      <c r="G19" s="419" t="s">
        <v>623</v>
      </c>
      <c r="H19" s="261"/>
      <c r="I19" s="419" t="s">
        <v>623</v>
      </c>
      <c r="J19" s="261"/>
      <c r="K19" s="419" t="s">
        <v>623</v>
      </c>
      <c r="L19" s="419"/>
      <c r="M19" s="419" t="s">
        <v>623</v>
      </c>
      <c r="N19" s="419"/>
      <c r="O19" s="419" t="s">
        <v>623</v>
      </c>
      <c r="P19" s="419"/>
      <c r="Q19" s="419" t="s">
        <v>623</v>
      </c>
      <c r="R19" s="419"/>
      <c r="S19" s="419" t="s">
        <v>623</v>
      </c>
      <c r="T19" s="262"/>
      <c r="U19" s="419" t="s">
        <v>623</v>
      </c>
      <c r="V19" s="262"/>
      <c r="W19" s="262">
        <v>0</v>
      </c>
      <c r="X19" s="262"/>
      <c r="Y19" s="262">
        <v>1</v>
      </c>
      <c r="Z19" s="262"/>
      <c r="AA19" s="262">
        <v>1</v>
      </c>
      <c r="AB19" s="262"/>
      <c r="AC19" s="262">
        <v>3</v>
      </c>
      <c r="AD19" s="262"/>
      <c r="AE19" s="262">
        <v>2</v>
      </c>
      <c r="AF19" s="262"/>
      <c r="AG19" s="262">
        <v>0</v>
      </c>
      <c r="AH19" s="262"/>
      <c r="AI19" s="419">
        <v>0</v>
      </c>
      <c r="AJ19" s="262"/>
      <c r="AK19" s="419">
        <v>5</v>
      </c>
      <c r="AL19" s="262"/>
      <c r="AM19" s="262">
        <v>0</v>
      </c>
      <c r="AN19" s="262"/>
      <c r="AO19" s="262">
        <v>1</v>
      </c>
      <c r="AP19" s="262"/>
      <c r="AQ19" s="262">
        <v>2</v>
      </c>
      <c r="AR19" s="262"/>
      <c r="AS19" s="454">
        <v>1</v>
      </c>
      <c r="AT19" s="262"/>
      <c r="AU19" s="454">
        <v>1</v>
      </c>
      <c r="AV19" s="262"/>
      <c r="AW19" s="262">
        <v>2</v>
      </c>
      <c r="AX19" s="262"/>
      <c r="AY19" s="262">
        <v>1</v>
      </c>
      <c r="AZ19" s="262"/>
    </row>
    <row r="20" spans="1:52" ht="12" customHeight="1" outlineLevel="2" x14ac:dyDescent="0.25">
      <c r="A20" s="442" t="s">
        <v>1502</v>
      </c>
      <c r="B20" s="203"/>
      <c r="C20" s="419" t="s">
        <v>623</v>
      </c>
      <c r="D20" s="259"/>
      <c r="E20" s="419" t="s">
        <v>623</v>
      </c>
      <c r="F20" s="419"/>
      <c r="G20" s="419" t="s">
        <v>623</v>
      </c>
      <c r="H20" s="261"/>
      <c r="I20" s="419" t="s">
        <v>623</v>
      </c>
      <c r="J20" s="261"/>
      <c r="K20" s="419" t="s">
        <v>623</v>
      </c>
      <c r="L20" s="419"/>
      <c r="M20" s="419" t="s">
        <v>623</v>
      </c>
      <c r="N20" s="419"/>
      <c r="O20" s="419" t="s">
        <v>623</v>
      </c>
      <c r="P20" s="419"/>
      <c r="Q20" s="419" t="s">
        <v>623</v>
      </c>
      <c r="R20" s="419"/>
      <c r="S20" s="419" t="s">
        <v>623</v>
      </c>
      <c r="T20" s="262"/>
      <c r="U20" s="419" t="s">
        <v>623</v>
      </c>
      <c r="V20" s="262"/>
      <c r="W20" s="262">
        <v>0</v>
      </c>
      <c r="X20" s="262"/>
      <c r="Y20" s="262">
        <v>2</v>
      </c>
      <c r="Z20" s="262"/>
      <c r="AA20" s="262">
        <v>1</v>
      </c>
      <c r="AB20" s="262"/>
      <c r="AC20" s="262">
        <v>2</v>
      </c>
      <c r="AD20" s="262"/>
      <c r="AE20" s="262">
        <v>0</v>
      </c>
      <c r="AF20" s="262"/>
      <c r="AG20" s="262">
        <v>11</v>
      </c>
      <c r="AH20" s="262"/>
      <c r="AI20" s="419">
        <v>8</v>
      </c>
      <c r="AJ20" s="262"/>
      <c r="AK20" s="419">
        <v>0</v>
      </c>
      <c r="AL20" s="262"/>
      <c r="AM20" s="262">
        <v>0</v>
      </c>
      <c r="AN20" s="262"/>
      <c r="AO20" s="262">
        <v>0</v>
      </c>
      <c r="AP20" s="262"/>
      <c r="AQ20" s="262">
        <v>0</v>
      </c>
      <c r="AR20" s="262"/>
      <c r="AS20" s="454">
        <v>0</v>
      </c>
      <c r="AT20" s="262"/>
      <c r="AU20" s="454">
        <v>0</v>
      </c>
      <c r="AV20" s="262"/>
      <c r="AW20" s="262">
        <v>0</v>
      </c>
      <c r="AX20" s="262"/>
      <c r="AY20" s="262">
        <v>0</v>
      </c>
      <c r="AZ20" s="262"/>
    </row>
    <row r="21" spans="1:52" ht="12" customHeight="1" outlineLevel="2" x14ac:dyDescent="0.25">
      <c r="A21" s="442" t="s">
        <v>1503</v>
      </c>
      <c r="B21" s="203"/>
      <c r="C21" s="419" t="s">
        <v>623</v>
      </c>
      <c r="D21" s="259"/>
      <c r="E21" s="419" t="s">
        <v>623</v>
      </c>
      <c r="F21" s="419"/>
      <c r="G21" s="419" t="s">
        <v>623</v>
      </c>
      <c r="H21" s="261"/>
      <c r="I21" s="419" t="s">
        <v>623</v>
      </c>
      <c r="J21" s="261"/>
      <c r="K21" s="419" t="s">
        <v>623</v>
      </c>
      <c r="L21" s="419"/>
      <c r="M21" s="419" t="s">
        <v>623</v>
      </c>
      <c r="N21" s="419"/>
      <c r="O21" s="419" t="s">
        <v>623</v>
      </c>
      <c r="P21" s="419"/>
      <c r="Q21" s="419" t="s">
        <v>623</v>
      </c>
      <c r="R21" s="419"/>
      <c r="S21" s="419" t="s">
        <v>623</v>
      </c>
      <c r="T21" s="262"/>
      <c r="U21" s="419" t="s">
        <v>623</v>
      </c>
      <c r="V21" s="262"/>
      <c r="W21" s="262">
        <v>0</v>
      </c>
      <c r="X21" s="262"/>
      <c r="Y21" s="262">
        <v>0</v>
      </c>
      <c r="Z21" s="262"/>
      <c r="AA21" s="262">
        <v>0</v>
      </c>
      <c r="AB21" s="262"/>
      <c r="AC21" s="262">
        <v>1</v>
      </c>
      <c r="AD21" s="262"/>
      <c r="AE21" s="262">
        <v>1</v>
      </c>
      <c r="AF21" s="262"/>
      <c r="AG21" s="262">
        <v>1</v>
      </c>
      <c r="AH21" s="262"/>
      <c r="AI21" s="419">
        <v>0</v>
      </c>
      <c r="AJ21" s="262"/>
      <c r="AK21" s="419">
        <v>1</v>
      </c>
      <c r="AL21" s="262"/>
      <c r="AM21" s="262">
        <v>0</v>
      </c>
      <c r="AN21" s="262"/>
      <c r="AO21" s="262">
        <v>1</v>
      </c>
      <c r="AP21" s="262"/>
      <c r="AQ21" s="262">
        <v>1</v>
      </c>
      <c r="AR21" s="262"/>
      <c r="AS21" s="454">
        <v>0</v>
      </c>
      <c r="AT21" s="262"/>
      <c r="AU21" s="454">
        <v>0</v>
      </c>
      <c r="AV21" s="262"/>
      <c r="AW21" s="262">
        <v>1</v>
      </c>
      <c r="AX21" s="262"/>
      <c r="AY21" s="262">
        <v>2</v>
      </c>
      <c r="AZ21" s="262"/>
    </row>
    <row r="22" spans="1:52" ht="12" customHeight="1" outlineLevel="1" x14ac:dyDescent="0.25">
      <c r="A22" s="440" t="s">
        <v>1474</v>
      </c>
      <c r="B22" s="203"/>
      <c r="C22" s="419" t="s">
        <v>623</v>
      </c>
      <c r="D22" s="259"/>
      <c r="E22" s="419" t="s">
        <v>623</v>
      </c>
      <c r="F22" s="419"/>
      <c r="G22" s="419" t="s">
        <v>623</v>
      </c>
      <c r="H22" s="261"/>
      <c r="I22" s="419" t="s">
        <v>623</v>
      </c>
      <c r="J22" s="261"/>
      <c r="K22" s="419" t="s">
        <v>623</v>
      </c>
      <c r="L22" s="419"/>
      <c r="M22" s="419" t="s">
        <v>623</v>
      </c>
      <c r="N22" s="419"/>
      <c r="O22" s="419" t="s">
        <v>623</v>
      </c>
      <c r="P22" s="419"/>
      <c r="Q22" s="419" t="s">
        <v>623</v>
      </c>
      <c r="R22" s="419"/>
      <c r="S22" s="419" t="s">
        <v>623</v>
      </c>
      <c r="T22" s="262"/>
      <c r="U22" s="419" t="s">
        <v>623</v>
      </c>
      <c r="V22" s="262"/>
      <c r="W22" s="262">
        <v>0</v>
      </c>
      <c r="X22" s="262"/>
      <c r="Y22" s="262">
        <v>0</v>
      </c>
      <c r="Z22" s="262"/>
      <c r="AA22" s="262">
        <v>8</v>
      </c>
      <c r="AB22" s="262"/>
      <c r="AC22" s="262">
        <v>0</v>
      </c>
      <c r="AD22" s="262"/>
      <c r="AE22" s="262">
        <v>1</v>
      </c>
      <c r="AF22" s="262"/>
      <c r="AG22" s="262">
        <v>0</v>
      </c>
      <c r="AH22" s="262"/>
      <c r="AI22" s="419">
        <v>0</v>
      </c>
      <c r="AJ22" s="262"/>
      <c r="AK22" s="419">
        <v>0</v>
      </c>
      <c r="AL22" s="262"/>
      <c r="AM22" s="262">
        <v>0</v>
      </c>
      <c r="AN22" s="262"/>
      <c r="AO22" s="262">
        <v>0</v>
      </c>
      <c r="AP22" s="262"/>
      <c r="AQ22" s="262">
        <v>0</v>
      </c>
      <c r="AR22" s="262"/>
      <c r="AS22" s="454">
        <v>0</v>
      </c>
      <c r="AT22" s="262"/>
      <c r="AU22" s="454">
        <v>0</v>
      </c>
      <c r="AV22" s="262"/>
      <c r="AW22" s="262">
        <v>0</v>
      </c>
      <c r="AX22" s="262"/>
      <c r="AY22" s="262">
        <v>0</v>
      </c>
      <c r="AZ22" s="262"/>
    </row>
    <row r="23" spans="1:52" s="14" customFormat="1" ht="12" customHeight="1" outlineLevel="2" x14ac:dyDescent="0.25">
      <c r="A23" s="441" t="s">
        <v>1500</v>
      </c>
      <c r="B23" s="154"/>
      <c r="C23" s="262"/>
      <c r="D23" s="262"/>
      <c r="E23" s="262"/>
      <c r="F23" s="262"/>
      <c r="G23" s="262"/>
      <c r="H23" s="261"/>
      <c r="I23" s="262"/>
      <c r="J23" s="261"/>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419"/>
      <c r="AL23" s="262"/>
      <c r="AM23" s="262"/>
      <c r="AN23" s="262"/>
      <c r="AO23" s="262"/>
      <c r="AP23" s="262"/>
      <c r="AQ23" s="262"/>
      <c r="AR23" s="262"/>
      <c r="AS23" s="454"/>
      <c r="AT23" s="262"/>
      <c r="AU23" s="454"/>
      <c r="AV23" s="262"/>
      <c r="AW23" s="262"/>
      <c r="AX23" s="262"/>
      <c r="AY23" s="262"/>
      <c r="AZ23" s="262"/>
    </row>
    <row r="24" spans="1:52" ht="12" customHeight="1" outlineLevel="2" x14ac:dyDescent="0.25">
      <c r="A24" s="442" t="s">
        <v>1501</v>
      </c>
      <c r="B24" s="203"/>
      <c r="C24" s="419" t="s">
        <v>623</v>
      </c>
      <c r="D24" s="259"/>
      <c r="E24" s="419" t="s">
        <v>623</v>
      </c>
      <c r="F24" s="419"/>
      <c r="G24" s="419" t="s">
        <v>623</v>
      </c>
      <c r="H24" s="261"/>
      <c r="I24" s="419" t="s">
        <v>623</v>
      </c>
      <c r="J24" s="261"/>
      <c r="K24" s="419" t="s">
        <v>623</v>
      </c>
      <c r="L24" s="419"/>
      <c r="M24" s="419" t="s">
        <v>623</v>
      </c>
      <c r="N24" s="419"/>
      <c r="O24" s="419" t="s">
        <v>623</v>
      </c>
      <c r="P24" s="419"/>
      <c r="Q24" s="419" t="s">
        <v>623</v>
      </c>
      <c r="R24" s="419"/>
      <c r="S24" s="419" t="s">
        <v>623</v>
      </c>
      <c r="T24" s="262"/>
      <c r="U24" s="419" t="s">
        <v>623</v>
      </c>
      <c r="V24" s="262"/>
      <c r="W24" s="262">
        <v>0</v>
      </c>
      <c r="X24" s="262"/>
      <c r="Y24" s="262">
        <v>0</v>
      </c>
      <c r="Z24" s="262"/>
      <c r="AA24" s="262">
        <v>1</v>
      </c>
      <c r="AB24" s="262"/>
      <c r="AC24" s="262">
        <v>0</v>
      </c>
      <c r="AD24" s="262"/>
      <c r="AE24" s="262">
        <v>1</v>
      </c>
      <c r="AF24" s="262"/>
      <c r="AG24" s="262">
        <v>0</v>
      </c>
      <c r="AH24" s="262"/>
      <c r="AI24" s="419">
        <v>0</v>
      </c>
      <c r="AJ24" s="262"/>
      <c r="AK24" s="419">
        <v>0</v>
      </c>
      <c r="AL24" s="262"/>
      <c r="AM24" s="262">
        <v>0</v>
      </c>
      <c r="AN24" s="262"/>
      <c r="AO24" s="262">
        <v>0</v>
      </c>
      <c r="AP24" s="262"/>
      <c r="AQ24" s="262">
        <v>0</v>
      </c>
      <c r="AR24" s="262"/>
      <c r="AS24" s="454">
        <v>0</v>
      </c>
      <c r="AT24" s="262"/>
      <c r="AU24" s="454">
        <v>0</v>
      </c>
      <c r="AV24" s="262"/>
      <c r="AW24" s="262">
        <v>0</v>
      </c>
      <c r="AX24" s="262"/>
      <c r="AY24" s="262">
        <v>0</v>
      </c>
      <c r="AZ24" s="262"/>
    </row>
    <row r="25" spans="1:52" ht="12" customHeight="1" outlineLevel="2" x14ac:dyDescent="0.25">
      <c r="A25" s="442" t="s">
        <v>1502</v>
      </c>
      <c r="B25" s="203"/>
      <c r="C25" s="419" t="s">
        <v>623</v>
      </c>
      <c r="D25" s="259"/>
      <c r="E25" s="419" t="s">
        <v>623</v>
      </c>
      <c r="F25" s="419"/>
      <c r="G25" s="419" t="s">
        <v>623</v>
      </c>
      <c r="H25" s="261"/>
      <c r="I25" s="419" t="s">
        <v>623</v>
      </c>
      <c r="J25" s="261"/>
      <c r="K25" s="419" t="s">
        <v>623</v>
      </c>
      <c r="L25" s="419"/>
      <c r="M25" s="419" t="s">
        <v>623</v>
      </c>
      <c r="N25" s="419"/>
      <c r="O25" s="419" t="s">
        <v>623</v>
      </c>
      <c r="P25" s="419"/>
      <c r="Q25" s="419" t="s">
        <v>623</v>
      </c>
      <c r="R25" s="419"/>
      <c r="S25" s="419" t="s">
        <v>623</v>
      </c>
      <c r="T25" s="262"/>
      <c r="U25" s="419" t="s">
        <v>623</v>
      </c>
      <c r="V25" s="262"/>
      <c r="W25" s="262">
        <v>0</v>
      </c>
      <c r="X25" s="262"/>
      <c r="Y25" s="262">
        <v>0</v>
      </c>
      <c r="Z25" s="262"/>
      <c r="AA25" s="262">
        <v>7</v>
      </c>
      <c r="AB25" s="262"/>
      <c r="AC25" s="262">
        <v>0</v>
      </c>
      <c r="AD25" s="262"/>
      <c r="AE25" s="262">
        <v>0</v>
      </c>
      <c r="AF25" s="262"/>
      <c r="AG25" s="262">
        <v>0</v>
      </c>
      <c r="AH25" s="262"/>
      <c r="AI25" s="419">
        <v>0</v>
      </c>
      <c r="AJ25" s="262"/>
      <c r="AK25" s="419">
        <v>0</v>
      </c>
      <c r="AL25" s="262"/>
      <c r="AM25" s="262">
        <v>0</v>
      </c>
      <c r="AN25" s="262"/>
      <c r="AO25" s="262">
        <v>0</v>
      </c>
      <c r="AP25" s="262"/>
      <c r="AQ25" s="262">
        <v>0</v>
      </c>
      <c r="AR25" s="262"/>
      <c r="AS25" s="454">
        <v>0</v>
      </c>
      <c r="AT25" s="262"/>
      <c r="AU25" s="454">
        <v>0</v>
      </c>
      <c r="AV25" s="262"/>
      <c r="AW25" s="262">
        <v>0</v>
      </c>
      <c r="AX25" s="262"/>
      <c r="AY25" s="262">
        <v>0</v>
      </c>
      <c r="AZ25" s="262"/>
    </row>
    <row r="26" spans="1:52" ht="12" customHeight="1" outlineLevel="2" x14ac:dyDescent="0.25">
      <c r="A26" s="442" t="s">
        <v>1503</v>
      </c>
      <c r="B26" s="203"/>
      <c r="C26" s="419" t="s">
        <v>623</v>
      </c>
      <c r="D26" s="259"/>
      <c r="E26" s="419" t="s">
        <v>623</v>
      </c>
      <c r="F26" s="419"/>
      <c r="G26" s="419" t="s">
        <v>623</v>
      </c>
      <c r="H26" s="261"/>
      <c r="I26" s="419" t="s">
        <v>623</v>
      </c>
      <c r="J26" s="261"/>
      <c r="K26" s="419" t="s">
        <v>623</v>
      </c>
      <c r="L26" s="419"/>
      <c r="M26" s="419" t="s">
        <v>623</v>
      </c>
      <c r="N26" s="419"/>
      <c r="O26" s="419" t="s">
        <v>623</v>
      </c>
      <c r="P26" s="419"/>
      <c r="Q26" s="419" t="s">
        <v>623</v>
      </c>
      <c r="R26" s="419"/>
      <c r="S26" s="419" t="s">
        <v>623</v>
      </c>
      <c r="T26" s="262"/>
      <c r="U26" s="419" t="s">
        <v>623</v>
      </c>
      <c r="V26" s="262"/>
      <c r="W26" s="262">
        <v>0</v>
      </c>
      <c r="X26" s="262"/>
      <c r="Y26" s="262">
        <v>0</v>
      </c>
      <c r="Z26" s="262"/>
      <c r="AA26" s="262">
        <v>0</v>
      </c>
      <c r="AB26" s="262"/>
      <c r="AC26" s="262">
        <v>0</v>
      </c>
      <c r="AD26" s="262"/>
      <c r="AE26" s="262">
        <v>0</v>
      </c>
      <c r="AF26" s="262"/>
      <c r="AG26" s="262">
        <v>0</v>
      </c>
      <c r="AH26" s="262"/>
      <c r="AI26" s="419">
        <v>0</v>
      </c>
      <c r="AJ26" s="262"/>
      <c r="AK26" s="419">
        <v>0</v>
      </c>
      <c r="AL26" s="262"/>
      <c r="AM26" s="262">
        <v>0</v>
      </c>
      <c r="AN26" s="262"/>
      <c r="AO26" s="262">
        <v>0</v>
      </c>
      <c r="AP26" s="262"/>
      <c r="AQ26" s="262">
        <v>0</v>
      </c>
      <c r="AR26" s="262"/>
      <c r="AS26" s="454">
        <v>0</v>
      </c>
      <c r="AT26" s="262"/>
      <c r="AU26" s="454">
        <v>0</v>
      </c>
      <c r="AV26" s="262"/>
      <c r="AW26" s="262">
        <v>0</v>
      </c>
      <c r="AX26" s="262"/>
      <c r="AY26" s="262">
        <v>0</v>
      </c>
      <c r="AZ26" s="262"/>
    </row>
    <row r="27" spans="1:52" ht="12" customHeight="1" outlineLevel="1" x14ac:dyDescent="0.25">
      <c r="A27" s="440" t="s">
        <v>1475</v>
      </c>
      <c r="B27" s="203"/>
      <c r="C27" s="419" t="s">
        <v>623</v>
      </c>
      <c r="D27" s="259"/>
      <c r="E27" s="419" t="s">
        <v>623</v>
      </c>
      <c r="F27" s="419"/>
      <c r="G27" s="419" t="s">
        <v>623</v>
      </c>
      <c r="H27" s="261"/>
      <c r="I27" s="419" t="s">
        <v>623</v>
      </c>
      <c r="J27" s="261"/>
      <c r="K27" s="419" t="s">
        <v>623</v>
      </c>
      <c r="L27" s="419"/>
      <c r="M27" s="419" t="s">
        <v>623</v>
      </c>
      <c r="N27" s="419"/>
      <c r="O27" s="419" t="s">
        <v>623</v>
      </c>
      <c r="P27" s="419"/>
      <c r="Q27" s="419" t="s">
        <v>623</v>
      </c>
      <c r="R27" s="419"/>
      <c r="S27" s="419" t="s">
        <v>623</v>
      </c>
      <c r="T27" s="262"/>
      <c r="U27" s="419" t="s">
        <v>623</v>
      </c>
      <c r="V27" s="262"/>
      <c r="W27" s="262">
        <v>17</v>
      </c>
      <c r="X27" s="262"/>
      <c r="Y27" s="262">
        <v>7</v>
      </c>
      <c r="Z27" s="262"/>
      <c r="AA27" s="262">
        <v>8</v>
      </c>
      <c r="AB27" s="262"/>
      <c r="AC27" s="262">
        <v>5</v>
      </c>
      <c r="AD27" s="262"/>
      <c r="AE27" s="262">
        <v>3</v>
      </c>
      <c r="AF27" s="262"/>
      <c r="AG27" s="262">
        <v>14</v>
      </c>
      <c r="AH27" s="262"/>
      <c r="AI27" s="419">
        <v>10</v>
      </c>
      <c r="AJ27" s="262"/>
      <c r="AK27" s="419">
        <v>5</v>
      </c>
      <c r="AL27" s="262"/>
      <c r="AM27" s="262">
        <v>5</v>
      </c>
      <c r="AN27" s="262"/>
      <c r="AO27" s="262">
        <v>4</v>
      </c>
      <c r="AP27" s="262"/>
      <c r="AQ27" s="262">
        <v>2</v>
      </c>
      <c r="AR27" s="262"/>
      <c r="AS27" s="454">
        <v>1</v>
      </c>
      <c r="AT27" s="262"/>
      <c r="AU27" s="454">
        <v>0</v>
      </c>
      <c r="AV27" s="262"/>
      <c r="AW27" s="262">
        <v>4</v>
      </c>
      <c r="AX27" s="262"/>
      <c r="AY27" s="262">
        <v>4</v>
      </c>
      <c r="AZ27" s="262"/>
    </row>
    <row r="28" spans="1:52" s="14" customFormat="1" ht="12" customHeight="1" outlineLevel="2" x14ac:dyDescent="0.25">
      <c r="A28" s="441" t="s">
        <v>1500</v>
      </c>
      <c r="B28" s="154"/>
      <c r="C28" s="262"/>
      <c r="D28" s="262"/>
      <c r="E28" s="262"/>
      <c r="F28" s="262"/>
      <c r="G28" s="262"/>
      <c r="H28" s="261"/>
      <c r="I28" s="262"/>
      <c r="J28" s="261"/>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419"/>
      <c r="AL28" s="262"/>
      <c r="AM28" s="262"/>
      <c r="AN28" s="262"/>
      <c r="AO28" s="262"/>
      <c r="AP28" s="262"/>
      <c r="AQ28" s="262"/>
      <c r="AR28" s="262"/>
      <c r="AS28" s="454"/>
      <c r="AT28" s="262"/>
      <c r="AU28" s="454"/>
      <c r="AV28" s="262"/>
      <c r="AW28" s="262"/>
      <c r="AX28" s="262"/>
      <c r="AY28" s="262"/>
      <c r="AZ28" s="262"/>
    </row>
    <row r="29" spans="1:52" ht="12" customHeight="1" outlineLevel="2" x14ac:dyDescent="0.25">
      <c r="A29" s="442" t="s">
        <v>1501</v>
      </c>
      <c r="B29" s="203"/>
      <c r="C29" s="419" t="s">
        <v>623</v>
      </c>
      <c r="D29" s="262"/>
      <c r="E29" s="419" t="s">
        <v>623</v>
      </c>
      <c r="F29" s="419"/>
      <c r="G29" s="419" t="s">
        <v>623</v>
      </c>
      <c r="H29" s="261"/>
      <c r="I29" s="419" t="s">
        <v>623</v>
      </c>
      <c r="J29" s="261"/>
      <c r="K29" s="419" t="s">
        <v>623</v>
      </c>
      <c r="L29" s="419"/>
      <c r="M29" s="419" t="s">
        <v>623</v>
      </c>
      <c r="N29" s="419"/>
      <c r="O29" s="419" t="s">
        <v>623</v>
      </c>
      <c r="P29" s="419"/>
      <c r="Q29" s="419" t="s">
        <v>623</v>
      </c>
      <c r="R29" s="419"/>
      <c r="S29" s="419" t="s">
        <v>623</v>
      </c>
      <c r="T29" s="262"/>
      <c r="U29" s="419" t="s">
        <v>623</v>
      </c>
      <c r="V29" s="262"/>
      <c r="W29" s="262">
        <v>0</v>
      </c>
      <c r="X29" s="262"/>
      <c r="Y29" s="262">
        <v>0</v>
      </c>
      <c r="Z29" s="262"/>
      <c r="AA29" s="262">
        <v>1</v>
      </c>
      <c r="AB29" s="262"/>
      <c r="AC29" s="262">
        <v>0</v>
      </c>
      <c r="AD29" s="262"/>
      <c r="AE29" s="262">
        <v>0</v>
      </c>
      <c r="AF29" s="262"/>
      <c r="AG29" s="262">
        <v>0</v>
      </c>
      <c r="AH29" s="262"/>
      <c r="AI29" s="419">
        <v>0</v>
      </c>
      <c r="AJ29" s="262"/>
      <c r="AK29" s="419">
        <v>0</v>
      </c>
      <c r="AL29" s="262"/>
      <c r="AM29" s="262">
        <v>0</v>
      </c>
      <c r="AN29" s="262"/>
      <c r="AO29" s="262">
        <v>0</v>
      </c>
      <c r="AP29" s="262"/>
      <c r="AQ29" s="262">
        <v>0</v>
      </c>
      <c r="AR29" s="262"/>
      <c r="AS29" s="454">
        <v>0</v>
      </c>
      <c r="AT29" s="262"/>
      <c r="AU29" s="454">
        <v>0</v>
      </c>
      <c r="AV29" s="262"/>
      <c r="AW29" s="262">
        <v>0</v>
      </c>
      <c r="AX29" s="262"/>
      <c r="AY29" s="262">
        <v>0</v>
      </c>
      <c r="AZ29" s="262"/>
    </row>
    <row r="30" spans="1:52" ht="12" customHeight="1" outlineLevel="2" x14ac:dyDescent="0.25">
      <c r="A30" s="442" t="s">
        <v>1502</v>
      </c>
      <c r="B30" s="203"/>
      <c r="C30" s="419" t="s">
        <v>623</v>
      </c>
      <c r="D30" s="262"/>
      <c r="E30" s="419" t="s">
        <v>623</v>
      </c>
      <c r="F30" s="419"/>
      <c r="G30" s="419" t="s">
        <v>623</v>
      </c>
      <c r="H30" s="261"/>
      <c r="I30" s="419" t="s">
        <v>623</v>
      </c>
      <c r="J30" s="261"/>
      <c r="K30" s="419" t="s">
        <v>623</v>
      </c>
      <c r="L30" s="419"/>
      <c r="M30" s="419" t="s">
        <v>623</v>
      </c>
      <c r="N30" s="419"/>
      <c r="O30" s="419" t="s">
        <v>623</v>
      </c>
      <c r="P30" s="419"/>
      <c r="Q30" s="419" t="s">
        <v>623</v>
      </c>
      <c r="R30" s="419"/>
      <c r="S30" s="419" t="s">
        <v>623</v>
      </c>
      <c r="T30" s="262"/>
      <c r="U30" s="419" t="s">
        <v>623</v>
      </c>
      <c r="V30" s="262"/>
      <c r="W30" s="262">
        <v>1</v>
      </c>
      <c r="X30" s="262"/>
      <c r="Y30" s="262">
        <v>0</v>
      </c>
      <c r="Z30" s="262"/>
      <c r="AA30" s="262">
        <v>0</v>
      </c>
      <c r="AB30" s="262"/>
      <c r="AC30" s="262">
        <v>0</v>
      </c>
      <c r="AD30" s="262"/>
      <c r="AE30" s="262">
        <v>0</v>
      </c>
      <c r="AF30" s="262"/>
      <c r="AG30" s="262">
        <v>4</v>
      </c>
      <c r="AH30" s="262"/>
      <c r="AI30" s="419">
        <v>0</v>
      </c>
      <c r="AJ30" s="262"/>
      <c r="AK30" s="419">
        <v>0</v>
      </c>
      <c r="AL30" s="262"/>
      <c r="AM30" s="262">
        <v>0</v>
      </c>
      <c r="AN30" s="262"/>
      <c r="AO30" s="262">
        <v>0</v>
      </c>
      <c r="AP30" s="262"/>
      <c r="AQ30" s="262">
        <v>0</v>
      </c>
      <c r="AR30" s="262"/>
      <c r="AS30" s="454">
        <v>0</v>
      </c>
      <c r="AT30" s="262"/>
      <c r="AU30" s="454">
        <v>0</v>
      </c>
      <c r="AV30" s="262"/>
      <c r="AW30" s="262">
        <v>0</v>
      </c>
      <c r="AX30" s="262"/>
      <c r="AY30" s="262">
        <v>0</v>
      </c>
      <c r="AZ30" s="262"/>
    </row>
    <row r="31" spans="1:52" ht="12" customHeight="1" outlineLevel="2" x14ac:dyDescent="0.25">
      <c r="A31" s="442" t="s">
        <v>1503</v>
      </c>
      <c r="B31" s="203"/>
      <c r="C31" s="419" t="s">
        <v>623</v>
      </c>
      <c r="D31" s="262"/>
      <c r="E31" s="419" t="s">
        <v>623</v>
      </c>
      <c r="F31" s="419"/>
      <c r="G31" s="419" t="s">
        <v>623</v>
      </c>
      <c r="H31" s="261"/>
      <c r="I31" s="419" t="s">
        <v>623</v>
      </c>
      <c r="J31" s="261"/>
      <c r="K31" s="419" t="s">
        <v>623</v>
      </c>
      <c r="L31" s="419"/>
      <c r="M31" s="419" t="s">
        <v>623</v>
      </c>
      <c r="N31" s="419"/>
      <c r="O31" s="419" t="s">
        <v>623</v>
      </c>
      <c r="P31" s="419"/>
      <c r="Q31" s="419" t="s">
        <v>623</v>
      </c>
      <c r="R31" s="419"/>
      <c r="S31" s="419" t="s">
        <v>623</v>
      </c>
      <c r="T31" s="262"/>
      <c r="U31" s="419" t="s">
        <v>623</v>
      </c>
      <c r="V31" s="262"/>
      <c r="W31" s="262">
        <v>16</v>
      </c>
      <c r="X31" s="262"/>
      <c r="Y31" s="262">
        <v>7</v>
      </c>
      <c r="Z31" s="262"/>
      <c r="AA31" s="262">
        <v>7</v>
      </c>
      <c r="AB31" s="262"/>
      <c r="AC31" s="262">
        <v>5</v>
      </c>
      <c r="AD31" s="262"/>
      <c r="AE31" s="262">
        <v>3</v>
      </c>
      <c r="AF31" s="262"/>
      <c r="AG31" s="262">
        <v>10</v>
      </c>
      <c r="AH31" s="262"/>
      <c r="AI31" s="419">
        <v>10</v>
      </c>
      <c r="AJ31" s="262"/>
      <c r="AK31" s="419">
        <v>5</v>
      </c>
      <c r="AL31" s="262"/>
      <c r="AM31" s="262">
        <v>5</v>
      </c>
      <c r="AN31" s="262"/>
      <c r="AO31" s="262">
        <v>4</v>
      </c>
      <c r="AP31" s="262"/>
      <c r="AQ31" s="262">
        <v>2</v>
      </c>
      <c r="AR31" s="262"/>
      <c r="AS31" s="454">
        <v>1</v>
      </c>
      <c r="AT31" s="262"/>
      <c r="AU31" s="454">
        <v>0</v>
      </c>
      <c r="AV31" s="262"/>
      <c r="AW31" s="262">
        <v>4</v>
      </c>
      <c r="AX31" s="262"/>
      <c r="AY31" s="262">
        <v>4</v>
      </c>
      <c r="AZ31" s="262"/>
    </row>
    <row r="32" spans="1:52" ht="12" customHeight="1" outlineLevel="1" x14ac:dyDescent="0.25">
      <c r="A32" s="188" t="s">
        <v>1476</v>
      </c>
      <c r="B32" s="202"/>
      <c r="C32" s="419" t="s">
        <v>623</v>
      </c>
      <c r="D32" s="262"/>
      <c r="E32" s="419" t="s">
        <v>623</v>
      </c>
      <c r="F32" s="419"/>
      <c r="G32" s="419" t="s">
        <v>623</v>
      </c>
      <c r="H32" s="418"/>
      <c r="I32" s="419" t="s">
        <v>623</v>
      </c>
      <c r="J32" s="418"/>
      <c r="K32" s="419" t="s">
        <v>623</v>
      </c>
      <c r="L32" s="419"/>
      <c r="M32" s="419" t="s">
        <v>623</v>
      </c>
      <c r="N32" s="419"/>
      <c r="O32" s="419" t="s">
        <v>623</v>
      </c>
      <c r="P32" s="419"/>
      <c r="Q32" s="419" t="s">
        <v>623</v>
      </c>
      <c r="R32" s="419"/>
      <c r="S32" s="419" t="s">
        <v>623</v>
      </c>
      <c r="T32" s="262"/>
      <c r="U32" s="419" t="s">
        <v>623</v>
      </c>
      <c r="V32" s="262"/>
      <c r="W32" s="262">
        <v>23</v>
      </c>
      <c r="X32" s="262"/>
      <c r="Y32" s="262">
        <v>23</v>
      </c>
      <c r="Z32" s="262"/>
      <c r="AA32" s="262">
        <v>22</v>
      </c>
      <c r="AB32" s="262"/>
      <c r="AC32" s="262">
        <v>28</v>
      </c>
      <c r="AD32" s="262"/>
      <c r="AE32" s="262">
        <v>12</v>
      </c>
      <c r="AF32" s="262"/>
      <c r="AG32" s="262">
        <v>15</v>
      </c>
      <c r="AH32" s="262"/>
      <c r="AI32" s="419">
        <v>32</v>
      </c>
      <c r="AJ32" s="259"/>
      <c r="AK32" s="419">
        <v>17</v>
      </c>
      <c r="AL32" s="259"/>
      <c r="AM32" s="262">
        <v>10</v>
      </c>
      <c r="AN32" s="262"/>
      <c r="AO32" s="262">
        <v>21</v>
      </c>
      <c r="AP32" s="262"/>
      <c r="AQ32" s="262">
        <v>13</v>
      </c>
      <c r="AR32" s="262"/>
      <c r="AS32" s="454">
        <v>17</v>
      </c>
      <c r="AT32" s="262"/>
      <c r="AU32" s="454">
        <v>15</v>
      </c>
      <c r="AV32" s="262"/>
      <c r="AW32" s="262">
        <v>22</v>
      </c>
      <c r="AX32" s="262"/>
      <c r="AY32" s="262">
        <v>14</v>
      </c>
      <c r="AZ32" s="262"/>
    </row>
    <row r="33" spans="1:52" s="14" customFormat="1" ht="12" customHeight="1" outlineLevel="2" x14ac:dyDescent="0.25">
      <c r="A33" s="441" t="s">
        <v>1500</v>
      </c>
      <c r="B33" s="154"/>
      <c r="C33" s="262"/>
      <c r="D33" s="262"/>
      <c r="E33" s="262"/>
      <c r="F33" s="262"/>
      <c r="G33" s="262"/>
      <c r="H33" s="261"/>
      <c r="I33" s="262"/>
      <c r="J33" s="261"/>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419"/>
      <c r="AL33" s="262"/>
      <c r="AM33" s="262"/>
      <c r="AN33" s="262"/>
      <c r="AO33" s="262"/>
      <c r="AP33" s="262"/>
      <c r="AQ33" s="262"/>
      <c r="AR33" s="262"/>
      <c r="AS33" s="454"/>
      <c r="AT33" s="262"/>
      <c r="AU33" s="454"/>
      <c r="AV33" s="262"/>
      <c r="AW33" s="262"/>
      <c r="AX33" s="262"/>
      <c r="AY33" s="262"/>
      <c r="AZ33" s="262"/>
    </row>
    <row r="34" spans="1:52" ht="12" customHeight="1" outlineLevel="2" x14ac:dyDescent="0.25">
      <c r="A34" s="442" t="s">
        <v>1501</v>
      </c>
      <c r="B34" s="203"/>
      <c r="C34" s="419" t="s">
        <v>623</v>
      </c>
      <c r="D34" s="262"/>
      <c r="E34" s="419" t="s">
        <v>623</v>
      </c>
      <c r="F34" s="419"/>
      <c r="G34" s="419" t="s">
        <v>623</v>
      </c>
      <c r="H34" s="261"/>
      <c r="I34" s="419" t="s">
        <v>623</v>
      </c>
      <c r="J34" s="261"/>
      <c r="K34" s="419" t="s">
        <v>623</v>
      </c>
      <c r="L34" s="419"/>
      <c r="M34" s="419" t="s">
        <v>623</v>
      </c>
      <c r="N34" s="419"/>
      <c r="O34" s="419" t="s">
        <v>623</v>
      </c>
      <c r="P34" s="419"/>
      <c r="Q34" s="419" t="s">
        <v>623</v>
      </c>
      <c r="R34" s="419"/>
      <c r="S34" s="419" t="s">
        <v>623</v>
      </c>
      <c r="T34" s="262"/>
      <c r="U34" s="419" t="s">
        <v>623</v>
      </c>
      <c r="V34" s="262"/>
      <c r="W34" s="262">
        <v>6</v>
      </c>
      <c r="X34" s="262"/>
      <c r="Y34" s="262">
        <v>2</v>
      </c>
      <c r="Z34" s="262"/>
      <c r="AA34" s="262">
        <v>6</v>
      </c>
      <c r="AB34" s="262"/>
      <c r="AC34" s="262">
        <v>2</v>
      </c>
      <c r="AD34" s="262"/>
      <c r="AE34" s="262">
        <v>2</v>
      </c>
      <c r="AF34" s="262"/>
      <c r="AG34" s="262">
        <v>1</v>
      </c>
      <c r="AH34" s="262"/>
      <c r="AI34" s="419">
        <v>7</v>
      </c>
      <c r="AJ34" s="262"/>
      <c r="AK34" s="419">
        <v>3</v>
      </c>
      <c r="AL34" s="262"/>
      <c r="AM34" s="262">
        <v>0</v>
      </c>
      <c r="AN34" s="262"/>
      <c r="AO34" s="262">
        <v>0</v>
      </c>
      <c r="AP34" s="262"/>
      <c r="AQ34" s="262">
        <v>2</v>
      </c>
      <c r="AR34" s="262"/>
      <c r="AS34" s="454">
        <v>2</v>
      </c>
      <c r="AT34" s="262"/>
      <c r="AU34" s="454">
        <v>3</v>
      </c>
      <c r="AV34" s="262"/>
      <c r="AW34" s="262">
        <v>5</v>
      </c>
      <c r="AX34" s="262"/>
      <c r="AY34" s="262">
        <v>6</v>
      </c>
      <c r="AZ34" s="262"/>
    </row>
    <row r="35" spans="1:52" ht="12" customHeight="1" outlineLevel="2" x14ac:dyDescent="0.25">
      <c r="A35" s="442" t="s">
        <v>1502</v>
      </c>
      <c r="B35" s="203"/>
      <c r="C35" s="419" t="s">
        <v>623</v>
      </c>
      <c r="D35" s="262"/>
      <c r="E35" s="419" t="s">
        <v>623</v>
      </c>
      <c r="F35" s="419"/>
      <c r="G35" s="419" t="s">
        <v>623</v>
      </c>
      <c r="H35" s="261"/>
      <c r="I35" s="419" t="s">
        <v>623</v>
      </c>
      <c r="J35" s="261"/>
      <c r="K35" s="419" t="s">
        <v>623</v>
      </c>
      <c r="L35" s="419"/>
      <c r="M35" s="419" t="s">
        <v>623</v>
      </c>
      <c r="N35" s="419"/>
      <c r="O35" s="419" t="s">
        <v>623</v>
      </c>
      <c r="P35" s="419"/>
      <c r="Q35" s="419" t="s">
        <v>623</v>
      </c>
      <c r="R35" s="419"/>
      <c r="S35" s="419" t="s">
        <v>623</v>
      </c>
      <c r="T35" s="262"/>
      <c r="U35" s="419" t="s">
        <v>623</v>
      </c>
      <c r="V35" s="262"/>
      <c r="W35" s="262">
        <v>6</v>
      </c>
      <c r="X35" s="262"/>
      <c r="Y35" s="262">
        <v>13</v>
      </c>
      <c r="Z35" s="262"/>
      <c r="AA35" s="262">
        <v>3</v>
      </c>
      <c r="AB35" s="262"/>
      <c r="AC35" s="262">
        <v>15</v>
      </c>
      <c r="AD35" s="262"/>
      <c r="AE35" s="262">
        <v>2</v>
      </c>
      <c r="AF35" s="262"/>
      <c r="AG35" s="262">
        <v>4</v>
      </c>
      <c r="AH35" s="262"/>
      <c r="AI35" s="419">
        <v>11</v>
      </c>
      <c r="AJ35" s="262" t="s">
        <v>225</v>
      </c>
      <c r="AK35" s="419">
        <v>8</v>
      </c>
      <c r="AL35" s="262"/>
      <c r="AM35" s="262">
        <v>2</v>
      </c>
      <c r="AN35" s="262"/>
      <c r="AO35" s="262">
        <v>3</v>
      </c>
      <c r="AP35" s="262"/>
      <c r="AQ35" s="262">
        <v>1</v>
      </c>
      <c r="AR35" s="262"/>
      <c r="AS35" s="454">
        <v>3</v>
      </c>
      <c r="AT35" s="262"/>
      <c r="AU35" s="454">
        <v>0</v>
      </c>
      <c r="AV35" s="262"/>
      <c r="AW35" s="262">
        <v>1</v>
      </c>
      <c r="AX35" s="262"/>
      <c r="AY35" s="262">
        <v>0</v>
      </c>
      <c r="AZ35" s="262"/>
    </row>
    <row r="36" spans="1:52" ht="12" customHeight="1" outlineLevel="2" x14ac:dyDescent="0.25">
      <c r="A36" s="442" t="s">
        <v>1503</v>
      </c>
      <c r="B36" s="203"/>
      <c r="C36" s="419" t="s">
        <v>623</v>
      </c>
      <c r="D36" s="262"/>
      <c r="E36" s="419" t="s">
        <v>623</v>
      </c>
      <c r="F36" s="419"/>
      <c r="G36" s="419" t="s">
        <v>623</v>
      </c>
      <c r="H36" s="261"/>
      <c r="I36" s="419" t="s">
        <v>623</v>
      </c>
      <c r="J36" s="261"/>
      <c r="K36" s="419" t="s">
        <v>623</v>
      </c>
      <c r="L36" s="419"/>
      <c r="M36" s="419" t="s">
        <v>623</v>
      </c>
      <c r="N36" s="419"/>
      <c r="O36" s="419" t="s">
        <v>623</v>
      </c>
      <c r="P36" s="419"/>
      <c r="Q36" s="419" t="s">
        <v>623</v>
      </c>
      <c r="R36" s="419"/>
      <c r="S36" s="419" t="s">
        <v>623</v>
      </c>
      <c r="T36" s="262"/>
      <c r="U36" s="419" t="s">
        <v>623</v>
      </c>
      <c r="V36" s="262"/>
      <c r="W36" s="262">
        <v>11</v>
      </c>
      <c r="X36" s="262"/>
      <c r="Y36" s="262">
        <v>8</v>
      </c>
      <c r="Z36" s="262"/>
      <c r="AA36" s="262">
        <v>13</v>
      </c>
      <c r="AB36" s="262"/>
      <c r="AC36" s="262">
        <v>11</v>
      </c>
      <c r="AD36" s="262"/>
      <c r="AE36" s="262">
        <v>8</v>
      </c>
      <c r="AF36" s="262"/>
      <c r="AG36" s="262">
        <v>10</v>
      </c>
      <c r="AH36" s="262"/>
      <c r="AI36" s="419">
        <v>14</v>
      </c>
      <c r="AJ36" s="262" t="s">
        <v>225</v>
      </c>
      <c r="AK36" s="419">
        <v>6</v>
      </c>
      <c r="AL36" s="262"/>
      <c r="AM36" s="262">
        <v>8</v>
      </c>
      <c r="AN36" s="262"/>
      <c r="AO36" s="262">
        <v>18</v>
      </c>
      <c r="AP36" s="262"/>
      <c r="AQ36" s="262">
        <v>10</v>
      </c>
      <c r="AR36" s="262"/>
      <c r="AS36" s="454">
        <v>12</v>
      </c>
      <c r="AT36" s="262"/>
      <c r="AU36" s="454">
        <v>12</v>
      </c>
      <c r="AV36" s="454"/>
      <c r="AW36" s="262">
        <v>16</v>
      </c>
      <c r="AX36" s="262"/>
      <c r="AY36" s="262">
        <v>8</v>
      </c>
      <c r="AZ36" s="262"/>
    </row>
    <row r="37" spans="1:52" ht="12" customHeight="1" outlineLevel="1" x14ac:dyDescent="0.25">
      <c r="A37" s="188" t="s">
        <v>1477</v>
      </c>
      <c r="B37" s="202"/>
      <c r="C37" s="419" t="s">
        <v>623</v>
      </c>
      <c r="D37" s="262"/>
      <c r="E37" s="419" t="s">
        <v>623</v>
      </c>
      <c r="F37" s="419"/>
      <c r="G37" s="419" t="s">
        <v>623</v>
      </c>
      <c r="H37" s="418"/>
      <c r="I37" s="419" t="s">
        <v>623</v>
      </c>
      <c r="J37" s="418"/>
      <c r="K37" s="419" t="s">
        <v>623</v>
      </c>
      <c r="L37" s="419"/>
      <c r="M37" s="419" t="s">
        <v>623</v>
      </c>
      <c r="N37" s="419"/>
      <c r="O37" s="419" t="s">
        <v>623</v>
      </c>
      <c r="P37" s="419"/>
      <c r="Q37" s="419" t="s">
        <v>623</v>
      </c>
      <c r="R37" s="419"/>
      <c r="S37" s="419" t="s">
        <v>623</v>
      </c>
      <c r="T37" s="262"/>
      <c r="U37" s="419" t="s">
        <v>623</v>
      </c>
      <c r="V37" s="262"/>
      <c r="W37" s="262">
        <v>0</v>
      </c>
      <c r="X37" s="262"/>
      <c r="Y37" s="262">
        <v>0</v>
      </c>
      <c r="Z37" s="262"/>
      <c r="AA37" s="262">
        <v>0</v>
      </c>
      <c r="AB37" s="262"/>
      <c r="AC37" s="262">
        <v>0</v>
      </c>
      <c r="AD37" s="262"/>
      <c r="AE37" s="262">
        <v>0</v>
      </c>
      <c r="AF37" s="262"/>
      <c r="AG37" s="262">
        <v>0</v>
      </c>
      <c r="AH37" s="262"/>
      <c r="AI37" s="419">
        <v>0</v>
      </c>
      <c r="AJ37" s="259"/>
      <c r="AK37" s="419">
        <v>0</v>
      </c>
      <c r="AL37" s="259"/>
      <c r="AM37" s="262">
        <v>0</v>
      </c>
      <c r="AN37" s="262"/>
      <c r="AO37" s="262">
        <v>0</v>
      </c>
      <c r="AP37" s="262"/>
      <c r="AQ37" s="262">
        <v>0</v>
      </c>
      <c r="AR37" s="262"/>
      <c r="AS37" s="454">
        <v>0</v>
      </c>
      <c r="AT37" s="262"/>
      <c r="AU37" s="454">
        <v>0</v>
      </c>
      <c r="AV37" s="454"/>
      <c r="AW37" s="262">
        <v>0</v>
      </c>
      <c r="AX37" s="262"/>
      <c r="AY37" s="262">
        <v>0</v>
      </c>
      <c r="AZ37" s="262"/>
    </row>
    <row r="38" spans="1:52" s="14" customFormat="1" ht="12" customHeight="1" outlineLevel="2" x14ac:dyDescent="0.25">
      <c r="A38" s="441" t="s">
        <v>1500</v>
      </c>
      <c r="B38" s="154"/>
      <c r="C38" s="262"/>
      <c r="D38" s="262"/>
      <c r="E38" s="262"/>
      <c r="F38" s="262"/>
      <c r="G38" s="262"/>
      <c r="H38" s="261"/>
      <c r="I38" s="262"/>
      <c r="J38" s="261"/>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419"/>
      <c r="AL38" s="262"/>
      <c r="AM38" s="262"/>
      <c r="AN38" s="262"/>
      <c r="AO38" s="262"/>
      <c r="AP38" s="262"/>
      <c r="AQ38" s="262"/>
      <c r="AR38" s="262"/>
      <c r="AS38" s="454"/>
      <c r="AT38" s="262"/>
      <c r="AU38" s="454"/>
      <c r="AV38" s="454"/>
      <c r="AW38" s="262"/>
      <c r="AX38" s="262"/>
      <c r="AY38" s="262"/>
      <c r="AZ38" s="262"/>
    </row>
    <row r="39" spans="1:52" ht="12" customHeight="1" outlineLevel="2" x14ac:dyDescent="0.25">
      <c r="A39" s="442" t="s">
        <v>1501</v>
      </c>
      <c r="B39" s="203"/>
      <c r="C39" s="419" t="s">
        <v>623</v>
      </c>
      <c r="D39" s="262"/>
      <c r="E39" s="419" t="s">
        <v>623</v>
      </c>
      <c r="F39" s="419"/>
      <c r="G39" s="419" t="s">
        <v>623</v>
      </c>
      <c r="H39" s="261"/>
      <c r="I39" s="419" t="s">
        <v>623</v>
      </c>
      <c r="J39" s="261"/>
      <c r="K39" s="419" t="s">
        <v>623</v>
      </c>
      <c r="L39" s="419"/>
      <c r="M39" s="419" t="s">
        <v>623</v>
      </c>
      <c r="N39" s="419"/>
      <c r="O39" s="419" t="s">
        <v>623</v>
      </c>
      <c r="P39" s="419"/>
      <c r="Q39" s="419" t="s">
        <v>623</v>
      </c>
      <c r="R39" s="419"/>
      <c r="S39" s="419" t="s">
        <v>623</v>
      </c>
      <c r="T39" s="262"/>
      <c r="U39" s="419" t="s">
        <v>623</v>
      </c>
      <c r="V39" s="262"/>
      <c r="W39" s="262">
        <v>0</v>
      </c>
      <c r="X39" s="262"/>
      <c r="Y39" s="262">
        <v>0</v>
      </c>
      <c r="Z39" s="262"/>
      <c r="AA39" s="262">
        <v>0</v>
      </c>
      <c r="AB39" s="262"/>
      <c r="AC39" s="262">
        <v>0</v>
      </c>
      <c r="AD39" s="262"/>
      <c r="AE39" s="262">
        <v>0</v>
      </c>
      <c r="AF39" s="262"/>
      <c r="AG39" s="262">
        <v>0</v>
      </c>
      <c r="AH39" s="262"/>
      <c r="AI39" s="419">
        <v>0</v>
      </c>
      <c r="AJ39" s="262"/>
      <c r="AK39" s="419">
        <v>0</v>
      </c>
      <c r="AL39" s="262"/>
      <c r="AM39" s="262">
        <v>0</v>
      </c>
      <c r="AN39" s="262"/>
      <c r="AO39" s="262">
        <v>0</v>
      </c>
      <c r="AP39" s="262"/>
      <c r="AQ39" s="262">
        <v>0</v>
      </c>
      <c r="AR39" s="262"/>
      <c r="AS39" s="454">
        <v>0</v>
      </c>
      <c r="AT39" s="262"/>
      <c r="AU39" s="454">
        <v>0</v>
      </c>
      <c r="AV39" s="454"/>
      <c r="AW39" s="262">
        <v>0</v>
      </c>
      <c r="AX39" s="262"/>
      <c r="AY39" s="262">
        <v>0</v>
      </c>
      <c r="AZ39" s="262"/>
    </row>
    <row r="40" spans="1:52" ht="12" customHeight="1" outlineLevel="2" x14ac:dyDescent="0.25">
      <c r="A40" s="442" t="s">
        <v>1502</v>
      </c>
      <c r="B40" s="203"/>
      <c r="C40" s="419" t="s">
        <v>623</v>
      </c>
      <c r="D40" s="262"/>
      <c r="E40" s="419" t="s">
        <v>623</v>
      </c>
      <c r="F40" s="419"/>
      <c r="G40" s="419" t="s">
        <v>623</v>
      </c>
      <c r="H40" s="261"/>
      <c r="I40" s="419" t="s">
        <v>623</v>
      </c>
      <c r="J40" s="261"/>
      <c r="K40" s="419" t="s">
        <v>623</v>
      </c>
      <c r="L40" s="419"/>
      <c r="M40" s="419" t="s">
        <v>623</v>
      </c>
      <c r="N40" s="419"/>
      <c r="O40" s="419" t="s">
        <v>623</v>
      </c>
      <c r="P40" s="419"/>
      <c r="Q40" s="419" t="s">
        <v>623</v>
      </c>
      <c r="R40" s="419"/>
      <c r="S40" s="419" t="s">
        <v>623</v>
      </c>
      <c r="T40" s="262"/>
      <c r="U40" s="419" t="s">
        <v>623</v>
      </c>
      <c r="V40" s="262"/>
      <c r="W40" s="262">
        <v>0</v>
      </c>
      <c r="X40" s="262"/>
      <c r="Y40" s="262">
        <v>0</v>
      </c>
      <c r="Z40" s="262"/>
      <c r="AA40" s="262">
        <v>0</v>
      </c>
      <c r="AB40" s="262"/>
      <c r="AC40" s="262">
        <v>0</v>
      </c>
      <c r="AD40" s="262"/>
      <c r="AE40" s="262">
        <v>0</v>
      </c>
      <c r="AF40" s="262"/>
      <c r="AG40" s="262">
        <v>0</v>
      </c>
      <c r="AH40" s="262"/>
      <c r="AI40" s="419">
        <v>0</v>
      </c>
      <c r="AJ40" s="262"/>
      <c r="AK40" s="419">
        <v>0</v>
      </c>
      <c r="AL40" s="262"/>
      <c r="AM40" s="262">
        <v>0</v>
      </c>
      <c r="AN40" s="262"/>
      <c r="AO40" s="262">
        <v>0</v>
      </c>
      <c r="AP40" s="262"/>
      <c r="AQ40" s="262">
        <v>0</v>
      </c>
      <c r="AR40" s="262"/>
      <c r="AS40" s="454">
        <v>0</v>
      </c>
      <c r="AT40" s="262"/>
      <c r="AU40" s="454">
        <v>0</v>
      </c>
      <c r="AV40" s="454"/>
      <c r="AW40" s="262">
        <v>0</v>
      </c>
      <c r="AX40" s="262"/>
      <c r="AY40" s="262">
        <v>0</v>
      </c>
      <c r="AZ40" s="262"/>
    </row>
    <row r="41" spans="1:52" ht="12" customHeight="1" outlineLevel="2" x14ac:dyDescent="0.25">
      <c r="A41" s="442" t="s">
        <v>1503</v>
      </c>
      <c r="B41" s="203"/>
      <c r="C41" s="419" t="s">
        <v>623</v>
      </c>
      <c r="D41" s="262"/>
      <c r="E41" s="419" t="s">
        <v>623</v>
      </c>
      <c r="F41" s="419"/>
      <c r="G41" s="419" t="s">
        <v>623</v>
      </c>
      <c r="H41" s="261"/>
      <c r="I41" s="419" t="s">
        <v>623</v>
      </c>
      <c r="J41" s="261"/>
      <c r="K41" s="419" t="s">
        <v>623</v>
      </c>
      <c r="L41" s="419"/>
      <c r="M41" s="419" t="s">
        <v>623</v>
      </c>
      <c r="N41" s="419"/>
      <c r="O41" s="419" t="s">
        <v>623</v>
      </c>
      <c r="P41" s="419"/>
      <c r="Q41" s="419" t="s">
        <v>623</v>
      </c>
      <c r="R41" s="419"/>
      <c r="S41" s="419" t="s">
        <v>623</v>
      </c>
      <c r="T41" s="262"/>
      <c r="U41" s="419" t="s">
        <v>623</v>
      </c>
      <c r="V41" s="262"/>
      <c r="W41" s="262">
        <v>0</v>
      </c>
      <c r="X41" s="262"/>
      <c r="Y41" s="262">
        <v>0</v>
      </c>
      <c r="Z41" s="262"/>
      <c r="AA41" s="262">
        <v>0</v>
      </c>
      <c r="AB41" s="262"/>
      <c r="AC41" s="262">
        <v>0</v>
      </c>
      <c r="AD41" s="262"/>
      <c r="AE41" s="262">
        <v>0</v>
      </c>
      <c r="AF41" s="262"/>
      <c r="AG41" s="262">
        <v>0</v>
      </c>
      <c r="AH41" s="262"/>
      <c r="AI41" s="419">
        <v>0</v>
      </c>
      <c r="AJ41" s="262"/>
      <c r="AK41" s="419">
        <v>0</v>
      </c>
      <c r="AL41" s="262"/>
      <c r="AM41" s="262">
        <v>0</v>
      </c>
      <c r="AN41" s="262"/>
      <c r="AO41" s="262">
        <v>0</v>
      </c>
      <c r="AP41" s="262"/>
      <c r="AQ41" s="262">
        <v>0</v>
      </c>
      <c r="AR41" s="262"/>
      <c r="AS41" s="454">
        <v>0</v>
      </c>
      <c r="AT41" s="262"/>
      <c r="AU41" s="454">
        <v>0</v>
      </c>
      <c r="AV41" s="454"/>
      <c r="AW41" s="262">
        <v>0</v>
      </c>
      <c r="AX41" s="262"/>
      <c r="AY41" s="262">
        <v>0</v>
      </c>
      <c r="AZ41" s="262"/>
    </row>
    <row r="42" spans="1:52" ht="12" customHeight="1" outlineLevel="1" x14ac:dyDescent="0.25">
      <c r="A42" s="188" t="s">
        <v>1478</v>
      </c>
      <c r="B42" s="202"/>
      <c r="C42" s="419" t="s">
        <v>623</v>
      </c>
      <c r="D42" s="262"/>
      <c r="E42" s="419" t="s">
        <v>623</v>
      </c>
      <c r="F42" s="419"/>
      <c r="G42" s="419" t="s">
        <v>623</v>
      </c>
      <c r="H42" s="418"/>
      <c r="I42" s="419" t="s">
        <v>623</v>
      </c>
      <c r="J42" s="418"/>
      <c r="K42" s="419" t="s">
        <v>623</v>
      </c>
      <c r="L42" s="419"/>
      <c r="M42" s="419" t="s">
        <v>623</v>
      </c>
      <c r="N42" s="419"/>
      <c r="O42" s="419" t="s">
        <v>623</v>
      </c>
      <c r="P42" s="419"/>
      <c r="Q42" s="419" t="s">
        <v>623</v>
      </c>
      <c r="R42" s="419"/>
      <c r="S42" s="419" t="s">
        <v>623</v>
      </c>
      <c r="T42" s="262"/>
      <c r="U42" s="419" t="s">
        <v>623</v>
      </c>
      <c r="V42" s="262"/>
      <c r="W42" s="262">
        <v>11</v>
      </c>
      <c r="X42" s="262"/>
      <c r="Y42" s="262">
        <v>7</v>
      </c>
      <c r="Z42" s="262"/>
      <c r="AA42" s="262">
        <v>7</v>
      </c>
      <c r="AB42" s="262"/>
      <c r="AC42" s="262">
        <v>19</v>
      </c>
      <c r="AD42" s="262"/>
      <c r="AE42" s="262">
        <v>18</v>
      </c>
      <c r="AF42" s="262"/>
      <c r="AG42" s="262">
        <v>24</v>
      </c>
      <c r="AH42" s="262"/>
      <c r="AI42" s="419">
        <v>18</v>
      </c>
      <c r="AJ42" s="259"/>
      <c r="AK42" s="419">
        <v>15</v>
      </c>
      <c r="AL42" s="259"/>
      <c r="AM42" s="262">
        <v>7</v>
      </c>
      <c r="AN42" s="262"/>
      <c r="AO42" s="262">
        <v>13</v>
      </c>
      <c r="AP42" s="262"/>
      <c r="AQ42" s="262">
        <v>7</v>
      </c>
      <c r="AR42" s="262"/>
      <c r="AS42" s="454">
        <v>7</v>
      </c>
      <c r="AT42" s="262"/>
      <c r="AU42" s="454">
        <v>6</v>
      </c>
      <c r="AV42" s="454"/>
      <c r="AW42" s="262">
        <v>18</v>
      </c>
      <c r="AX42" s="262"/>
      <c r="AY42" s="262">
        <v>15</v>
      </c>
      <c r="AZ42" s="262"/>
    </row>
    <row r="43" spans="1:52" s="14" customFormat="1" ht="12" customHeight="1" outlineLevel="2" x14ac:dyDescent="0.25">
      <c r="A43" s="441" t="s">
        <v>1500</v>
      </c>
      <c r="B43" s="154"/>
      <c r="C43" s="262"/>
      <c r="D43" s="262"/>
      <c r="E43" s="262"/>
      <c r="F43" s="262"/>
      <c r="G43" s="262"/>
      <c r="H43" s="261"/>
      <c r="I43" s="262"/>
      <c r="J43" s="261"/>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419"/>
      <c r="AL43" s="262"/>
      <c r="AM43" s="262"/>
      <c r="AN43" s="262"/>
      <c r="AO43" s="262"/>
      <c r="AP43" s="262"/>
      <c r="AQ43" s="262"/>
      <c r="AR43" s="262"/>
      <c r="AS43" s="454"/>
      <c r="AT43" s="262"/>
      <c r="AU43" s="454"/>
      <c r="AV43" s="454"/>
      <c r="AW43" s="262"/>
      <c r="AX43" s="262"/>
      <c r="AY43" s="262"/>
      <c r="AZ43" s="262"/>
    </row>
    <row r="44" spans="1:52" ht="12" customHeight="1" outlineLevel="2" x14ac:dyDescent="0.25">
      <c r="A44" s="442" t="s">
        <v>1501</v>
      </c>
      <c r="B44" s="203"/>
      <c r="C44" s="419" t="s">
        <v>623</v>
      </c>
      <c r="D44" s="262"/>
      <c r="E44" s="419" t="s">
        <v>623</v>
      </c>
      <c r="F44" s="419"/>
      <c r="G44" s="419" t="s">
        <v>623</v>
      </c>
      <c r="H44" s="261"/>
      <c r="I44" s="419" t="s">
        <v>623</v>
      </c>
      <c r="J44" s="261"/>
      <c r="K44" s="419" t="s">
        <v>623</v>
      </c>
      <c r="L44" s="419"/>
      <c r="M44" s="419" t="s">
        <v>623</v>
      </c>
      <c r="N44" s="419"/>
      <c r="O44" s="419" t="s">
        <v>623</v>
      </c>
      <c r="P44" s="419"/>
      <c r="Q44" s="419" t="s">
        <v>623</v>
      </c>
      <c r="R44" s="419"/>
      <c r="S44" s="419" t="s">
        <v>623</v>
      </c>
      <c r="T44" s="262"/>
      <c r="U44" s="419" t="s">
        <v>623</v>
      </c>
      <c r="V44" s="262"/>
      <c r="W44" s="262">
        <v>0</v>
      </c>
      <c r="X44" s="262"/>
      <c r="Y44" s="262">
        <v>1</v>
      </c>
      <c r="Z44" s="262"/>
      <c r="AA44" s="262">
        <v>1</v>
      </c>
      <c r="AB44" s="262"/>
      <c r="AC44" s="262">
        <v>6</v>
      </c>
      <c r="AD44" s="262"/>
      <c r="AE44" s="262">
        <v>6</v>
      </c>
      <c r="AF44" s="262"/>
      <c r="AG44" s="262">
        <v>8</v>
      </c>
      <c r="AH44" s="262"/>
      <c r="AI44" s="419">
        <v>3</v>
      </c>
      <c r="AJ44" s="262"/>
      <c r="AK44" s="419">
        <v>6</v>
      </c>
      <c r="AL44" s="262"/>
      <c r="AM44" s="262">
        <v>1</v>
      </c>
      <c r="AN44" s="262"/>
      <c r="AO44" s="262">
        <v>6</v>
      </c>
      <c r="AP44" s="262"/>
      <c r="AQ44" s="262">
        <v>3</v>
      </c>
      <c r="AR44" s="262"/>
      <c r="AS44" s="454">
        <v>5</v>
      </c>
      <c r="AT44" s="262"/>
      <c r="AU44" s="454">
        <v>2</v>
      </c>
      <c r="AV44" s="454"/>
      <c r="AW44" s="262">
        <v>8</v>
      </c>
      <c r="AX44" s="262"/>
      <c r="AY44" s="262">
        <v>7</v>
      </c>
      <c r="AZ44" s="262"/>
    </row>
    <row r="45" spans="1:52" ht="12" customHeight="1" outlineLevel="2" x14ac:dyDescent="0.25">
      <c r="A45" s="442" t="s">
        <v>1502</v>
      </c>
      <c r="B45" s="203"/>
      <c r="C45" s="419" t="s">
        <v>623</v>
      </c>
      <c r="D45" s="262"/>
      <c r="E45" s="419" t="s">
        <v>623</v>
      </c>
      <c r="F45" s="419"/>
      <c r="G45" s="419" t="s">
        <v>623</v>
      </c>
      <c r="H45" s="261"/>
      <c r="I45" s="419" t="s">
        <v>623</v>
      </c>
      <c r="J45" s="261"/>
      <c r="K45" s="419" t="s">
        <v>623</v>
      </c>
      <c r="L45" s="419"/>
      <c r="M45" s="419" t="s">
        <v>623</v>
      </c>
      <c r="N45" s="419"/>
      <c r="O45" s="419" t="s">
        <v>623</v>
      </c>
      <c r="P45" s="419"/>
      <c r="Q45" s="419" t="s">
        <v>623</v>
      </c>
      <c r="R45" s="419"/>
      <c r="S45" s="419" t="s">
        <v>623</v>
      </c>
      <c r="T45" s="262"/>
      <c r="U45" s="419" t="s">
        <v>623</v>
      </c>
      <c r="V45" s="262"/>
      <c r="W45" s="262">
        <v>3</v>
      </c>
      <c r="X45" s="262"/>
      <c r="Y45" s="262">
        <v>3</v>
      </c>
      <c r="Z45" s="262"/>
      <c r="AA45" s="262">
        <v>6</v>
      </c>
      <c r="AB45" s="262"/>
      <c r="AC45" s="262">
        <v>10</v>
      </c>
      <c r="AD45" s="262"/>
      <c r="AE45" s="262">
        <v>7</v>
      </c>
      <c r="AF45" s="262"/>
      <c r="AG45" s="262">
        <v>11</v>
      </c>
      <c r="AH45" s="262"/>
      <c r="AI45" s="419">
        <v>11</v>
      </c>
      <c r="AJ45" s="262"/>
      <c r="AK45" s="419">
        <v>7</v>
      </c>
      <c r="AL45" s="262"/>
      <c r="AM45" s="262">
        <v>1</v>
      </c>
      <c r="AN45" s="262"/>
      <c r="AO45" s="262">
        <v>2</v>
      </c>
      <c r="AP45" s="262"/>
      <c r="AQ45" s="262">
        <v>3</v>
      </c>
      <c r="AR45" s="262"/>
      <c r="AS45" s="454">
        <v>1</v>
      </c>
      <c r="AT45" s="262"/>
      <c r="AU45" s="454">
        <v>3</v>
      </c>
      <c r="AV45" s="454"/>
      <c r="AW45" s="262">
        <v>6</v>
      </c>
      <c r="AX45" s="262"/>
      <c r="AY45" s="262">
        <v>3</v>
      </c>
      <c r="AZ45" s="262"/>
    </row>
    <row r="46" spans="1:52" ht="12" customHeight="1" outlineLevel="2" x14ac:dyDescent="0.25">
      <c r="A46" s="442" t="s">
        <v>1503</v>
      </c>
      <c r="B46" s="203"/>
      <c r="C46" s="419" t="s">
        <v>623</v>
      </c>
      <c r="D46" s="262"/>
      <c r="E46" s="419" t="s">
        <v>623</v>
      </c>
      <c r="F46" s="419"/>
      <c r="G46" s="419" t="s">
        <v>623</v>
      </c>
      <c r="H46" s="261"/>
      <c r="I46" s="419" t="s">
        <v>623</v>
      </c>
      <c r="J46" s="261"/>
      <c r="K46" s="419" t="s">
        <v>623</v>
      </c>
      <c r="L46" s="419"/>
      <c r="M46" s="419" t="s">
        <v>623</v>
      </c>
      <c r="N46" s="419"/>
      <c r="O46" s="419" t="s">
        <v>623</v>
      </c>
      <c r="P46" s="419"/>
      <c r="Q46" s="419" t="s">
        <v>623</v>
      </c>
      <c r="R46" s="419"/>
      <c r="S46" s="419" t="s">
        <v>623</v>
      </c>
      <c r="T46" s="262"/>
      <c r="U46" s="419" t="s">
        <v>623</v>
      </c>
      <c r="V46" s="262"/>
      <c r="W46" s="262">
        <v>8</v>
      </c>
      <c r="X46" s="262"/>
      <c r="Y46" s="262">
        <v>3</v>
      </c>
      <c r="Z46" s="262"/>
      <c r="AA46" s="262">
        <v>0</v>
      </c>
      <c r="AB46" s="262"/>
      <c r="AC46" s="262">
        <v>3</v>
      </c>
      <c r="AD46" s="262"/>
      <c r="AE46" s="262">
        <v>5</v>
      </c>
      <c r="AF46" s="262"/>
      <c r="AG46" s="262">
        <v>5</v>
      </c>
      <c r="AH46" s="262"/>
      <c r="AI46" s="419">
        <v>4</v>
      </c>
      <c r="AJ46" s="262"/>
      <c r="AK46" s="419">
        <v>2</v>
      </c>
      <c r="AL46" s="262"/>
      <c r="AM46" s="262">
        <v>5</v>
      </c>
      <c r="AN46" s="262"/>
      <c r="AO46" s="262">
        <v>5</v>
      </c>
      <c r="AP46" s="262"/>
      <c r="AQ46" s="262">
        <v>1</v>
      </c>
      <c r="AR46" s="262"/>
      <c r="AS46" s="454">
        <v>1</v>
      </c>
      <c r="AT46" s="262"/>
      <c r="AU46" s="454">
        <v>1</v>
      </c>
      <c r="AV46" s="454"/>
      <c r="AW46" s="262">
        <v>4</v>
      </c>
      <c r="AX46" s="262"/>
      <c r="AY46" s="262">
        <v>5</v>
      </c>
      <c r="AZ46" s="262"/>
    </row>
    <row r="47" spans="1:52" ht="12" customHeight="1" x14ac:dyDescent="0.25">
      <c r="A47" s="185" t="s">
        <v>628</v>
      </c>
      <c r="B47" s="203"/>
      <c r="C47" s="419" t="s">
        <v>623</v>
      </c>
      <c r="D47" s="262"/>
      <c r="E47" s="419" t="s">
        <v>623</v>
      </c>
      <c r="F47" s="419"/>
      <c r="G47" s="259">
        <v>0</v>
      </c>
      <c r="H47" s="261"/>
      <c r="I47" s="259">
        <v>0</v>
      </c>
      <c r="J47" s="261"/>
      <c r="K47" s="259">
        <v>0</v>
      </c>
      <c r="L47" s="419"/>
      <c r="M47" s="259">
        <v>1</v>
      </c>
      <c r="N47" s="419"/>
      <c r="O47" s="259">
        <v>0</v>
      </c>
      <c r="P47" s="419"/>
      <c r="Q47" s="259">
        <v>0</v>
      </c>
      <c r="R47" s="419"/>
      <c r="S47" s="259">
        <v>1</v>
      </c>
      <c r="T47" s="269"/>
      <c r="U47" s="259">
        <v>0</v>
      </c>
      <c r="V47" s="262"/>
      <c r="W47" s="262">
        <v>0</v>
      </c>
      <c r="X47" s="262"/>
      <c r="Y47" s="262">
        <v>1</v>
      </c>
      <c r="Z47" s="262"/>
      <c r="AA47" s="262">
        <v>2</v>
      </c>
      <c r="AB47" s="262"/>
      <c r="AC47" s="262">
        <v>3</v>
      </c>
      <c r="AD47" s="262"/>
      <c r="AE47" s="262">
        <v>0</v>
      </c>
      <c r="AF47" s="262"/>
      <c r="AG47" s="262">
        <v>0</v>
      </c>
      <c r="AH47" s="262"/>
      <c r="AI47" s="419">
        <v>0</v>
      </c>
      <c r="AJ47" s="262"/>
      <c r="AK47" s="419">
        <v>0</v>
      </c>
      <c r="AL47" s="262"/>
      <c r="AM47" s="262">
        <v>0</v>
      </c>
      <c r="AN47" s="262"/>
      <c r="AO47" s="262">
        <v>1</v>
      </c>
      <c r="AP47" s="262"/>
      <c r="AQ47" s="262">
        <v>0</v>
      </c>
      <c r="AR47" s="262"/>
      <c r="AS47" s="454">
        <v>0</v>
      </c>
      <c r="AT47" s="262"/>
      <c r="AU47" s="454">
        <v>0</v>
      </c>
      <c r="AV47" s="454"/>
      <c r="AW47" s="262">
        <v>1</v>
      </c>
      <c r="AX47" s="262"/>
      <c r="AY47" s="262">
        <v>0</v>
      </c>
      <c r="AZ47" s="262"/>
    </row>
    <row r="48" spans="1:52" s="13" customFormat="1" ht="12" customHeight="1" x14ac:dyDescent="0.25">
      <c r="A48" s="283" t="s">
        <v>1505</v>
      </c>
      <c r="B48" s="284"/>
      <c r="C48" s="285"/>
      <c r="D48" s="285"/>
      <c r="E48" s="285"/>
      <c r="F48" s="286"/>
      <c r="G48" s="285"/>
      <c r="H48" s="287"/>
      <c r="I48" s="286"/>
      <c r="J48" s="287"/>
      <c r="K48" s="286"/>
      <c r="L48" s="286"/>
      <c r="M48" s="286"/>
      <c r="N48" s="286"/>
      <c r="O48" s="286"/>
      <c r="P48" s="286"/>
      <c r="Q48" s="286"/>
      <c r="R48" s="286"/>
      <c r="S48" s="286"/>
      <c r="T48" s="286"/>
      <c r="U48" s="286"/>
      <c r="V48" s="286"/>
      <c r="W48" s="286"/>
      <c r="X48" s="287"/>
      <c r="Y48" s="286"/>
      <c r="Z48" s="287"/>
      <c r="AA48" s="286"/>
      <c r="AB48" s="287"/>
      <c r="AC48" s="286"/>
      <c r="AD48" s="287"/>
      <c r="AE48" s="286"/>
      <c r="AF48" s="287"/>
      <c r="AG48" s="286"/>
      <c r="AH48" s="287"/>
      <c r="AI48" s="286"/>
      <c r="AJ48" s="287"/>
      <c r="AK48" s="286"/>
      <c r="AL48" s="287"/>
      <c r="AM48" s="286"/>
      <c r="AN48" s="287"/>
      <c r="AO48" s="286"/>
      <c r="AP48" s="287"/>
      <c r="AQ48" s="286"/>
      <c r="AR48" s="287"/>
      <c r="AS48" s="450"/>
      <c r="AT48" s="287"/>
      <c r="AU48" s="450"/>
      <c r="AV48" s="455"/>
      <c r="AW48" s="286"/>
      <c r="AX48" s="287"/>
      <c r="AY48" s="286"/>
      <c r="AZ48" s="287"/>
    </row>
    <row r="49" spans="1:52" ht="12" customHeight="1" outlineLevel="1" x14ac:dyDescent="0.25">
      <c r="A49" s="440" t="s">
        <v>1501</v>
      </c>
      <c r="B49" s="203"/>
      <c r="C49" s="419" t="s">
        <v>623</v>
      </c>
      <c r="D49" s="262"/>
      <c r="E49" s="419" t="s">
        <v>623</v>
      </c>
      <c r="F49" s="419"/>
      <c r="G49" s="262">
        <v>0</v>
      </c>
      <c r="H49" s="261"/>
      <c r="I49" s="262">
        <v>0</v>
      </c>
      <c r="J49" s="261"/>
      <c r="K49" s="262">
        <v>0</v>
      </c>
      <c r="L49" s="419"/>
      <c r="M49" s="262">
        <v>1</v>
      </c>
      <c r="N49" s="419"/>
      <c r="O49" s="262">
        <v>0</v>
      </c>
      <c r="P49" s="262"/>
      <c r="Q49" s="262">
        <v>0</v>
      </c>
      <c r="R49" s="262"/>
      <c r="S49" s="262">
        <v>0</v>
      </c>
      <c r="T49" s="262"/>
      <c r="U49" s="262">
        <v>0</v>
      </c>
      <c r="V49" s="262"/>
      <c r="W49" s="419">
        <v>0</v>
      </c>
      <c r="X49" s="262"/>
      <c r="Y49" s="419">
        <v>1</v>
      </c>
      <c r="Z49" s="262"/>
      <c r="AA49" s="419">
        <v>2</v>
      </c>
      <c r="AB49" s="262"/>
      <c r="AC49" s="419">
        <v>2</v>
      </c>
      <c r="AD49" s="262"/>
      <c r="AE49" s="419">
        <v>0</v>
      </c>
      <c r="AF49" s="262"/>
      <c r="AG49" s="262">
        <v>0</v>
      </c>
      <c r="AH49" s="262"/>
      <c r="AI49" s="419">
        <v>0</v>
      </c>
      <c r="AJ49" s="262"/>
      <c r="AK49" s="419">
        <v>0</v>
      </c>
      <c r="AL49" s="262"/>
      <c r="AM49" s="419">
        <v>0</v>
      </c>
      <c r="AN49" s="262"/>
      <c r="AO49" s="419">
        <v>1</v>
      </c>
      <c r="AP49" s="262"/>
      <c r="AQ49" s="419">
        <v>0</v>
      </c>
      <c r="AR49" s="262"/>
      <c r="AS49" s="417">
        <v>0</v>
      </c>
      <c r="AT49" s="262"/>
      <c r="AU49" s="417">
        <v>0</v>
      </c>
      <c r="AV49" s="454"/>
      <c r="AW49" s="419">
        <v>1</v>
      </c>
      <c r="AX49" s="262"/>
      <c r="AY49" s="419">
        <v>0</v>
      </c>
      <c r="AZ49" s="262"/>
    </row>
    <row r="50" spans="1:52" ht="12" customHeight="1" outlineLevel="1" x14ac:dyDescent="0.25">
      <c r="A50" s="440" t="s">
        <v>1502</v>
      </c>
      <c r="B50" s="203"/>
      <c r="C50" s="419" t="s">
        <v>623</v>
      </c>
      <c r="D50" s="262"/>
      <c r="E50" s="419" t="s">
        <v>623</v>
      </c>
      <c r="F50" s="419"/>
      <c r="G50" s="262">
        <v>0</v>
      </c>
      <c r="H50" s="261"/>
      <c r="I50" s="262">
        <v>0</v>
      </c>
      <c r="J50" s="261"/>
      <c r="K50" s="262">
        <v>0</v>
      </c>
      <c r="L50" s="262"/>
      <c r="M50" s="262">
        <v>0</v>
      </c>
      <c r="N50" s="262"/>
      <c r="O50" s="262">
        <v>0</v>
      </c>
      <c r="P50" s="262"/>
      <c r="Q50" s="262">
        <v>0</v>
      </c>
      <c r="R50" s="262"/>
      <c r="S50" s="262">
        <v>1</v>
      </c>
      <c r="T50" s="262"/>
      <c r="U50" s="262">
        <v>0</v>
      </c>
      <c r="V50" s="262"/>
      <c r="W50" s="419">
        <v>0</v>
      </c>
      <c r="X50" s="262"/>
      <c r="Y50" s="419">
        <v>0</v>
      </c>
      <c r="Z50" s="262"/>
      <c r="AA50" s="419">
        <v>0</v>
      </c>
      <c r="AB50" s="262"/>
      <c r="AC50" s="419">
        <v>1</v>
      </c>
      <c r="AD50" s="262"/>
      <c r="AE50" s="419">
        <v>0</v>
      </c>
      <c r="AF50" s="262"/>
      <c r="AG50" s="262">
        <v>0</v>
      </c>
      <c r="AH50" s="262"/>
      <c r="AI50" s="419">
        <v>0</v>
      </c>
      <c r="AJ50" s="262"/>
      <c r="AK50" s="419">
        <v>0</v>
      </c>
      <c r="AL50" s="262"/>
      <c r="AM50" s="419">
        <v>0</v>
      </c>
      <c r="AN50" s="262"/>
      <c r="AO50" s="419">
        <v>0</v>
      </c>
      <c r="AP50" s="262"/>
      <c r="AQ50" s="419">
        <v>0</v>
      </c>
      <c r="AR50" s="262"/>
      <c r="AS50" s="417">
        <v>0</v>
      </c>
      <c r="AT50" s="262"/>
      <c r="AU50" s="417">
        <v>0</v>
      </c>
      <c r="AV50" s="454"/>
      <c r="AW50" s="419">
        <v>0</v>
      </c>
      <c r="AX50" s="262"/>
      <c r="AY50" s="419">
        <v>0</v>
      </c>
      <c r="AZ50" s="262"/>
    </row>
    <row r="51" spans="1:52" ht="12" customHeight="1" outlineLevel="1" x14ac:dyDescent="0.25">
      <c r="A51" s="440" t="s">
        <v>1503</v>
      </c>
      <c r="B51" s="203"/>
      <c r="C51" s="419" t="s">
        <v>623</v>
      </c>
      <c r="D51" s="262"/>
      <c r="E51" s="419" t="s">
        <v>623</v>
      </c>
      <c r="F51" s="419"/>
      <c r="G51" s="262">
        <v>0</v>
      </c>
      <c r="H51" s="261"/>
      <c r="I51" s="262">
        <v>0</v>
      </c>
      <c r="J51" s="261"/>
      <c r="K51" s="262">
        <v>0</v>
      </c>
      <c r="L51" s="419"/>
      <c r="M51" s="262">
        <v>0</v>
      </c>
      <c r="N51" s="419"/>
      <c r="O51" s="262">
        <v>0</v>
      </c>
      <c r="P51" s="262"/>
      <c r="Q51" s="262">
        <v>0</v>
      </c>
      <c r="R51" s="262"/>
      <c r="S51" s="262">
        <v>0</v>
      </c>
      <c r="T51" s="262"/>
      <c r="U51" s="262">
        <v>0</v>
      </c>
      <c r="V51" s="262"/>
      <c r="W51" s="419">
        <v>0</v>
      </c>
      <c r="X51" s="262"/>
      <c r="Y51" s="419">
        <v>0</v>
      </c>
      <c r="Z51" s="262"/>
      <c r="AA51" s="419">
        <v>0</v>
      </c>
      <c r="AB51" s="262"/>
      <c r="AC51" s="419">
        <v>0</v>
      </c>
      <c r="AD51" s="262"/>
      <c r="AE51" s="419">
        <v>0</v>
      </c>
      <c r="AF51" s="262"/>
      <c r="AG51" s="262">
        <v>0</v>
      </c>
      <c r="AH51" s="262"/>
      <c r="AI51" s="419">
        <v>0</v>
      </c>
      <c r="AJ51" s="262"/>
      <c r="AK51" s="419">
        <v>0</v>
      </c>
      <c r="AL51" s="262"/>
      <c r="AM51" s="419">
        <v>0</v>
      </c>
      <c r="AN51" s="262"/>
      <c r="AO51" s="419">
        <v>0</v>
      </c>
      <c r="AP51" s="262"/>
      <c r="AQ51" s="419">
        <v>0</v>
      </c>
      <c r="AR51" s="262"/>
      <c r="AS51" s="417">
        <v>0</v>
      </c>
      <c r="AT51" s="262"/>
      <c r="AU51" s="417">
        <v>0</v>
      </c>
      <c r="AV51" s="454"/>
      <c r="AW51" s="419">
        <v>0</v>
      </c>
      <c r="AX51" s="262"/>
      <c r="AY51" s="419">
        <v>0</v>
      </c>
      <c r="AZ51" s="262"/>
    </row>
    <row r="52" spans="1:52" s="13" customFormat="1" ht="12" customHeight="1" x14ac:dyDescent="0.25">
      <c r="A52" s="296" t="s">
        <v>622</v>
      </c>
      <c r="B52" s="297" t="s">
        <v>555</v>
      </c>
      <c r="C52" s="296"/>
      <c r="D52" s="296"/>
      <c r="E52" s="296"/>
      <c r="F52" s="296"/>
      <c r="G52" s="296"/>
      <c r="H52" s="297"/>
      <c r="I52" s="296"/>
      <c r="J52" s="297"/>
      <c r="K52" s="296"/>
      <c r="L52" s="296"/>
      <c r="M52" s="296"/>
      <c r="N52" s="296"/>
      <c r="O52" s="296"/>
      <c r="P52" s="296"/>
      <c r="Q52" s="296"/>
      <c r="R52" s="296"/>
      <c r="S52" s="296"/>
      <c r="T52" s="296"/>
      <c r="U52" s="296"/>
      <c r="V52" s="296"/>
      <c r="W52" s="296"/>
      <c r="X52" s="297"/>
      <c r="Y52" s="296"/>
      <c r="Z52" s="297"/>
      <c r="AA52" s="296"/>
      <c r="AB52" s="297"/>
      <c r="AC52" s="296"/>
      <c r="AD52" s="297"/>
      <c r="AE52" s="296"/>
      <c r="AF52" s="297"/>
      <c r="AG52" s="296"/>
      <c r="AH52" s="297"/>
      <c r="AI52" s="296"/>
      <c r="AJ52" s="297"/>
      <c r="AK52" s="296"/>
      <c r="AL52" s="297"/>
      <c r="AM52" s="296"/>
      <c r="AN52" s="297"/>
      <c r="AO52" s="296"/>
      <c r="AP52" s="297"/>
      <c r="AQ52" s="296"/>
      <c r="AR52" s="297"/>
      <c r="AS52" s="296"/>
      <c r="AT52" s="297"/>
      <c r="AU52" s="296"/>
      <c r="AV52" s="297"/>
      <c r="AW52" s="296"/>
      <c r="AX52" s="297"/>
      <c r="AY52" s="296"/>
      <c r="AZ52" s="297"/>
    </row>
    <row r="53" spans="1:52" ht="12" customHeight="1" x14ac:dyDescent="0.25">
      <c r="A53" s="215" t="s">
        <v>1499</v>
      </c>
      <c r="B53" s="202"/>
      <c r="C53" s="255" t="s">
        <v>623</v>
      </c>
      <c r="D53" s="261"/>
      <c r="E53" s="255" t="s">
        <v>623</v>
      </c>
      <c r="F53" s="255"/>
      <c r="G53" s="255" t="s">
        <v>623</v>
      </c>
      <c r="H53" s="418"/>
      <c r="I53" s="255" t="s">
        <v>623</v>
      </c>
      <c r="J53" s="418"/>
      <c r="K53" s="255" t="s">
        <v>623</v>
      </c>
      <c r="L53" s="255"/>
      <c r="M53" s="255" t="s">
        <v>623</v>
      </c>
      <c r="N53" s="255"/>
      <c r="O53" s="255" t="s">
        <v>623</v>
      </c>
      <c r="P53" s="255"/>
      <c r="Q53" s="255" t="s">
        <v>623</v>
      </c>
      <c r="R53" s="255"/>
      <c r="S53" s="255" t="s">
        <v>623</v>
      </c>
      <c r="T53" s="261"/>
      <c r="U53" s="255" t="s">
        <v>623</v>
      </c>
      <c r="V53" s="261"/>
      <c r="W53" s="419">
        <v>133</v>
      </c>
      <c r="X53" s="262"/>
      <c r="Y53" s="419">
        <v>104</v>
      </c>
      <c r="Z53" s="262"/>
      <c r="AA53" s="419">
        <v>103</v>
      </c>
      <c r="AB53" s="262"/>
      <c r="AC53" s="419">
        <v>118</v>
      </c>
      <c r="AD53" s="262"/>
      <c r="AE53" s="419">
        <v>112</v>
      </c>
      <c r="AF53" s="262"/>
      <c r="AG53" s="419">
        <v>79</v>
      </c>
      <c r="AH53" s="262"/>
      <c r="AI53" s="419">
        <v>76</v>
      </c>
      <c r="AJ53" s="418"/>
      <c r="AK53" s="419">
        <v>72</v>
      </c>
      <c r="AL53" s="418"/>
      <c r="AM53" s="419">
        <v>67</v>
      </c>
      <c r="AN53" s="262"/>
      <c r="AO53" s="419">
        <v>89</v>
      </c>
      <c r="AP53" s="262"/>
      <c r="AQ53" s="419">
        <v>92</v>
      </c>
      <c r="AR53" s="454"/>
      <c r="AS53" s="457">
        <v>134</v>
      </c>
      <c r="AT53" s="454"/>
      <c r="AU53" s="419">
        <v>93</v>
      </c>
      <c r="AV53" s="262" t="s">
        <v>225</v>
      </c>
      <c r="AW53" s="419">
        <v>78</v>
      </c>
      <c r="AX53" s="262"/>
      <c r="AY53" s="419">
        <v>91</v>
      </c>
      <c r="AZ53" s="262"/>
    </row>
    <row r="54" spans="1:52" ht="12" customHeight="1" x14ac:dyDescent="0.25">
      <c r="A54" s="185" t="s">
        <v>624</v>
      </c>
      <c r="B54" s="202"/>
      <c r="C54" s="255" t="s">
        <v>623</v>
      </c>
      <c r="D54" s="261"/>
      <c r="E54" s="255" t="s">
        <v>623</v>
      </c>
      <c r="F54" s="255"/>
      <c r="G54" s="255" t="s">
        <v>623</v>
      </c>
      <c r="H54" s="418"/>
      <c r="I54" s="255" t="s">
        <v>623</v>
      </c>
      <c r="J54" s="418"/>
      <c r="K54" s="255" t="s">
        <v>623</v>
      </c>
      <c r="L54" s="255"/>
      <c r="M54" s="255" t="s">
        <v>623</v>
      </c>
      <c r="N54" s="255"/>
      <c r="O54" s="255" t="s">
        <v>623</v>
      </c>
      <c r="P54" s="255"/>
      <c r="Q54" s="255" t="s">
        <v>623</v>
      </c>
      <c r="R54" s="255"/>
      <c r="S54" s="255" t="s">
        <v>623</v>
      </c>
      <c r="T54" s="261"/>
      <c r="U54" s="255" t="s">
        <v>623</v>
      </c>
      <c r="V54" s="261"/>
      <c r="W54" s="262">
        <v>50</v>
      </c>
      <c r="X54" s="262"/>
      <c r="Y54" s="262">
        <v>33</v>
      </c>
      <c r="Z54" s="262"/>
      <c r="AA54" s="262">
        <v>31</v>
      </c>
      <c r="AB54" s="262"/>
      <c r="AC54" s="262">
        <v>45</v>
      </c>
      <c r="AD54" s="262"/>
      <c r="AE54" s="262">
        <v>53</v>
      </c>
      <c r="AF54" s="262"/>
      <c r="AG54" s="262">
        <v>45</v>
      </c>
      <c r="AH54" s="262"/>
      <c r="AI54" s="419">
        <v>37</v>
      </c>
      <c r="AJ54" s="418"/>
      <c r="AK54" s="262">
        <v>28</v>
      </c>
      <c r="AL54" s="418"/>
      <c r="AM54" s="262">
        <v>30</v>
      </c>
      <c r="AN54" s="262"/>
      <c r="AO54" s="262">
        <v>50</v>
      </c>
      <c r="AP54" s="262"/>
      <c r="AQ54" s="262">
        <v>29</v>
      </c>
      <c r="AR54" s="262"/>
      <c r="AS54" s="457">
        <v>64</v>
      </c>
      <c r="AT54" s="454"/>
      <c r="AU54" s="262">
        <v>35</v>
      </c>
      <c r="AV54" s="262"/>
      <c r="AW54" s="262">
        <v>31</v>
      </c>
      <c r="AX54" s="262"/>
      <c r="AY54" s="262">
        <v>30</v>
      </c>
      <c r="AZ54" s="262"/>
    </row>
    <row r="55" spans="1:52" s="13" customFormat="1" ht="12" customHeight="1" x14ac:dyDescent="0.25">
      <c r="A55" s="283" t="s">
        <v>1505</v>
      </c>
      <c r="B55" s="284"/>
      <c r="C55" s="285"/>
      <c r="D55" s="285"/>
      <c r="E55" s="285"/>
      <c r="F55" s="286"/>
      <c r="G55" s="285"/>
      <c r="H55" s="287"/>
      <c r="I55" s="286"/>
      <c r="J55" s="287"/>
      <c r="K55" s="286"/>
      <c r="L55" s="286"/>
      <c r="M55" s="286"/>
      <c r="N55" s="286"/>
      <c r="O55" s="286"/>
      <c r="P55" s="286"/>
      <c r="Q55" s="286"/>
      <c r="R55" s="286"/>
      <c r="S55" s="286"/>
      <c r="T55" s="286"/>
      <c r="U55" s="286"/>
      <c r="V55" s="286"/>
      <c r="W55" s="286"/>
      <c r="X55" s="287"/>
      <c r="Y55" s="286"/>
      <c r="Z55" s="287"/>
      <c r="AA55" s="286"/>
      <c r="AB55" s="287"/>
      <c r="AC55" s="286"/>
      <c r="AD55" s="287"/>
      <c r="AE55" s="286"/>
      <c r="AF55" s="287"/>
      <c r="AG55" s="286"/>
      <c r="AH55" s="287"/>
      <c r="AI55" s="286"/>
      <c r="AJ55" s="287"/>
      <c r="AK55" s="286"/>
      <c r="AL55" s="287"/>
      <c r="AM55" s="286"/>
      <c r="AN55" s="287"/>
      <c r="AO55" s="286"/>
      <c r="AP55" s="287"/>
      <c r="AQ55" s="286"/>
      <c r="AR55" s="287"/>
      <c r="AS55" s="450"/>
      <c r="AT55" s="455"/>
      <c r="AU55" s="286"/>
      <c r="AV55" s="287"/>
      <c r="AW55" s="286"/>
      <c r="AX55" s="287"/>
      <c r="AY55" s="286"/>
      <c r="AZ55" s="287"/>
    </row>
    <row r="56" spans="1:52" ht="12" customHeight="1" outlineLevel="1" x14ac:dyDescent="0.25">
      <c r="A56" s="440" t="s">
        <v>1501</v>
      </c>
      <c r="B56" s="203"/>
      <c r="C56" s="255" t="s">
        <v>623</v>
      </c>
      <c r="D56" s="261"/>
      <c r="E56" s="255" t="s">
        <v>623</v>
      </c>
      <c r="F56" s="255"/>
      <c r="G56" s="255" t="s">
        <v>623</v>
      </c>
      <c r="H56" s="261"/>
      <c r="I56" s="255" t="s">
        <v>623</v>
      </c>
      <c r="J56" s="261"/>
      <c r="K56" s="255" t="s">
        <v>623</v>
      </c>
      <c r="L56" s="255"/>
      <c r="M56" s="255" t="s">
        <v>623</v>
      </c>
      <c r="N56" s="255"/>
      <c r="O56" s="255" t="s">
        <v>623</v>
      </c>
      <c r="P56" s="255"/>
      <c r="Q56" s="255" t="s">
        <v>623</v>
      </c>
      <c r="R56" s="255"/>
      <c r="S56" s="255" t="s">
        <v>623</v>
      </c>
      <c r="T56" s="261"/>
      <c r="U56" s="255" t="s">
        <v>623</v>
      </c>
      <c r="V56" s="261"/>
      <c r="W56" s="419">
        <v>2</v>
      </c>
      <c r="X56" s="262"/>
      <c r="Y56" s="419">
        <v>0</v>
      </c>
      <c r="Z56" s="262"/>
      <c r="AA56" s="419">
        <v>0</v>
      </c>
      <c r="AB56" s="262"/>
      <c r="AC56" s="419">
        <v>0</v>
      </c>
      <c r="AD56" s="262"/>
      <c r="AE56" s="419">
        <v>2</v>
      </c>
      <c r="AF56" s="262"/>
      <c r="AG56" s="419">
        <v>1</v>
      </c>
      <c r="AH56" s="262"/>
      <c r="AI56" s="419">
        <v>0</v>
      </c>
      <c r="AJ56" s="261"/>
      <c r="AK56" s="419">
        <v>0</v>
      </c>
      <c r="AL56" s="261"/>
      <c r="AM56" s="419">
        <v>0</v>
      </c>
      <c r="AN56" s="262"/>
      <c r="AO56" s="419">
        <v>1</v>
      </c>
      <c r="AP56" s="262"/>
      <c r="AQ56" s="419">
        <v>1</v>
      </c>
      <c r="AR56" s="262"/>
      <c r="AS56" s="417">
        <v>0</v>
      </c>
      <c r="AT56" s="454"/>
      <c r="AU56" s="419">
        <v>0</v>
      </c>
      <c r="AV56" s="262"/>
      <c r="AW56" s="419">
        <v>0</v>
      </c>
      <c r="AX56" s="262"/>
      <c r="AY56" s="419">
        <v>0</v>
      </c>
      <c r="AZ56" s="262"/>
    </row>
    <row r="57" spans="1:52" ht="12" customHeight="1" outlineLevel="1" x14ac:dyDescent="0.25">
      <c r="A57" s="440" t="s">
        <v>1502</v>
      </c>
      <c r="B57" s="203"/>
      <c r="C57" s="255" t="s">
        <v>623</v>
      </c>
      <c r="D57" s="261"/>
      <c r="E57" s="255" t="s">
        <v>623</v>
      </c>
      <c r="F57" s="255"/>
      <c r="G57" s="255" t="s">
        <v>623</v>
      </c>
      <c r="H57" s="261"/>
      <c r="I57" s="255" t="s">
        <v>623</v>
      </c>
      <c r="J57" s="261"/>
      <c r="K57" s="255" t="s">
        <v>623</v>
      </c>
      <c r="L57" s="255"/>
      <c r="M57" s="255" t="s">
        <v>623</v>
      </c>
      <c r="N57" s="255"/>
      <c r="O57" s="255" t="s">
        <v>623</v>
      </c>
      <c r="P57" s="255"/>
      <c r="Q57" s="255" t="s">
        <v>623</v>
      </c>
      <c r="R57" s="255"/>
      <c r="S57" s="255" t="s">
        <v>623</v>
      </c>
      <c r="T57" s="261"/>
      <c r="U57" s="255" t="s">
        <v>623</v>
      </c>
      <c r="V57" s="261"/>
      <c r="W57" s="419">
        <v>23</v>
      </c>
      <c r="X57" s="262"/>
      <c r="Y57" s="419">
        <v>15</v>
      </c>
      <c r="Z57" s="262"/>
      <c r="AA57" s="419">
        <v>17</v>
      </c>
      <c r="AB57" s="262"/>
      <c r="AC57" s="419">
        <v>17</v>
      </c>
      <c r="AD57" s="262"/>
      <c r="AE57" s="419">
        <v>18</v>
      </c>
      <c r="AF57" s="262"/>
      <c r="AG57" s="419">
        <v>20</v>
      </c>
      <c r="AH57" s="262"/>
      <c r="AI57" s="419">
        <v>19</v>
      </c>
      <c r="AJ57" s="261"/>
      <c r="AK57" s="419">
        <v>6</v>
      </c>
      <c r="AL57" s="261"/>
      <c r="AM57" s="419">
        <v>9</v>
      </c>
      <c r="AN57" s="262"/>
      <c r="AO57" s="419">
        <v>31</v>
      </c>
      <c r="AP57" s="262"/>
      <c r="AQ57" s="419">
        <v>17</v>
      </c>
      <c r="AR57" s="262"/>
      <c r="AS57" s="417">
        <v>36</v>
      </c>
      <c r="AT57" s="454"/>
      <c r="AU57" s="419">
        <v>16</v>
      </c>
      <c r="AV57" s="262"/>
      <c r="AW57" s="419">
        <v>13</v>
      </c>
      <c r="AX57" s="262"/>
      <c r="AY57" s="419">
        <v>22</v>
      </c>
      <c r="AZ57" s="262"/>
    </row>
    <row r="58" spans="1:52" ht="12" customHeight="1" outlineLevel="1" x14ac:dyDescent="0.25">
      <c r="A58" s="440" t="s">
        <v>1503</v>
      </c>
      <c r="B58" s="203"/>
      <c r="C58" s="255" t="s">
        <v>623</v>
      </c>
      <c r="D58" s="261"/>
      <c r="E58" s="255" t="s">
        <v>623</v>
      </c>
      <c r="F58" s="255"/>
      <c r="G58" s="255" t="s">
        <v>623</v>
      </c>
      <c r="H58" s="261"/>
      <c r="I58" s="255" t="s">
        <v>623</v>
      </c>
      <c r="J58" s="261"/>
      <c r="K58" s="255" t="s">
        <v>623</v>
      </c>
      <c r="L58" s="255"/>
      <c r="M58" s="255" t="s">
        <v>623</v>
      </c>
      <c r="N58" s="255"/>
      <c r="O58" s="255" t="s">
        <v>623</v>
      </c>
      <c r="P58" s="255"/>
      <c r="Q58" s="255" t="s">
        <v>623</v>
      </c>
      <c r="R58" s="255"/>
      <c r="S58" s="255" t="s">
        <v>623</v>
      </c>
      <c r="T58" s="261"/>
      <c r="U58" s="255" t="s">
        <v>623</v>
      </c>
      <c r="V58" s="261"/>
      <c r="W58" s="419">
        <v>25</v>
      </c>
      <c r="X58" s="262"/>
      <c r="Y58" s="419">
        <v>18</v>
      </c>
      <c r="Z58" s="262"/>
      <c r="AA58" s="419">
        <v>14</v>
      </c>
      <c r="AB58" s="262"/>
      <c r="AC58" s="419">
        <v>28</v>
      </c>
      <c r="AD58" s="262"/>
      <c r="AE58" s="419">
        <v>33</v>
      </c>
      <c r="AF58" s="262"/>
      <c r="AG58" s="419">
        <v>24</v>
      </c>
      <c r="AH58" s="262"/>
      <c r="AI58" s="419">
        <v>18</v>
      </c>
      <c r="AJ58" s="261"/>
      <c r="AK58" s="419">
        <v>22</v>
      </c>
      <c r="AL58" s="261"/>
      <c r="AM58" s="419">
        <v>21</v>
      </c>
      <c r="AN58" s="262"/>
      <c r="AO58" s="419">
        <v>18</v>
      </c>
      <c r="AP58" s="262"/>
      <c r="AQ58" s="419">
        <v>11</v>
      </c>
      <c r="AR58" s="262"/>
      <c r="AS58" s="417">
        <v>28</v>
      </c>
      <c r="AT58" s="454"/>
      <c r="AU58" s="419">
        <v>19</v>
      </c>
      <c r="AV58" s="262"/>
      <c r="AW58" s="419">
        <v>18</v>
      </c>
      <c r="AX58" s="262"/>
      <c r="AY58" s="419">
        <v>8</v>
      </c>
      <c r="AZ58" s="262"/>
    </row>
    <row r="59" spans="1:52" ht="12" customHeight="1" x14ac:dyDescent="0.25">
      <c r="A59" s="185" t="s">
        <v>625</v>
      </c>
      <c r="B59" s="202"/>
      <c r="C59" s="255" t="s">
        <v>623</v>
      </c>
      <c r="D59" s="261"/>
      <c r="E59" s="255" t="s">
        <v>623</v>
      </c>
      <c r="F59" s="255"/>
      <c r="G59" s="255" t="s">
        <v>623</v>
      </c>
      <c r="H59" s="418"/>
      <c r="I59" s="255" t="s">
        <v>623</v>
      </c>
      <c r="J59" s="418"/>
      <c r="K59" s="255" t="s">
        <v>623</v>
      </c>
      <c r="L59" s="255"/>
      <c r="M59" s="255" t="s">
        <v>623</v>
      </c>
      <c r="N59" s="255"/>
      <c r="O59" s="255" t="s">
        <v>623</v>
      </c>
      <c r="P59" s="255"/>
      <c r="Q59" s="255" t="s">
        <v>623</v>
      </c>
      <c r="R59" s="255"/>
      <c r="S59" s="255" t="s">
        <v>623</v>
      </c>
      <c r="T59" s="261"/>
      <c r="U59" s="255" t="s">
        <v>623</v>
      </c>
      <c r="V59" s="261"/>
      <c r="W59" s="262">
        <v>10</v>
      </c>
      <c r="X59" s="262"/>
      <c r="Y59" s="262">
        <v>19</v>
      </c>
      <c r="Z59" s="262"/>
      <c r="AA59" s="262">
        <v>13</v>
      </c>
      <c r="AB59" s="262"/>
      <c r="AC59" s="262">
        <v>17</v>
      </c>
      <c r="AD59" s="262"/>
      <c r="AE59" s="262">
        <v>14</v>
      </c>
      <c r="AF59" s="262"/>
      <c r="AG59" s="262">
        <v>8</v>
      </c>
      <c r="AH59" s="262"/>
      <c r="AI59" s="419">
        <v>7</v>
      </c>
      <c r="AJ59" s="418"/>
      <c r="AK59" s="262">
        <v>8</v>
      </c>
      <c r="AL59" s="418"/>
      <c r="AM59" s="262">
        <v>6</v>
      </c>
      <c r="AN59" s="262"/>
      <c r="AO59" s="262">
        <v>5</v>
      </c>
      <c r="AP59" s="262"/>
      <c r="AQ59" s="262">
        <v>16</v>
      </c>
      <c r="AR59" s="454"/>
      <c r="AS59" s="454">
        <v>13</v>
      </c>
      <c r="AT59" s="454"/>
      <c r="AU59" s="262">
        <v>18</v>
      </c>
      <c r="AV59" s="262"/>
      <c r="AW59" s="262">
        <v>19</v>
      </c>
      <c r="AX59" s="262"/>
      <c r="AY59" s="262">
        <v>15</v>
      </c>
      <c r="AZ59" s="262"/>
    </row>
    <row r="60" spans="1:52" s="13" customFormat="1" ht="12" customHeight="1" x14ac:dyDescent="0.25">
      <c r="A60" s="283" t="s">
        <v>1505</v>
      </c>
      <c r="B60" s="284"/>
      <c r="C60" s="285"/>
      <c r="D60" s="285"/>
      <c r="E60" s="285"/>
      <c r="F60" s="286"/>
      <c r="G60" s="285"/>
      <c r="H60" s="287"/>
      <c r="I60" s="286"/>
      <c r="J60" s="287"/>
      <c r="K60" s="286"/>
      <c r="L60" s="286"/>
      <c r="M60" s="286"/>
      <c r="N60" s="286"/>
      <c r="O60" s="286"/>
      <c r="P60" s="286"/>
      <c r="Q60" s="286"/>
      <c r="R60" s="286"/>
      <c r="S60" s="286"/>
      <c r="T60" s="286"/>
      <c r="U60" s="286"/>
      <c r="V60" s="286"/>
      <c r="W60" s="286"/>
      <c r="X60" s="287"/>
      <c r="Y60" s="286"/>
      <c r="Z60" s="287"/>
      <c r="AA60" s="286"/>
      <c r="AB60" s="287"/>
      <c r="AC60" s="286"/>
      <c r="AD60" s="287"/>
      <c r="AE60" s="286"/>
      <c r="AF60" s="287"/>
      <c r="AG60" s="286"/>
      <c r="AH60" s="287"/>
      <c r="AI60" s="286"/>
      <c r="AJ60" s="287"/>
      <c r="AK60" s="286"/>
      <c r="AL60" s="287"/>
      <c r="AM60" s="286"/>
      <c r="AN60" s="287"/>
      <c r="AO60" s="286"/>
      <c r="AP60" s="287"/>
      <c r="AQ60" s="286"/>
      <c r="AR60" s="455"/>
      <c r="AS60" s="450"/>
      <c r="AT60" s="455"/>
      <c r="AU60" s="286"/>
      <c r="AV60" s="287"/>
      <c r="AW60" s="286"/>
      <c r="AX60" s="287"/>
      <c r="AY60" s="286"/>
      <c r="AZ60" s="287"/>
    </row>
    <row r="61" spans="1:52" ht="12" customHeight="1" outlineLevel="1" x14ac:dyDescent="0.25">
      <c r="A61" s="440" t="s">
        <v>1501</v>
      </c>
      <c r="B61" s="203"/>
      <c r="C61" s="255" t="s">
        <v>623</v>
      </c>
      <c r="D61" s="261"/>
      <c r="E61" s="255" t="s">
        <v>623</v>
      </c>
      <c r="F61" s="255"/>
      <c r="G61" s="255" t="s">
        <v>623</v>
      </c>
      <c r="H61" s="261"/>
      <c r="I61" s="255" t="s">
        <v>623</v>
      </c>
      <c r="J61" s="261"/>
      <c r="K61" s="255" t="s">
        <v>623</v>
      </c>
      <c r="L61" s="255"/>
      <c r="M61" s="255" t="s">
        <v>623</v>
      </c>
      <c r="N61" s="255"/>
      <c r="O61" s="255" t="s">
        <v>623</v>
      </c>
      <c r="P61" s="255"/>
      <c r="Q61" s="255" t="s">
        <v>623</v>
      </c>
      <c r="R61" s="255"/>
      <c r="S61" s="255" t="s">
        <v>623</v>
      </c>
      <c r="T61" s="261"/>
      <c r="U61" s="255" t="s">
        <v>623</v>
      </c>
      <c r="V61" s="261"/>
      <c r="W61" s="419">
        <v>0</v>
      </c>
      <c r="X61" s="262"/>
      <c r="Y61" s="419">
        <v>0</v>
      </c>
      <c r="Z61" s="262"/>
      <c r="AA61" s="419">
        <v>1</v>
      </c>
      <c r="AB61" s="262"/>
      <c r="AC61" s="419">
        <v>0</v>
      </c>
      <c r="AD61" s="262"/>
      <c r="AE61" s="419">
        <v>1</v>
      </c>
      <c r="AF61" s="262"/>
      <c r="AG61" s="419">
        <v>0</v>
      </c>
      <c r="AH61" s="262"/>
      <c r="AI61" s="419">
        <v>0</v>
      </c>
      <c r="AJ61" s="261"/>
      <c r="AK61" s="419">
        <v>0</v>
      </c>
      <c r="AL61" s="261"/>
      <c r="AM61" s="419">
        <v>1</v>
      </c>
      <c r="AN61" s="262"/>
      <c r="AO61" s="419">
        <v>0</v>
      </c>
      <c r="AP61" s="262"/>
      <c r="AQ61" s="419">
        <v>0</v>
      </c>
      <c r="AR61" s="454"/>
      <c r="AS61" s="417">
        <v>0</v>
      </c>
      <c r="AT61" s="454"/>
      <c r="AU61" s="419">
        <v>0</v>
      </c>
      <c r="AV61" s="262"/>
      <c r="AW61" s="419">
        <v>0</v>
      </c>
      <c r="AX61" s="262"/>
      <c r="AY61" s="419">
        <v>0</v>
      </c>
      <c r="AZ61" s="262"/>
    </row>
    <row r="62" spans="1:52" ht="12" customHeight="1" outlineLevel="1" x14ac:dyDescent="0.25">
      <c r="A62" s="440" t="s">
        <v>1502</v>
      </c>
      <c r="B62" s="203"/>
      <c r="C62" s="255" t="s">
        <v>623</v>
      </c>
      <c r="D62" s="261"/>
      <c r="E62" s="255" t="s">
        <v>623</v>
      </c>
      <c r="F62" s="255"/>
      <c r="G62" s="255" t="s">
        <v>623</v>
      </c>
      <c r="H62" s="261"/>
      <c r="I62" s="255" t="s">
        <v>623</v>
      </c>
      <c r="J62" s="261"/>
      <c r="K62" s="255" t="s">
        <v>623</v>
      </c>
      <c r="L62" s="255"/>
      <c r="M62" s="255" t="s">
        <v>623</v>
      </c>
      <c r="N62" s="255"/>
      <c r="O62" s="255" t="s">
        <v>623</v>
      </c>
      <c r="P62" s="255"/>
      <c r="Q62" s="255" t="s">
        <v>623</v>
      </c>
      <c r="R62" s="255"/>
      <c r="S62" s="255" t="s">
        <v>623</v>
      </c>
      <c r="T62" s="261"/>
      <c r="U62" s="255" t="s">
        <v>623</v>
      </c>
      <c r="V62" s="261"/>
      <c r="W62" s="419">
        <v>9</v>
      </c>
      <c r="X62" s="262"/>
      <c r="Y62" s="419">
        <v>14</v>
      </c>
      <c r="Z62" s="262"/>
      <c r="AA62" s="419">
        <v>8</v>
      </c>
      <c r="AB62" s="262"/>
      <c r="AC62" s="419">
        <v>7</v>
      </c>
      <c r="AD62" s="262"/>
      <c r="AE62" s="419">
        <v>8</v>
      </c>
      <c r="AF62" s="262"/>
      <c r="AG62" s="419">
        <v>6</v>
      </c>
      <c r="AH62" s="262"/>
      <c r="AI62" s="419">
        <v>5</v>
      </c>
      <c r="AJ62" s="261"/>
      <c r="AK62" s="419">
        <v>5</v>
      </c>
      <c r="AL62" s="261"/>
      <c r="AM62" s="419">
        <v>3</v>
      </c>
      <c r="AN62" s="262"/>
      <c r="AO62" s="419">
        <v>3</v>
      </c>
      <c r="AP62" s="262"/>
      <c r="AQ62" s="419">
        <v>9</v>
      </c>
      <c r="AR62" s="454"/>
      <c r="AS62" s="417">
        <v>8</v>
      </c>
      <c r="AT62" s="454"/>
      <c r="AU62" s="419">
        <v>16</v>
      </c>
      <c r="AV62" s="262"/>
      <c r="AW62" s="419">
        <v>17</v>
      </c>
      <c r="AX62" s="262"/>
      <c r="AY62" s="419">
        <v>14</v>
      </c>
      <c r="AZ62" s="262"/>
    </row>
    <row r="63" spans="1:52" ht="12" customHeight="1" outlineLevel="1" x14ac:dyDescent="0.25">
      <c r="A63" s="440" t="s">
        <v>1503</v>
      </c>
      <c r="B63" s="203"/>
      <c r="C63" s="255" t="s">
        <v>623</v>
      </c>
      <c r="D63" s="261"/>
      <c r="E63" s="255" t="s">
        <v>623</v>
      </c>
      <c r="F63" s="255"/>
      <c r="G63" s="255" t="s">
        <v>623</v>
      </c>
      <c r="H63" s="261"/>
      <c r="I63" s="255" t="s">
        <v>623</v>
      </c>
      <c r="J63" s="261"/>
      <c r="K63" s="255" t="s">
        <v>623</v>
      </c>
      <c r="L63" s="255"/>
      <c r="M63" s="255" t="s">
        <v>623</v>
      </c>
      <c r="N63" s="255"/>
      <c r="O63" s="255" t="s">
        <v>623</v>
      </c>
      <c r="P63" s="255"/>
      <c r="Q63" s="255" t="s">
        <v>623</v>
      </c>
      <c r="R63" s="255"/>
      <c r="S63" s="255" t="s">
        <v>623</v>
      </c>
      <c r="T63" s="261"/>
      <c r="U63" s="255" t="s">
        <v>623</v>
      </c>
      <c r="V63" s="261"/>
      <c r="W63" s="419">
        <v>1</v>
      </c>
      <c r="X63" s="262"/>
      <c r="Y63" s="419">
        <v>5</v>
      </c>
      <c r="Z63" s="262"/>
      <c r="AA63" s="419">
        <v>4</v>
      </c>
      <c r="AB63" s="262"/>
      <c r="AC63" s="419">
        <v>10</v>
      </c>
      <c r="AD63" s="262"/>
      <c r="AE63" s="419">
        <v>5</v>
      </c>
      <c r="AF63" s="262"/>
      <c r="AG63" s="419">
        <v>2</v>
      </c>
      <c r="AH63" s="262"/>
      <c r="AI63" s="419">
        <v>2</v>
      </c>
      <c r="AJ63" s="261"/>
      <c r="AK63" s="419">
        <v>3</v>
      </c>
      <c r="AL63" s="261"/>
      <c r="AM63" s="419">
        <v>2</v>
      </c>
      <c r="AN63" s="262"/>
      <c r="AO63" s="419">
        <v>2</v>
      </c>
      <c r="AP63" s="262"/>
      <c r="AQ63" s="419">
        <v>7</v>
      </c>
      <c r="AR63" s="454"/>
      <c r="AS63" s="417">
        <v>5</v>
      </c>
      <c r="AT63" s="454"/>
      <c r="AU63" s="419">
        <v>2</v>
      </c>
      <c r="AV63" s="262"/>
      <c r="AW63" s="419">
        <v>2</v>
      </c>
      <c r="AX63" s="262"/>
      <c r="AY63" s="419">
        <v>1</v>
      </c>
      <c r="AZ63" s="262"/>
    </row>
    <row r="64" spans="1:52" ht="12" customHeight="1" x14ac:dyDescent="0.25">
      <c r="A64" s="185" t="s">
        <v>613</v>
      </c>
      <c r="B64" s="203"/>
      <c r="C64" s="255" t="s">
        <v>623</v>
      </c>
      <c r="D64" s="261"/>
      <c r="E64" s="255" t="s">
        <v>623</v>
      </c>
      <c r="F64" s="255"/>
      <c r="G64" s="255" t="s">
        <v>623</v>
      </c>
      <c r="H64" s="261"/>
      <c r="I64" s="255" t="s">
        <v>623</v>
      </c>
      <c r="J64" s="261"/>
      <c r="K64" s="255" t="s">
        <v>623</v>
      </c>
      <c r="L64" s="255"/>
      <c r="M64" s="255" t="s">
        <v>623</v>
      </c>
      <c r="N64" s="255"/>
      <c r="O64" s="255" t="s">
        <v>623</v>
      </c>
      <c r="P64" s="255"/>
      <c r="Q64" s="255" t="s">
        <v>623</v>
      </c>
      <c r="R64" s="255"/>
      <c r="S64" s="255" t="s">
        <v>623</v>
      </c>
      <c r="T64" s="261"/>
      <c r="U64" s="255" t="s">
        <v>623</v>
      </c>
      <c r="V64" s="261"/>
      <c r="W64" s="262">
        <v>73</v>
      </c>
      <c r="X64" s="262"/>
      <c r="Y64" s="262">
        <v>52</v>
      </c>
      <c r="Z64" s="262"/>
      <c r="AA64" s="262">
        <v>59</v>
      </c>
      <c r="AB64" s="262"/>
      <c r="AC64" s="262">
        <v>56</v>
      </c>
      <c r="AD64" s="262"/>
      <c r="AE64" s="262">
        <v>45</v>
      </c>
      <c r="AF64" s="262"/>
      <c r="AG64" s="262">
        <v>26</v>
      </c>
      <c r="AH64" s="262"/>
      <c r="AI64" s="419">
        <v>32</v>
      </c>
      <c r="AJ64" s="261"/>
      <c r="AK64" s="262">
        <v>36</v>
      </c>
      <c r="AL64" s="261"/>
      <c r="AM64" s="262">
        <v>31</v>
      </c>
      <c r="AN64" s="262"/>
      <c r="AO64" s="262">
        <v>34</v>
      </c>
      <c r="AP64" s="262"/>
      <c r="AQ64" s="262">
        <v>47</v>
      </c>
      <c r="AR64" s="262"/>
      <c r="AS64" s="457">
        <v>57</v>
      </c>
      <c r="AT64" s="454"/>
      <c r="AU64" s="262">
        <v>40</v>
      </c>
      <c r="AV64" s="262" t="s">
        <v>225</v>
      </c>
      <c r="AW64" s="262">
        <v>28</v>
      </c>
      <c r="AX64" s="262"/>
      <c r="AY64" s="262">
        <v>46</v>
      </c>
      <c r="AZ64" s="262"/>
    </row>
    <row r="65" spans="1:52" s="13" customFormat="1" ht="12" customHeight="1" x14ac:dyDescent="0.25">
      <c r="A65" s="283" t="s">
        <v>1505</v>
      </c>
      <c r="B65" s="284"/>
      <c r="C65" s="285"/>
      <c r="D65" s="285"/>
      <c r="E65" s="285"/>
      <c r="F65" s="286"/>
      <c r="G65" s="285"/>
      <c r="H65" s="287"/>
      <c r="I65" s="286"/>
      <c r="J65" s="287"/>
      <c r="K65" s="286"/>
      <c r="L65" s="286"/>
      <c r="M65" s="286"/>
      <c r="N65" s="286"/>
      <c r="O65" s="286"/>
      <c r="P65" s="286"/>
      <c r="Q65" s="286"/>
      <c r="R65" s="286"/>
      <c r="S65" s="286"/>
      <c r="T65" s="286"/>
      <c r="U65" s="286"/>
      <c r="V65" s="286"/>
      <c r="W65" s="286"/>
      <c r="X65" s="287"/>
      <c r="Y65" s="286"/>
      <c r="Z65" s="287"/>
      <c r="AA65" s="286"/>
      <c r="AB65" s="287"/>
      <c r="AC65" s="286"/>
      <c r="AD65" s="287"/>
      <c r="AE65" s="286"/>
      <c r="AF65" s="287"/>
      <c r="AG65" s="286"/>
      <c r="AH65" s="287"/>
      <c r="AI65" s="286"/>
      <c r="AJ65" s="287"/>
      <c r="AK65" s="286"/>
      <c r="AL65" s="287"/>
      <c r="AM65" s="286"/>
      <c r="AN65" s="287"/>
      <c r="AO65" s="286"/>
      <c r="AP65" s="287"/>
      <c r="AQ65" s="286"/>
      <c r="AR65" s="287"/>
      <c r="AS65" s="450"/>
      <c r="AT65" s="455"/>
      <c r="AU65" s="286"/>
      <c r="AV65" s="287"/>
      <c r="AW65" s="286"/>
      <c r="AX65" s="287"/>
      <c r="AY65" s="286"/>
      <c r="AZ65" s="287"/>
    </row>
    <row r="66" spans="1:52" ht="12" customHeight="1" outlineLevel="1" x14ac:dyDescent="0.25">
      <c r="A66" s="440" t="s">
        <v>1501</v>
      </c>
      <c r="B66" s="203"/>
      <c r="C66" s="255" t="s">
        <v>623</v>
      </c>
      <c r="D66" s="261"/>
      <c r="E66" s="255" t="s">
        <v>623</v>
      </c>
      <c r="F66" s="255"/>
      <c r="G66" s="255" t="s">
        <v>623</v>
      </c>
      <c r="H66" s="261"/>
      <c r="I66" s="255" t="s">
        <v>623</v>
      </c>
      <c r="J66" s="261"/>
      <c r="K66" s="255" t="s">
        <v>623</v>
      </c>
      <c r="L66" s="255"/>
      <c r="M66" s="255" t="s">
        <v>623</v>
      </c>
      <c r="N66" s="255"/>
      <c r="O66" s="255" t="s">
        <v>623</v>
      </c>
      <c r="P66" s="255"/>
      <c r="Q66" s="255" t="s">
        <v>623</v>
      </c>
      <c r="R66" s="255"/>
      <c r="S66" s="255" t="s">
        <v>623</v>
      </c>
      <c r="T66" s="261"/>
      <c r="U66" s="255" t="s">
        <v>623</v>
      </c>
      <c r="V66" s="261"/>
      <c r="W66" s="419">
        <v>1</v>
      </c>
      <c r="X66" s="262"/>
      <c r="Y66" s="419">
        <v>0</v>
      </c>
      <c r="Z66" s="262"/>
      <c r="AA66" s="419">
        <v>3</v>
      </c>
      <c r="AB66" s="262"/>
      <c r="AC66" s="419">
        <v>0</v>
      </c>
      <c r="AD66" s="262"/>
      <c r="AE66" s="419">
        <v>1</v>
      </c>
      <c r="AF66" s="262"/>
      <c r="AG66" s="419">
        <v>0</v>
      </c>
      <c r="AH66" s="262"/>
      <c r="AI66" s="419">
        <v>0</v>
      </c>
      <c r="AJ66" s="261"/>
      <c r="AK66" s="419">
        <v>1</v>
      </c>
      <c r="AL66" s="261"/>
      <c r="AM66" s="419">
        <v>1</v>
      </c>
      <c r="AN66" s="262"/>
      <c r="AO66" s="419">
        <v>2</v>
      </c>
      <c r="AP66" s="262"/>
      <c r="AQ66" s="419">
        <v>1</v>
      </c>
      <c r="AR66" s="262"/>
      <c r="AS66" s="417">
        <v>1</v>
      </c>
      <c r="AT66" s="454"/>
      <c r="AU66" s="419">
        <v>2</v>
      </c>
      <c r="AV66" s="262"/>
      <c r="AW66" s="419">
        <v>0</v>
      </c>
      <c r="AX66" s="262"/>
      <c r="AY66" s="419">
        <v>0</v>
      </c>
      <c r="AZ66" s="262"/>
    </row>
    <row r="67" spans="1:52" ht="12" customHeight="1" outlineLevel="1" x14ac:dyDescent="0.25">
      <c r="A67" s="440" t="s">
        <v>1502</v>
      </c>
      <c r="B67" s="203"/>
      <c r="C67" s="255" t="s">
        <v>623</v>
      </c>
      <c r="D67" s="261"/>
      <c r="E67" s="255" t="s">
        <v>623</v>
      </c>
      <c r="F67" s="255"/>
      <c r="G67" s="255" t="s">
        <v>623</v>
      </c>
      <c r="H67" s="261"/>
      <c r="I67" s="255" t="s">
        <v>623</v>
      </c>
      <c r="J67" s="261"/>
      <c r="K67" s="255" t="s">
        <v>623</v>
      </c>
      <c r="L67" s="255"/>
      <c r="M67" s="255" t="s">
        <v>623</v>
      </c>
      <c r="N67" s="255"/>
      <c r="O67" s="255" t="s">
        <v>623</v>
      </c>
      <c r="P67" s="255"/>
      <c r="Q67" s="255" t="s">
        <v>623</v>
      </c>
      <c r="R67" s="255"/>
      <c r="S67" s="255" t="s">
        <v>623</v>
      </c>
      <c r="T67" s="261"/>
      <c r="U67" s="255" t="s">
        <v>623</v>
      </c>
      <c r="V67" s="261"/>
      <c r="W67" s="419">
        <v>49</v>
      </c>
      <c r="X67" s="262"/>
      <c r="Y67" s="419">
        <v>33</v>
      </c>
      <c r="Z67" s="262"/>
      <c r="AA67" s="419">
        <v>30</v>
      </c>
      <c r="AB67" s="262"/>
      <c r="AC67" s="419">
        <v>34</v>
      </c>
      <c r="AD67" s="262"/>
      <c r="AE67" s="419">
        <v>21</v>
      </c>
      <c r="AF67" s="262"/>
      <c r="AG67" s="419">
        <v>13</v>
      </c>
      <c r="AH67" s="262"/>
      <c r="AI67" s="419">
        <v>19</v>
      </c>
      <c r="AJ67" s="261"/>
      <c r="AK67" s="419">
        <v>17</v>
      </c>
      <c r="AL67" s="261"/>
      <c r="AM67" s="419">
        <v>20</v>
      </c>
      <c r="AN67" s="262"/>
      <c r="AO67" s="419">
        <v>25</v>
      </c>
      <c r="AP67" s="262"/>
      <c r="AQ67" s="419">
        <v>24</v>
      </c>
      <c r="AR67" s="262"/>
      <c r="AS67" s="417">
        <v>43</v>
      </c>
      <c r="AT67" s="454"/>
      <c r="AU67" s="419">
        <v>29</v>
      </c>
      <c r="AV67" s="262" t="s">
        <v>225</v>
      </c>
      <c r="AW67" s="419">
        <v>23</v>
      </c>
      <c r="AX67" s="262"/>
      <c r="AY67" s="419">
        <v>37</v>
      </c>
      <c r="AZ67" s="262"/>
    </row>
    <row r="68" spans="1:52" ht="12" customHeight="1" outlineLevel="1" x14ac:dyDescent="0.25">
      <c r="A68" s="440" t="s">
        <v>1503</v>
      </c>
      <c r="B68" s="203"/>
      <c r="C68" s="255" t="s">
        <v>623</v>
      </c>
      <c r="D68" s="261"/>
      <c r="E68" s="255" t="s">
        <v>623</v>
      </c>
      <c r="F68" s="255"/>
      <c r="G68" s="255" t="s">
        <v>623</v>
      </c>
      <c r="H68" s="261"/>
      <c r="I68" s="255" t="s">
        <v>623</v>
      </c>
      <c r="J68" s="261"/>
      <c r="K68" s="255" t="s">
        <v>623</v>
      </c>
      <c r="L68" s="255"/>
      <c r="M68" s="255" t="s">
        <v>623</v>
      </c>
      <c r="N68" s="255"/>
      <c r="O68" s="255" t="s">
        <v>623</v>
      </c>
      <c r="P68" s="255"/>
      <c r="Q68" s="255" t="s">
        <v>623</v>
      </c>
      <c r="R68" s="255"/>
      <c r="S68" s="255" t="s">
        <v>623</v>
      </c>
      <c r="T68" s="261"/>
      <c r="U68" s="255" t="s">
        <v>623</v>
      </c>
      <c r="V68" s="261"/>
      <c r="W68" s="419">
        <v>23</v>
      </c>
      <c r="X68" s="262"/>
      <c r="Y68" s="419">
        <v>19</v>
      </c>
      <c r="Z68" s="262"/>
      <c r="AA68" s="419">
        <v>26</v>
      </c>
      <c r="AB68" s="262"/>
      <c r="AC68" s="419">
        <v>22</v>
      </c>
      <c r="AD68" s="262"/>
      <c r="AE68" s="419">
        <v>23</v>
      </c>
      <c r="AF68" s="262"/>
      <c r="AG68" s="419">
        <v>13</v>
      </c>
      <c r="AH68" s="262"/>
      <c r="AI68" s="419">
        <v>13</v>
      </c>
      <c r="AJ68" s="261"/>
      <c r="AK68" s="419">
        <v>18</v>
      </c>
      <c r="AL68" s="261"/>
      <c r="AM68" s="419">
        <v>10</v>
      </c>
      <c r="AN68" s="262"/>
      <c r="AO68" s="419">
        <v>7</v>
      </c>
      <c r="AP68" s="262"/>
      <c r="AQ68" s="419">
        <v>22</v>
      </c>
      <c r="AR68" s="262"/>
      <c r="AS68" s="417">
        <v>13</v>
      </c>
      <c r="AT68" s="454"/>
      <c r="AU68" s="419">
        <v>9</v>
      </c>
      <c r="AV68" s="262"/>
      <c r="AW68" s="419">
        <v>5</v>
      </c>
      <c r="AX68" s="262"/>
      <c r="AY68" s="419">
        <v>9</v>
      </c>
      <c r="AZ68" s="262"/>
    </row>
    <row r="69" spans="1:52" s="13" customFormat="1" ht="12" customHeight="1" x14ac:dyDescent="0.25">
      <c r="A69" s="296" t="s">
        <v>630</v>
      </c>
      <c r="B69" s="297" t="s">
        <v>555</v>
      </c>
      <c r="C69" s="296"/>
      <c r="D69" s="296"/>
      <c r="E69" s="296"/>
      <c r="F69" s="296"/>
      <c r="G69" s="296"/>
      <c r="H69" s="297"/>
      <c r="I69" s="296"/>
      <c r="J69" s="297"/>
      <c r="K69" s="296"/>
      <c r="L69" s="296"/>
      <c r="M69" s="296"/>
      <c r="N69" s="296"/>
      <c r="O69" s="296"/>
      <c r="P69" s="296"/>
      <c r="Q69" s="296"/>
      <c r="R69" s="296"/>
      <c r="S69" s="296"/>
      <c r="T69" s="296"/>
      <c r="U69" s="296"/>
      <c r="V69" s="296"/>
      <c r="W69" s="296"/>
      <c r="X69" s="297"/>
      <c r="Y69" s="296"/>
      <c r="Z69" s="297"/>
      <c r="AA69" s="296"/>
      <c r="AB69" s="297"/>
      <c r="AC69" s="296"/>
      <c r="AD69" s="297"/>
      <c r="AE69" s="296"/>
      <c r="AF69" s="297"/>
      <c r="AG69" s="296"/>
      <c r="AH69" s="297"/>
      <c r="AI69" s="296"/>
      <c r="AJ69" s="297"/>
      <c r="AK69" s="296"/>
      <c r="AL69" s="297"/>
      <c r="AM69" s="296"/>
      <c r="AN69" s="297"/>
      <c r="AO69" s="296"/>
      <c r="AP69" s="297"/>
      <c r="AQ69" s="296"/>
      <c r="AR69" s="297"/>
      <c r="AS69" s="296"/>
      <c r="AT69" s="297"/>
      <c r="AU69" s="296"/>
      <c r="AV69" s="297"/>
      <c r="AW69" s="296"/>
      <c r="AX69" s="297"/>
      <c r="AY69" s="296"/>
      <c r="AZ69" s="297"/>
    </row>
    <row r="70" spans="1:52" ht="12" customHeight="1" x14ac:dyDescent="0.25">
      <c r="A70" s="215" t="s">
        <v>1499</v>
      </c>
      <c r="B70" s="202"/>
      <c r="C70" s="255">
        <v>18</v>
      </c>
      <c r="D70" s="261"/>
      <c r="E70" s="255">
        <v>14</v>
      </c>
      <c r="F70" s="255"/>
      <c r="G70" s="255">
        <v>15</v>
      </c>
      <c r="H70" s="418"/>
      <c r="I70" s="255">
        <v>18</v>
      </c>
      <c r="J70" s="418"/>
      <c r="K70" s="255">
        <v>14</v>
      </c>
      <c r="L70" s="255"/>
      <c r="M70" s="255">
        <v>20</v>
      </c>
      <c r="N70" s="255"/>
      <c r="O70" s="255">
        <v>11</v>
      </c>
      <c r="P70" s="255"/>
      <c r="Q70" s="255">
        <v>17</v>
      </c>
      <c r="R70" s="255"/>
      <c r="S70" s="255">
        <v>19</v>
      </c>
      <c r="T70" s="261"/>
      <c r="U70" s="255">
        <v>7</v>
      </c>
      <c r="V70" s="261"/>
      <c r="W70" s="419">
        <v>8</v>
      </c>
      <c r="X70" s="262"/>
      <c r="Y70" s="419">
        <v>4</v>
      </c>
      <c r="Z70" s="262"/>
      <c r="AA70" s="419">
        <v>12</v>
      </c>
      <c r="AB70" s="262"/>
      <c r="AC70" s="419">
        <v>7</v>
      </c>
      <c r="AD70" s="262"/>
      <c r="AE70" s="419">
        <v>5</v>
      </c>
      <c r="AF70" s="262"/>
      <c r="AG70" s="419">
        <v>3</v>
      </c>
      <c r="AH70" s="262"/>
      <c r="AI70" s="419">
        <v>5</v>
      </c>
      <c r="AJ70" s="418"/>
      <c r="AK70" s="419">
        <v>9</v>
      </c>
      <c r="AL70" s="418"/>
      <c r="AM70" s="419">
        <v>6</v>
      </c>
      <c r="AN70" s="262"/>
      <c r="AO70" s="419">
        <v>5</v>
      </c>
      <c r="AP70" s="262"/>
      <c r="AQ70" s="419">
        <v>6</v>
      </c>
      <c r="AR70" s="262"/>
      <c r="AS70" s="419">
        <v>9</v>
      </c>
      <c r="AT70" s="262"/>
      <c r="AU70" s="419">
        <v>10</v>
      </c>
      <c r="AV70" s="262"/>
      <c r="AW70" s="419">
        <v>7</v>
      </c>
      <c r="AX70" s="262"/>
      <c r="AY70" s="419">
        <v>8</v>
      </c>
      <c r="AZ70" s="262"/>
    </row>
    <row r="71" spans="1:52" ht="12" customHeight="1" x14ac:dyDescent="0.25">
      <c r="A71" s="185" t="s">
        <v>631</v>
      </c>
      <c r="B71" s="202"/>
      <c r="C71" s="259">
        <v>1</v>
      </c>
      <c r="D71" s="262"/>
      <c r="E71" s="259">
        <v>2</v>
      </c>
      <c r="F71" s="419"/>
      <c r="G71" s="259">
        <v>1</v>
      </c>
      <c r="H71" s="418"/>
      <c r="I71" s="259">
        <v>0</v>
      </c>
      <c r="J71" s="418"/>
      <c r="K71" s="259">
        <v>0</v>
      </c>
      <c r="L71" s="419"/>
      <c r="M71" s="259">
        <v>0</v>
      </c>
      <c r="N71" s="419"/>
      <c r="O71" s="259">
        <v>0</v>
      </c>
      <c r="P71" s="419"/>
      <c r="Q71" s="259">
        <v>1</v>
      </c>
      <c r="R71" s="419"/>
      <c r="S71" s="259">
        <v>0</v>
      </c>
      <c r="T71" s="262"/>
      <c r="U71" s="259">
        <v>0</v>
      </c>
      <c r="V71" s="262"/>
      <c r="W71" s="262">
        <v>1</v>
      </c>
      <c r="X71" s="262"/>
      <c r="Y71" s="262">
        <v>0</v>
      </c>
      <c r="Z71" s="262"/>
      <c r="AA71" s="262">
        <v>0</v>
      </c>
      <c r="AB71" s="262"/>
      <c r="AC71" s="262">
        <v>0</v>
      </c>
      <c r="AD71" s="262"/>
      <c r="AE71" s="262">
        <v>1</v>
      </c>
      <c r="AF71" s="262"/>
      <c r="AG71" s="262">
        <v>0</v>
      </c>
      <c r="AH71" s="262"/>
      <c r="AI71" s="419">
        <v>0</v>
      </c>
      <c r="AJ71" s="418"/>
      <c r="AK71" s="262">
        <v>1</v>
      </c>
      <c r="AL71" s="418"/>
      <c r="AM71" s="262">
        <v>0</v>
      </c>
      <c r="AN71" s="262"/>
      <c r="AO71" s="262">
        <v>1</v>
      </c>
      <c r="AP71" s="262"/>
      <c r="AQ71" s="262">
        <v>1</v>
      </c>
      <c r="AR71" s="262"/>
      <c r="AS71" s="262">
        <v>1</v>
      </c>
      <c r="AT71" s="262"/>
      <c r="AU71" s="262">
        <v>1</v>
      </c>
      <c r="AV71" s="262"/>
      <c r="AW71" s="262">
        <v>1</v>
      </c>
      <c r="AX71" s="262"/>
      <c r="AY71" s="262">
        <v>1</v>
      </c>
      <c r="AZ71" s="262"/>
    </row>
    <row r="72" spans="1:52" s="13" customFormat="1" ht="12" customHeight="1" x14ac:dyDescent="0.25">
      <c r="A72" s="283" t="s">
        <v>1505</v>
      </c>
      <c r="B72" s="284"/>
      <c r="C72" s="285"/>
      <c r="D72" s="285"/>
      <c r="E72" s="285"/>
      <c r="F72" s="286"/>
      <c r="G72" s="285"/>
      <c r="H72" s="287"/>
      <c r="I72" s="286"/>
      <c r="J72" s="287"/>
      <c r="K72" s="286"/>
      <c r="L72" s="286"/>
      <c r="M72" s="286"/>
      <c r="N72" s="286"/>
      <c r="O72" s="286"/>
      <c r="P72" s="286"/>
      <c r="Q72" s="286"/>
      <c r="R72" s="286"/>
      <c r="S72" s="286"/>
      <c r="T72" s="286"/>
      <c r="U72" s="286"/>
      <c r="V72" s="286"/>
      <c r="W72" s="286"/>
      <c r="X72" s="287"/>
      <c r="Y72" s="286"/>
      <c r="Z72" s="287"/>
      <c r="AA72" s="286"/>
      <c r="AB72" s="287"/>
      <c r="AC72" s="286"/>
      <c r="AD72" s="287"/>
      <c r="AE72" s="286"/>
      <c r="AF72" s="287"/>
      <c r="AG72" s="286"/>
      <c r="AH72" s="287"/>
      <c r="AI72" s="286"/>
      <c r="AJ72" s="287"/>
      <c r="AK72" s="286"/>
      <c r="AL72" s="287"/>
      <c r="AM72" s="286"/>
      <c r="AN72" s="287"/>
      <c r="AO72" s="286"/>
      <c r="AP72" s="287"/>
      <c r="AQ72" s="286"/>
      <c r="AR72" s="287"/>
      <c r="AS72" s="286"/>
      <c r="AT72" s="287"/>
      <c r="AU72" s="286"/>
      <c r="AV72" s="287"/>
      <c r="AW72" s="286"/>
      <c r="AX72" s="287"/>
      <c r="AY72" s="286"/>
      <c r="AZ72" s="287"/>
    </row>
    <row r="73" spans="1:52" ht="12" customHeight="1" outlineLevel="1" x14ac:dyDescent="0.25">
      <c r="A73" s="440" t="s">
        <v>1501</v>
      </c>
      <c r="B73" s="203"/>
      <c r="C73" s="259">
        <v>1</v>
      </c>
      <c r="D73" s="262"/>
      <c r="E73" s="259">
        <v>0</v>
      </c>
      <c r="F73" s="419"/>
      <c r="G73" s="259">
        <v>0</v>
      </c>
      <c r="H73" s="261"/>
      <c r="I73" s="259">
        <v>0</v>
      </c>
      <c r="J73" s="261"/>
      <c r="K73" s="259">
        <v>0</v>
      </c>
      <c r="L73" s="419"/>
      <c r="M73" s="259">
        <v>0</v>
      </c>
      <c r="N73" s="419"/>
      <c r="O73" s="259">
        <v>0</v>
      </c>
      <c r="P73" s="419"/>
      <c r="Q73" s="259">
        <v>0</v>
      </c>
      <c r="R73" s="419"/>
      <c r="S73" s="259">
        <v>0</v>
      </c>
      <c r="T73" s="262"/>
      <c r="U73" s="259">
        <v>0</v>
      </c>
      <c r="V73" s="262"/>
      <c r="W73" s="419">
        <v>1</v>
      </c>
      <c r="X73" s="262"/>
      <c r="Y73" s="419">
        <v>0</v>
      </c>
      <c r="Z73" s="262"/>
      <c r="AA73" s="419">
        <v>0</v>
      </c>
      <c r="AB73" s="262"/>
      <c r="AC73" s="419">
        <v>0</v>
      </c>
      <c r="AD73" s="262"/>
      <c r="AE73" s="419">
        <v>0</v>
      </c>
      <c r="AF73" s="262"/>
      <c r="AG73" s="419">
        <v>0</v>
      </c>
      <c r="AH73" s="262"/>
      <c r="AI73" s="419">
        <v>0</v>
      </c>
      <c r="AJ73" s="261"/>
      <c r="AK73" s="419">
        <v>0</v>
      </c>
      <c r="AL73" s="261"/>
      <c r="AM73" s="419">
        <v>0</v>
      </c>
      <c r="AN73" s="262"/>
      <c r="AO73" s="419">
        <v>0</v>
      </c>
      <c r="AP73" s="262"/>
      <c r="AQ73" s="419">
        <v>1</v>
      </c>
      <c r="AR73" s="262"/>
      <c r="AS73" s="419">
        <v>1</v>
      </c>
      <c r="AT73" s="262"/>
      <c r="AU73" s="419">
        <v>1</v>
      </c>
      <c r="AV73" s="262"/>
      <c r="AW73" s="419">
        <v>0</v>
      </c>
      <c r="AX73" s="262"/>
      <c r="AY73" s="419">
        <v>1</v>
      </c>
      <c r="AZ73" s="262"/>
    </row>
    <row r="74" spans="1:52" ht="12" customHeight="1" outlineLevel="1" x14ac:dyDescent="0.25">
      <c r="A74" s="440" t="s">
        <v>1502</v>
      </c>
      <c r="B74" s="203"/>
      <c r="C74" s="259">
        <v>0</v>
      </c>
      <c r="D74" s="262"/>
      <c r="E74" s="259">
        <v>0</v>
      </c>
      <c r="F74" s="419"/>
      <c r="G74" s="259">
        <v>1</v>
      </c>
      <c r="H74" s="261"/>
      <c r="I74" s="259">
        <v>0</v>
      </c>
      <c r="J74" s="261"/>
      <c r="K74" s="259">
        <v>0</v>
      </c>
      <c r="L74" s="419"/>
      <c r="M74" s="259">
        <v>0</v>
      </c>
      <c r="N74" s="419"/>
      <c r="O74" s="259">
        <v>0</v>
      </c>
      <c r="P74" s="419"/>
      <c r="Q74" s="259">
        <v>1</v>
      </c>
      <c r="R74" s="419"/>
      <c r="S74" s="259">
        <v>0</v>
      </c>
      <c r="T74" s="262"/>
      <c r="U74" s="259">
        <v>0</v>
      </c>
      <c r="V74" s="262"/>
      <c r="W74" s="419">
        <v>0</v>
      </c>
      <c r="X74" s="262"/>
      <c r="Y74" s="419">
        <v>0</v>
      </c>
      <c r="Z74" s="262"/>
      <c r="AA74" s="419">
        <v>0</v>
      </c>
      <c r="AB74" s="262"/>
      <c r="AC74" s="419">
        <v>0</v>
      </c>
      <c r="AD74" s="262"/>
      <c r="AE74" s="419">
        <v>0</v>
      </c>
      <c r="AF74" s="262"/>
      <c r="AG74" s="419">
        <v>0</v>
      </c>
      <c r="AH74" s="262"/>
      <c r="AI74" s="419">
        <v>0</v>
      </c>
      <c r="AJ74" s="261"/>
      <c r="AK74" s="419">
        <v>1</v>
      </c>
      <c r="AL74" s="261"/>
      <c r="AM74" s="419">
        <v>0</v>
      </c>
      <c r="AN74" s="262"/>
      <c r="AO74" s="419">
        <v>0</v>
      </c>
      <c r="AP74" s="262"/>
      <c r="AQ74" s="419">
        <v>0</v>
      </c>
      <c r="AR74" s="262"/>
      <c r="AS74" s="419">
        <v>0</v>
      </c>
      <c r="AT74" s="262"/>
      <c r="AU74" s="419">
        <v>0</v>
      </c>
      <c r="AV74" s="262"/>
      <c r="AW74" s="419">
        <v>1</v>
      </c>
      <c r="AX74" s="262"/>
      <c r="AY74" s="419">
        <v>0</v>
      </c>
      <c r="AZ74" s="262"/>
    </row>
    <row r="75" spans="1:52" ht="12" customHeight="1" outlineLevel="1" x14ac:dyDescent="0.25">
      <c r="A75" s="440" t="s">
        <v>1503</v>
      </c>
      <c r="B75" s="203"/>
      <c r="C75" s="259">
        <v>0</v>
      </c>
      <c r="D75" s="262"/>
      <c r="E75" s="259">
        <v>2</v>
      </c>
      <c r="F75" s="419"/>
      <c r="G75" s="259">
        <v>0</v>
      </c>
      <c r="H75" s="261"/>
      <c r="I75" s="259">
        <v>0</v>
      </c>
      <c r="J75" s="261"/>
      <c r="K75" s="259">
        <v>0</v>
      </c>
      <c r="L75" s="419"/>
      <c r="M75" s="259">
        <v>0</v>
      </c>
      <c r="N75" s="419"/>
      <c r="O75" s="259">
        <v>0</v>
      </c>
      <c r="P75" s="419"/>
      <c r="Q75" s="259">
        <v>0</v>
      </c>
      <c r="R75" s="419"/>
      <c r="S75" s="259">
        <v>0</v>
      </c>
      <c r="T75" s="262"/>
      <c r="U75" s="259">
        <v>0</v>
      </c>
      <c r="V75" s="262"/>
      <c r="W75" s="419">
        <v>0</v>
      </c>
      <c r="X75" s="262"/>
      <c r="Y75" s="419">
        <v>0</v>
      </c>
      <c r="Z75" s="262"/>
      <c r="AA75" s="419">
        <v>0</v>
      </c>
      <c r="AB75" s="262"/>
      <c r="AC75" s="419">
        <v>0</v>
      </c>
      <c r="AD75" s="262"/>
      <c r="AE75" s="419">
        <v>1</v>
      </c>
      <c r="AF75" s="262"/>
      <c r="AG75" s="419">
        <v>0</v>
      </c>
      <c r="AH75" s="262"/>
      <c r="AI75" s="419">
        <v>0</v>
      </c>
      <c r="AJ75" s="261"/>
      <c r="AK75" s="419">
        <v>0</v>
      </c>
      <c r="AL75" s="261"/>
      <c r="AM75" s="419">
        <v>0</v>
      </c>
      <c r="AN75" s="262"/>
      <c r="AO75" s="419">
        <v>1</v>
      </c>
      <c r="AP75" s="262"/>
      <c r="AQ75" s="419">
        <v>0</v>
      </c>
      <c r="AR75" s="262"/>
      <c r="AS75" s="419">
        <v>0</v>
      </c>
      <c r="AT75" s="262"/>
      <c r="AU75" s="419">
        <v>0</v>
      </c>
      <c r="AV75" s="262"/>
      <c r="AW75" s="419">
        <v>0</v>
      </c>
      <c r="AX75" s="262"/>
      <c r="AY75" s="419">
        <v>0</v>
      </c>
      <c r="AZ75" s="262"/>
    </row>
    <row r="76" spans="1:52" ht="12" customHeight="1" x14ac:dyDescent="0.25">
      <c r="A76" s="444" t="s">
        <v>632</v>
      </c>
      <c r="B76" s="154" t="s">
        <v>556</v>
      </c>
      <c r="C76" s="262">
        <v>17</v>
      </c>
      <c r="D76" s="262"/>
      <c r="E76" s="262">
        <v>12</v>
      </c>
      <c r="F76" s="267"/>
      <c r="G76" s="262">
        <v>14</v>
      </c>
      <c r="H76" s="261"/>
      <c r="I76" s="262">
        <v>18</v>
      </c>
      <c r="J76" s="261"/>
      <c r="K76" s="262">
        <v>14</v>
      </c>
      <c r="L76" s="267"/>
      <c r="M76" s="262">
        <v>20</v>
      </c>
      <c r="N76" s="267"/>
      <c r="O76" s="262">
        <v>11</v>
      </c>
      <c r="P76" s="267"/>
      <c r="Q76" s="262">
        <v>16</v>
      </c>
      <c r="R76" s="267"/>
      <c r="S76" s="262">
        <v>19</v>
      </c>
      <c r="T76" s="262"/>
      <c r="U76" s="262">
        <v>7</v>
      </c>
      <c r="V76" s="262"/>
      <c r="W76" s="262">
        <v>7</v>
      </c>
      <c r="X76" s="262"/>
      <c r="Y76" s="262">
        <v>4</v>
      </c>
      <c r="Z76" s="262"/>
      <c r="AA76" s="262">
        <v>12</v>
      </c>
      <c r="AB76" s="262"/>
      <c r="AC76" s="262">
        <v>7</v>
      </c>
      <c r="AD76" s="262"/>
      <c r="AE76" s="262">
        <v>4</v>
      </c>
      <c r="AF76" s="262"/>
      <c r="AG76" s="262">
        <v>3</v>
      </c>
      <c r="AH76" s="262"/>
      <c r="AI76" s="267">
        <v>5</v>
      </c>
      <c r="AJ76" s="261"/>
      <c r="AK76" s="262">
        <v>8</v>
      </c>
      <c r="AL76" s="261"/>
      <c r="AM76" s="262">
        <v>6</v>
      </c>
      <c r="AN76" s="262"/>
      <c r="AO76" s="262">
        <v>4</v>
      </c>
      <c r="AP76" s="262"/>
      <c r="AQ76" s="262">
        <v>5</v>
      </c>
      <c r="AR76" s="262"/>
      <c r="AS76" s="262">
        <v>8</v>
      </c>
      <c r="AT76" s="262"/>
      <c r="AU76" s="262">
        <v>9</v>
      </c>
      <c r="AV76" s="262"/>
      <c r="AW76" s="262">
        <v>6</v>
      </c>
      <c r="AX76" s="262"/>
      <c r="AY76" s="262">
        <v>7</v>
      </c>
      <c r="AZ76" s="262"/>
    </row>
    <row r="77" spans="1:52" s="13" customFormat="1" ht="12" customHeight="1" x14ac:dyDescent="0.25">
      <c r="A77" s="283" t="s">
        <v>1505</v>
      </c>
      <c r="B77" s="284"/>
      <c r="C77" s="285"/>
      <c r="D77" s="285"/>
      <c r="E77" s="285"/>
      <c r="F77" s="286"/>
      <c r="G77" s="285"/>
      <c r="H77" s="287"/>
      <c r="I77" s="286"/>
      <c r="J77" s="287"/>
      <c r="K77" s="286"/>
      <c r="L77" s="286"/>
      <c r="M77" s="286"/>
      <c r="N77" s="286"/>
      <c r="O77" s="286"/>
      <c r="P77" s="286"/>
      <c r="Q77" s="286"/>
      <c r="R77" s="286"/>
      <c r="S77" s="286"/>
      <c r="T77" s="286"/>
      <c r="U77" s="286"/>
      <c r="V77" s="286"/>
      <c r="W77" s="286"/>
      <c r="X77" s="287"/>
      <c r="Y77" s="286"/>
      <c r="Z77" s="287"/>
      <c r="AA77" s="286"/>
      <c r="AB77" s="287"/>
      <c r="AC77" s="286"/>
      <c r="AD77" s="287"/>
      <c r="AE77" s="286"/>
      <c r="AF77" s="287"/>
      <c r="AG77" s="286"/>
      <c r="AH77" s="287"/>
      <c r="AI77" s="286"/>
      <c r="AJ77" s="287"/>
      <c r="AK77" s="286"/>
      <c r="AL77" s="287"/>
      <c r="AM77" s="286"/>
      <c r="AN77" s="287"/>
      <c r="AO77" s="286"/>
      <c r="AP77" s="287"/>
      <c r="AQ77" s="286"/>
      <c r="AR77" s="287"/>
      <c r="AS77" s="286"/>
      <c r="AT77" s="287"/>
      <c r="AU77" s="286"/>
      <c r="AV77" s="287"/>
      <c r="AW77" s="286"/>
      <c r="AX77" s="287"/>
      <c r="AY77" s="286"/>
      <c r="AZ77" s="287"/>
    </row>
    <row r="78" spans="1:52" ht="12" customHeight="1" outlineLevel="1" x14ac:dyDescent="0.25">
      <c r="A78" s="440" t="s">
        <v>1501</v>
      </c>
      <c r="B78" s="203"/>
      <c r="C78" s="259">
        <v>3</v>
      </c>
      <c r="D78" s="262"/>
      <c r="E78" s="259">
        <v>6</v>
      </c>
      <c r="F78" s="419"/>
      <c r="G78" s="259">
        <v>1</v>
      </c>
      <c r="H78" s="261"/>
      <c r="I78" s="259">
        <v>4</v>
      </c>
      <c r="J78" s="261"/>
      <c r="K78" s="259">
        <v>1</v>
      </c>
      <c r="L78" s="419"/>
      <c r="M78" s="259">
        <v>0</v>
      </c>
      <c r="N78" s="419"/>
      <c r="O78" s="259">
        <v>2</v>
      </c>
      <c r="P78" s="419"/>
      <c r="Q78" s="259">
        <v>1</v>
      </c>
      <c r="R78" s="419"/>
      <c r="S78" s="259">
        <v>4</v>
      </c>
      <c r="T78" s="262"/>
      <c r="U78" s="259">
        <v>0</v>
      </c>
      <c r="V78" s="262"/>
      <c r="W78" s="419">
        <v>1</v>
      </c>
      <c r="X78" s="262"/>
      <c r="Y78" s="419">
        <v>2</v>
      </c>
      <c r="Z78" s="262"/>
      <c r="AA78" s="419">
        <v>3</v>
      </c>
      <c r="AB78" s="262"/>
      <c r="AC78" s="419">
        <v>2</v>
      </c>
      <c r="AD78" s="262"/>
      <c r="AE78" s="419">
        <v>3</v>
      </c>
      <c r="AF78" s="262"/>
      <c r="AG78" s="419">
        <v>0</v>
      </c>
      <c r="AH78" s="262"/>
      <c r="AI78" s="419">
        <v>1</v>
      </c>
      <c r="AJ78" s="261"/>
      <c r="AK78" s="419">
        <v>5</v>
      </c>
      <c r="AL78" s="261"/>
      <c r="AM78" s="419">
        <v>1</v>
      </c>
      <c r="AN78" s="262"/>
      <c r="AO78" s="419">
        <v>1</v>
      </c>
      <c r="AP78" s="262"/>
      <c r="AQ78" s="419">
        <v>0</v>
      </c>
      <c r="AR78" s="262"/>
      <c r="AS78" s="419">
        <v>4</v>
      </c>
      <c r="AT78" s="262"/>
      <c r="AU78" s="419">
        <v>3</v>
      </c>
      <c r="AV78" s="262"/>
      <c r="AW78" s="419">
        <v>1</v>
      </c>
      <c r="AX78" s="262"/>
      <c r="AY78" s="419">
        <v>1</v>
      </c>
      <c r="AZ78" s="262"/>
    </row>
    <row r="79" spans="1:52" ht="12" customHeight="1" outlineLevel="1" x14ac:dyDescent="0.25">
      <c r="A79" s="440" t="s">
        <v>1502</v>
      </c>
      <c r="B79" s="203"/>
      <c r="C79" s="259">
        <v>14</v>
      </c>
      <c r="D79" s="262"/>
      <c r="E79" s="259">
        <v>6</v>
      </c>
      <c r="F79" s="419"/>
      <c r="G79" s="259">
        <v>13</v>
      </c>
      <c r="H79" s="261"/>
      <c r="I79" s="259">
        <v>14</v>
      </c>
      <c r="J79" s="261"/>
      <c r="K79" s="259">
        <v>12</v>
      </c>
      <c r="L79" s="419"/>
      <c r="M79" s="259">
        <v>19</v>
      </c>
      <c r="N79" s="419"/>
      <c r="O79" s="259">
        <v>8</v>
      </c>
      <c r="P79" s="419"/>
      <c r="Q79" s="259">
        <v>15</v>
      </c>
      <c r="R79" s="419"/>
      <c r="S79" s="259">
        <v>15</v>
      </c>
      <c r="T79" s="262"/>
      <c r="U79" s="259">
        <v>7</v>
      </c>
      <c r="V79" s="262"/>
      <c r="W79" s="419">
        <v>6</v>
      </c>
      <c r="X79" s="262"/>
      <c r="Y79" s="419">
        <v>2</v>
      </c>
      <c r="Z79" s="262"/>
      <c r="AA79" s="419">
        <v>9</v>
      </c>
      <c r="AB79" s="262"/>
      <c r="AC79" s="419">
        <v>4</v>
      </c>
      <c r="AD79" s="262"/>
      <c r="AE79" s="419">
        <v>1</v>
      </c>
      <c r="AF79" s="262"/>
      <c r="AG79" s="419">
        <v>2</v>
      </c>
      <c r="AH79" s="262"/>
      <c r="AI79" s="419">
        <v>4</v>
      </c>
      <c r="AJ79" s="261"/>
      <c r="AK79" s="419">
        <v>3</v>
      </c>
      <c r="AL79" s="261"/>
      <c r="AM79" s="419">
        <v>5</v>
      </c>
      <c r="AN79" s="262"/>
      <c r="AO79" s="419">
        <v>3</v>
      </c>
      <c r="AP79" s="262"/>
      <c r="AQ79" s="419">
        <v>5</v>
      </c>
      <c r="AR79" s="262"/>
      <c r="AS79" s="419">
        <v>3</v>
      </c>
      <c r="AT79" s="262"/>
      <c r="AU79" s="419">
        <v>6</v>
      </c>
      <c r="AV79" s="262"/>
      <c r="AW79" s="419">
        <v>5</v>
      </c>
      <c r="AX79" s="262"/>
      <c r="AY79" s="419">
        <v>6</v>
      </c>
      <c r="AZ79" s="262"/>
    </row>
    <row r="80" spans="1:52" ht="12" customHeight="1" outlineLevel="1" x14ac:dyDescent="0.25">
      <c r="A80" s="440" t="s">
        <v>1503</v>
      </c>
      <c r="B80" s="203"/>
      <c r="C80" s="259">
        <v>0</v>
      </c>
      <c r="D80" s="262"/>
      <c r="E80" s="259">
        <v>0</v>
      </c>
      <c r="F80" s="419"/>
      <c r="G80" s="259">
        <v>0</v>
      </c>
      <c r="H80" s="261"/>
      <c r="I80" s="259">
        <v>0</v>
      </c>
      <c r="J80" s="261"/>
      <c r="K80" s="259">
        <v>1</v>
      </c>
      <c r="L80" s="419"/>
      <c r="M80" s="259">
        <v>1</v>
      </c>
      <c r="N80" s="419"/>
      <c r="O80" s="259">
        <v>1</v>
      </c>
      <c r="P80" s="419"/>
      <c r="Q80" s="259">
        <v>0</v>
      </c>
      <c r="R80" s="419"/>
      <c r="S80" s="259">
        <v>0</v>
      </c>
      <c r="T80" s="262"/>
      <c r="U80" s="259">
        <v>0</v>
      </c>
      <c r="V80" s="262"/>
      <c r="W80" s="419">
        <v>0</v>
      </c>
      <c r="X80" s="262"/>
      <c r="Y80" s="419">
        <v>0</v>
      </c>
      <c r="Z80" s="262"/>
      <c r="AA80" s="419">
        <v>0</v>
      </c>
      <c r="AB80" s="262"/>
      <c r="AC80" s="419">
        <v>1</v>
      </c>
      <c r="AD80" s="262"/>
      <c r="AE80" s="419">
        <v>0</v>
      </c>
      <c r="AF80" s="262"/>
      <c r="AG80" s="419">
        <v>1</v>
      </c>
      <c r="AH80" s="262"/>
      <c r="AI80" s="419">
        <v>0</v>
      </c>
      <c r="AJ80" s="261"/>
      <c r="AK80" s="419">
        <v>0</v>
      </c>
      <c r="AL80" s="261"/>
      <c r="AM80" s="419">
        <v>0</v>
      </c>
      <c r="AN80" s="262"/>
      <c r="AO80" s="419">
        <v>0</v>
      </c>
      <c r="AP80" s="262"/>
      <c r="AQ80" s="419">
        <v>0</v>
      </c>
      <c r="AR80" s="262"/>
      <c r="AS80" s="419">
        <v>1</v>
      </c>
      <c r="AT80" s="262"/>
      <c r="AU80" s="419">
        <v>0</v>
      </c>
      <c r="AV80" s="262"/>
      <c r="AW80" s="419">
        <v>0</v>
      </c>
      <c r="AX80" s="262"/>
      <c r="AY80" s="419">
        <v>0</v>
      </c>
      <c r="AZ80" s="262"/>
    </row>
    <row r="81" spans="1:52" s="13" customFormat="1" ht="12" customHeight="1" x14ac:dyDescent="0.25">
      <c r="A81" s="296" t="s">
        <v>1035</v>
      </c>
      <c r="B81" s="297" t="s">
        <v>555</v>
      </c>
      <c r="C81" s="296"/>
      <c r="D81" s="296"/>
      <c r="E81" s="296"/>
      <c r="F81" s="296"/>
      <c r="G81" s="296"/>
      <c r="H81" s="297"/>
      <c r="I81" s="296"/>
      <c r="J81" s="297"/>
      <c r="K81" s="296"/>
      <c r="L81" s="296"/>
      <c r="M81" s="296"/>
      <c r="N81" s="296"/>
      <c r="O81" s="296"/>
      <c r="P81" s="296"/>
      <c r="Q81" s="296"/>
      <c r="R81" s="296"/>
      <c r="S81" s="296"/>
      <c r="T81" s="296"/>
      <c r="U81" s="296"/>
      <c r="V81" s="296"/>
      <c r="W81" s="296"/>
      <c r="X81" s="297"/>
      <c r="Y81" s="296"/>
      <c r="Z81" s="297"/>
      <c r="AA81" s="296"/>
      <c r="AB81" s="297"/>
      <c r="AC81" s="296"/>
      <c r="AD81" s="297"/>
      <c r="AE81" s="296"/>
      <c r="AF81" s="297"/>
      <c r="AG81" s="296"/>
      <c r="AH81" s="297"/>
      <c r="AI81" s="296"/>
      <c r="AJ81" s="297"/>
      <c r="AK81" s="296"/>
      <c r="AL81" s="297"/>
      <c r="AM81" s="296"/>
      <c r="AN81" s="297"/>
      <c r="AO81" s="296"/>
      <c r="AP81" s="297"/>
      <c r="AQ81" s="296"/>
      <c r="AR81" s="297"/>
      <c r="AS81" s="296"/>
      <c r="AT81" s="297"/>
      <c r="AU81" s="296"/>
      <c r="AV81" s="297"/>
      <c r="AW81" s="296"/>
      <c r="AX81" s="297"/>
      <c r="AY81" s="296"/>
      <c r="AZ81" s="297"/>
    </row>
    <row r="82" spans="1:52" ht="12" customHeight="1" x14ac:dyDescent="0.25">
      <c r="A82" s="215" t="s">
        <v>1499</v>
      </c>
      <c r="B82" s="202"/>
      <c r="C82" s="255" t="s">
        <v>623</v>
      </c>
      <c r="D82" s="261"/>
      <c r="E82" s="255" t="s">
        <v>623</v>
      </c>
      <c r="F82" s="255"/>
      <c r="G82" s="255" t="s">
        <v>623</v>
      </c>
      <c r="H82" s="418"/>
      <c r="I82" s="255" t="s">
        <v>623</v>
      </c>
      <c r="J82" s="418"/>
      <c r="K82" s="255" t="s">
        <v>623</v>
      </c>
      <c r="L82" s="255"/>
      <c r="M82" s="255" t="s">
        <v>623</v>
      </c>
      <c r="N82" s="255"/>
      <c r="O82" s="255" t="s">
        <v>623</v>
      </c>
      <c r="P82" s="255"/>
      <c r="Q82" s="255" t="s">
        <v>623</v>
      </c>
      <c r="R82" s="255"/>
      <c r="S82" s="255" t="s">
        <v>623</v>
      </c>
      <c r="T82" s="261"/>
      <c r="U82" s="255" t="s">
        <v>623</v>
      </c>
      <c r="V82" s="261"/>
      <c r="W82" s="419">
        <v>1</v>
      </c>
      <c r="X82" s="262"/>
      <c r="Y82" s="419">
        <v>0</v>
      </c>
      <c r="Z82" s="262"/>
      <c r="AA82" s="419">
        <v>0</v>
      </c>
      <c r="AB82" s="262"/>
      <c r="AC82" s="419">
        <v>1</v>
      </c>
      <c r="AD82" s="262"/>
      <c r="AE82" s="419">
        <v>1</v>
      </c>
      <c r="AF82" s="262"/>
      <c r="AG82" s="419">
        <v>1</v>
      </c>
      <c r="AH82" s="262"/>
      <c r="AI82" s="419">
        <v>0</v>
      </c>
      <c r="AJ82" s="418"/>
      <c r="AK82" s="419">
        <v>0</v>
      </c>
      <c r="AL82" s="418"/>
      <c r="AM82" s="419">
        <v>2</v>
      </c>
      <c r="AN82" s="262"/>
      <c r="AO82" s="419">
        <v>0</v>
      </c>
      <c r="AP82" s="262"/>
      <c r="AQ82" s="419">
        <v>0</v>
      </c>
      <c r="AR82" s="262"/>
      <c r="AS82" s="419">
        <v>0</v>
      </c>
      <c r="AT82" s="262"/>
      <c r="AU82" s="419">
        <v>0</v>
      </c>
      <c r="AV82" s="262"/>
      <c r="AW82" s="419">
        <v>0</v>
      </c>
      <c r="AX82" s="262"/>
      <c r="AY82" s="419">
        <v>0</v>
      </c>
      <c r="AZ82" s="262"/>
    </row>
    <row r="83" spans="1:52" ht="12" customHeight="1" x14ac:dyDescent="0.25">
      <c r="A83" s="185" t="s">
        <v>639</v>
      </c>
      <c r="B83" s="202"/>
      <c r="C83" s="255" t="s">
        <v>623</v>
      </c>
      <c r="D83" s="261"/>
      <c r="E83" s="255" t="s">
        <v>623</v>
      </c>
      <c r="F83" s="255"/>
      <c r="G83" s="255" t="s">
        <v>623</v>
      </c>
      <c r="H83" s="418"/>
      <c r="I83" s="255" t="s">
        <v>623</v>
      </c>
      <c r="J83" s="418"/>
      <c r="K83" s="255" t="s">
        <v>623</v>
      </c>
      <c r="L83" s="255"/>
      <c r="M83" s="255" t="s">
        <v>623</v>
      </c>
      <c r="N83" s="255"/>
      <c r="O83" s="255" t="s">
        <v>623</v>
      </c>
      <c r="P83" s="255"/>
      <c r="Q83" s="255" t="s">
        <v>623</v>
      </c>
      <c r="R83" s="255"/>
      <c r="S83" s="255" t="s">
        <v>623</v>
      </c>
      <c r="T83" s="261"/>
      <c r="U83" s="255" t="s">
        <v>623</v>
      </c>
      <c r="V83" s="261"/>
      <c r="W83" s="262">
        <v>1</v>
      </c>
      <c r="X83" s="262"/>
      <c r="Y83" s="262">
        <v>0</v>
      </c>
      <c r="Z83" s="262"/>
      <c r="AA83" s="262">
        <v>0</v>
      </c>
      <c r="AB83" s="262"/>
      <c r="AC83" s="262">
        <v>1</v>
      </c>
      <c r="AD83" s="262"/>
      <c r="AE83" s="262">
        <v>1</v>
      </c>
      <c r="AF83" s="262"/>
      <c r="AG83" s="262">
        <v>1</v>
      </c>
      <c r="AH83" s="262"/>
      <c r="AI83" s="419">
        <v>0</v>
      </c>
      <c r="AJ83" s="418"/>
      <c r="AK83" s="262">
        <v>0</v>
      </c>
      <c r="AL83" s="418"/>
      <c r="AM83" s="262">
        <v>2</v>
      </c>
      <c r="AN83" s="262"/>
      <c r="AO83" s="262">
        <v>0</v>
      </c>
      <c r="AP83" s="262"/>
      <c r="AQ83" s="262">
        <v>0</v>
      </c>
      <c r="AR83" s="262"/>
      <c r="AS83" s="262">
        <v>0</v>
      </c>
      <c r="AT83" s="262"/>
      <c r="AU83" s="262">
        <v>0</v>
      </c>
      <c r="AV83" s="262"/>
      <c r="AW83" s="262">
        <v>0</v>
      </c>
      <c r="AX83" s="262"/>
      <c r="AY83" s="262">
        <v>0</v>
      </c>
      <c r="AZ83" s="262"/>
    </row>
    <row r="84" spans="1:52" s="13" customFormat="1" ht="12" customHeight="1" x14ac:dyDescent="0.25">
      <c r="A84" s="283" t="s">
        <v>1505</v>
      </c>
      <c r="B84" s="284"/>
      <c r="C84" s="285"/>
      <c r="D84" s="285"/>
      <c r="E84" s="285"/>
      <c r="F84" s="286"/>
      <c r="G84" s="285"/>
      <c r="H84" s="287"/>
      <c r="I84" s="286"/>
      <c r="J84" s="287"/>
      <c r="K84" s="286"/>
      <c r="L84" s="286"/>
      <c r="M84" s="286"/>
      <c r="N84" s="286"/>
      <c r="O84" s="286"/>
      <c r="P84" s="286"/>
      <c r="Q84" s="286"/>
      <c r="R84" s="286"/>
      <c r="S84" s="286"/>
      <c r="T84" s="286"/>
      <c r="U84" s="286"/>
      <c r="V84" s="286"/>
      <c r="W84" s="286"/>
      <c r="X84" s="287"/>
      <c r="Y84" s="286"/>
      <c r="Z84" s="287"/>
      <c r="AA84" s="286"/>
      <c r="AB84" s="287"/>
      <c r="AC84" s="286"/>
      <c r="AD84" s="287"/>
      <c r="AE84" s="286"/>
      <c r="AF84" s="287"/>
      <c r="AG84" s="286"/>
      <c r="AH84" s="287"/>
      <c r="AI84" s="286"/>
      <c r="AJ84" s="287"/>
      <c r="AK84" s="286"/>
      <c r="AL84" s="287"/>
      <c r="AM84" s="286"/>
      <c r="AN84" s="287"/>
      <c r="AO84" s="286"/>
      <c r="AP84" s="287"/>
      <c r="AQ84" s="286"/>
      <c r="AR84" s="287"/>
      <c r="AS84" s="286"/>
      <c r="AT84" s="287"/>
      <c r="AU84" s="286"/>
      <c r="AV84" s="287"/>
      <c r="AW84" s="286"/>
      <c r="AX84" s="287"/>
      <c r="AY84" s="286"/>
      <c r="AZ84" s="287"/>
    </row>
    <row r="85" spans="1:52" ht="12" customHeight="1" outlineLevel="1" x14ac:dyDescent="0.25">
      <c r="A85" s="440" t="s">
        <v>1501</v>
      </c>
      <c r="B85" s="203"/>
      <c r="C85" s="255" t="s">
        <v>623</v>
      </c>
      <c r="D85" s="261"/>
      <c r="E85" s="255" t="s">
        <v>623</v>
      </c>
      <c r="F85" s="255"/>
      <c r="G85" s="255" t="s">
        <v>623</v>
      </c>
      <c r="H85" s="261"/>
      <c r="I85" s="255" t="s">
        <v>623</v>
      </c>
      <c r="J85" s="261"/>
      <c r="K85" s="255" t="s">
        <v>623</v>
      </c>
      <c r="L85" s="255"/>
      <c r="M85" s="255" t="s">
        <v>623</v>
      </c>
      <c r="N85" s="255"/>
      <c r="O85" s="255" t="s">
        <v>623</v>
      </c>
      <c r="P85" s="255"/>
      <c r="Q85" s="255" t="s">
        <v>623</v>
      </c>
      <c r="R85" s="255"/>
      <c r="S85" s="255" t="s">
        <v>623</v>
      </c>
      <c r="T85" s="261"/>
      <c r="U85" s="255" t="s">
        <v>623</v>
      </c>
      <c r="V85" s="261"/>
      <c r="W85" s="419">
        <v>0</v>
      </c>
      <c r="X85" s="262"/>
      <c r="Y85" s="419">
        <v>0</v>
      </c>
      <c r="Z85" s="262"/>
      <c r="AA85" s="419">
        <v>0</v>
      </c>
      <c r="AB85" s="262"/>
      <c r="AC85" s="419">
        <v>0</v>
      </c>
      <c r="AD85" s="262"/>
      <c r="AE85" s="419">
        <v>0</v>
      </c>
      <c r="AF85" s="262"/>
      <c r="AG85" s="419">
        <v>0</v>
      </c>
      <c r="AH85" s="262"/>
      <c r="AI85" s="419">
        <v>0</v>
      </c>
      <c r="AJ85" s="261"/>
      <c r="AK85" s="419">
        <v>0</v>
      </c>
      <c r="AL85" s="261"/>
      <c r="AM85" s="419">
        <v>1</v>
      </c>
      <c r="AN85" s="262"/>
      <c r="AO85" s="419">
        <v>0</v>
      </c>
      <c r="AP85" s="262"/>
      <c r="AQ85" s="419">
        <v>0</v>
      </c>
      <c r="AR85" s="262"/>
      <c r="AS85" s="419">
        <v>0</v>
      </c>
      <c r="AT85" s="262"/>
      <c r="AU85" s="419">
        <v>0</v>
      </c>
      <c r="AV85" s="262"/>
      <c r="AW85" s="419">
        <v>0</v>
      </c>
      <c r="AX85" s="262"/>
      <c r="AY85" s="419">
        <v>0</v>
      </c>
      <c r="AZ85" s="262"/>
    </row>
    <row r="86" spans="1:52" ht="12" customHeight="1" outlineLevel="1" x14ac:dyDescent="0.25">
      <c r="A86" s="440" t="s">
        <v>1502</v>
      </c>
      <c r="B86" s="203"/>
      <c r="C86" s="255" t="s">
        <v>623</v>
      </c>
      <c r="D86" s="261"/>
      <c r="E86" s="255" t="s">
        <v>623</v>
      </c>
      <c r="F86" s="255"/>
      <c r="G86" s="255" t="s">
        <v>623</v>
      </c>
      <c r="H86" s="261"/>
      <c r="I86" s="255" t="s">
        <v>623</v>
      </c>
      <c r="J86" s="261"/>
      <c r="K86" s="255" t="s">
        <v>623</v>
      </c>
      <c r="L86" s="255"/>
      <c r="M86" s="255" t="s">
        <v>623</v>
      </c>
      <c r="N86" s="255"/>
      <c r="O86" s="255" t="s">
        <v>623</v>
      </c>
      <c r="P86" s="255"/>
      <c r="Q86" s="255" t="s">
        <v>623</v>
      </c>
      <c r="R86" s="255"/>
      <c r="S86" s="255" t="s">
        <v>623</v>
      </c>
      <c r="T86" s="261"/>
      <c r="U86" s="255" t="s">
        <v>623</v>
      </c>
      <c r="V86" s="261"/>
      <c r="W86" s="419">
        <v>0</v>
      </c>
      <c r="X86" s="262"/>
      <c r="Y86" s="419">
        <v>0</v>
      </c>
      <c r="Z86" s="262"/>
      <c r="AA86" s="419">
        <v>0</v>
      </c>
      <c r="AB86" s="262"/>
      <c r="AC86" s="419">
        <v>0</v>
      </c>
      <c r="AD86" s="262"/>
      <c r="AE86" s="419">
        <v>0</v>
      </c>
      <c r="AF86" s="262"/>
      <c r="AG86" s="419">
        <v>0</v>
      </c>
      <c r="AH86" s="262"/>
      <c r="AI86" s="419">
        <v>0</v>
      </c>
      <c r="AJ86" s="261"/>
      <c r="AK86" s="419">
        <v>0</v>
      </c>
      <c r="AL86" s="261"/>
      <c r="AM86" s="419">
        <v>1</v>
      </c>
      <c r="AN86" s="262"/>
      <c r="AO86" s="419">
        <v>0</v>
      </c>
      <c r="AP86" s="262"/>
      <c r="AQ86" s="419">
        <v>0</v>
      </c>
      <c r="AR86" s="262"/>
      <c r="AS86" s="419">
        <v>0</v>
      </c>
      <c r="AT86" s="262"/>
      <c r="AU86" s="419">
        <v>0</v>
      </c>
      <c r="AV86" s="262"/>
      <c r="AW86" s="419">
        <v>0</v>
      </c>
      <c r="AX86" s="262"/>
      <c r="AY86" s="419">
        <v>0</v>
      </c>
      <c r="AZ86" s="262"/>
    </row>
    <row r="87" spans="1:52" ht="12" customHeight="1" outlineLevel="1" x14ac:dyDescent="0.25">
      <c r="A87" s="440" t="s">
        <v>1503</v>
      </c>
      <c r="B87" s="203"/>
      <c r="C87" s="255" t="s">
        <v>623</v>
      </c>
      <c r="D87" s="261"/>
      <c r="E87" s="255" t="s">
        <v>623</v>
      </c>
      <c r="F87" s="255"/>
      <c r="G87" s="255" t="s">
        <v>623</v>
      </c>
      <c r="H87" s="261"/>
      <c r="I87" s="255" t="s">
        <v>623</v>
      </c>
      <c r="J87" s="261"/>
      <c r="K87" s="255" t="s">
        <v>623</v>
      </c>
      <c r="L87" s="255"/>
      <c r="M87" s="255" t="s">
        <v>623</v>
      </c>
      <c r="N87" s="255"/>
      <c r="O87" s="255" t="s">
        <v>623</v>
      </c>
      <c r="P87" s="255"/>
      <c r="Q87" s="255" t="s">
        <v>623</v>
      </c>
      <c r="R87" s="255"/>
      <c r="S87" s="255" t="s">
        <v>623</v>
      </c>
      <c r="T87" s="261"/>
      <c r="U87" s="255" t="s">
        <v>623</v>
      </c>
      <c r="V87" s="261"/>
      <c r="W87" s="419">
        <v>1</v>
      </c>
      <c r="X87" s="262"/>
      <c r="Y87" s="419">
        <v>0</v>
      </c>
      <c r="Z87" s="262"/>
      <c r="AA87" s="419">
        <v>0</v>
      </c>
      <c r="AB87" s="262"/>
      <c r="AC87" s="419">
        <v>1</v>
      </c>
      <c r="AD87" s="262"/>
      <c r="AE87" s="419">
        <v>1</v>
      </c>
      <c r="AF87" s="262"/>
      <c r="AG87" s="419">
        <v>1</v>
      </c>
      <c r="AH87" s="262"/>
      <c r="AI87" s="419">
        <v>0</v>
      </c>
      <c r="AJ87" s="261"/>
      <c r="AK87" s="419">
        <v>0</v>
      </c>
      <c r="AL87" s="261"/>
      <c r="AM87" s="419">
        <v>0</v>
      </c>
      <c r="AN87" s="262"/>
      <c r="AO87" s="419">
        <v>0</v>
      </c>
      <c r="AP87" s="262"/>
      <c r="AQ87" s="419">
        <v>0</v>
      </c>
      <c r="AR87" s="262"/>
      <c r="AS87" s="419">
        <v>0</v>
      </c>
      <c r="AT87" s="262"/>
      <c r="AU87" s="419">
        <v>0</v>
      </c>
      <c r="AV87" s="262"/>
      <c r="AW87" s="419">
        <v>0</v>
      </c>
      <c r="AX87" s="262"/>
      <c r="AY87" s="419">
        <v>0</v>
      </c>
      <c r="AZ87" s="262"/>
    </row>
    <row r="88" spans="1:52" ht="12" customHeight="1" x14ac:dyDescent="0.25">
      <c r="A88" s="183" t="s">
        <v>640</v>
      </c>
      <c r="B88" s="202"/>
      <c r="C88" s="255" t="s">
        <v>623</v>
      </c>
      <c r="D88" s="261"/>
      <c r="E88" s="255" t="s">
        <v>623</v>
      </c>
      <c r="F88" s="255"/>
      <c r="G88" s="255" t="s">
        <v>623</v>
      </c>
      <c r="H88" s="418"/>
      <c r="I88" s="255" t="s">
        <v>623</v>
      </c>
      <c r="J88" s="418"/>
      <c r="K88" s="255" t="s">
        <v>623</v>
      </c>
      <c r="L88" s="255"/>
      <c r="M88" s="255" t="s">
        <v>623</v>
      </c>
      <c r="N88" s="255"/>
      <c r="O88" s="255" t="s">
        <v>623</v>
      </c>
      <c r="P88" s="255"/>
      <c r="Q88" s="255" t="s">
        <v>623</v>
      </c>
      <c r="R88" s="255"/>
      <c r="S88" s="255" t="s">
        <v>623</v>
      </c>
      <c r="T88" s="261"/>
      <c r="U88" s="255" t="s">
        <v>623</v>
      </c>
      <c r="V88" s="261"/>
      <c r="W88" s="419">
        <v>0</v>
      </c>
      <c r="X88" s="262"/>
      <c r="Y88" s="419">
        <v>0</v>
      </c>
      <c r="Z88" s="262"/>
      <c r="AA88" s="419">
        <v>0</v>
      </c>
      <c r="AB88" s="262"/>
      <c r="AC88" s="419">
        <v>0</v>
      </c>
      <c r="AD88" s="262"/>
      <c r="AE88" s="419">
        <v>0</v>
      </c>
      <c r="AF88" s="262"/>
      <c r="AG88" s="419">
        <v>0</v>
      </c>
      <c r="AH88" s="262"/>
      <c r="AI88" s="419">
        <v>0</v>
      </c>
      <c r="AJ88" s="418"/>
      <c r="AK88" s="419">
        <v>0</v>
      </c>
      <c r="AL88" s="418"/>
      <c r="AM88" s="419">
        <v>0</v>
      </c>
      <c r="AN88" s="262"/>
      <c r="AO88" s="419">
        <v>0</v>
      </c>
      <c r="AP88" s="262"/>
      <c r="AQ88" s="419">
        <v>0</v>
      </c>
      <c r="AR88" s="262"/>
      <c r="AS88" s="419">
        <v>0</v>
      </c>
      <c r="AT88" s="262"/>
      <c r="AU88" s="419">
        <v>0</v>
      </c>
      <c r="AV88" s="262"/>
      <c r="AW88" s="419">
        <v>0</v>
      </c>
      <c r="AX88" s="262"/>
      <c r="AY88" s="419">
        <v>0</v>
      </c>
      <c r="AZ88" s="262"/>
    </row>
    <row r="89" spans="1:52" s="14" customFormat="1" ht="3.75" customHeight="1" x14ac:dyDescent="0.25">
      <c r="A89" s="145"/>
      <c r="B89" s="170"/>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73"/>
      <c r="AZ89" s="268"/>
    </row>
    <row r="90" spans="1:52" x14ac:dyDescent="0.25">
      <c r="A90" s="171" t="s">
        <v>626</v>
      </c>
      <c r="B90" s="236"/>
      <c r="C90" s="172"/>
      <c r="D90" s="150"/>
      <c r="E90" s="172"/>
      <c r="F90" s="150"/>
      <c r="G90" s="171"/>
      <c r="H90" s="236"/>
      <c r="I90" s="173"/>
      <c r="J90" s="236"/>
      <c r="K90" s="173"/>
      <c r="L90" s="144"/>
      <c r="M90" s="173"/>
      <c r="N90" s="144"/>
      <c r="O90" s="173"/>
      <c r="P90" s="144"/>
      <c r="Q90" s="173"/>
      <c r="R90" s="144"/>
      <c r="S90" s="173"/>
      <c r="T90" s="144"/>
      <c r="U90" s="173"/>
      <c r="V90" s="144"/>
      <c r="W90" s="173"/>
      <c r="X90" s="157"/>
      <c r="Y90" s="173"/>
      <c r="Z90" s="157"/>
      <c r="AA90" s="173"/>
      <c r="AB90" s="157"/>
      <c r="AC90" s="173"/>
      <c r="AD90" s="157"/>
      <c r="AE90" s="173"/>
      <c r="AF90" s="157"/>
      <c r="AG90" s="173"/>
      <c r="AH90" s="157"/>
      <c r="AI90" s="173"/>
      <c r="AJ90" s="236"/>
      <c r="AK90" s="173"/>
      <c r="AL90" s="236"/>
      <c r="AM90" s="173"/>
      <c r="AN90" s="157"/>
      <c r="AO90" s="173"/>
      <c r="AP90" s="157"/>
      <c r="AQ90" s="173"/>
      <c r="AR90" s="157"/>
      <c r="AS90" s="173"/>
      <c r="AT90" s="157"/>
      <c r="AU90" s="173"/>
      <c r="AV90" s="157"/>
      <c r="AW90" s="173"/>
      <c r="AX90" s="157"/>
      <c r="AY90" s="173"/>
      <c r="AZ90" s="157"/>
    </row>
    <row r="91" spans="1:52" x14ac:dyDescent="0.25">
      <c r="A91" s="173"/>
      <c r="B91" s="154"/>
      <c r="C91" s="173"/>
      <c r="D91" s="157"/>
      <c r="E91" s="173"/>
      <c r="F91" s="157"/>
      <c r="G91" s="173"/>
      <c r="H91" s="154"/>
      <c r="I91" s="173"/>
      <c r="J91" s="154"/>
      <c r="K91" s="173"/>
      <c r="L91" s="157"/>
      <c r="M91" s="173"/>
      <c r="N91" s="157"/>
      <c r="O91" s="173"/>
      <c r="P91" s="157"/>
      <c r="Q91" s="173"/>
      <c r="R91" s="157"/>
      <c r="S91" s="173"/>
      <c r="T91" s="157"/>
      <c r="U91" s="173"/>
      <c r="V91" s="154"/>
      <c r="W91" s="173"/>
      <c r="X91" s="157"/>
      <c r="Y91" s="173"/>
      <c r="Z91" s="157"/>
      <c r="AA91" s="173"/>
      <c r="AB91" s="154"/>
      <c r="AC91" s="173"/>
      <c r="AD91" s="157"/>
      <c r="AE91" s="173"/>
      <c r="AF91" s="157"/>
      <c r="AG91" s="173"/>
      <c r="AH91" s="157"/>
      <c r="AI91" s="173"/>
      <c r="AJ91" s="157"/>
      <c r="AK91" s="173"/>
      <c r="AL91" s="154"/>
      <c r="AM91" s="173"/>
      <c r="AN91" s="157"/>
      <c r="AO91" s="173"/>
      <c r="AP91" s="157"/>
      <c r="AQ91" s="173"/>
      <c r="AR91" s="157"/>
      <c r="AS91" s="173"/>
      <c r="AT91" s="157"/>
      <c r="AU91" s="173"/>
      <c r="AV91" s="157"/>
      <c r="AW91" s="173"/>
      <c r="AX91" s="157"/>
      <c r="AY91" s="173"/>
      <c r="AZ91" s="157"/>
    </row>
    <row r="92" spans="1:52" x14ac:dyDescent="0.25">
      <c r="A92" s="174" t="s">
        <v>331</v>
      </c>
      <c r="B92" s="152"/>
      <c r="C92" s="173"/>
      <c r="D92" s="157"/>
      <c r="E92" s="173"/>
      <c r="F92" s="152"/>
      <c r="G92" s="173"/>
      <c r="H92" s="152"/>
      <c r="I92" s="171"/>
      <c r="J92" s="152"/>
      <c r="K92" s="171"/>
      <c r="L92" s="157"/>
      <c r="M92" s="171"/>
      <c r="N92" s="157"/>
      <c r="O92" s="171"/>
      <c r="P92" s="157"/>
      <c r="Q92" s="171"/>
      <c r="R92" s="157"/>
      <c r="S92" s="171"/>
      <c r="T92" s="157"/>
      <c r="U92" s="171"/>
      <c r="V92" s="157"/>
      <c r="W92" s="171"/>
      <c r="X92" s="152"/>
      <c r="Y92" s="171"/>
      <c r="Z92" s="152"/>
      <c r="AA92" s="171"/>
      <c r="AB92" s="152"/>
      <c r="AC92" s="171"/>
      <c r="AD92" s="152"/>
      <c r="AE92" s="171"/>
      <c r="AF92" s="152"/>
      <c r="AG92" s="171"/>
      <c r="AH92" s="152"/>
      <c r="AI92" s="171"/>
      <c r="AJ92" s="152"/>
      <c r="AK92" s="171"/>
      <c r="AL92" s="152"/>
      <c r="AM92" s="171"/>
      <c r="AN92" s="152"/>
      <c r="AO92" s="171"/>
      <c r="AP92" s="152"/>
      <c r="AQ92" s="171"/>
      <c r="AR92" s="152"/>
      <c r="AS92" s="171"/>
      <c r="AT92" s="152"/>
      <c r="AU92" s="171"/>
      <c r="AV92" s="152"/>
      <c r="AW92" s="171"/>
      <c r="AX92" s="152"/>
      <c r="AY92" s="171"/>
      <c r="AZ92" s="152"/>
    </row>
    <row r="93" spans="1:52" x14ac:dyDescent="0.25">
      <c r="A93" s="174" t="s">
        <v>1407</v>
      </c>
      <c r="B93" s="152"/>
      <c r="C93" s="173"/>
      <c r="D93" s="157"/>
      <c r="E93" s="173"/>
      <c r="F93" s="152"/>
      <c r="G93" s="173"/>
      <c r="H93" s="152"/>
      <c r="I93" s="171"/>
      <c r="J93" s="152"/>
      <c r="K93" s="171"/>
      <c r="L93" s="157"/>
      <c r="M93" s="171"/>
      <c r="N93" s="157"/>
      <c r="O93" s="171"/>
      <c r="P93" s="157"/>
      <c r="Q93" s="171"/>
      <c r="R93" s="157"/>
      <c r="S93" s="171"/>
      <c r="T93" s="157"/>
      <c r="U93" s="171"/>
      <c r="V93" s="157"/>
      <c r="W93" s="171"/>
      <c r="X93" s="152"/>
      <c r="Y93" s="171"/>
      <c r="Z93" s="152"/>
      <c r="AA93" s="171"/>
      <c r="AB93" s="152"/>
      <c r="AC93" s="171"/>
      <c r="AD93" s="152"/>
      <c r="AE93" s="171"/>
      <c r="AF93" s="152"/>
      <c r="AG93" s="171"/>
      <c r="AH93" s="152"/>
      <c r="AI93" s="171"/>
      <c r="AJ93" s="152"/>
      <c r="AK93" s="171"/>
      <c r="AL93" s="152"/>
      <c r="AM93" s="171"/>
      <c r="AN93" s="152"/>
      <c r="AO93" s="171"/>
      <c r="AP93" s="152"/>
      <c r="AQ93" s="171"/>
      <c r="AR93" s="152"/>
      <c r="AS93" s="171"/>
      <c r="AT93" s="152"/>
      <c r="AU93" s="171"/>
      <c r="AV93" s="152"/>
      <c r="AW93" s="171"/>
      <c r="AX93" s="152"/>
      <c r="AY93" s="171"/>
      <c r="AZ93" s="152"/>
    </row>
    <row r="94" spans="1:52" x14ac:dyDescent="0.25">
      <c r="A94" s="174" t="s">
        <v>1408</v>
      </c>
      <c r="B94" s="152"/>
      <c r="C94" s="173"/>
      <c r="D94" s="157"/>
      <c r="E94" s="173"/>
      <c r="F94" s="152"/>
      <c r="G94" s="173"/>
      <c r="H94" s="152"/>
      <c r="I94" s="171"/>
      <c r="J94" s="152"/>
      <c r="K94" s="171"/>
      <c r="L94" s="157"/>
      <c r="M94" s="171"/>
      <c r="N94" s="157"/>
      <c r="O94" s="171"/>
      <c r="P94" s="157"/>
      <c r="Q94" s="171"/>
      <c r="R94" s="157"/>
      <c r="S94" s="171"/>
      <c r="T94" s="157"/>
      <c r="U94" s="171"/>
      <c r="V94" s="157"/>
      <c r="W94" s="171"/>
      <c r="X94" s="152"/>
      <c r="Y94" s="171"/>
      <c r="Z94" s="152"/>
      <c r="AA94" s="171"/>
      <c r="AB94" s="152"/>
      <c r="AC94" s="171"/>
      <c r="AD94" s="152"/>
      <c r="AE94" s="171"/>
      <c r="AF94" s="152"/>
      <c r="AG94" s="171"/>
      <c r="AH94" s="152"/>
      <c r="AI94" s="171"/>
      <c r="AJ94" s="152"/>
      <c r="AK94" s="171"/>
      <c r="AL94" s="152"/>
      <c r="AM94" s="171"/>
      <c r="AN94" s="152"/>
      <c r="AO94" s="171"/>
      <c r="AP94" s="152"/>
      <c r="AQ94" s="171"/>
      <c r="AR94" s="152"/>
      <c r="AS94" s="171"/>
      <c r="AT94" s="152"/>
      <c r="AU94" s="171"/>
      <c r="AV94" s="152"/>
      <c r="AW94" s="171"/>
      <c r="AX94" s="152"/>
      <c r="AY94" s="171"/>
      <c r="AZ94" s="152"/>
    </row>
    <row r="95" spans="1:52" x14ac:dyDescent="0.25">
      <c r="A95" s="174" t="s">
        <v>1409</v>
      </c>
      <c r="B95" s="152"/>
      <c r="C95" s="173"/>
      <c r="D95" s="157"/>
      <c r="E95" s="173"/>
      <c r="F95" s="152"/>
      <c r="G95" s="173"/>
      <c r="H95" s="152"/>
      <c r="I95" s="171"/>
      <c r="J95" s="152"/>
      <c r="K95" s="171"/>
      <c r="L95" s="157"/>
      <c r="M95" s="171"/>
      <c r="N95" s="157"/>
      <c r="O95" s="171"/>
      <c r="P95" s="157"/>
      <c r="Q95" s="171"/>
      <c r="R95" s="157"/>
      <c r="S95" s="171"/>
      <c r="T95" s="157"/>
      <c r="U95" s="171"/>
      <c r="V95" s="157"/>
      <c r="W95" s="171"/>
      <c r="X95" s="152"/>
      <c r="Y95" s="171"/>
      <c r="Z95" s="152"/>
      <c r="AA95" s="171"/>
      <c r="AB95" s="152"/>
      <c r="AC95" s="171"/>
      <c r="AD95" s="152"/>
      <c r="AE95" s="171"/>
      <c r="AF95" s="152"/>
      <c r="AG95" s="171"/>
      <c r="AH95" s="152"/>
      <c r="AI95" s="171"/>
      <c r="AJ95" s="152"/>
      <c r="AK95" s="171"/>
      <c r="AL95" s="152"/>
      <c r="AM95" s="171"/>
      <c r="AN95" s="152"/>
      <c r="AO95" s="171"/>
      <c r="AP95" s="152"/>
      <c r="AQ95" s="171"/>
      <c r="AR95" s="152"/>
      <c r="AS95" s="171"/>
      <c r="AT95" s="152"/>
      <c r="AU95" s="171"/>
      <c r="AV95" s="152"/>
      <c r="AW95" s="171"/>
      <c r="AX95" s="152"/>
      <c r="AY95" s="171"/>
      <c r="AZ95" s="152"/>
    </row>
    <row r="96" spans="1:52" x14ac:dyDescent="0.25">
      <c r="A96" s="174" t="s">
        <v>1410</v>
      </c>
      <c r="B96" s="152"/>
      <c r="C96" s="173"/>
      <c r="D96" s="157"/>
      <c r="E96" s="173"/>
      <c r="F96" s="152"/>
      <c r="G96" s="173"/>
      <c r="H96" s="152"/>
      <c r="I96" s="171"/>
      <c r="J96" s="152"/>
      <c r="K96" s="171"/>
      <c r="L96" s="157"/>
      <c r="M96" s="171"/>
      <c r="N96" s="157"/>
      <c r="O96" s="171"/>
      <c r="P96" s="157"/>
      <c r="Q96" s="171"/>
      <c r="R96" s="157"/>
      <c r="S96" s="171"/>
      <c r="T96" s="157"/>
      <c r="U96" s="171"/>
      <c r="V96" s="157"/>
      <c r="W96" s="171"/>
      <c r="X96" s="152"/>
      <c r="Y96" s="171"/>
      <c r="Z96" s="152"/>
      <c r="AA96" s="171"/>
      <c r="AB96" s="152"/>
      <c r="AC96" s="171"/>
      <c r="AD96" s="152"/>
      <c r="AE96" s="171"/>
      <c r="AF96" s="152"/>
      <c r="AG96" s="171"/>
      <c r="AH96" s="152"/>
      <c r="AI96" s="171"/>
      <c r="AJ96" s="152"/>
      <c r="AK96" s="171"/>
      <c r="AL96" s="152"/>
      <c r="AM96" s="171"/>
      <c r="AN96" s="152"/>
      <c r="AO96" s="171"/>
      <c r="AP96" s="152"/>
      <c r="AQ96" s="171"/>
      <c r="AR96" s="152"/>
      <c r="AS96" s="171"/>
      <c r="AT96" s="152"/>
      <c r="AU96" s="171"/>
      <c r="AV96" s="152"/>
      <c r="AW96" s="171"/>
      <c r="AX96" s="152"/>
      <c r="AY96" s="171"/>
      <c r="AZ96" s="152"/>
    </row>
    <row r="97" spans="1:52" x14ac:dyDescent="0.25">
      <c r="A97" s="174" t="s">
        <v>1411</v>
      </c>
      <c r="B97" s="152"/>
      <c r="C97" s="173"/>
      <c r="D97" s="157"/>
      <c r="E97" s="173"/>
      <c r="F97" s="152"/>
      <c r="G97" s="173"/>
      <c r="H97" s="152"/>
      <c r="I97" s="171"/>
      <c r="J97" s="152"/>
      <c r="K97" s="171"/>
      <c r="L97" s="157"/>
      <c r="M97" s="171"/>
      <c r="N97" s="157"/>
      <c r="O97" s="171"/>
      <c r="P97" s="157"/>
      <c r="Q97" s="171"/>
      <c r="R97" s="157"/>
      <c r="S97" s="171"/>
      <c r="T97" s="157"/>
      <c r="U97" s="171"/>
      <c r="V97" s="157"/>
      <c r="W97" s="171"/>
      <c r="X97" s="152"/>
      <c r="Y97" s="171"/>
      <c r="Z97" s="152"/>
      <c r="AA97" s="171"/>
      <c r="AB97" s="152"/>
      <c r="AC97" s="171"/>
      <c r="AD97" s="152"/>
      <c r="AE97" s="171"/>
      <c r="AF97" s="152"/>
      <c r="AG97" s="171"/>
      <c r="AH97" s="152"/>
      <c r="AI97" s="171"/>
      <c r="AJ97" s="152"/>
      <c r="AK97" s="171"/>
      <c r="AL97" s="152"/>
      <c r="AM97" s="171"/>
      <c r="AN97" s="152"/>
      <c r="AO97" s="171"/>
      <c r="AP97" s="152"/>
      <c r="AQ97" s="171"/>
      <c r="AR97" s="152"/>
      <c r="AS97" s="171"/>
      <c r="AT97" s="152"/>
      <c r="AU97" s="171"/>
      <c r="AV97" s="152"/>
      <c r="AW97" s="171"/>
      <c r="AX97" s="152"/>
      <c r="AY97" s="171"/>
      <c r="AZ97" s="152"/>
    </row>
    <row r="98" spans="1:52" x14ac:dyDescent="0.25">
      <c r="A98" s="174" t="s">
        <v>1412</v>
      </c>
      <c r="B98" s="152"/>
      <c r="C98" s="173"/>
      <c r="D98" s="157"/>
      <c r="E98" s="173"/>
      <c r="F98" s="152"/>
      <c r="G98" s="173"/>
      <c r="H98" s="152"/>
      <c r="I98" s="171"/>
      <c r="J98" s="152"/>
      <c r="K98" s="171"/>
      <c r="L98" s="157"/>
      <c r="M98" s="171"/>
      <c r="N98" s="157"/>
      <c r="O98" s="171"/>
      <c r="P98" s="157"/>
      <c r="Q98" s="171"/>
      <c r="R98" s="157"/>
      <c r="S98" s="171"/>
      <c r="T98" s="157"/>
      <c r="U98" s="171"/>
      <c r="V98" s="157"/>
      <c r="W98" s="171"/>
      <c r="X98" s="152"/>
      <c r="Y98" s="171"/>
      <c r="Z98" s="152"/>
      <c r="AA98" s="171"/>
      <c r="AB98" s="152"/>
      <c r="AC98" s="171"/>
      <c r="AD98" s="152"/>
      <c r="AE98" s="171"/>
      <c r="AF98" s="152"/>
      <c r="AG98" s="171"/>
      <c r="AH98" s="152"/>
      <c r="AI98" s="171"/>
      <c r="AJ98" s="152"/>
      <c r="AK98" s="171"/>
      <c r="AL98" s="152"/>
      <c r="AM98" s="171"/>
      <c r="AN98" s="152"/>
      <c r="AO98" s="171"/>
      <c r="AP98" s="152"/>
      <c r="AQ98" s="171"/>
      <c r="AR98" s="152"/>
      <c r="AS98" s="171"/>
      <c r="AT98" s="152"/>
      <c r="AU98" s="171"/>
      <c r="AV98" s="152"/>
      <c r="AW98" s="171"/>
      <c r="AX98" s="152"/>
      <c r="AY98" s="171"/>
      <c r="AZ98" s="152"/>
    </row>
    <row r="99" spans="1:52" x14ac:dyDescent="0.25">
      <c r="A99" s="174" t="s">
        <v>1413</v>
      </c>
      <c r="B99" s="152"/>
      <c r="C99" s="173"/>
      <c r="D99" s="157"/>
      <c r="E99" s="173"/>
      <c r="F99" s="152"/>
      <c r="G99" s="173"/>
      <c r="H99" s="152"/>
      <c r="I99" s="171"/>
      <c r="J99" s="152"/>
      <c r="K99" s="171"/>
      <c r="L99" s="157"/>
      <c r="M99" s="171"/>
      <c r="N99" s="157"/>
      <c r="O99" s="171"/>
      <c r="P99" s="157"/>
      <c r="Q99" s="171"/>
      <c r="R99" s="157"/>
      <c r="S99" s="171"/>
      <c r="T99" s="157"/>
      <c r="U99" s="171"/>
      <c r="V99" s="157"/>
      <c r="W99" s="171"/>
      <c r="X99" s="152"/>
      <c r="Y99" s="171"/>
      <c r="Z99" s="152"/>
      <c r="AA99" s="171"/>
      <c r="AB99" s="152"/>
      <c r="AC99" s="171"/>
      <c r="AD99" s="152"/>
      <c r="AE99" s="171"/>
      <c r="AF99" s="152"/>
      <c r="AG99" s="171"/>
      <c r="AH99" s="152"/>
      <c r="AI99" s="171"/>
      <c r="AJ99" s="152"/>
      <c r="AK99" s="171"/>
      <c r="AL99" s="152"/>
      <c r="AM99" s="171"/>
      <c r="AN99" s="152"/>
      <c r="AO99" s="171"/>
      <c r="AP99" s="152"/>
      <c r="AQ99" s="171"/>
      <c r="AR99" s="152"/>
      <c r="AS99" s="171"/>
      <c r="AT99" s="152"/>
      <c r="AU99" s="171"/>
      <c r="AV99" s="152"/>
      <c r="AW99" s="171"/>
      <c r="AX99" s="152"/>
      <c r="AY99" s="171"/>
      <c r="AZ99" s="152"/>
    </row>
    <row r="100" spans="1:52" x14ac:dyDescent="0.25">
      <c r="A100" s="174" t="s">
        <v>1414</v>
      </c>
      <c r="B100" s="152"/>
      <c r="C100" s="173"/>
      <c r="D100" s="157"/>
      <c r="E100" s="173"/>
      <c r="F100" s="152"/>
      <c r="G100" s="173"/>
      <c r="H100" s="152"/>
      <c r="I100" s="171"/>
      <c r="J100" s="152"/>
      <c r="K100" s="171"/>
      <c r="L100" s="157"/>
      <c r="M100" s="171"/>
      <c r="N100" s="157"/>
      <c r="O100" s="171"/>
      <c r="P100" s="157"/>
      <c r="Q100" s="171"/>
      <c r="R100" s="157"/>
      <c r="S100" s="171"/>
      <c r="T100" s="157"/>
      <c r="U100" s="171"/>
      <c r="V100" s="157"/>
      <c r="W100" s="171"/>
      <c r="X100" s="152"/>
      <c r="Y100" s="171"/>
      <c r="Z100" s="152"/>
      <c r="AA100" s="171"/>
      <c r="AB100" s="152"/>
      <c r="AC100" s="171"/>
      <c r="AD100" s="152"/>
      <c r="AE100" s="171"/>
      <c r="AF100" s="152"/>
      <c r="AG100" s="171"/>
      <c r="AH100" s="152"/>
      <c r="AI100" s="171"/>
      <c r="AJ100" s="152"/>
      <c r="AK100" s="171"/>
      <c r="AL100" s="152"/>
      <c r="AM100" s="171"/>
      <c r="AN100" s="152"/>
      <c r="AO100" s="171"/>
      <c r="AP100" s="152"/>
      <c r="AQ100" s="171"/>
      <c r="AR100" s="152"/>
      <c r="AS100" s="171"/>
      <c r="AT100" s="152"/>
      <c r="AU100" s="171"/>
      <c r="AV100" s="152"/>
      <c r="AW100" s="171"/>
      <c r="AX100" s="152"/>
      <c r="AY100" s="171"/>
      <c r="AZ100" s="152"/>
    </row>
    <row r="101" spans="1:52" x14ac:dyDescent="0.25">
      <c r="A101" s="173" t="s">
        <v>1415</v>
      </c>
      <c r="B101" s="154"/>
      <c r="C101" s="171"/>
      <c r="D101" s="157"/>
      <c r="E101" s="171"/>
      <c r="F101" s="157"/>
      <c r="G101" s="171"/>
      <c r="H101" s="154"/>
      <c r="I101" s="171"/>
      <c r="J101" s="154"/>
      <c r="K101" s="171"/>
      <c r="L101" s="157"/>
      <c r="M101" s="171"/>
      <c r="N101" s="157"/>
      <c r="O101" s="171"/>
      <c r="P101" s="157"/>
      <c r="Q101" s="171"/>
      <c r="R101" s="157"/>
      <c r="S101" s="171"/>
      <c r="T101" s="157"/>
      <c r="U101" s="171"/>
      <c r="V101" s="154"/>
      <c r="W101" s="171"/>
      <c r="X101" s="144"/>
      <c r="Y101" s="171"/>
      <c r="Z101" s="144"/>
      <c r="AA101" s="171"/>
      <c r="AB101" s="154"/>
      <c r="AC101" s="171"/>
      <c r="AD101" s="144"/>
      <c r="AE101" s="171"/>
      <c r="AF101" s="144"/>
      <c r="AG101" s="171"/>
      <c r="AH101" s="144"/>
      <c r="AI101" s="171"/>
      <c r="AJ101" s="144"/>
      <c r="AK101" s="171"/>
      <c r="AL101" s="154"/>
      <c r="AM101" s="171"/>
      <c r="AN101" s="144"/>
      <c r="AO101" s="171"/>
      <c r="AP101" s="144"/>
      <c r="AQ101" s="171"/>
      <c r="AR101" s="144"/>
      <c r="AS101" s="171"/>
      <c r="AT101" s="144"/>
      <c r="AU101" s="171"/>
      <c r="AV101" s="144"/>
      <c r="AW101" s="171"/>
      <c r="AX101" s="144"/>
      <c r="AY101" s="171"/>
      <c r="AZ101" s="144"/>
    </row>
    <row r="102" spans="1:52" x14ac:dyDescent="0.25">
      <c r="A102" s="173"/>
      <c r="B102" s="202"/>
      <c r="C102" s="173"/>
      <c r="D102" s="144"/>
      <c r="E102" s="173"/>
      <c r="F102" s="144"/>
      <c r="G102" s="173"/>
      <c r="H102" s="202"/>
      <c r="I102" s="173"/>
      <c r="J102" s="202"/>
      <c r="K102" s="173"/>
      <c r="L102" s="144"/>
      <c r="M102" s="173"/>
      <c r="N102" s="144"/>
      <c r="O102" s="173"/>
      <c r="P102" s="144"/>
      <c r="Q102" s="173"/>
      <c r="R102" s="144"/>
      <c r="S102" s="173"/>
      <c r="T102" s="144"/>
      <c r="U102" s="171"/>
      <c r="V102" s="144"/>
      <c r="W102" s="171"/>
      <c r="X102" s="157"/>
      <c r="Y102" s="171"/>
      <c r="Z102" s="157"/>
      <c r="AA102" s="171"/>
      <c r="AB102" s="157"/>
      <c r="AC102" s="171"/>
      <c r="AD102" s="157"/>
      <c r="AE102" s="171"/>
      <c r="AF102" s="157"/>
      <c r="AG102" s="171"/>
      <c r="AH102" s="157"/>
      <c r="AI102" s="171"/>
      <c r="AJ102" s="202"/>
      <c r="AK102" s="171"/>
      <c r="AL102" s="202"/>
      <c r="AM102" s="171"/>
      <c r="AN102" s="157"/>
      <c r="AO102" s="171"/>
      <c r="AP102" s="157"/>
      <c r="AQ102" s="171"/>
      <c r="AR102" s="157"/>
      <c r="AS102" s="171"/>
      <c r="AT102" s="157"/>
      <c r="AU102" s="171"/>
      <c r="AV102" s="157"/>
      <c r="AW102" s="171"/>
      <c r="AX102" s="157"/>
      <c r="AY102" s="171"/>
      <c r="AZ102" s="157"/>
    </row>
    <row r="103" spans="1:52" x14ac:dyDescent="0.25">
      <c r="A103" s="174" t="s">
        <v>1536</v>
      </c>
      <c r="B103" s="202"/>
      <c r="C103" s="173"/>
      <c r="D103" s="144"/>
      <c r="E103" s="173"/>
      <c r="F103" s="144"/>
      <c r="G103" s="173"/>
      <c r="H103" s="202"/>
      <c r="I103" s="173"/>
      <c r="J103" s="202"/>
      <c r="K103" s="173"/>
      <c r="L103" s="144"/>
      <c r="M103" s="173"/>
      <c r="N103" s="144"/>
      <c r="O103" s="173"/>
      <c r="P103" s="144"/>
      <c r="Q103" s="173"/>
      <c r="R103" s="144"/>
      <c r="S103" s="173"/>
      <c r="T103" s="144"/>
      <c r="U103" s="171"/>
      <c r="V103" s="144"/>
      <c r="W103" s="171"/>
      <c r="X103" s="157"/>
      <c r="Y103" s="171"/>
      <c r="Z103" s="157"/>
      <c r="AA103" s="171"/>
      <c r="AB103" s="157"/>
      <c r="AC103" s="171"/>
      <c r="AD103" s="157"/>
      <c r="AE103" s="171"/>
      <c r="AF103" s="157"/>
      <c r="AG103" s="171"/>
      <c r="AH103" s="157"/>
      <c r="AI103" s="171"/>
      <c r="AJ103" s="202"/>
      <c r="AK103" s="171"/>
      <c r="AL103" s="202"/>
      <c r="AM103" s="171"/>
      <c r="AN103" s="157"/>
      <c r="AO103" s="171"/>
      <c r="AP103" s="157"/>
      <c r="AQ103" s="171"/>
      <c r="AR103" s="157"/>
      <c r="AS103" s="171"/>
      <c r="AT103" s="157"/>
      <c r="AU103" s="171"/>
      <c r="AV103" s="157"/>
      <c r="AW103" s="171"/>
      <c r="AX103" s="157"/>
      <c r="AY103" s="171"/>
      <c r="AZ103" s="157"/>
    </row>
    <row r="104" spans="1:52" x14ac:dyDescent="0.25">
      <c r="A104" s="174"/>
      <c r="B104" s="202"/>
      <c r="C104" s="173"/>
      <c r="D104" s="144"/>
      <c r="E104" s="173"/>
      <c r="F104" s="144"/>
      <c r="G104" s="173"/>
      <c r="H104" s="202"/>
      <c r="I104" s="173"/>
      <c r="J104" s="202"/>
      <c r="K104" s="173"/>
      <c r="L104" s="144"/>
      <c r="M104" s="173"/>
      <c r="N104" s="144"/>
      <c r="O104" s="173"/>
      <c r="P104" s="144"/>
      <c r="Q104" s="173"/>
      <c r="R104" s="144"/>
      <c r="S104" s="173"/>
      <c r="T104" s="144"/>
      <c r="U104" s="171"/>
      <c r="V104" s="144"/>
      <c r="W104" s="171"/>
      <c r="X104" s="157"/>
      <c r="Y104" s="171"/>
      <c r="Z104" s="157"/>
      <c r="AA104" s="171"/>
      <c r="AB104" s="157"/>
      <c r="AC104" s="171"/>
      <c r="AD104" s="157"/>
      <c r="AE104" s="171"/>
      <c r="AF104" s="157"/>
      <c r="AG104" s="171"/>
      <c r="AH104" s="157"/>
      <c r="AI104" s="171"/>
      <c r="AJ104" s="202"/>
      <c r="AK104" s="171"/>
      <c r="AL104" s="202"/>
      <c r="AM104" s="171"/>
      <c r="AN104" s="157"/>
      <c r="AO104" s="171"/>
      <c r="AP104" s="157"/>
      <c r="AQ104" s="171"/>
      <c r="AR104" s="157"/>
      <c r="AS104" s="171"/>
      <c r="AT104" s="157"/>
      <c r="AU104" s="171"/>
      <c r="AV104" s="157"/>
      <c r="AW104" s="171"/>
      <c r="AX104" s="157"/>
      <c r="AY104" s="171"/>
      <c r="AZ104" s="157"/>
    </row>
    <row r="105" spans="1:52" s="1" customFormat="1" ht="12" customHeight="1" x14ac:dyDescent="0.25">
      <c r="A105" s="409" t="s">
        <v>1541</v>
      </c>
      <c r="B105" s="202"/>
      <c r="C105" s="171"/>
      <c r="D105" s="144"/>
      <c r="E105" s="171"/>
      <c r="F105" s="144"/>
      <c r="G105" s="171"/>
      <c r="H105" s="202"/>
      <c r="I105" s="171"/>
      <c r="J105" s="202"/>
      <c r="K105" s="171"/>
      <c r="L105" s="144"/>
      <c r="M105" s="202"/>
      <c r="N105" s="159"/>
      <c r="O105" s="171"/>
      <c r="P105" s="144"/>
      <c r="Q105" s="171"/>
      <c r="R105" s="144"/>
      <c r="S105" s="173"/>
      <c r="T105" s="144"/>
      <c r="U105" s="171"/>
      <c r="V105" s="144"/>
      <c r="W105" s="171"/>
      <c r="X105" s="144"/>
      <c r="Y105" s="171"/>
      <c r="Z105" s="144"/>
      <c r="AA105" s="171"/>
      <c r="AB105" s="144"/>
      <c r="AC105" s="171"/>
      <c r="AD105" s="144"/>
      <c r="AE105" s="171"/>
      <c r="AF105" s="144"/>
      <c r="AG105" s="171"/>
      <c r="AH105" s="144"/>
      <c r="AI105" s="171"/>
      <c r="AJ105" s="202"/>
      <c r="AK105" s="171"/>
      <c r="AL105" s="202"/>
      <c r="AM105" s="171"/>
      <c r="AN105" s="144"/>
      <c r="AO105" s="171"/>
      <c r="AP105" s="144"/>
      <c r="AQ105" s="171"/>
      <c r="AR105" s="144"/>
      <c r="AS105" s="171"/>
      <c r="AT105" s="144"/>
      <c r="AU105" s="171"/>
      <c r="AV105" s="144"/>
      <c r="AW105" s="171"/>
      <c r="AX105" s="144"/>
      <c r="AY105" s="171"/>
      <c r="AZ105" s="144"/>
    </row>
    <row r="106" spans="1:52" s="1" customFormat="1" ht="21" customHeight="1" x14ac:dyDescent="0.25">
      <c r="A106" s="409" t="s">
        <v>1506</v>
      </c>
      <c r="B106" s="202"/>
      <c r="C106" s="171"/>
      <c r="D106" s="144"/>
      <c r="E106" s="171"/>
      <c r="F106" s="144"/>
      <c r="G106" s="171"/>
      <c r="H106" s="202"/>
      <c r="I106" s="171"/>
      <c r="J106" s="202"/>
      <c r="K106" s="171"/>
      <c r="L106" s="144"/>
      <c r="M106" s="202"/>
      <c r="N106" s="159"/>
      <c r="O106" s="171"/>
      <c r="P106" s="144"/>
      <c r="Q106" s="171"/>
      <c r="R106" s="144"/>
      <c r="S106" s="173"/>
      <c r="T106" s="144"/>
      <c r="U106" s="171"/>
      <c r="V106" s="144"/>
      <c r="W106" s="171"/>
      <c r="X106" s="144"/>
      <c r="Y106" s="171"/>
      <c r="Z106" s="144"/>
      <c r="AA106" s="171"/>
      <c r="AB106" s="144"/>
      <c r="AC106" s="171"/>
      <c r="AD106" s="144"/>
      <c r="AE106" s="171"/>
      <c r="AF106" s="144"/>
      <c r="AG106" s="171"/>
      <c r="AH106" s="144"/>
      <c r="AI106" s="171"/>
      <c r="AJ106" s="202"/>
      <c r="AK106" s="171"/>
      <c r="AL106" s="202"/>
      <c r="AM106" s="171"/>
      <c r="AN106" s="144"/>
      <c r="AO106" s="171"/>
      <c r="AP106" s="144"/>
      <c r="AQ106" s="171"/>
      <c r="AR106" s="144"/>
      <c r="AS106" s="171"/>
      <c r="AT106" s="144"/>
      <c r="AU106" s="171"/>
      <c r="AV106" s="144"/>
      <c r="AW106" s="171"/>
      <c r="AX106" s="144"/>
      <c r="AY106" s="171"/>
      <c r="AZ106" s="144"/>
    </row>
    <row r="107" spans="1:52" x14ac:dyDescent="0.25">
      <c r="A107" s="164" t="s">
        <v>1289</v>
      </c>
      <c r="B107" s="159"/>
      <c r="C107" s="171"/>
      <c r="D107" s="157"/>
      <c r="E107" s="171"/>
      <c r="F107" s="157"/>
      <c r="G107" s="171"/>
      <c r="H107" s="159"/>
      <c r="I107" s="171"/>
      <c r="J107" s="159"/>
      <c r="K107" s="171"/>
      <c r="L107" s="157"/>
      <c r="M107" s="171"/>
      <c r="N107" s="157"/>
      <c r="O107" s="171"/>
      <c r="P107" s="157"/>
      <c r="Q107" s="171"/>
      <c r="R107" s="157"/>
      <c r="S107" s="171"/>
      <c r="T107" s="157"/>
      <c r="U107" s="171"/>
      <c r="V107" s="144"/>
      <c r="W107" s="171"/>
      <c r="X107" s="144"/>
      <c r="Y107" s="171"/>
      <c r="Z107" s="144"/>
      <c r="AA107" s="171"/>
      <c r="AB107" s="144"/>
      <c r="AC107" s="171"/>
      <c r="AD107" s="144"/>
      <c r="AE107" s="171"/>
      <c r="AF107" s="144"/>
      <c r="AG107" s="171"/>
      <c r="AH107" s="144"/>
      <c r="AI107" s="171"/>
      <c r="AJ107" s="159"/>
      <c r="AK107" s="171"/>
      <c r="AL107" s="159"/>
      <c r="AM107" s="171"/>
      <c r="AN107" s="144"/>
      <c r="AO107" s="171"/>
      <c r="AP107" s="144"/>
      <c r="AQ107" s="171"/>
      <c r="AR107" s="144"/>
      <c r="AS107" s="171"/>
      <c r="AT107" s="144"/>
      <c r="AU107" s="171"/>
      <c r="AV107" s="144"/>
      <c r="AW107" s="171"/>
      <c r="AX107" s="144"/>
      <c r="AY107" s="171"/>
      <c r="AZ107" s="144"/>
    </row>
  </sheetData>
  <hyperlinks>
    <hyperlink ref="AY1" location="Index_d!A1" display="◄" xr:uid="{045D01D4-20F7-4D3E-855D-5433299F314D}"/>
  </hyperlinks>
  <pageMargins left="0.35433070866141736" right="0.35433070866141736" top="0.43307086614173229" bottom="0.43307086614173229" header="0.23622047244094491" footer="0.23622047244094491"/>
  <pageSetup paperSize="9" scale="32" orientation="portrait" cellComments="atEnd" r:id="rId1"/>
  <headerFooter alignWithMargins="0">
    <oddHeader>Seite &amp;P von &amp;N</oddHeader>
    <oddFooter>&amp;LBFS/MOBIL&amp;C&amp;D&amp;R&amp;F / &amp;A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outlinePr summaryBelow="0"/>
    <pageSetUpPr fitToPage="1"/>
  </sheetPr>
  <dimension ref="A1:BA10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0.5" outlineLevelRow="2" x14ac:dyDescent="0.25"/>
  <cols>
    <col min="1" max="1" width="60.453125" style="1" customWidth="1"/>
    <col min="2" max="2" width="1.81640625" style="8" customWidth="1"/>
    <col min="3" max="3" width="7.54296875" style="1" customWidth="1"/>
    <col min="4" max="4" width="1.54296875" style="13" customWidth="1"/>
    <col min="5" max="5" width="7.54296875" style="1" customWidth="1"/>
    <col min="6" max="6" width="1.54296875" style="13" customWidth="1"/>
    <col min="7" max="7" width="7.54296875" style="1" customWidth="1"/>
    <col min="8" max="8" width="1.81640625" style="8" customWidth="1"/>
    <col min="9" max="9" width="7.54296875" style="1" customWidth="1"/>
    <col min="10" max="10" width="1.81640625" style="8" customWidth="1"/>
    <col min="11" max="11" width="7.54296875" style="1" customWidth="1"/>
    <col min="12" max="12" width="1.54296875" style="13" customWidth="1"/>
    <col min="13" max="13" width="7.54296875" style="1" customWidth="1"/>
    <col min="14" max="14" width="1.54296875" style="13" customWidth="1"/>
    <col min="15" max="15" width="7.54296875" style="1" customWidth="1"/>
    <col min="16" max="16" width="1.54296875" style="13" customWidth="1"/>
    <col min="17" max="17" width="7.54296875" style="1" customWidth="1"/>
    <col min="18" max="18" width="1.54296875" style="13" customWidth="1"/>
    <col min="19" max="19" width="7.54296875" style="1" customWidth="1"/>
    <col min="20" max="20" width="1.54296875" style="13" customWidth="1"/>
    <col min="21" max="21" width="7.54296875" style="1" customWidth="1"/>
    <col min="22" max="22" width="1.54296875" style="13" customWidth="1"/>
    <col min="23" max="23" width="7.54296875" style="1" customWidth="1"/>
    <col min="24" max="24" width="1.54296875" style="13" customWidth="1"/>
    <col min="25" max="25" width="7.54296875" style="1" customWidth="1"/>
    <col min="26" max="26" width="1.54296875" style="13" customWidth="1"/>
    <col min="27" max="27" width="7.54296875" style="2" customWidth="1"/>
    <col min="28" max="28" width="2.1796875" style="2" customWidth="1"/>
    <col min="29" max="29" width="7.54296875" style="2" customWidth="1"/>
    <col min="30" max="30" width="1.54296875" style="2" customWidth="1"/>
    <col min="31" max="31" width="7.54296875" style="2" customWidth="1"/>
    <col min="32" max="32" width="1.54296875" style="2" customWidth="1"/>
    <col min="33" max="33" width="7.54296875" style="2" customWidth="1"/>
    <col min="34" max="34" width="1.54296875" style="2" customWidth="1"/>
    <col min="35" max="35" width="7.54296875" style="2" customWidth="1"/>
    <col min="36" max="36" width="1.81640625" style="8" customWidth="1"/>
    <col min="37" max="37" width="7.54296875" style="2" customWidth="1"/>
    <col min="38" max="38" width="1.81640625" style="8" customWidth="1"/>
    <col min="39" max="39" width="7.54296875" style="2" customWidth="1"/>
    <col min="40" max="40" width="1.54296875" style="8" customWidth="1"/>
    <col min="41" max="41" width="7.54296875" style="2" customWidth="1"/>
    <col min="42" max="42" width="1.54296875" style="2" customWidth="1"/>
    <col min="43" max="43" width="7.54296875" style="2" customWidth="1"/>
    <col min="44" max="44" width="1.54296875" style="2" customWidth="1"/>
    <col min="45" max="45" width="7.81640625" style="2" customWidth="1"/>
    <col min="46" max="46" width="1.81640625" style="2" customWidth="1"/>
    <col min="47" max="47" width="7.54296875" style="2" customWidth="1"/>
    <col min="48" max="48" width="1.7265625" style="2" customWidth="1"/>
    <col min="49" max="49" width="7.7265625" style="2" customWidth="1"/>
    <col min="50" max="50" width="1.7265625" style="2" customWidth="1"/>
    <col min="51" max="51" width="7.7265625" style="1" customWidth="1"/>
    <col min="52" max="52" width="1.7265625" style="1" customWidth="1"/>
    <col min="53" max="16384" width="11.453125" style="2"/>
  </cols>
  <sheetData>
    <row r="1" spans="1:53" ht="17.149999999999999" customHeight="1" x14ac:dyDescent="0.25">
      <c r="A1" s="435" t="s">
        <v>1507</v>
      </c>
      <c r="B1" s="436"/>
      <c r="C1" s="405"/>
      <c r="D1" s="437"/>
      <c r="E1" s="438"/>
      <c r="F1" s="437"/>
      <c r="G1" s="438"/>
      <c r="H1" s="436"/>
      <c r="I1" s="438"/>
      <c r="J1" s="436"/>
      <c r="K1" s="438"/>
      <c r="L1" s="437"/>
      <c r="M1" s="438"/>
      <c r="N1" s="437"/>
      <c r="O1" s="438"/>
      <c r="P1" s="437"/>
      <c r="Q1" s="438"/>
      <c r="R1" s="437"/>
      <c r="S1" s="438"/>
      <c r="T1" s="437"/>
      <c r="U1" s="438"/>
      <c r="V1" s="437"/>
      <c r="W1" s="171"/>
      <c r="X1" s="171"/>
      <c r="Y1" s="171"/>
      <c r="Z1" s="171"/>
      <c r="AA1" s="171"/>
      <c r="AB1" s="144"/>
      <c r="AC1" s="48"/>
      <c r="AD1" s="144"/>
      <c r="AE1" s="48"/>
      <c r="AF1" s="144"/>
      <c r="AG1" s="173"/>
      <c r="AH1" s="144"/>
      <c r="AI1" s="173"/>
      <c r="AJ1" s="436"/>
      <c r="AK1" s="173"/>
      <c r="AL1" s="436"/>
      <c r="AM1" s="173"/>
      <c r="AN1" s="171"/>
      <c r="AP1" s="171"/>
      <c r="AQ1" s="171"/>
      <c r="AR1" s="171"/>
      <c r="AT1" s="171"/>
      <c r="AU1" s="405"/>
      <c r="AV1" s="171"/>
      <c r="AW1" s="171"/>
      <c r="AX1" s="171"/>
      <c r="AY1" s="458" t="s">
        <v>656</v>
      </c>
      <c r="AZ1" s="171"/>
    </row>
    <row r="2" spans="1:53" s="13" customFormat="1" ht="14.25" customHeight="1" x14ac:dyDescent="0.25">
      <c r="A2" s="145"/>
      <c r="B2" s="146"/>
      <c r="C2" s="277"/>
      <c r="D2" s="145"/>
      <c r="E2" s="145"/>
      <c r="F2" s="145"/>
      <c r="G2" s="145"/>
      <c r="H2" s="146"/>
      <c r="I2" s="145"/>
      <c r="J2" s="146"/>
      <c r="K2" s="145"/>
      <c r="L2" s="145"/>
      <c r="M2" s="145"/>
      <c r="N2" s="145"/>
      <c r="O2" s="145"/>
      <c r="P2" s="145"/>
      <c r="Q2" s="145"/>
      <c r="R2" s="145"/>
      <c r="S2" s="145"/>
      <c r="T2" s="145"/>
      <c r="U2" s="145"/>
      <c r="V2" s="145"/>
      <c r="W2" s="145"/>
      <c r="X2" s="146"/>
      <c r="Y2" s="145"/>
      <c r="Z2" s="146"/>
      <c r="AA2" s="145"/>
      <c r="AB2" s="146"/>
      <c r="AC2" s="145"/>
      <c r="AD2" s="146"/>
      <c r="AE2" s="145"/>
      <c r="AF2" s="146"/>
      <c r="AG2" s="145"/>
      <c r="AH2" s="146"/>
      <c r="AI2" s="145"/>
      <c r="AJ2" s="146"/>
      <c r="AK2" s="145"/>
      <c r="AL2" s="146"/>
      <c r="AM2" s="145"/>
      <c r="AN2" s="146"/>
      <c r="AP2" s="146"/>
      <c r="AQ2" s="145"/>
      <c r="AR2" s="146"/>
      <c r="AT2" s="146"/>
      <c r="AU2" s="277"/>
      <c r="AV2" s="146"/>
      <c r="AW2" s="146"/>
      <c r="AX2" s="146"/>
      <c r="AY2" s="506" t="s">
        <v>1508</v>
      </c>
      <c r="AZ2" s="146"/>
    </row>
    <row r="3" spans="1:53" ht="3.75" customHeight="1" x14ac:dyDescent="0.25">
      <c r="A3" s="171"/>
      <c r="B3" s="202"/>
      <c r="C3" s="178"/>
      <c r="D3" s="150"/>
      <c r="E3" s="178"/>
      <c r="F3" s="150"/>
      <c r="G3" s="178"/>
      <c r="H3" s="202"/>
      <c r="I3" s="178"/>
      <c r="J3" s="202"/>
      <c r="K3" s="178"/>
      <c r="L3" s="150"/>
      <c r="M3" s="178"/>
      <c r="N3" s="150"/>
      <c r="O3" s="178"/>
      <c r="P3" s="150"/>
      <c r="Q3" s="178"/>
      <c r="R3" s="150"/>
      <c r="S3" s="178"/>
      <c r="T3" s="150"/>
      <c r="U3" s="178"/>
      <c r="V3" s="150"/>
      <c r="W3" s="178"/>
      <c r="X3" s="150"/>
      <c r="Y3" s="178"/>
      <c r="Z3" s="150"/>
      <c r="AA3" s="178"/>
      <c r="AB3" s="150"/>
      <c r="AC3" s="178"/>
      <c r="AD3" s="150"/>
      <c r="AE3" s="178"/>
      <c r="AF3" s="150"/>
      <c r="AG3" s="178"/>
      <c r="AH3" s="150"/>
      <c r="AI3" s="178"/>
      <c r="AJ3" s="202"/>
      <c r="AK3" s="178"/>
      <c r="AL3" s="202"/>
      <c r="AM3" s="178"/>
      <c r="AN3" s="150"/>
      <c r="AO3" s="178"/>
      <c r="AP3" s="150"/>
      <c r="AQ3" s="178"/>
      <c r="AR3" s="150"/>
      <c r="AS3" s="178"/>
      <c r="AT3" s="150"/>
      <c r="AU3" s="178"/>
      <c r="AV3" s="150"/>
      <c r="AW3" s="178"/>
      <c r="AX3" s="150"/>
      <c r="AY3" s="178"/>
      <c r="AZ3" s="150"/>
    </row>
    <row r="4" spans="1:53" s="439" customFormat="1" ht="10.5" customHeight="1" x14ac:dyDescent="0.25">
      <c r="A4" s="179"/>
      <c r="B4" s="202"/>
      <c r="C4" s="153">
        <v>1990</v>
      </c>
      <c r="D4" s="154"/>
      <c r="E4" s="153">
        <v>1995</v>
      </c>
      <c r="F4" s="154"/>
      <c r="G4" s="153">
        <v>2000</v>
      </c>
      <c r="H4" s="202"/>
      <c r="I4" s="153">
        <v>2001</v>
      </c>
      <c r="J4" s="202" t="s">
        <v>556</v>
      </c>
      <c r="K4" s="153">
        <v>2002</v>
      </c>
      <c r="L4" s="154"/>
      <c r="M4" s="153">
        <v>2003</v>
      </c>
      <c r="N4" s="154"/>
      <c r="O4" s="153">
        <v>2004</v>
      </c>
      <c r="P4" s="154"/>
      <c r="Q4" s="153">
        <v>2005</v>
      </c>
      <c r="R4" s="154"/>
      <c r="S4" s="153">
        <v>2006</v>
      </c>
      <c r="T4" s="154"/>
      <c r="U4" s="153">
        <v>2007</v>
      </c>
      <c r="V4" s="154"/>
      <c r="W4" s="153">
        <v>2008</v>
      </c>
      <c r="X4" s="154"/>
      <c r="Y4" s="153">
        <v>2009</v>
      </c>
      <c r="Z4" s="154"/>
      <c r="AA4" s="153">
        <v>2010</v>
      </c>
      <c r="AB4" s="154"/>
      <c r="AC4" s="153">
        <v>2011</v>
      </c>
      <c r="AD4" s="154"/>
      <c r="AE4" s="153">
        <v>2012</v>
      </c>
      <c r="AF4" s="154"/>
      <c r="AG4" s="153">
        <v>2013</v>
      </c>
      <c r="AH4" s="154"/>
      <c r="AI4" s="153">
        <v>2014</v>
      </c>
      <c r="AJ4" s="202"/>
      <c r="AK4" s="153">
        <v>2015</v>
      </c>
      <c r="AL4" s="202"/>
      <c r="AM4" s="153">
        <v>2016</v>
      </c>
      <c r="AN4" s="154"/>
      <c r="AO4" s="153">
        <v>2017</v>
      </c>
      <c r="AP4" s="154"/>
      <c r="AQ4" s="153">
        <v>2018</v>
      </c>
      <c r="AR4" s="154"/>
      <c r="AS4" s="153">
        <v>2019</v>
      </c>
      <c r="AT4" s="154"/>
      <c r="AU4" s="153">
        <v>2020</v>
      </c>
      <c r="AV4" s="154"/>
      <c r="AW4" s="153">
        <v>2021</v>
      </c>
      <c r="AX4" s="154"/>
      <c r="AY4" s="153">
        <v>2022</v>
      </c>
      <c r="AZ4" s="154"/>
    </row>
    <row r="5" spans="1:53" ht="3.75" customHeight="1" x14ac:dyDescent="0.25">
      <c r="A5" s="176"/>
      <c r="B5" s="235"/>
      <c r="C5" s="180"/>
      <c r="D5" s="145"/>
      <c r="E5" s="180"/>
      <c r="F5" s="145"/>
      <c r="G5" s="180"/>
      <c r="H5" s="235"/>
      <c r="I5" s="180"/>
      <c r="J5" s="235"/>
      <c r="K5" s="180"/>
      <c r="L5" s="145"/>
      <c r="M5" s="180"/>
      <c r="N5" s="145"/>
      <c r="O5" s="180"/>
      <c r="P5" s="145"/>
      <c r="Q5" s="180"/>
      <c r="R5" s="145"/>
      <c r="S5" s="180"/>
      <c r="T5" s="145"/>
      <c r="U5" s="180"/>
      <c r="V5" s="145"/>
      <c r="W5" s="180"/>
      <c r="X5" s="145"/>
      <c r="Y5" s="180"/>
      <c r="Z5" s="145"/>
      <c r="AA5" s="180"/>
      <c r="AB5" s="145"/>
      <c r="AC5" s="180"/>
      <c r="AD5" s="145"/>
      <c r="AE5" s="180"/>
      <c r="AF5" s="145"/>
      <c r="AG5" s="180"/>
      <c r="AH5" s="145"/>
      <c r="AI5" s="180"/>
      <c r="AJ5" s="235"/>
      <c r="AK5" s="180"/>
      <c r="AL5" s="235"/>
      <c r="AM5" s="180"/>
      <c r="AN5" s="145"/>
      <c r="AO5" s="180"/>
      <c r="AP5" s="145"/>
      <c r="AQ5" s="180"/>
      <c r="AR5" s="145"/>
      <c r="AS5" s="180"/>
      <c r="AT5" s="145"/>
      <c r="AU5" s="180"/>
      <c r="AV5" s="145"/>
      <c r="AW5" s="180"/>
      <c r="AX5" s="145"/>
      <c r="AY5" s="180"/>
      <c r="AZ5" s="145"/>
    </row>
    <row r="6" spans="1:53" s="14" customFormat="1" ht="3.75" customHeight="1" x14ac:dyDescent="0.25">
      <c r="A6" s="144"/>
      <c r="B6" s="159"/>
      <c r="C6" s="144"/>
      <c r="D6" s="157"/>
      <c r="E6" s="144"/>
      <c r="F6" s="157"/>
      <c r="G6" s="144"/>
      <c r="H6" s="159"/>
      <c r="I6" s="144"/>
      <c r="J6" s="159"/>
      <c r="K6" s="144"/>
      <c r="L6" s="157"/>
      <c r="M6" s="144"/>
      <c r="N6" s="157"/>
      <c r="O6" s="144"/>
      <c r="P6" s="157"/>
      <c r="Q6" s="144"/>
      <c r="R6" s="157"/>
      <c r="S6" s="144"/>
      <c r="T6" s="157"/>
      <c r="U6" s="144"/>
      <c r="V6" s="157"/>
      <c r="W6" s="144"/>
      <c r="X6" s="157"/>
      <c r="Y6" s="144"/>
      <c r="Z6" s="157"/>
      <c r="AA6" s="144"/>
      <c r="AB6" s="157"/>
      <c r="AC6" s="144"/>
      <c r="AD6" s="157"/>
      <c r="AE6" s="144"/>
      <c r="AF6" s="157"/>
      <c r="AG6" s="144"/>
      <c r="AH6" s="157"/>
      <c r="AI6" s="144"/>
      <c r="AJ6" s="159"/>
      <c r="AK6" s="144"/>
      <c r="AL6" s="159"/>
      <c r="AM6" s="144"/>
      <c r="AN6" s="157"/>
      <c r="AO6" s="144"/>
      <c r="AP6" s="157"/>
      <c r="AQ6" s="144"/>
      <c r="AR6" s="157"/>
      <c r="AS6" s="144"/>
      <c r="AT6" s="157"/>
      <c r="AU6" s="144"/>
      <c r="AV6" s="157"/>
      <c r="AW6" s="144"/>
      <c r="AX6" s="157"/>
      <c r="AY6" s="144"/>
      <c r="AZ6" s="157"/>
    </row>
    <row r="7" spans="1:53" s="13" customFormat="1" ht="12" customHeight="1" x14ac:dyDescent="0.25">
      <c r="A7" s="276" t="s">
        <v>676</v>
      </c>
      <c r="B7" s="295" t="s">
        <v>555</v>
      </c>
      <c r="C7" s="276"/>
      <c r="D7" s="276"/>
      <c r="E7" s="276"/>
      <c r="F7" s="276"/>
      <c r="G7" s="276"/>
      <c r="H7" s="295"/>
      <c r="I7" s="276"/>
      <c r="J7" s="295"/>
      <c r="K7" s="276"/>
      <c r="L7" s="276"/>
      <c r="M7" s="276"/>
      <c r="N7" s="276"/>
      <c r="O7" s="276"/>
      <c r="P7" s="276"/>
      <c r="Q7" s="276"/>
      <c r="R7" s="276"/>
      <c r="S7" s="276"/>
      <c r="T7" s="276"/>
      <c r="U7" s="276"/>
      <c r="V7" s="276"/>
      <c r="W7" s="276"/>
      <c r="X7" s="295"/>
      <c r="Y7" s="276"/>
      <c r="Z7" s="295"/>
      <c r="AA7" s="276"/>
      <c r="AB7" s="295"/>
      <c r="AC7" s="276"/>
      <c r="AD7" s="295"/>
      <c r="AE7" s="276"/>
      <c r="AF7" s="295"/>
      <c r="AG7" s="276"/>
      <c r="AH7" s="295"/>
      <c r="AI7" s="276"/>
      <c r="AJ7" s="295"/>
      <c r="AK7" s="276"/>
      <c r="AL7" s="295"/>
      <c r="AM7" s="276"/>
      <c r="AN7" s="295"/>
      <c r="AO7" s="276"/>
      <c r="AP7" s="295"/>
      <c r="AQ7" s="276"/>
      <c r="AR7" s="295"/>
      <c r="AS7" s="276"/>
      <c r="AT7" s="295"/>
      <c r="AU7" s="276"/>
      <c r="AV7" s="295"/>
      <c r="AW7" s="276"/>
      <c r="AX7" s="295"/>
      <c r="AY7" s="276"/>
      <c r="AZ7" s="295"/>
    </row>
    <row r="8" spans="1:53" s="73" customFormat="1" ht="3.75" customHeight="1" x14ac:dyDescent="0.25">
      <c r="A8" s="168"/>
      <c r="B8" s="166"/>
      <c r="C8" s="166"/>
      <c r="D8" s="166"/>
      <c r="E8" s="166"/>
      <c r="F8" s="166"/>
      <c r="G8" s="166"/>
      <c r="H8" s="166"/>
      <c r="I8" s="166"/>
      <c r="J8" s="166"/>
      <c r="K8" s="166"/>
      <c r="L8" s="166"/>
      <c r="M8" s="166"/>
      <c r="N8" s="166"/>
      <c r="O8" s="166"/>
      <c r="P8" s="182"/>
      <c r="Q8" s="166"/>
      <c r="R8" s="182"/>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3" s="13" customFormat="1" ht="12" customHeight="1" x14ac:dyDescent="0.25">
      <c r="A9" s="296" t="s">
        <v>629</v>
      </c>
      <c r="B9" s="297" t="s">
        <v>555</v>
      </c>
      <c r="C9" s="296"/>
      <c r="D9" s="296"/>
      <c r="E9" s="296"/>
      <c r="F9" s="296"/>
      <c r="G9" s="296"/>
      <c r="H9" s="297"/>
      <c r="I9" s="296"/>
      <c r="J9" s="297"/>
      <c r="K9" s="296"/>
      <c r="L9" s="296"/>
      <c r="M9" s="296"/>
      <c r="N9" s="296"/>
      <c r="O9" s="296"/>
      <c r="P9" s="296"/>
      <c r="Q9" s="296"/>
      <c r="R9" s="296"/>
      <c r="S9" s="296"/>
      <c r="T9" s="296"/>
      <c r="U9" s="296"/>
      <c r="V9" s="296"/>
      <c r="W9" s="296"/>
      <c r="X9" s="297"/>
      <c r="Y9" s="296"/>
      <c r="Z9" s="297"/>
      <c r="AA9" s="296"/>
      <c r="AB9" s="297"/>
      <c r="AC9" s="296"/>
      <c r="AD9" s="297"/>
      <c r="AE9" s="296"/>
      <c r="AF9" s="297"/>
      <c r="AG9" s="296"/>
      <c r="AH9" s="297"/>
      <c r="AI9" s="296"/>
      <c r="AJ9" s="297"/>
      <c r="AK9" s="296"/>
      <c r="AL9" s="297"/>
      <c r="AM9" s="296"/>
      <c r="AN9" s="297"/>
      <c r="AO9" s="296"/>
      <c r="AP9" s="297"/>
      <c r="AQ9" s="296"/>
      <c r="AR9" s="297"/>
      <c r="AS9" s="296"/>
      <c r="AT9" s="297"/>
      <c r="AU9" s="296"/>
      <c r="AV9" s="297"/>
      <c r="AW9" s="296"/>
      <c r="AX9" s="297"/>
      <c r="AY9" s="296"/>
      <c r="AZ9" s="297"/>
    </row>
    <row r="10" spans="1:53" ht="12" customHeight="1" x14ac:dyDescent="0.25">
      <c r="A10" s="215" t="s">
        <v>1509</v>
      </c>
      <c r="B10" s="202"/>
      <c r="C10" s="419" t="s">
        <v>0</v>
      </c>
      <c r="D10" s="259"/>
      <c r="E10" s="419" t="s">
        <v>0</v>
      </c>
      <c r="F10" s="419"/>
      <c r="G10" s="259">
        <v>29</v>
      </c>
      <c r="H10" s="418"/>
      <c r="I10" s="259">
        <v>25</v>
      </c>
      <c r="J10" s="418"/>
      <c r="K10" s="259">
        <v>30</v>
      </c>
      <c r="L10" s="419"/>
      <c r="M10" s="259">
        <v>36</v>
      </c>
      <c r="N10" s="419"/>
      <c r="O10" s="259">
        <v>41</v>
      </c>
      <c r="P10" s="419"/>
      <c r="Q10" s="259">
        <v>39</v>
      </c>
      <c r="R10" s="419"/>
      <c r="S10" s="259">
        <v>26</v>
      </c>
      <c r="T10" s="262"/>
      <c r="U10" s="259">
        <v>22</v>
      </c>
      <c r="V10" s="262"/>
      <c r="W10" s="262">
        <v>24</v>
      </c>
      <c r="X10" s="262"/>
      <c r="Y10" s="262">
        <v>27</v>
      </c>
      <c r="Z10" s="262"/>
      <c r="AA10" s="262">
        <v>18</v>
      </c>
      <c r="AB10" s="262"/>
      <c r="AC10" s="262">
        <v>13</v>
      </c>
      <c r="AD10" s="262"/>
      <c r="AE10" s="262">
        <v>29</v>
      </c>
      <c r="AF10" s="262"/>
      <c r="AG10" s="262">
        <v>23</v>
      </c>
      <c r="AH10" s="262"/>
      <c r="AI10" s="262">
        <v>27</v>
      </c>
      <c r="AJ10" s="418"/>
      <c r="AK10" s="419">
        <v>16</v>
      </c>
      <c r="AL10" s="418"/>
      <c r="AM10" s="262">
        <v>22</v>
      </c>
      <c r="AN10" s="262"/>
      <c r="AO10" s="262">
        <v>21</v>
      </c>
      <c r="AP10" s="262"/>
      <c r="AQ10" s="262">
        <v>16</v>
      </c>
      <c r="AR10" s="262"/>
      <c r="AS10" s="457">
        <v>19</v>
      </c>
      <c r="AT10" s="262"/>
      <c r="AU10" s="454">
        <v>17</v>
      </c>
      <c r="AV10" s="454"/>
      <c r="AW10" s="262">
        <v>8</v>
      </c>
      <c r="AX10" s="262"/>
      <c r="AY10" s="262">
        <v>21</v>
      </c>
      <c r="AZ10" s="262"/>
    </row>
    <row r="11" spans="1:53" ht="12" customHeight="1" x14ac:dyDescent="0.25">
      <c r="A11" s="185" t="s">
        <v>627</v>
      </c>
      <c r="B11" s="429" t="s">
        <v>556</v>
      </c>
      <c r="C11" s="259">
        <v>87</v>
      </c>
      <c r="D11" s="262"/>
      <c r="E11" s="259">
        <v>31</v>
      </c>
      <c r="F11" s="262"/>
      <c r="G11" s="259">
        <v>29</v>
      </c>
      <c r="H11" s="275" t="s">
        <v>556</v>
      </c>
      <c r="I11" s="259">
        <v>25</v>
      </c>
      <c r="J11" s="275"/>
      <c r="K11" s="259">
        <v>30</v>
      </c>
      <c r="L11" s="262"/>
      <c r="M11" s="259">
        <v>36</v>
      </c>
      <c r="N11" s="262"/>
      <c r="O11" s="259">
        <v>41</v>
      </c>
      <c r="P11" s="262"/>
      <c r="Q11" s="259">
        <v>39</v>
      </c>
      <c r="R11" s="262"/>
      <c r="S11" s="259">
        <v>26</v>
      </c>
      <c r="T11" s="262"/>
      <c r="U11" s="259">
        <v>22</v>
      </c>
      <c r="V11" s="262"/>
      <c r="W11" s="262">
        <v>24</v>
      </c>
      <c r="X11" s="262"/>
      <c r="Y11" s="262">
        <v>27</v>
      </c>
      <c r="Z11" s="262"/>
      <c r="AA11" s="262">
        <v>18</v>
      </c>
      <c r="AB11" s="262"/>
      <c r="AC11" s="262">
        <v>13</v>
      </c>
      <c r="AD11" s="262"/>
      <c r="AE11" s="262">
        <v>28</v>
      </c>
      <c r="AF11" s="262"/>
      <c r="AG11" s="262">
        <v>23</v>
      </c>
      <c r="AH11" s="262"/>
      <c r="AI11" s="262">
        <v>27</v>
      </c>
      <c r="AJ11" s="275"/>
      <c r="AK11" s="419">
        <v>16</v>
      </c>
      <c r="AL11" s="275"/>
      <c r="AM11" s="262">
        <v>22</v>
      </c>
      <c r="AN11" s="262"/>
      <c r="AO11" s="262">
        <v>21</v>
      </c>
      <c r="AP11" s="262"/>
      <c r="AQ11" s="262">
        <v>15</v>
      </c>
      <c r="AR11" s="262"/>
      <c r="AS11" s="457">
        <v>19</v>
      </c>
      <c r="AT11" s="262"/>
      <c r="AU11" s="454">
        <v>17</v>
      </c>
      <c r="AV11" s="454"/>
      <c r="AW11" s="262">
        <v>8</v>
      </c>
      <c r="AX11" s="262"/>
      <c r="AY11" s="262">
        <v>21</v>
      </c>
      <c r="AZ11" s="262"/>
    </row>
    <row r="12" spans="1:53" s="13" customFormat="1" ht="12" customHeight="1" x14ac:dyDescent="0.25">
      <c r="A12" s="283" t="s">
        <v>1500</v>
      </c>
      <c r="B12" s="284"/>
      <c r="C12" s="285"/>
      <c r="D12" s="285"/>
      <c r="E12" s="285"/>
      <c r="F12" s="286"/>
      <c r="G12" s="285"/>
      <c r="H12" s="287"/>
      <c r="I12" s="286"/>
      <c r="J12" s="287"/>
      <c r="K12" s="286"/>
      <c r="L12" s="286"/>
      <c r="M12" s="286"/>
      <c r="N12" s="286"/>
      <c r="O12" s="286"/>
      <c r="P12" s="286"/>
      <c r="Q12" s="286"/>
      <c r="R12" s="286"/>
      <c r="S12" s="286"/>
      <c r="T12" s="286"/>
      <c r="U12" s="286"/>
      <c r="V12" s="286"/>
      <c r="W12" s="286"/>
      <c r="X12" s="287"/>
      <c r="Y12" s="286"/>
      <c r="Z12" s="287"/>
      <c r="AA12" s="286"/>
      <c r="AB12" s="287"/>
      <c r="AC12" s="286"/>
      <c r="AD12" s="287"/>
      <c r="AE12" s="286"/>
      <c r="AF12" s="287"/>
      <c r="AG12" s="286"/>
      <c r="AH12" s="287"/>
      <c r="AI12" s="286"/>
      <c r="AJ12" s="287"/>
      <c r="AK12" s="286"/>
      <c r="AL12" s="287"/>
      <c r="AM12" s="286"/>
      <c r="AN12" s="287"/>
      <c r="AO12" s="286"/>
      <c r="AP12" s="287"/>
      <c r="AQ12" s="286"/>
      <c r="AR12" s="287"/>
      <c r="AS12" s="450"/>
      <c r="AT12" s="287"/>
      <c r="AU12" s="450"/>
      <c r="AV12" s="455"/>
      <c r="AW12" s="286"/>
      <c r="AX12" s="287"/>
      <c r="AY12" s="286"/>
      <c r="AZ12" s="287"/>
      <c r="BA12" s="2"/>
    </row>
    <row r="13" spans="1:53" s="20" customFormat="1" ht="12" customHeight="1" outlineLevel="1" x14ac:dyDescent="0.25">
      <c r="A13" s="440" t="s">
        <v>1501</v>
      </c>
      <c r="B13" s="154"/>
      <c r="C13" s="419">
        <v>16</v>
      </c>
      <c r="D13" s="259"/>
      <c r="E13" s="419">
        <v>3</v>
      </c>
      <c r="F13" s="419"/>
      <c r="G13" s="419">
        <v>7</v>
      </c>
      <c r="H13" s="261"/>
      <c r="I13" s="419">
        <v>4</v>
      </c>
      <c r="J13" s="261"/>
      <c r="K13" s="419">
        <v>1</v>
      </c>
      <c r="L13" s="419"/>
      <c r="M13" s="419">
        <v>2</v>
      </c>
      <c r="N13" s="419"/>
      <c r="O13" s="419">
        <v>6</v>
      </c>
      <c r="P13" s="419"/>
      <c r="Q13" s="419">
        <v>2</v>
      </c>
      <c r="R13" s="419"/>
      <c r="S13" s="419">
        <v>5</v>
      </c>
      <c r="T13" s="262"/>
      <c r="U13" s="419">
        <v>3</v>
      </c>
      <c r="V13" s="262"/>
      <c r="W13" s="262">
        <v>4</v>
      </c>
      <c r="X13" s="262"/>
      <c r="Y13" s="262">
        <v>2</v>
      </c>
      <c r="Z13" s="262"/>
      <c r="AA13" s="262">
        <v>2</v>
      </c>
      <c r="AB13" s="262"/>
      <c r="AC13" s="262">
        <v>2</v>
      </c>
      <c r="AD13" s="262"/>
      <c r="AE13" s="262">
        <v>6</v>
      </c>
      <c r="AF13" s="262"/>
      <c r="AG13" s="262">
        <v>1</v>
      </c>
      <c r="AH13" s="262"/>
      <c r="AI13" s="419">
        <v>2</v>
      </c>
      <c r="AJ13" s="261"/>
      <c r="AK13" s="419">
        <v>4</v>
      </c>
      <c r="AL13" s="261"/>
      <c r="AM13" s="262">
        <v>0</v>
      </c>
      <c r="AN13" s="262"/>
      <c r="AO13" s="262">
        <v>1</v>
      </c>
      <c r="AP13" s="262"/>
      <c r="AQ13" s="262">
        <v>5</v>
      </c>
      <c r="AR13" s="262"/>
      <c r="AS13" s="457">
        <v>4</v>
      </c>
      <c r="AT13" s="262"/>
      <c r="AU13" s="454">
        <v>2</v>
      </c>
      <c r="AV13" s="454"/>
      <c r="AW13" s="262">
        <v>1</v>
      </c>
      <c r="AX13" s="262"/>
      <c r="AY13" s="262">
        <v>6</v>
      </c>
      <c r="AZ13" s="262"/>
      <c r="BA13" s="2"/>
    </row>
    <row r="14" spans="1:53" s="20" customFormat="1" ht="12" customHeight="1" outlineLevel="1" x14ac:dyDescent="0.25">
      <c r="A14" s="440" t="s">
        <v>1502</v>
      </c>
      <c r="B14" s="154"/>
      <c r="C14" s="419">
        <v>9</v>
      </c>
      <c r="D14" s="259"/>
      <c r="E14" s="419">
        <v>4</v>
      </c>
      <c r="F14" s="419"/>
      <c r="G14" s="419">
        <v>2</v>
      </c>
      <c r="H14" s="261"/>
      <c r="I14" s="419">
        <v>3</v>
      </c>
      <c r="J14" s="261"/>
      <c r="K14" s="419">
        <v>4</v>
      </c>
      <c r="L14" s="419"/>
      <c r="M14" s="419">
        <v>9</v>
      </c>
      <c r="N14" s="419"/>
      <c r="O14" s="419">
        <v>0</v>
      </c>
      <c r="P14" s="419"/>
      <c r="Q14" s="419">
        <v>5</v>
      </c>
      <c r="R14" s="419"/>
      <c r="S14" s="419">
        <v>3</v>
      </c>
      <c r="T14" s="262"/>
      <c r="U14" s="419">
        <v>3</v>
      </c>
      <c r="V14" s="262"/>
      <c r="W14" s="262">
        <v>0</v>
      </c>
      <c r="X14" s="262"/>
      <c r="Y14" s="262">
        <v>1</v>
      </c>
      <c r="Z14" s="262"/>
      <c r="AA14" s="262">
        <v>1</v>
      </c>
      <c r="AB14" s="262"/>
      <c r="AC14" s="262">
        <v>1</v>
      </c>
      <c r="AD14" s="262"/>
      <c r="AE14" s="262">
        <v>0</v>
      </c>
      <c r="AF14" s="262"/>
      <c r="AG14" s="262">
        <v>0</v>
      </c>
      <c r="AH14" s="262"/>
      <c r="AI14" s="262">
        <v>1</v>
      </c>
      <c r="AJ14" s="261"/>
      <c r="AK14" s="419">
        <v>0</v>
      </c>
      <c r="AL14" s="261"/>
      <c r="AM14" s="262">
        <v>0</v>
      </c>
      <c r="AN14" s="262"/>
      <c r="AO14" s="262">
        <v>0</v>
      </c>
      <c r="AP14" s="262"/>
      <c r="AQ14" s="262">
        <v>0</v>
      </c>
      <c r="AR14" s="262"/>
      <c r="AS14" s="457">
        <v>0</v>
      </c>
      <c r="AT14" s="262"/>
      <c r="AU14" s="454">
        <v>0</v>
      </c>
      <c r="AV14" s="454"/>
      <c r="AW14" s="262">
        <v>0</v>
      </c>
      <c r="AX14" s="262"/>
      <c r="AY14" s="262">
        <v>0</v>
      </c>
      <c r="AZ14" s="262"/>
      <c r="BA14" s="2"/>
    </row>
    <row r="15" spans="1:53" s="20" customFormat="1" ht="12" customHeight="1" outlineLevel="1" x14ac:dyDescent="0.25">
      <c r="A15" s="440" t="s">
        <v>1503</v>
      </c>
      <c r="B15" s="154"/>
      <c r="C15" s="419">
        <v>62</v>
      </c>
      <c r="D15" s="259"/>
      <c r="E15" s="419">
        <v>24</v>
      </c>
      <c r="F15" s="419"/>
      <c r="G15" s="419">
        <v>20</v>
      </c>
      <c r="H15" s="261"/>
      <c r="I15" s="419">
        <v>18</v>
      </c>
      <c r="J15" s="261"/>
      <c r="K15" s="419">
        <v>25</v>
      </c>
      <c r="L15" s="419"/>
      <c r="M15" s="419">
        <v>25</v>
      </c>
      <c r="N15" s="419"/>
      <c r="O15" s="419">
        <v>35</v>
      </c>
      <c r="P15" s="419"/>
      <c r="Q15" s="419">
        <v>32</v>
      </c>
      <c r="R15" s="419"/>
      <c r="S15" s="419">
        <v>18</v>
      </c>
      <c r="T15" s="262"/>
      <c r="U15" s="419">
        <v>16</v>
      </c>
      <c r="V15" s="262"/>
      <c r="W15" s="262">
        <v>20</v>
      </c>
      <c r="X15" s="262"/>
      <c r="Y15" s="262">
        <v>24</v>
      </c>
      <c r="Z15" s="262"/>
      <c r="AA15" s="262">
        <v>15</v>
      </c>
      <c r="AB15" s="262"/>
      <c r="AC15" s="262">
        <v>10</v>
      </c>
      <c r="AD15" s="262"/>
      <c r="AE15" s="262">
        <v>22</v>
      </c>
      <c r="AF15" s="262"/>
      <c r="AG15" s="262">
        <v>22</v>
      </c>
      <c r="AH15" s="262"/>
      <c r="AI15" s="262">
        <v>24</v>
      </c>
      <c r="AJ15" s="261"/>
      <c r="AK15" s="419">
        <v>12</v>
      </c>
      <c r="AL15" s="261"/>
      <c r="AM15" s="262">
        <v>22</v>
      </c>
      <c r="AN15" s="262"/>
      <c r="AO15" s="262">
        <v>20</v>
      </c>
      <c r="AP15" s="262"/>
      <c r="AQ15" s="262">
        <v>10</v>
      </c>
      <c r="AR15" s="262"/>
      <c r="AS15" s="457">
        <v>15</v>
      </c>
      <c r="AT15" s="262"/>
      <c r="AU15" s="454">
        <v>15</v>
      </c>
      <c r="AV15" s="454"/>
      <c r="AW15" s="262">
        <v>7</v>
      </c>
      <c r="AX15" s="262"/>
      <c r="AY15" s="262">
        <v>15</v>
      </c>
      <c r="AZ15" s="262"/>
      <c r="BA15" s="2"/>
    </row>
    <row r="16" spans="1:53" s="13" customFormat="1" ht="12" customHeight="1" x14ac:dyDescent="0.25">
      <c r="A16" s="283" t="s">
        <v>1510</v>
      </c>
      <c r="B16" s="284"/>
      <c r="C16" s="285"/>
      <c r="D16" s="285"/>
      <c r="E16" s="285"/>
      <c r="F16" s="286"/>
      <c r="G16" s="285"/>
      <c r="H16" s="287"/>
      <c r="I16" s="286"/>
      <c r="J16" s="287"/>
      <c r="K16" s="286"/>
      <c r="L16" s="286"/>
      <c r="M16" s="286"/>
      <c r="N16" s="286"/>
      <c r="O16" s="286"/>
      <c r="P16" s="286"/>
      <c r="Q16" s="286"/>
      <c r="R16" s="286"/>
      <c r="S16" s="286"/>
      <c r="T16" s="286"/>
      <c r="U16" s="286"/>
      <c r="V16" s="286"/>
      <c r="W16" s="286"/>
      <c r="X16" s="287"/>
      <c r="Y16" s="286"/>
      <c r="Z16" s="287"/>
      <c r="AA16" s="286"/>
      <c r="AB16" s="287"/>
      <c r="AC16" s="286"/>
      <c r="AD16" s="287"/>
      <c r="AE16" s="286"/>
      <c r="AF16" s="287"/>
      <c r="AG16" s="286"/>
      <c r="AH16" s="287"/>
      <c r="AI16" s="286"/>
      <c r="AJ16" s="287"/>
      <c r="AK16" s="286"/>
      <c r="AL16" s="287"/>
      <c r="AM16" s="286"/>
      <c r="AN16" s="287"/>
      <c r="AO16" s="286"/>
      <c r="AP16" s="287"/>
      <c r="AQ16" s="286"/>
      <c r="AR16" s="287"/>
      <c r="AS16" s="450"/>
      <c r="AT16" s="287"/>
      <c r="AU16" s="450"/>
      <c r="AV16" s="455"/>
      <c r="AW16" s="286"/>
      <c r="AX16" s="287"/>
      <c r="AY16" s="286"/>
      <c r="AZ16" s="287"/>
    </row>
    <row r="17" spans="1:52" ht="12" customHeight="1" outlineLevel="1" x14ac:dyDescent="0.25">
      <c r="A17" s="440" t="s">
        <v>1473</v>
      </c>
      <c r="B17" s="203"/>
      <c r="C17" s="419" t="s">
        <v>623</v>
      </c>
      <c r="D17" s="259"/>
      <c r="E17" s="419" t="s">
        <v>623</v>
      </c>
      <c r="F17" s="419"/>
      <c r="G17" s="419" t="s">
        <v>623</v>
      </c>
      <c r="H17" s="261"/>
      <c r="I17" s="419" t="s">
        <v>623</v>
      </c>
      <c r="J17" s="261"/>
      <c r="K17" s="419" t="s">
        <v>623</v>
      </c>
      <c r="L17" s="419"/>
      <c r="M17" s="419" t="s">
        <v>623</v>
      </c>
      <c r="N17" s="419"/>
      <c r="O17" s="419" t="s">
        <v>623</v>
      </c>
      <c r="P17" s="419"/>
      <c r="Q17" s="419" t="s">
        <v>623</v>
      </c>
      <c r="R17" s="419"/>
      <c r="S17" s="419" t="s">
        <v>623</v>
      </c>
      <c r="T17" s="262"/>
      <c r="U17" s="419" t="s">
        <v>623</v>
      </c>
      <c r="V17" s="262"/>
      <c r="W17" s="262">
        <v>0</v>
      </c>
      <c r="X17" s="262"/>
      <c r="Y17" s="262">
        <v>0</v>
      </c>
      <c r="Z17" s="262"/>
      <c r="AA17" s="262">
        <v>0</v>
      </c>
      <c r="AB17" s="262"/>
      <c r="AC17" s="262">
        <v>1</v>
      </c>
      <c r="AD17" s="262"/>
      <c r="AE17" s="262">
        <v>1</v>
      </c>
      <c r="AF17" s="262"/>
      <c r="AG17" s="262">
        <v>3</v>
      </c>
      <c r="AH17" s="262"/>
      <c r="AI17" s="419">
        <v>1</v>
      </c>
      <c r="AJ17" s="261"/>
      <c r="AK17" s="419">
        <v>1</v>
      </c>
      <c r="AL17" s="261"/>
      <c r="AM17" s="262">
        <v>0</v>
      </c>
      <c r="AN17" s="262"/>
      <c r="AO17" s="262">
        <v>1</v>
      </c>
      <c r="AP17" s="262"/>
      <c r="AQ17" s="262">
        <v>0</v>
      </c>
      <c r="AR17" s="262"/>
      <c r="AS17" s="454">
        <v>0</v>
      </c>
      <c r="AT17" s="262"/>
      <c r="AU17" s="454">
        <v>0</v>
      </c>
      <c r="AV17" s="454"/>
      <c r="AW17" s="262">
        <v>0</v>
      </c>
      <c r="AX17" s="262"/>
      <c r="AY17" s="262">
        <v>0</v>
      </c>
      <c r="AZ17" s="262"/>
    </row>
    <row r="18" spans="1:52" s="14" customFormat="1" ht="12" customHeight="1" outlineLevel="2" x14ac:dyDescent="0.25">
      <c r="A18" s="441" t="s">
        <v>1500</v>
      </c>
      <c r="B18" s="154"/>
      <c r="C18" s="262"/>
      <c r="D18" s="262"/>
      <c r="E18" s="262"/>
      <c r="F18" s="262"/>
      <c r="G18" s="262"/>
      <c r="H18" s="261"/>
      <c r="I18" s="262"/>
      <c r="J18" s="261"/>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1"/>
      <c r="AK18" s="419"/>
      <c r="AL18" s="261"/>
      <c r="AM18" s="262"/>
      <c r="AN18" s="262"/>
      <c r="AO18" s="262"/>
      <c r="AP18" s="262"/>
      <c r="AQ18" s="262"/>
      <c r="AR18" s="262"/>
      <c r="AS18" s="454"/>
      <c r="AT18" s="262"/>
      <c r="AU18" s="454"/>
      <c r="AV18" s="454"/>
      <c r="AW18" s="262"/>
      <c r="AX18" s="262"/>
      <c r="AY18" s="262"/>
      <c r="AZ18" s="262"/>
    </row>
    <row r="19" spans="1:52" ht="12" customHeight="1" outlineLevel="2" x14ac:dyDescent="0.25">
      <c r="A19" s="442" t="s">
        <v>1501</v>
      </c>
      <c r="B19" s="203"/>
      <c r="C19" s="419" t="s">
        <v>623</v>
      </c>
      <c r="D19" s="259"/>
      <c r="E19" s="419" t="s">
        <v>623</v>
      </c>
      <c r="F19" s="419"/>
      <c r="G19" s="419" t="s">
        <v>623</v>
      </c>
      <c r="H19" s="261"/>
      <c r="I19" s="419" t="s">
        <v>623</v>
      </c>
      <c r="J19" s="261"/>
      <c r="K19" s="419" t="s">
        <v>623</v>
      </c>
      <c r="L19" s="419"/>
      <c r="M19" s="419" t="s">
        <v>623</v>
      </c>
      <c r="N19" s="419"/>
      <c r="O19" s="419" t="s">
        <v>623</v>
      </c>
      <c r="P19" s="419"/>
      <c r="Q19" s="419" t="s">
        <v>623</v>
      </c>
      <c r="R19" s="419"/>
      <c r="S19" s="419" t="s">
        <v>623</v>
      </c>
      <c r="T19" s="262"/>
      <c r="U19" s="419" t="s">
        <v>623</v>
      </c>
      <c r="V19" s="262"/>
      <c r="W19" s="262">
        <v>0</v>
      </c>
      <c r="X19" s="262"/>
      <c r="Y19" s="262">
        <v>0</v>
      </c>
      <c r="Z19" s="262"/>
      <c r="AA19" s="262">
        <v>0</v>
      </c>
      <c r="AB19" s="262"/>
      <c r="AC19" s="262">
        <v>0</v>
      </c>
      <c r="AD19" s="262"/>
      <c r="AE19" s="262">
        <v>1</v>
      </c>
      <c r="AF19" s="262"/>
      <c r="AG19" s="262">
        <v>1</v>
      </c>
      <c r="AH19" s="262"/>
      <c r="AI19" s="419">
        <v>0</v>
      </c>
      <c r="AJ19" s="261"/>
      <c r="AK19" s="419">
        <v>1</v>
      </c>
      <c r="AL19" s="261"/>
      <c r="AM19" s="262">
        <v>0</v>
      </c>
      <c r="AN19" s="262"/>
      <c r="AO19" s="262">
        <v>1</v>
      </c>
      <c r="AP19" s="262"/>
      <c r="AQ19" s="262">
        <v>0</v>
      </c>
      <c r="AR19" s="262"/>
      <c r="AS19" s="454">
        <v>0</v>
      </c>
      <c r="AT19" s="262"/>
      <c r="AU19" s="454">
        <v>0</v>
      </c>
      <c r="AV19" s="454"/>
      <c r="AW19" s="262">
        <v>0</v>
      </c>
      <c r="AX19" s="262"/>
      <c r="AY19" s="262">
        <v>0</v>
      </c>
      <c r="AZ19" s="262"/>
    </row>
    <row r="20" spans="1:52" ht="12" customHeight="1" outlineLevel="2" x14ac:dyDescent="0.25">
      <c r="A20" s="442" t="s">
        <v>1502</v>
      </c>
      <c r="B20" s="203"/>
      <c r="C20" s="419" t="s">
        <v>623</v>
      </c>
      <c r="D20" s="259"/>
      <c r="E20" s="419" t="s">
        <v>623</v>
      </c>
      <c r="F20" s="419"/>
      <c r="G20" s="419" t="s">
        <v>623</v>
      </c>
      <c r="H20" s="261"/>
      <c r="I20" s="419" t="s">
        <v>623</v>
      </c>
      <c r="J20" s="261"/>
      <c r="K20" s="419" t="s">
        <v>623</v>
      </c>
      <c r="L20" s="419"/>
      <c r="M20" s="419" t="s">
        <v>623</v>
      </c>
      <c r="N20" s="419"/>
      <c r="O20" s="419" t="s">
        <v>623</v>
      </c>
      <c r="P20" s="419"/>
      <c r="Q20" s="419" t="s">
        <v>623</v>
      </c>
      <c r="R20" s="419"/>
      <c r="S20" s="419" t="s">
        <v>623</v>
      </c>
      <c r="T20" s="262"/>
      <c r="U20" s="419" t="s">
        <v>623</v>
      </c>
      <c r="V20" s="262"/>
      <c r="W20" s="262">
        <v>0</v>
      </c>
      <c r="X20" s="262"/>
      <c r="Y20" s="262">
        <v>0</v>
      </c>
      <c r="Z20" s="262"/>
      <c r="AA20" s="262">
        <v>0</v>
      </c>
      <c r="AB20" s="262"/>
      <c r="AC20" s="262">
        <v>0</v>
      </c>
      <c r="AD20" s="262"/>
      <c r="AE20" s="262">
        <v>0</v>
      </c>
      <c r="AF20" s="262"/>
      <c r="AG20" s="262">
        <v>0</v>
      </c>
      <c r="AH20" s="262"/>
      <c r="AI20" s="419">
        <v>1</v>
      </c>
      <c r="AJ20" s="261"/>
      <c r="AK20" s="419">
        <v>0</v>
      </c>
      <c r="AL20" s="261"/>
      <c r="AM20" s="262">
        <v>0</v>
      </c>
      <c r="AN20" s="262"/>
      <c r="AO20" s="262">
        <v>0</v>
      </c>
      <c r="AP20" s="262"/>
      <c r="AQ20" s="262">
        <v>0</v>
      </c>
      <c r="AR20" s="262"/>
      <c r="AS20" s="454">
        <v>0</v>
      </c>
      <c r="AT20" s="262"/>
      <c r="AU20" s="454">
        <v>0</v>
      </c>
      <c r="AV20" s="454"/>
      <c r="AW20" s="262">
        <v>0</v>
      </c>
      <c r="AX20" s="262"/>
      <c r="AY20" s="262">
        <v>0</v>
      </c>
      <c r="AZ20" s="262"/>
    </row>
    <row r="21" spans="1:52" ht="12" customHeight="1" outlineLevel="2" x14ac:dyDescent="0.25">
      <c r="A21" s="442" t="s">
        <v>1503</v>
      </c>
      <c r="B21" s="203"/>
      <c r="C21" s="419" t="s">
        <v>623</v>
      </c>
      <c r="D21" s="259"/>
      <c r="E21" s="419" t="s">
        <v>623</v>
      </c>
      <c r="F21" s="419"/>
      <c r="G21" s="419" t="s">
        <v>623</v>
      </c>
      <c r="H21" s="261"/>
      <c r="I21" s="419" t="s">
        <v>623</v>
      </c>
      <c r="J21" s="261"/>
      <c r="K21" s="419" t="s">
        <v>623</v>
      </c>
      <c r="L21" s="419"/>
      <c r="M21" s="419" t="s">
        <v>623</v>
      </c>
      <c r="N21" s="419"/>
      <c r="O21" s="419" t="s">
        <v>623</v>
      </c>
      <c r="P21" s="419"/>
      <c r="Q21" s="419" t="s">
        <v>623</v>
      </c>
      <c r="R21" s="419"/>
      <c r="S21" s="419" t="s">
        <v>623</v>
      </c>
      <c r="T21" s="262"/>
      <c r="U21" s="419" t="s">
        <v>623</v>
      </c>
      <c r="V21" s="262"/>
      <c r="W21" s="262">
        <v>0</v>
      </c>
      <c r="X21" s="262"/>
      <c r="Y21" s="262">
        <v>0</v>
      </c>
      <c r="Z21" s="262"/>
      <c r="AA21" s="262">
        <v>0</v>
      </c>
      <c r="AB21" s="262"/>
      <c r="AC21" s="262">
        <v>1</v>
      </c>
      <c r="AD21" s="262"/>
      <c r="AE21" s="262">
        <v>0</v>
      </c>
      <c r="AF21" s="262"/>
      <c r="AG21" s="262">
        <v>2</v>
      </c>
      <c r="AH21" s="262"/>
      <c r="AI21" s="419">
        <v>0</v>
      </c>
      <c r="AJ21" s="261"/>
      <c r="AK21" s="419">
        <v>0</v>
      </c>
      <c r="AL21" s="261"/>
      <c r="AM21" s="262">
        <v>0</v>
      </c>
      <c r="AN21" s="262"/>
      <c r="AO21" s="262">
        <v>0</v>
      </c>
      <c r="AP21" s="262"/>
      <c r="AQ21" s="262">
        <v>0</v>
      </c>
      <c r="AR21" s="262"/>
      <c r="AS21" s="454">
        <v>0</v>
      </c>
      <c r="AT21" s="262"/>
      <c r="AU21" s="454">
        <v>0</v>
      </c>
      <c r="AV21" s="454"/>
      <c r="AW21" s="262">
        <v>0</v>
      </c>
      <c r="AX21" s="262"/>
      <c r="AY21" s="262">
        <v>0</v>
      </c>
      <c r="AZ21" s="262"/>
    </row>
    <row r="22" spans="1:52" ht="12" customHeight="1" outlineLevel="1" x14ac:dyDescent="0.25">
      <c r="A22" s="440" t="s">
        <v>1474</v>
      </c>
      <c r="B22" s="203"/>
      <c r="C22" s="419" t="s">
        <v>623</v>
      </c>
      <c r="D22" s="259"/>
      <c r="E22" s="419" t="s">
        <v>623</v>
      </c>
      <c r="F22" s="419"/>
      <c r="G22" s="419" t="s">
        <v>623</v>
      </c>
      <c r="H22" s="261"/>
      <c r="I22" s="419" t="s">
        <v>623</v>
      </c>
      <c r="J22" s="261"/>
      <c r="K22" s="419" t="s">
        <v>623</v>
      </c>
      <c r="L22" s="419"/>
      <c r="M22" s="419" t="s">
        <v>623</v>
      </c>
      <c r="N22" s="419"/>
      <c r="O22" s="419" t="s">
        <v>623</v>
      </c>
      <c r="P22" s="419"/>
      <c r="Q22" s="419" t="s">
        <v>623</v>
      </c>
      <c r="R22" s="419"/>
      <c r="S22" s="419" t="s">
        <v>623</v>
      </c>
      <c r="T22" s="262"/>
      <c r="U22" s="419" t="s">
        <v>623</v>
      </c>
      <c r="V22" s="262"/>
      <c r="W22" s="262">
        <v>0</v>
      </c>
      <c r="X22" s="262"/>
      <c r="Y22" s="262">
        <v>0</v>
      </c>
      <c r="Z22" s="262"/>
      <c r="AA22" s="262">
        <v>1</v>
      </c>
      <c r="AB22" s="262"/>
      <c r="AC22" s="262">
        <v>0</v>
      </c>
      <c r="AD22" s="262"/>
      <c r="AE22" s="262">
        <v>0</v>
      </c>
      <c r="AF22" s="262"/>
      <c r="AG22" s="262">
        <v>0</v>
      </c>
      <c r="AH22" s="262"/>
      <c r="AI22" s="419">
        <v>0</v>
      </c>
      <c r="AJ22" s="261"/>
      <c r="AK22" s="419">
        <v>0</v>
      </c>
      <c r="AL22" s="261"/>
      <c r="AM22" s="262">
        <v>0</v>
      </c>
      <c r="AN22" s="262"/>
      <c r="AO22" s="262">
        <v>0</v>
      </c>
      <c r="AP22" s="262"/>
      <c r="AQ22" s="262">
        <v>0</v>
      </c>
      <c r="AR22" s="262"/>
      <c r="AS22" s="454">
        <v>0</v>
      </c>
      <c r="AT22" s="262"/>
      <c r="AU22" s="454">
        <v>0</v>
      </c>
      <c r="AV22" s="454"/>
      <c r="AW22" s="262">
        <v>0</v>
      </c>
      <c r="AX22" s="262"/>
      <c r="AY22" s="262">
        <v>1</v>
      </c>
      <c r="AZ22" s="262"/>
    </row>
    <row r="23" spans="1:52" s="14" customFormat="1" ht="12" customHeight="1" outlineLevel="2" x14ac:dyDescent="0.25">
      <c r="A23" s="441" t="s">
        <v>1500</v>
      </c>
      <c r="B23" s="154"/>
      <c r="C23" s="262"/>
      <c r="D23" s="262"/>
      <c r="E23" s="262"/>
      <c r="F23" s="262"/>
      <c r="G23" s="262"/>
      <c r="H23" s="261"/>
      <c r="I23" s="262"/>
      <c r="J23" s="261"/>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1"/>
      <c r="AK23" s="419"/>
      <c r="AL23" s="261"/>
      <c r="AM23" s="262"/>
      <c r="AN23" s="262"/>
      <c r="AO23" s="262"/>
      <c r="AP23" s="262"/>
      <c r="AQ23" s="262"/>
      <c r="AR23" s="262"/>
      <c r="AS23" s="454"/>
      <c r="AT23" s="262"/>
      <c r="AU23" s="454"/>
      <c r="AV23" s="454"/>
      <c r="AW23" s="262"/>
      <c r="AX23" s="262"/>
      <c r="AY23" s="262"/>
      <c r="AZ23" s="262"/>
    </row>
    <row r="24" spans="1:52" ht="12" customHeight="1" outlineLevel="2" x14ac:dyDescent="0.25">
      <c r="A24" s="442" t="s">
        <v>1501</v>
      </c>
      <c r="B24" s="203"/>
      <c r="C24" s="419" t="s">
        <v>623</v>
      </c>
      <c r="D24" s="259"/>
      <c r="E24" s="419" t="s">
        <v>623</v>
      </c>
      <c r="F24" s="419"/>
      <c r="G24" s="419" t="s">
        <v>623</v>
      </c>
      <c r="H24" s="261"/>
      <c r="I24" s="419" t="s">
        <v>623</v>
      </c>
      <c r="J24" s="261"/>
      <c r="K24" s="419" t="s">
        <v>623</v>
      </c>
      <c r="L24" s="419"/>
      <c r="M24" s="419" t="s">
        <v>623</v>
      </c>
      <c r="N24" s="419"/>
      <c r="O24" s="419" t="s">
        <v>623</v>
      </c>
      <c r="P24" s="419"/>
      <c r="Q24" s="419" t="s">
        <v>623</v>
      </c>
      <c r="R24" s="419"/>
      <c r="S24" s="419" t="s">
        <v>623</v>
      </c>
      <c r="T24" s="262"/>
      <c r="U24" s="419" t="s">
        <v>623</v>
      </c>
      <c r="V24" s="262"/>
      <c r="W24" s="262">
        <v>0</v>
      </c>
      <c r="X24" s="262"/>
      <c r="Y24" s="262">
        <v>0</v>
      </c>
      <c r="Z24" s="262"/>
      <c r="AA24" s="262">
        <v>0</v>
      </c>
      <c r="AB24" s="262"/>
      <c r="AC24" s="262">
        <v>0</v>
      </c>
      <c r="AD24" s="262"/>
      <c r="AE24" s="262">
        <v>0</v>
      </c>
      <c r="AF24" s="262"/>
      <c r="AG24" s="262">
        <v>0</v>
      </c>
      <c r="AH24" s="262"/>
      <c r="AI24" s="419">
        <v>0</v>
      </c>
      <c r="AJ24" s="261"/>
      <c r="AK24" s="419">
        <v>0</v>
      </c>
      <c r="AL24" s="261"/>
      <c r="AM24" s="262">
        <v>0</v>
      </c>
      <c r="AN24" s="262"/>
      <c r="AO24" s="262">
        <v>0</v>
      </c>
      <c r="AP24" s="262"/>
      <c r="AQ24" s="262">
        <v>0</v>
      </c>
      <c r="AR24" s="262"/>
      <c r="AS24" s="454">
        <v>0</v>
      </c>
      <c r="AT24" s="262"/>
      <c r="AU24" s="454">
        <v>0</v>
      </c>
      <c r="AV24" s="454"/>
      <c r="AW24" s="262">
        <v>0</v>
      </c>
      <c r="AX24" s="262"/>
      <c r="AY24" s="262">
        <v>1</v>
      </c>
      <c r="AZ24" s="262"/>
    </row>
    <row r="25" spans="1:52" ht="12" customHeight="1" outlineLevel="2" x14ac:dyDescent="0.25">
      <c r="A25" s="442" t="s">
        <v>1502</v>
      </c>
      <c r="B25" s="203"/>
      <c r="C25" s="419" t="s">
        <v>623</v>
      </c>
      <c r="D25" s="259"/>
      <c r="E25" s="419" t="s">
        <v>623</v>
      </c>
      <c r="F25" s="419"/>
      <c r="G25" s="419" t="s">
        <v>623</v>
      </c>
      <c r="H25" s="261"/>
      <c r="I25" s="419" t="s">
        <v>623</v>
      </c>
      <c r="J25" s="261"/>
      <c r="K25" s="419" t="s">
        <v>623</v>
      </c>
      <c r="L25" s="419"/>
      <c r="M25" s="419" t="s">
        <v>623</v>
      </c>
      <c r="N25" s="419"/>
      <c r="O25" s="419" t="s">
        <v>623</v>
      </c>
      <c r="P25" s="419"/>
      <c r="Q25" s="419" t="s">
        <v>623</v>
      </c>
      <c r="R25" s="419"/>
      <c r="S25" s="419" t="s">
        <v>623</v>
      </c>
      <c r="T25" s="262"/>
      <c r="U25" s="419" t="s">
        <v>623</v>
      </c>
      <c r="V25" s="262"/>
      <c r="W25" s="262">
        <v>0</v>
      </c>
      <c r="X25" s="262"/>
      <c r="Y25" s="262">
        <v>0</v>
      </c>
      <c r="Z25" s="262"/>
      <c r="AA25" s="262">
        <v>1</v>
      </c>
      <c r="AB25" s="262"/>
      <c r="AC25" s="262">
        <v>0</v>
      </c>
      <c r="AD25" s="262"/>
      <c r="AE25" s="262">
        <v>0</v>
      </c>
      <c r="AF25" s="262"/>
      <c r="AG25" s="262">
        <v>0</v>
      </c>
      <c r="AH25" s="262"/>
      <c r="AI25" s="419">
        <v>0</v>
      </c>
      <c r="AJ25" s="261"/>
      <c r="AK25" s="419">
        <v>0</v>
      </c>
      <c r="AL25" s="261"/>
      <c r="AM25" s="262">
        <v>0</v>
      </c>
      <c r="AN25" s="262"/>
      <c r="AO25" s="262">
        <v>0</v>
      </c>
      <c r="AP25" s="262"/>
      <c r="AQ25" s="262">
        <v>0</v>
      </c>
      <c r="AR25" s="262"/>
      <c r="AS25" s="454">
        <v>0</v>
      </c>
      <c r="AT25" s="262"/>
      <c r="AU25" s="454">
        <v>0</v>
      </c>
      <c r="AV25" s="454"/>
      <c r="AW25" s="262">
        <v>0</v>
      </c>
      <c r="AX25" s="262"/>
      <c r="AY25" s="262">
        <v>0</v>
      </c>
      <c r="AZ25" s="262"/>
    </row>
    <row r="26" spans="1:52" ht="12" customHeight="1" outlineLevel="2" x14ac:dyDescent="0.25">
      <c r="A26" s="442" t="s">
        <v>1503</v>
      </c>
      <c r="B26" s="203"/>
      <c r="C26" s="419" t="s">
        <v>623</v>
      </c>
      <c r="D26" s="259"/>
      <c r="E26" s="419" t="s">
        <v>623</v>
      </c>
      <c r="F26" s="419"/>
      <c r="G26" s="419" t="s">
        <v>623</v>
      </c>
      <c r="H26" s="261"/>
      <c r="I26" s="419" t="s">
        <v>623</v>
      </c>
      <c r="J26" s="261"/>
      <c r="K26" s="419" t="s">
        <v>623</v>
      </c>
      <c r="L26" s="419"/>
      <c r="M26" s="419" t="s">
        <v>623</v>
      </c>
      <c r="N26" s="419"/>
      <c r="O26" s="419" t="s">
        <v>623</v>
      </c>
      <c r="P26" s="419"/>
      <c r="Q26" s="419" t="s">
        <v>623</v>
      </c>
      <c r="R26" s="419"/>
      <c r="S26" s="419" t="s">
        <v>623</v>
      </c>
      <c r="T26" s="262"/>
      <c r="U26" s="419" t="s">
        <v>623</v>
      </c>
      <c r="V26" s="262"/>
      <c r="W26" s="262">
        <v>0</v>
      </c>
      <c r="X26" s="262"/>
      <c r="Y26" s="262">
        <v>0</v>
      </c>
      <c r="Z26" s="262"/>
      <c r="AA26" s="262">
        <v>0</v>
      </c>
      <c r="AB26" s="262"/>
      <c r="AC26" s="262">
        <v>0</v>
      </c>
      <c r="AD26" s="262"/>
      <c r="AE26" s="262">
        <v>0</v>
      </c>
      <c r="AF26" s="262"/>
      <c r="AG26" s="262">
        <v>0</v>
      </c>
      <c r="AH26" s="262"/>
      <c r="AI26" s="419">
        <v>0</v>
      </c>
      <c r="AJ26" s="261"/>
      <c r="AK26" s="419">
        <v>0</v>
      </c>
      <c r="AL26" s="261"/>
      <c r="AM26" s="262">
        <v>0</v>
      </c>
      <c r="AN26" s="262"/>
      <c r="AO26" s="262">
        <v>0</v>
      </c>
      <c r="AP26" s="262"/>
      <c r="AQ26" s="262">
        <v>0</v>
      </c>
      <c r="AR26" s="262"/>
      <c r="AS26" s="454">
        <v>0</v>
      </c>
      <c r="AT26" s="262"/>
      <c r="AU26" s="454">
        <v>0</v>
      </c>
      <c r="AV26" s="454"/>
      <c r="AW26" s="262">
        <v>0</v>
      </c>
      <c r="AX26" s="262"/>
      <c r="AY26" s="262">
        <v>0</v>
      </c>
      <c r="AZ26" s="262"/>
    </row>
    <row r="27" spans="1:52" ht="12" customHeight="1" outlineLevel="1" x14ac:dyDescent="0.25">
      <c r="A27" s="440" t="s">
        <v>1475</v>
      </c>
      <c r="B27" s="203"/>
      <c r="C27" s="419" t="s">
        <v>623</v>
      </c>
      <c r="D27" s="259"/>
      <c r="E27" s="419" t="s">
        <v>623</v>
      </c>
      <c r="F27" s="419"/>
      <c r="G27" s="419" t="s">
        <v>623</v>
      </c>
      <c r="H27" s="261"/>
      <c r="I27" s="419" t="s">
        <v>623</v>
      </c>
      <c r="J27" s="261"/>
      <c r="K27" s="419" t="s">
        <v>623</v>
      </c>
      <c r="L27" s="419"/>
      <c r="M27" s="419" t="s">
        <v>623</v>
      </c>
      <c r="N27" s="419"/>
      <c r="O27" s="419" t="s">
        <v>623</v>
      </c>
      <c r="P27" s="419"/>
      <c r="Q27" s="419" t="s">
        <v>623</v>
      </c>
      <c r="R27" s="419"/>
      <c r="S27" s="419" t="s">
        <v>623</v>
      </c>
      <c r="T27" s="262"/>
      <c r="U27" s="419" t="s">
        <v>623</v>
      </c>
      <c r="V27" s="262"/>
      <c r="W27" s="262">
        <v>5</v>
      </c>
      <c r="X27" s="262"/>
      <c r="Y27" s="262">
        <v>6</v>
      </c>
      <c r="Z27" s="262"/>
      <c r="AA27" s="262">
        <v>2</v>
      </c>
      <c r="AB27" s="262"/>
      <c r="AC27" s="262">
        <v>3</v>
      </c>
      <c r="AD27" s="262"/>
      <c r="AE27" s="262">
        <v>6</v>
      </c>
      <c r="AF27" s="262"/>
      <c r="AG27" s="262">
        <v>6</v>
      </c>
      <c r="AH27" s="262"/>
      <c r="AI27" s="419">
        <v>7</v>
      </c>
      <c r="AJ27" s="261"/>
      <c r="AK27" s="419">
        <v>3</v>
      </c>
      <c r="AL27" s="261"/>
      <c r="AM27" s="262">
        <v>2</v>
      </c>
      <c r="AN27" s="262"/>
      <c r="AO27" s="262">
        <v>1</v>
      </c>
      <c r="AP27" s="262"/>
      <c r="AQ27" s="262">
        <v>3</v>
      </c>
      <c r="AR27" s="262"/>
      <c r="AS27" s="454">
        <v>1</v>
      </c>
      <c r="AT27" s="262"/>
      <c r="AU27" s="454">
        <v>1</v>
      </c>
      <c r="AV27" s="454"/>
      <c r="AW27" s="262">
        <v>1</v>
      </c>
      <c r="AX27" s="262"/>
      <c r="AY27" s="262">
        <v>2</v>
      </c>
      <c r="AZ27" s="262"/>
    </row>
    <row r="28" spans="1:52" s="14" customFormat="1" ht="12" customHeight="1" outlineLevel="2" x14ac:dyDescent="0.25">
      <c r="A28" s="441" t="s">
        <v>1500</v>
      </c>
      <c r="B28" s="154"/>
      <c r="C28" s="262"/>
      <c r="D28" s="262"/>
      <c r="E28" s="262"/>
      <c r="F28" s="262"/>
      <c r="G28" s="262"/>
      <c r="H28" s="261"/>
      <c r="I28" s="262"/>
      <c r="J28" s="261"/>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1"/>
      <c r="AK28" s="419"/>
      <c r="AL28" s="261"/>
      <c r="AM28" s="262"/>
      <c r="AN28" s="262"/>
      <c r="AO28" s="262"/>
      <c r="AP28" s="262"/>
      <c r="AQ28" s="262"/>
      <c r="AR28" s="262"/>
      <c r="AS28" s="454"/>
      <c r="AT28" s="262"/>
      <c r="AU28" s="454"/>
      <c r="AV28" s="454"/>
      <c r="AW28" s="262"/>
      <c r="AX28" s="262"/>
      <c r="AY28" s="262"/>
      <c r="AZ28" s="262"/>
    </row>
    <row r="29" spans="1:52" ht="12" customHeight="1" outlineLevel="2" x14ac:dyDescent="0.25">
      <c r="A29" s="442" t="s">
        <v>1501</v>
      </c>
      <c r="B29" s="203"/>
      <c r="C29" s="419" t="s">
        <v>623</v>
      </c>
      <c r="D29" s="262"/>
      <c r="E29" s="419" t="s">
        <v>623</v>
      </c>
      <c r="F29" s="419"/>
      <c r="G29" s="419" t="s">
        <v>623</v>
      </c>
      <c r="H29" s="261"/>
      <c r="I29" s="419" t="s">
        <v>623</v>
      </c>
      <c r="J29" s="261"/>
      <c r="K29" s="419" t="s">
        <v>623</v>
      </c>
      <c r="L29" s="419"/>
      <c r="M29" s="419" t="s">
        <v>623</v>
      </c>
      <c r="N29" s="419"/>
      <c r="O29" s="419" t="s">
        <v>623</v>
      </c>
      <c r="P29" s="419"/>
      <c r="Q29" s="419" t="s">
        <v>623</v>
      </c>
      <c r="R29" s="419"/>
      <c r="S29" s="419" t="s">
        <v>623</v>
      </c>
      <c r="T29" s="262"/>
      <c r="U29" s="419" t="s">
        <v>623</v>
      </c>
      <c r="V29" s="262"/>
      <c r="W29" s="262">
        <v>0</v>
      </c>
      <c r="X29" s="262"/>
      <c r="Y29" s="262">
        <v>0</v>
      </c>
      <c r="Z29" s="262"/>
      <c r="AA29" s="262">
        <v>0</v>
      </c>
      <c r="AB29" s="262"/>
      <c r="AC29" s="262">
        <v>0</v>
      </c>
      <c r="AD29" s="262"/>
      <c r="AE29" s="262">
        <v>0</v>
      </c>
      <c r="AF29" s="262"/>
      <c r="AG29" s="262">
        <v>0</v>
      </c>
      <c r="AH29" s="262"/>
      <c r="AI29" s="419">
        <v>0</v>
      </c>
      <c r="AJ29" s="261"/>
      <c r="AK29" s="419">
        <v>0</v>
      </c>
      <c r="AL29" s="261"/>
      <c r="AM29" s="262">
        <v>0</v>
      </c>
      <c r="AN29" s="262"/>
      <c r="AO29" s="262">
        <v>0</v>
      </c>
      <c r="AP29" s="262"/>
      <c r="AQ29" s="262">
        <v>0</v>
      </c>
      <c r="AR29" s="262"/>
      <c r="AS29" s="454">
        <v>0</v>
      </c>
      <c r="AT29" s="262"/>
      <c r="AU29" s="454">
        <v>0</v>
      </c>
      <c r="AV29" s="454"/>
      <c r="AW29" s="262">
        <v>0</v>
      </c>
      <c r="AX29" s="262"/>
      <c r="AY29" s="262">
        <v>0</v>
      </c>
      <c r="AZ29" s="262"/>
    </row>
    <row r="30" spans="1:52" ht="12" customHeight="1" outlineLevel="2" x14ac:dyDescent="0.25">
      <c r="A30" s="442" t="s">
        <v>1502</v>
      </c>
      <c r="B30" s="203"/>
      <c r="C30" s="419" t="s">
        <v>623</v>
      </c>
      <c r="D30" s="262"/>
      <c r="E30" s="419" t="s">
        <v>623</v>
      </c>
      <c r="F30" s="419"/>
      <c r="G30" s="419" t="s">
        <v>623</v>
      </c>
      <c r="H30" s="261"/>
      <c r="I30" s="419" t="s">
        <v>623</v>
      </c>
      <c r="J30" s="261"/>
      <c r="K30" s="419" t="s">
        <v>623</v>
      </c>
      <c r="L30" s="419"/>
      <c r="M30" s="419" t="s">
        <v>623</v>
      </c>
      <c r="N30" s="419"/>
      <c r="O30" s="419" t="s">
        <v>623</v>
      </c>
      <c r="P30" s="419"/>
      <c r="Q30" s="419" t="s">
        <v>623</v>
      </c>
      <c r="R30" s="419"/>
      <c r="S30" s="419" t="s">
        <v>623</v>
      </c>
      <c r="T30" s="262"/>
      <c r="U30" s="419" t="s">
        <v>623</v>
      </c>
      <c r="V30" s="262"/>
      <c r="W30" s="262">
        <v>0</v>
      </c>
      <c r="X30" s="262"/>
      <c r="Y30" s="262">
        <v>0</v>
      </c>
      <c r="Z30" s="262"/>
      <c r="AA30" s="262">
        <v>0</v>
      </c>
      <c r="AB30" s="262"/>
      <c r="AC30" s="262">
        <v>0</v>
      </c>
      <c r="AD30" s="262"/>
      <c r="AE30" s="262">
        <v>0</v>
      </c>
      <c r="AF30" s="262"/>
      <c r="AG30" s="262">
        <v>0</v>
      </c>
      <c r="AH30" s="262"/>
      <c r="AI30" s="419">
        <v>0</v>
      </c>
      <c r="AJ30" s="261"/>
      <c r="AK30" s="419">
        <v>0</v>
      </c>
      <c r="AL30" s="261"/>
      <c r="AM30" s="262">
        <v>0</v>
      </c>
      <c r="AN30" s="262"/>
      <c r="AO30" s="262">
        <v>0</v>
      </c>
      <c r="AP30" s="262"/>
      <c r="AQ30" s="262">
        <v>0</v>
      </c>
      <c r="AR30" s="262"/>
      <c r="AS30" s="454">
        <v>0</v>
      </c>
      <c r="AT30" s="262"/>
      <c r="AU30" s="454">
        <v>0</v>
      </c>
      <c r="AV30" s="454"/>
      <c r="AW30" s="262">
        <v>0</v>
      </c>
      <c r="AX30" s="262"/>
      <c r="AY30" s="262">
        <v>0</v>
      </c>
      <c r="AZ30" s="262"/>
    </row>
    <row r="31" spans="1:52" ht="12" customHeight="1" outlineLevel="2" x14ac:dyDescent="0.25">
      <c r="A31" s="442" t="s">
        <v>1503</v>
      </c>
      <c r="B31" s="203"/>
      <c r="C31" s="419" t="s">
        <v>623</v>
      </c>
      <c r="D31" s="262"/>
      <c r="E31" s="419" t="s">
        <v>623</v>
      </c>
      <c r="F31" s="419"/>
      <c r="G31" s="419" t="s">
        <v>623</v>
      </c>
      <c r="H31" s="261"/>
      <c r="I31" s="419" t="s">
        <v>623</v>
      </c>
      <c r="J31" s="261"/>
      <c r="K31" s="419" t="s">
        <v>623</v>
      </c>
      <c r="L31" s="419"/>
      <c r="M31" s="419" t="s">
        <v>623</v>
      </c>
      <c r="N31" s="419"/>
      <c r="O31" s="419" t="s">
        <v>623</v>
      </c>
      <c r="P31" s="419"/>
      <c r="Q31" s="419" t="s">
        <v>623</v>
      </c>
      <c r="R31" s="419"/>
      <c r="S31" s="419" t="s">
        <v>623</v>
      </c>
      <c r="T31" s="262"/>
      <c r="U31" s="419" t="s">
        <v>623</v>
      </c>
      <c r="V31" s="262"/>
      <c r="W31" s="262">
        <v>5</v>
      </c>
      <c r="X31" s="262"/>
      <c r="Y31" s="262">
        <v>6</v>
      </c>
      <c r="Z31" s="262"/>
      <c r="AA31" s="262">
        <v>2</v>
      </c>
      <c r="AB31" s="262"/>
      <c r="AC31" s="262">
        <v>3</v>
      </c>
      <c r="AD31" s="262"/>
      <c r="AE31" s="262">
        <v>6</v>
      </c>
      <c r="AF31" s="262"/>
      <c r="AG31" s="262">
        <v>6</v>
      </c>
      <c r="AH31" s="262"/>
      <c r="AI31" s="419">
        <v>7</v>
      </c>
      <c r="AJ31" s="261"/>
      <c r="AK31" s="419">
        <v>3</v>
      </c>
      <c r="AL31" s="261"/>
      <c r="AM31" s="262">
        <v>2</v>
      </c>
      <c r="AN31" s="262"/>
      <c r="AO31" s="262">
        <v>1</v>
      </c>
      <c r="AP31" s="262"/>
      <c r="AQ31" s="262">
        <v>3</v>
      </c>
      <c r="AR31" s="262"/>
      <c r="AS31" s="454">
        <v>1</v>
      </c>
      <c r="AT31" s="262"/>
      <c r="AU31" s="454">
        <v>1</v>
      </c>
      <c r="AV31" s="454"/>
      <c r="AW31" s="262">
        <v>1</v>
      </c>
      <c r="AX31" s="262"/>
      <c r="AY31" s="262">
        <v>2</v>
      </c>
      <c r="AZ31" s="262"/>
    </row>
    <row r="32" spans="1:52" ht="12" customHeight="1" outlineLevel="1" x14ac:dyDescent="0.25">
      <c r="A32" s="188" t="s">
        <v>1476</v>
      </c>
      <c r="B32" s="202"/>
      <c r="C32" s="419" t="s">
        <v>623</v>
      </c>
      <c r="D32" s="262"/>
      <c r="E32" s="419" t="s">
        <v>623</v>
      </c>
      <c r="F32" s="419"/>
      <c r="G32" s="419" t="s">
        <v>623</v>
      </c>
      <c r="H32" s="418"/>
      <c r="I32" s="419" t="s">
        <v>623</v>
      </c>
      <c r="J32" s="418"/>
      <c r="K32" s="419" t="s">
        <v>623</v>
      </c>
      <c r="L32" s="419"/>
      <c r="M32" s="419" t="s">
        <v>623</v>
      </c>
      <c r="N32" s="419"/>
      <c r="O32" s="419" t="s">
        <v>623</v>
      </c>
      <c r="P32" s="419"/>
      <c r="Q32" s="419" t="s">
        <v>623</v>
      </c>
      <c r="R32" s="419"/>
      <c r="S32" s="419" t="s">
        <v>623</v>
      </c>
      <c r="T32" s="262"/>
      <c r="U32" s="419" t="s">
        <v>623</v>
      </c>
      <c r="V32" s="262"/>
      <c r="W32" s="262">
        <v>18</v>
      </c>
      <c r="X32" s="262"/>
      <c r="Y32" s="262">
        <v>20</v>
      </c>
      <c r="Z32" s="262"/>
      <c r="AA32" s="262">
        <v>14</v>
      </c>
      <c r="AB32" s="262"/>
      <c r="AC32" s="262">
        <v>7</v>
      </c>
      <c r="AD32" s="262"/>
      <c r="AE32" s="262">
        <v>17</v>
      </c>
      <c r="AF32" s="262"/>
      <c r="AG32" s="262">
        <v>13</v>
      </c>
      <c r="AH32" s="262"/>
      <c r="AI32" s="419">
        <v>16</v>
      </c>
      <c r="AJ32" s="418"/>
      <c r="AK32" s="419">
        <v>10</v>
      </c>
      <c r="AL32" s="418"/>
      <c r="AM32" s="262">
        <v>19</v>
      </c>
      <c r="AN32" s="262"/>
      <c r="AO32" s="262">
        <v>17</v>
      </c>
      <c r="AP32" s="262"/>
      <c r="AQ32" s="262">
        <v>11</v>
      </c>
      <c r="AR32" s="262"/>
      <c r="AS32" s="457">
        <v>16</v>
      </c>
      <c r="AT32" s="262"/>
      <c r="AU32" s="454">
        <v>16</v>
      </c>
      <c r="AV32" s="454"/>
      <c r="AW32" s="262">
        <v>6</v>
      </c>
      <c r="AX32" s="262"/>
      <c r="AY32" s="262">
        <v>15</v>
      </c>
      <c r="AZ32" s="262"/>
    </row>
    <row r="33" spans="1:52" s="14" customFormat="1" ht="12" customHeight="1" outlineLevel="2" x14ac:dyDescent="0.25">
      <c r="A33" s="441" t="s">
        <v>1500</v>
      </c>
      <c r="B33" s="154"/>
      <c r="C33" s="262"/>
      <c r="D33" s="262"/>
      <c r="E33" s="262"/>
      <c r="F33" s="262"/>
      <c r="G33" s="262"/>
      <c r="H33" s="261"/>
      <c r="I33" s="262"/>
      <c r="J33" s="261"/>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1"/>
      <c r="AK33" s="419"/>
      <c r="AL33" s="261"/>
      <c r="AM33" s="262"/>
      <c r="AN33" s="262"/>
      <c r="AO33" s="262"/>
      <c r="AP33" s="262"/>
      <c r="AQ33" s="262"/>
      <c r="AR33" s="262"/>
      <c r="AS33" s="262"/>
      <c r="AT33" s="262"/>
      <c r="AU33" s="262"/>
      <c r="AV33" s="262"/>
      <c r="AW33" s="262"/>
      <c r="AX33" s="262"/>
      <c r="AY33" s="262"/>
      <c r="AZ33" s="262"/>
    </row>
    <row r="34" spans="1:52" ht="12" customHeight="1" outlineLevel="2" x14ac:dyDescent="0.25">
      <c r="A34" s="442" t="s">
        <v>1501</v>
      </c>
      <c r="B34" s="203"/>
      <c r="C34" s="419" t="s">
        <v>623</v>
      </c>
      <c r="D34" s="262"/>
      <c r="E34" s="419" t="s">
        <v>623</v>
      </c>
      <c r="F34" s="419"/>
      <c r="G34" s="419" t="s">
        <v>623</v>
      </c>
      <c r="H34" s="261"/>
      <c r="I34" s="419" t="s">
        <v>623</v>
      </c>
      <c r="J34" s="261"/>
      <c r="K34" s="419" t="s">
        <v>623</v>
      </c>
      <c r="L34" s="419"/>
      <c r="M34" s="419" t="s">
        <v>623</v>
      </c>
      <c r="N34" s="419"/>
      <c r="O34" s="419" t="s">
        <v>623</v>
      </c>
      <c r="P34" s="419"/>
      <c r="Q34" s="419" t="s">
        <v>623</v>
      </c>
      <c r="R34" s="419"/>
      <c r="S34" s="419" t="s">
        <v>623</v>
      </c>
      <c r="T34" s="262"/>
      <c r="U34" s="419" t="s">
        <v>623</v>
      </c>
      <c r="V34" s="262"/>
      <c r="W34" s="262">
        <v>4</v>
      </c>
      <c r="X34" s="262"/>
      <c r="Y34" s="262">
        <v>1</v>
      </c>
      <c r="Z34" s="262"/>
      <c r="AA34" s="262">
        <v>2</v>
      </c>
      <c r="AB34" s="262"/>
      <c r="AC34" s="262">
        <v>0</v>
      </c>
      <c r="AD34" s="262"/>
      <c r="AE34" s="262">
        <v>3</v>
      </c>
      <c r="AF34" s="262"/>
      <c r="AG34" s="262">
        <v>0</v>
      </c>
      <c r="AH34" s="262"/>
      <c r="AI34" s="419">
        <v>1</v>
      </c>
      <c r="AJ34" s="261"/>
      <c r="AK34" s="419">
        <v>3</v>
      </c>
      <c r="AL34" s="261"/>
      <c r="AM34" s="262">
        <v>0</v>
      </c>
      <c r="AN34" s="262"/>
      <c r="AO34" s="262">
        <v>0</v>
      </c>
      <c r="AP34" s="262"/>
      <c r="AQ34" s="262">
        <v>4</v>
      </c>
      <c r="AR34" s="262"/>
      <c r="AS34" s="454">
        <v>4</v>
      </c>
      <c r="AT34" s="454"/>
      <c r="AU34" s="454">
        <v>2</v>
      </c>
      <c r="AV34" s="454"/>
      <c r="AW34" s="262">
        <v>1</v>
      </c>
      <c r="AX34" s="262"/>
      <c r="AY34" s="262">
        <v>4</v>
      </c>
      <c r="AZ34" s="262"/>
    </row>
    <row r="35" spans="1:52" ht="12" customHeight="1" outlineLevel="2" x14ac:dyDescent="0.25">
      <c r="A35" s="442" t="s">
        <v>1502</v>
      </c>
      <c r="B35" s="203"/>
      <c r="C35" s="419" t="s">
        <v>623</v>
      </c>
      <c r="D35" s="262"/>
      <c r="E35" s="419" t="s">
        <v>623</v>
      </c>
      <c r="F35" s="419"/>
      <c r="G35" s="419" t="s">
        <v>623</v>
      </c>
      <c r="H35" s="261"/>
      <c r="I35" s="419" t="s">
        <v>623</v>
      </c>
      <c r="J35" s="261"/>
      <c r="K35" s="419" t="s">
        <v>623</v>
      </c>
      <c r="L35" s="419"/>
      <c r="M35" s="419" t="s">
        <v>623</v>
      </c>
      <c r="N35" s="419"/>
      <c r="O35" s="419" t="s">
        <v>623</v>
      </c>
      <c r="P35" s="419"/>
      <c r="Q35" s="419" t="s">
        <v>623</v>
      </c>
      <c r="R35" s="419"/>
      <c r="S35" s="419" t="s">
        <v>623</v>
      </c>
      <c r="T35" s="262"/>
      <c r="U35" s="419" t="s">
        <v>623</v>
      </c>
      <c r="V35" s="262"/>
      <c r="W35" s="262">
        <v>0</v>
      </c>
      <c r="X35" s="262"/>
      <c r="Y35" s="262">
        <v>1</v>
      </c>
      <c r="Z35" s="262"/>
      <c r="AA35" s="262">
        <v>0</v>
      </c>
      <c r="AB35" s="262"/>
      <c r="AC35" s="262">
        <v>1</v>
      </c>
      <c r="AD35" s="262"/>
      <c r="AE35" s="262">
        <v>0</v>
      </c>
      <c r="AF35" s="262"/>
      <c r="AG35" s="262">
        <v>0</v>
      </c>
      <c r="AH35" s="262"/>
      <c r="AI35" s="419">
        <v>0</v>
      </c>
      <c r="AJ35" s="261"/>
      <c r="AK35" s="419">
        <v>0</v>
      </c>
      <c r="AL35" s="261"/>
      <c r="AM35" s="262">
        <v>0</v>
      </c>
      <c r="AN35" s="262"/>
      <c r="AO35" s="262">
        <v>0</v>
      </c>
      <c r="AP35" s="262"/>
      <c r="AQ35" s="262">
        <v>0</v>
      </c>
      <c r="AR35" s="262"/>
      <c r="AS35" s="454">
        <v>0</v>
      </c>
      <c r="AT35" s="454"/>
      <c r="AU35" s="454">
        <v>0</v>
      </c>
      <c r="AV35" s="454"/>
      <c r="AW35" s="262">
        <v>0</v>
      </c>
      <c r="AX35" s="262"/>
      <c r="AY35" s="262">
        <v>0</v>
      </c>
      <c r="AZ35" s="262"/>
    </row>
    <row r="36" spans="1:52" ht="12" customHeight="1" outlineLevel="2" x14ac:dyDescent="0.25">
      <c r="A36" s="442" t="s">
        <v>1503</v>
      </c>
      <c r="B36" s="203"/>
      <c r="C36" s="419" t="s">
        <v>623</v>
      </c>
      <c r="D36" s="262"/>
      <c r="E36" s="419" t="s">
        <v>623</v>
      </c>
      <c r="F36" s="419"/>
      <c r="G36" s="419" t="s">
        <v>623</v>
      </c>
      <c r="H36" s="261"/>
      <c r="I36" s="419" t="s">
        <v>623</v>
      </c>
      <c r="J36" s="261"/>
      <c r="K36" s="419" t="s">
        <v>623</v>
      </c>
      <c r="L36" s="419"/>
      <c r="M36" s="419" t="s">
        <v>623</v>
      </c>
      <c r="N36" s="419"/>
      <c r="O36" s="419" t="s">
        <v>623</v>
      </c>
      <c r="P36" s="419"/>
      <c r="Q36" s="419" t="s">
        <v>623</v>
      </c>
      <c r="R36" s="419"/>
      <c r="S36" s="419" t="s">
        <v>623</v>
      </c>
      <c r="T36" s="262"/>
      <c r="U36" s="419" t="s">
        <v>623</v>
      </c>
      <c r="V36" s="262"/>
      <c r="W36" s="262">
        <v>14</v>
      </c>
      <c r="X36" s="262"/>
      <c r="Y36" s="262">
        <v>18</v>
      </c>
      <c r="Z36" s="262"/>
      <c r="AA36" s="262">
        <v>12</v>
      </c>
      <c r="AB36" s="262"/>
      <c r="AC36" s="262">
        <v>6</v>
      </c>
      <c r="AD36" s="262"/>
      <c r="AE36" s="262">
        <v>14</v>
      </c>
      <c r="AF36" s="262"/>
      <c r="AG36" s="262">
        <v>13</v>
      </c>
      <c r="AH36" s="262"/>
      <c r="AI36" s="419">
        <v>15</v>
      </c>
      <c r="AJ36" s="261"/>
      <c r="AK36" s="419">
        <v>7</v>
      </c>
      <c r="AL36" s="261"/>
      <c r="AM36" s="262">
        <v>19</v>
      </c>
      <c r="AN36" s="262"/>
      <c r="AO36" s="262">
        <v>17</v>
      </c>
      <c r="AP36" s="262"/>
      <c r="AQ36" s="262">
        <v>7</v>
      </c>
      <c r="AR36" s="262"/>
      <c r="AS36" s="454">
        <v>12</v>
      </c>
      <c r="AT36" s="454"/>
      <c r="AU36" s="454">
        <v>14</v>
      </c>
      <c r="AV36" s="454"/>
      <c r="AW36" s="262">
        <v>5</v>
      </c>
      <c r="AX36" s="262"/>
      <c r="AY36" s="262">
        <v>11</v>
      </c>
      <c r="AZ36" s="262"/>
    </row>
    <row r="37" spans="1:52" ht="12" customHeight="1" outlineLevel="1" x14ac:dyDescent="0.25">
      <c r="A37" s="188" t="s">
        <v>1477</v>
      </c>
      <c r="B37" s="202"/>
      <c r="C37" s="419" t="s">
        <v>623</v>
      </c>
      <c r="D37" s="262"/>
      <c r="E37" s="419" t="s">
        <v>623</v>
      </c>
      <c r="F37" s="419"/>
      <c r="G37" s="419" t="s">
        <v>623</v>
      </c>
      <c r="H37" s="418"/>
      <c r="I37" s="419" t="s">
        <v>623</v>
      </c>
      <c r="J37" s="418"/>
      <c r="K37" s="419" t="s">
        <v>623</v>
      </c>
      <c r="L37" s="419"/>
      <c r="M37" s="419" t="s">
        <v>623</v>
      </c>
      <c r="N37" s="419"/>
      <c r="O37" s="419" t="s">
        <v>623</v>
      </c>
      <c r="P37" s="419"/>
      <c r="Q37" s="419" t="s">
        <v>623</v>
      </c>
      <c r="R37" s="419"/>
      <c r="S37" s="419" t="s">
        <v>623</v>
      </c>
      <c r="T37" s="262"/>
      <c r="U37" s="419" t="s">
        <v>623</v>
      </c>
      <c r="V37" s="262"/>
      <c r="W37" s="262">
        <v>0</v>
      </c>
      <c r="X37" s="262"/>
      <c r="Y37" s="262">
        <v>0</v>
      </c>
      <c r="Z37" s="262"/>
      <c r="AA37" s="262">
        <v>0</v>
      </c>
      <c r="AB37" s="262"/>
      <c r="AC37" s="262">
        <v>0</v>
      </c>
      <c r="AD37" s="262"/>
      <c r="AE37" s="262">
        <v>0</v>
      </c>
      <c r="AF37" s="262"/>
      <c r="AG37" s="262">
        <v>0</v>
      </c>
      <c r="AH37" s="262"/>
      <c r="AI37" s="419">
        <v>0</v>
      </c>
      <c r="AJ37" s="418"/>
      <c r="AK37" s="419">
        <v>0</v>
      </c>
      <c r="AL37" s="418"/>
      <c r="AM37" s="262">
        <v>0</v>
      </c>
      <c r="AN37" s="262"/>
      <c r="AO37" s="262">
        <v>0</v>
      </c>
      <c r="AP37" s="262"/>
      <c r="AQ37" s="262">
        <v>0</v>
      </c>
      <c r="AR37" s="262"/>
      <c r="AS37" s="454">
        <v>0</v>
      </c>
      <c r="AT37" s="454"/>
      <c r="AU37" s="454">
        <v>0</v>
      </c>
      <c r="AV37" s="454"/>
      <c r="AW37" s="262">
        <v>0</v>
      </c>
      <c r="AX37" s="262"/>
      <c r="AY37" s="262">
        <v>0</v>
      </c>
      <c r="AZ37" s="262"/>
    </row>
    <row r="38" spans="1:52" s="14" customFormat="1" ht="12" customHeight="1" outlineLevel="2" x14ac:dyDescent="0.25">
      <c r="A38" s="441" t="s">
        <v>1500</v>
      </c>
      <c r="B38" s="154"/>
      <c r="C38" s="262"/>
      <c r="D38" s="262"/>
      <c r="E38" s="262"/>
      <c r="F38" s="262"/>
      <c r="G38" s="262"/>
      <c r="H38" s="261"/>
      <c r="I38" s="262"/>
      <c r="J38" s="261"/>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1"/>
      <c r="AK38" s="419"/>
      <c r="AL38" s="261"/>
      <c r="AM38" s="262"/>
      <c r="AN38" s="262"/>
      <c r="AO38" s="262"/>
      <c r="AP38" s="262"/>
      <c r="AQ38" s="262"/>
      <c r="AR38" s="262"/>
      <c r="AS38" s="454"/>
      <c r="AT38" s="454"/>
      <c r="AU38" s="454"/>
      <c r="AV38" s="454"/>
      <c r="AW38" s="262"/>
      <c r="AX38" s="262"/>
      <c r="AY38" s="262"/>
      <c r="AZ38" s="262"/>
    </row>
    <row r="39" spans="1:52" ht="12" customHeight="1" outlineLevel="2" x14ac:dyDescent="0.25">
      <c r="A39" s="442" t="s">
        <v>1501</v>
      </c>
      <c r="B39" s="203"/>
      <c r="C39" s="419" t="s">
        <v>623</v>
      </c>
      <c r="D39" s="262"/>
      <c r="E39" s="419" t="s">
        <v>623</v>
      </c>
      <c r="F39" s="419"/>
      <c r="G39" s="419" t="s">
        <v>623</v>
      </c>
      <c r="H39" s="261"/>
      <c r="I39" s="419" t="s">
        <v>623</v>
      </c>
      <c r="J39" s="261"/>
      <c r="K39" s="419" t="s">
        <v>623</v>
      </c>
      <c r="L39" s="419"/>
      <c r="M39" s="419" t="s">
        <v>623</v>
      </c>
      <c r="N39" s="419"/>
      <c r="O39" s="419" t="s">
        <v>623</v>
      </c>
      <c r="P39" s="419"/>
      <c r="Q39" s="419" t="s">
        <v>623</v>
      </c>
      <c r="R39" s="419"/>
      <c r="S39" s="419" t="s">
        <v>623</v>
      </c>
      <c r="T39" s="262"/>
      <c r="U39" s="419" t="s">
        <v>623</v>
      </c>
      <c r="V39" s="262"/>
      <c r="W39" s="262">
        <v>0</v>
      </c>
      <c r="X39" s="262"/>
      <c r="Y39" s="262">
        <v>0</v>
      </c>
      <c r="Z39" s="262"/>
      <c r="AA39" s="262">
        <v>0</v>
      </c>
      <c r="AB39" s="262"/>
      <c r="AC39" s="262">
        <v>0</v>
      </c>
      <c r="AD39" s="262"/>
      <c r="AE39" s="262">
        <v>0</v>
      </c>
      <c r="AF39" s="262"/>
      <c r="AG39" s="262">
        <v>0</v>
      </c>
      <c r="AH39" s="262"/>
      <c r="AI39" s="419">
        <v>0</v>
      </c>
      <c r="AJ39" s="261"/>
      <c r="AK39" s="419">
        <v>0</v>
      </c>
      <c r="AL39" s="261"/>
      <c r="AM39" s="262">
        <v>0</v>
      </c>
      <c r="AN39" s="262"/>
      <c r="AO39" s="262">
        <v>0</v>
      </c>
      <c r="AP39" s="262"/>
      <c r="AQ39" s="262">
        <v>0</v>
      </c>
      <c r="AR39" s="262"/>
      <c r="AS39" s="454">
        <v>0</v>
      </c>
      <c r="AT39" s="454"/>
      <c r="AU39" s="454">
        <v>0</v>
      </c>
      <c r="AV39" s="454"/>
      <c r="AW39" s="262">
        <v>0</v>
      </c>
      <c r="AX39" s="262"/>
      <c r="AY39" s="262">
        <v>0</v>
      </c>
      <c r="AZ39" s="262"/>
    </row>
    <row r="40" spans="1:52" ht="12" customHeight="1" outlineLevel="2" x14ac:dyDescent="0.25">
      <c r="A40" s="442" t="s">
        <v>1502</v>
      </c>
      <c r="B40" s="203"/>
      <c r="C40" s="419" t="s">
        <v>623</v>
      </c>
      <c r="D40" s="262"/>
      <c r="E40" s="419" t="s">
        <v>623</v>
      </c>
      <c r="F40" s="419"/>
      <c r="G40" s="419" t="s">
        <v>623</v>
      </c>
      <c r="H40" s="261"/>
      <c r="I40" s="419" t="s">
        <v>623</v>
      </c>
      <c r="J40" s="261"/>
      <c r="K40" s="419" t="s">
        <v>623</v>
      </c>
      <c r="L40" s="419"/>
      <c r="M40" s="419" t="s">
        <v>623</v>
      </c>
      <c r="N40" s="419"/>
      <c r="O40" s="419" t="s">
        <v>623</v>
      </c>
      <c r="P40" s="419"/>
      <c r="Q40" s="419" t="s">
        <v>623</v>
      </c>
      <c r="R40" s="419"/>
      <c r="S40" s="419" t="s">
        <v>623</v>
      </c>
      <c r="T40" s="262"/>
      <c r="U40" s="419" t="s">
        <v>623</v>
      </c>
      <c r="V40" s="262"/>
      <c r="W40" s="262">
        <v>0</v>
      </c>
      <c r="X40" s="262"/>
      <c r="Y40" s="262">
        <v>0</v>
      </c>
      <c r="Z40" s="262"/>
      <c r="AA40" s="262">
        <v>0</v>
      </c>
      <c r="AB40" s="262"/>
      <c r="AC40" s="262">
        <v>0</v>
      </c>
      <c r="AD40" s="262"/>
      <c r="AE40" s="262">
        <v>0</v>
      </c>
      <c r="AF40" s="262"/>
      <c r="AG40" s="262">
        <v>0</v>
      </c>
      <c r="AH40" s="262"/>
      <c r="AI40" s="419">
        <v>0</v>
      </c>
      <c r="AJ40" s="261"/>
      <c r="AK40" s="419">
        <v>0</v>
      </c>
      <c r="AL40" s="261"/>
      <c r="AM40" s="262">
        <v>0</v>
      </c>
      <c r="AN40" s="262"/>
      <c r="AO40" s="262">
        <v>0</v>
      </c>
      <c r="AP40" s="262"/>
      <c r="AQ40" s="262">
        <v>0</v>
      </c>
      <c r="AR40" s="262"/>
      <c r="AS40" s="454">
        <v>0</v>
      </c>
      <c r="AT40" s="454"/>
      <c r="AU40" s="454">
        <v>0</v>
      </c>
      <c r="AV40" s="454"/>
      <c r="AW40" s="262">
        <v>0</v>
      </c>
      <c r="AX40" s="262"/>
      <c r="AY40" s="262">
        <v>0</v>
      </c>
      <c r="AZ40" s="262"/>
    </row>
    <row r="41" spans="1:52" ht="12" customHeight="1" outlineLevel="2" x14ac:dyDescent="0.25">
      <c r="A41" s="442" t="s">
        <v>1503</v>
      </c>
      <c r="B41" s="203"/>
      <c r="C41" s="419" t="s">
        <v>623</v>
      </c>
      <c r="D41" s="262"/>
      <c r="E41" s="419" t="s">
        <v>623</v>
      </c>
      <c r="F41" s="419"/>
      <c r="G41" s="419" t="s">
        <v>623</v>
      </c>
      <c r="H41" s="261"/>
      <c r="I41" s="419" t="s">
        <v>623</v>
      </c>
      <c r="J41" s="261"/>
      <c r="K41" s="419" t="s">
        <v>623</v>
      </c>
      <c r="L41" s="419"/>
      <c r="M41" s="419" t="s">
        <v>623</v>
      </c>
      <c r="N41" s="419"/>
      <c r="O41" s="419" t="s">
        <v>623</v>
      </c>
      <c r="P41" s="419"/>
      <c r="Q41" s="419" t="s">
        <v>623</v>
      </c>
      <c r="R41" s="419"/>
      <c r="S41" s="419" t="s">
        <v>623</v>
      </c>
      <c r="T41" s="262"/>
      <c r="U41" s="419" t="s">
        <v>623</v>
      </c>
      <c r="V41" s="262"/>
      <c r="W41" s="262">
        <v>0</v>
      </c>
      <c r="X41" s="262"/>
      <c r="Y41" s="262">
        <v>0</v>
      </c>
      <c r="Z41" s="262"/>
      <c r="AA41" s="262">
        <v>0</v>
      </c>
      <c r="AB41" s="262"/>
      <c r="AC41" s="262">
        <v>0</v>
      </c>
      <c r="AD41" s="262"/>
      <c r="AE41" s="262">
        <v>0</v>
      </c>
      <c r="AF41" s="262"/>
      <c r="AG41" s="262">
        <v>0</v>
      </c>
      <c r="AH41" s="262"/>
      <c r="AI41" s="419">
        <v>0</v>
      </c>
      <c r="AJ41" s="261"/>
      <c r="AK41" s="419">
        <v>0</v>
      </c>
      <c r="AL41" s="261"/>
      <c r="AM41" s="262">
        <v>0</v>
      </c>
      <c r="AN41" s="262"/>
      <c r="AO41" s="262">
        <v>0</v>
      </c>
      <c r="AP41" s="262"/>
      <c r="AQ41" s="262">
        <v>0</v>
      </c>
      <c r="AR41" s="262"/>
      <c r="AS41" s="454">
        <v>0</v>
      </c>
      <c r="AT41" s="454"/>
      <c r="AU41" s="454">
        <v>0</v>
      </c>
      <c r="AV41" s="454"/>
      <c r="AW41" s="262">
        <v>0</v>
      </c>
      <c r="AX41" s="262"/>
      <c r="AY41" s="262">
        <v>0</v>
      </c>
      <c r="AZ41" s="262"/>
    </row>
    <row r="42" spans="1:52" ht="12" customHeight="1" outlineLevel="1" x14ac:dyDescent="0.25">
      <c r="A42" s="188" t="s">
        <v>1478</v>
      </c>
      <c r="B42" s="202"/>
      <c r="C42" s="419" t="s">
        <v>623</v>
      </c>
      <c r="D42" s="262"/>
      <c r="E42" s="419" t="s">
        <v>623</v>
      </c>
      <c r="F42" s="419"/>
      <c r="G42" s="419" t="s">
        <v>623</v>
      </c>
      <c r="H42" s="418"/>
      <c r="I42" s="419" t="s">
        <v>623</v>
      </c>
      <c r="J42" s="418"/>
      <c r="K42" s="419" t="s">
        <v>623</v>
      </c>
      <c r="L42" s="419"/>
      <c r="M42" s="419" t="s">
        <v>623</v>
      </c>
      <c r="N42" s="419"/>
      <c r="O42" s="419" t="s">
        <v>623</v>
      </c>
      <c r="P42" s="419"/>
      <c r="Q42" s="419" t="s">
        <v>623</v>
      </c>
      <c r="R42" s="419"/>
      <c r="S42" s="419" t="s">
        <v>623</v>
      </c>
      <c r="T42" s="262"/>
      <c r="U42" s="419" t="s">
        <v>623</v>
      </c>
      <c r="V42" s="262"/>
      <c r="W42" s="262">
        <v>1</v>
      </c>
      <c r="X42" s="262"/>
      <c r="Y42" s="262">
        <v>1</v>
      </c>
      <c r="Z42" s="262"/>
      <c r="AA42" s="262">
        <v>1</v>
      </c>
      <c r="AB42" s="262"/>
      <c r="AC42" s="262">
        <v>2</v>
      </c>
      <c r="AD42" s="262"/>
      <c r="AE42" s="262">
        <v>4</v>
      </c>
      <c r="AF42" s="262"/>
      <c r="AG42" s="262">
        <v>1</v>
      </c>
      <c r="AH42" s="262"/>
      <c r="AI42" s="419">
        <v>3</v>
      </c>
      <c r="AJ42" s="418"/>
      <c r="AK42" s="419">
        <v>2</v>
      </c>
      <c r="AL42" s="418"/>
      <c r="AM42" s="262">
        <v>1</v>
      </c>
      <c r="AN42" s="262"/>
      <c r="AO42" s="262">
        <v>2</v>
      </c>
      <c r="AP42" s="262"/>
      <c r="AQ42" s="262">
        <v>1</v>
      </c>
      <c r="AR42" s="262"/>
      <c r="AS42" s="454">
        <v>2</v>
      </c>
      <c r="AT42" s="454"/>
      <c r="AU42" s="454">
        <v>0</v>
      </c>
      <c r="AV42" s="454"/>
      <c r="AW42" s="262">
        <v>1</v>
      </c>
      <c r="AX42" s="262"/>
      <c r="AY42" s="262">
        <v>3</v>
      </c>
      <c r="AZ42" s="262"/>
    </row>
    <row r="43" spans="1:52" s="14" customFormat="1" ht="12" customHeight="1" outlineLevel="2" x14ac:dyDescent="0.25">
      <c r="A43" s="441" t="s">
        <v>1500</v>
      </c>
      <c r="B43" s="154"/>
      <c r="C43" s="262"/>
      <c r="D43" s="262"/>
      <c r="E43" s="262"/>
      <c r="F43" s="262"/>
      <c r="G43" s="262"/>
      <c r="H43" s="261"/>
      <c r="I43" s="262"/>
      <c r="J43" s="261"/>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1"/>
      <c r="AK43" s="419"/>
      <c r="AL43" s="261"/>
      <c r="AM43" s="262"/>
      <c r="AN43" s="262"/>
      <c r="AO43" s="262"/>
      <c r="AP43" s="262"/>
      <c r="AQ43" s="262"/>
      <c r="AR43" s="262"/>
      <c r="AS43" s="454"/>
      <c r="AT43" s="454"/>
      <c r="AU43" s="454"/>
      <c r="AV43" s="454"/>
      <c r="AW43" s="262"/>
      <c r="AX43" s="262"/>
      <c r="AY43" s="262"/>
      <c r="AZ43" s="262"/>
    </row>
    <row r="44" spans="1:52" ht="12" customHeight="1" outlineLevel="2" x14ac:dyDescent="0.25">
      <c r="A44" s="442" t="s">
        <v>1501</v>
      </c>
      <c r="B44" s="203"/>
      <c r="C44" s="419" t="s">
        <v>623</v>
      </c>
      <c r="D44" s="262"/>
      <c r="E44" s="419" t="s">
        <v>623</v>
      </c>
      <c r="F44" s="419"/>
      <c r="G44" s="419" t="s">
        <v>623</v>
      </c>
      <c r="H44" s="261"/>
      <c r="I44" s="419" t="s">
        <v>623</v>
      </c>
      <c r="J44" s="261"/>
      <c r="K44" s="419" t="s">
        <v>623</v>
      </c>
      <c r="L44" s="419"/>
      <c r="M44" s="419" t="s">
        <v>623</v>
      </c>
      <c r="N44" s="419"/>
      <c r="O44" s="419" t="s">
        <v>623</v>
      </c>
      <c r="P44" s="419"/>
      <c r="Q44" s="419" t="s">
        <v>623</v>
      </c>
      <c r="R44" s="419"/>
      <c r="S44" s="419" t="s">
        <v>623</v>
      </c>
      <c r="T44" s="262"/>
      <c r="U44" s="419" t="s">
        <v>623</v>
      </c>
      <c r="V44" s="262"/>
      <c r="W44" s="262">
        <v>0</v>
      </c>
      <c r="X44" s="262"/>
      <c r="Y44" s="262">
        <v>1</v>
      </c>
      <c r="Z44" s="262"/>
      <c r="AA44" s="262">
        <v>0</v>
      </c>
      <c r="AB44" s="262"/>
      <c r="AC44" s="262">
        <v>2</v>
      </c>
      <c r="AD44" s="262"/>
      <c r="AE44" s="262">
        <v>2</v>
      </c>
      <c r="AF44" s="262"/>
      <c r="AG44" s="262">
        <v>0</v>
      </c>
      <c r="AH44" s="262"/>
      <c r="AI44" s="419">
        <v>1</v>
      </c>
      <c r="AJ44" s="261"/>
      <c r="AK44" s="419">
        <v>0</v>
      </c>
      <c r="AL44" s="261"/>
      <c r="AM44" s="262">
        <v>0</v>
      </c>
      <c r="AN44" s="262"/>
      <c r="AO44" s="262">
        <v>0</v>
      </c>
      <c r="AP44" s="262"/>
      <c r="AQ44" s="262">
        <v>1</v>
      </c>
      <c r="AR44" s="262"/>
      <c r="AS44" s="454">
        <v>0</v>
      </c>
      <c r="AT44" s="454"/>
      <c r="AU44" s="454">
        <v>0</v>
      </c>
      <c r="AV44" s="454"/>
      <c r="AW44" s="262">
        <v>0</v>
      </c>
      <c r="AX44" s="262"/>
      <c r="AY44" s="262">
        <v>1</v>
      </c>
      <c r="AZ44" s="262"/>
    </row>
    <row r="45" spans="1:52" ht="12" customHeight="1" outlineLevel="2" x14ac:dyDescent="0.25">
      <c r="A45" s="442" t="s">
        <v>1502</v>
      </c>
      <c r="B45" s="203"/>
      <c r="C45" s="419" t="s">
        <v>623</v>
      </c>
      <c r="D45" s="262"/>
      <c r="E45" s="419" t="s">
        <v>623</v>
      </c>
      <c r="F45" s="419"/>
      <c r="G45" s="419" t="s">
        <v>623</v>
      </c>
      <c r="H45" s="261"/>
      <c r="I45" s="419" t="s">
        <v>623</v>
      </c>
      <c r="J45" s="261"/>
      <c r="K45" s="419" t="s">
        <v>623</v>
      </c>
      <c r="L45" s="419"/>
      <c r="M45" s="419" t="s">
        <v>623</v>
      </c>
      <c r="N45" s="419"/>
      <c r="O45" s="419" t="s">
        <v>623</v>
      </c>
      <c r="P45" s="419"/>
      <c r="Q45" s="419" t="s">
        <v>623</v>
      </c>
      <c r="R45" s="419"/>
      <c r="S45" s="419" t="s">
        <v>623</v>
      </c>
      <c r="T45" s="262"/>
      <c r="U45" s="419" t="s">
        <v>623</v>
      </c>
      <c r="V45" s="262"/>
      <c r="W45" s="262">
        <v>0</v>
      </c>
      <c r="X45" s="262"/>
      <c r="Y45" s="262">
        <v>0</v>
      </c>
      <c r="Z45" s="262"/>
      <c r="AA45" s="262">
        <v>0</v>
      </c>
      <c r="AB45" s="262"/>
      <c r="AC45" s="262">
        <v>0</v>
      </c>
      <c r="AD45" s="262"/>
      <c r="AE45" s="262">
        <v>0</v>
      </c>
      <c r="AF45" s="262"/>
      <c r="AG45" s="262">
        <v>0</v>
      </c>
      <c r="AH45" s="262"/>
      <c r="AI45" s="419">
        <v>0</v>
      </c>
      <c r="AJ45" s="261"/>
      <c r="AK45" s="419">
        <v>0</v>
      </c>
      <c r="AL45" s="261"/>
      <c r="AM45" s="262">
        <v>0</v>
      </c>
      <c r="AN45" s="262"/>
      <c r="AO45" s="262">
        <v>0</v>
      </c>
      <c r="AP45" s="262"/>
      <c r="AQ45" s="262">
        <v>0</v>
      </c>
      <c r="AR45" s="262"/>
      <c r="AS45" s="454">
        <v>0</v>
      </c>
      <c r="AT45" s="454"/>
      <c r="AU45" s="454">
        <v>0</v>
      </c>
      <c r="AV45" s="454"/>
      <c r="AW45" s="262">
        <v>0</v>
      </c>
      <c r="AX45" s="262"/>
      <c r="AY45" s="262">
        <v>0</v>
      </c>
      <c r="AZ45" s="262"/>
    </row>
    <row r="46" spans="1:52" ht="12" customHeight="1" outlineLevel="2" x14ac:dyDescent="0.25">
      <c r="A46" s="442" t="s">
        <v>1503</v>
      </c>
      <c r="B46" s="203"/>
      <c r="C46" s="419" t="s">
        <v>623</v>
      </c>
      <c r="D46" s="262"/>
      <c r="E46" s="419" t="s">
        <v>623</v>
      </c>
      <c r="F46" s="419"/>
      <c r="G46" s="419" t="s">
        <v>623</v>
      </c>
      <c r="H46" s="261"/>
      <c r="I46" s="419" t="s">
        <v>623</v>
      </c>
      <c r="J46" s="261"/>
      <c r="K46" s="419" t="s">
        <v>623</v>
      </c>
      <c r="L46" s="419"/>
      <c r="M46" s="419" t="s">
        <v>623</v>
      </c>
      <c r="N46" s="419"/>
      <c r="O46" s="419" t="s">
        <v>623</v>
      </c>
      <c r="P46" s="419"/>
      <c r="Q46" s="419" t="s">
        <v>623</v>
      </c>
      <c r="R46" s="419"/>
      <c r="S46" s="419" t="s">
        <v>623</v>
      </c>
      <c r="T46" s="262"/>
      <c r="U46" s="419" t="s">
        <v>623</v>
      </c>
      <c r="V46" s="262"/>
      <c r="W46" s="262">
        <v>1</v>
      </c>
      <c r="X46" s="262"/>
      <c r="Y46" s="262">
        <v>0</v>
      </c>
      <c r="Z46" s="262"/>
      <c r="AA46" s="262">
        <v>1</v>
      </c>
      <c r="AB46" s="262"/>
      <c r="AC46" s="262">
        <v>0</v>
      </c>
      <c r="AD46" s="262"/>
      <c r="AE46" s="262">
        <v>2</v>
      </c>
      <c r="AF46" s="262"/>
      <c r="AG46" s="262">
        <v>1</v>
      </c>
      <c r="AH46" s="262"/>
      <c r="AI46" s="419">
        <v>2</v>
      </c>
      <c r="AJ46" s="261"/>
      <c r="AK46" s="419">
        <v>2</v>
      </c>
      <c r="AL46" s="261"/>
      <c r="AM46" s="262">
        <v>1</v>
      </c>
      <c r="AN46" s="262"/>
      <c r="AO46" s="262">
        <v>2</v>
      </c>
      <c r="AP46" s="262"/>
      <c r="AQ46" s="262">
        <v>0</v>
      </c>
      <c r="AR46" s="262"/>
      <c r="AS46" s="454">
        <v>2</v>
      </c>
      <c r="AT46" s="454"/>
      <c r="AU46" s="454">
        <v>0</v>
      </c>
      <c r="AV46" s="454"/>
      <c r="AW46" s="262">
        <v>1</v>
      </c>
      <c r="AX46" s="262"/>
      <c r="AY46" s="262">
        <v>2</v>
      </c>
      <c r="AZ46" s="262"/>
    </row>
    <row r="47" spans="1:52" ht="12" customHeight="1" x14ac:dyDescent="0.25">
      <c r="A47" s="185" t="s">
        <v>628</v>
      </c>
      <c r="B47" s="203"/>
      <c r="C47" s="419" t="s">
        <v>623</v>
      </c>
      <c r="D47" s="262"/>
      <c r="E47" s="419" t="s">
        <v>623</v>
      </c>
      <c r="F47" s="419"/>
      <c r="G47" s="259">
        <v>0</v>
      </c>
      <c r="H47" s="261"/>
      <c r="I47" s="259">
        <v>0</v>
      </c>
      <c r="J47" s="261"/>
      <c r="K47" s="259">
        <v>0</v>
      </c>
      <c r="L47" s="419"/>
      <c r="M47" s="259">
        <v>0</v>
      </c>
      <c r="N47" s="419"/>
      <c r="O47" s="259">
        <v>0</v>
      </c>
      <c r="P47" s="419"/>
      <c r="Q47" s="259">
        <v>0</v>
      </c>
      <c r="R47" s="419"/>
      <c r="S47" s="259">
        <v>0</v>
      </c>
      <c r="T47" s="269"/>
      <c r="U47" s="259">
        <v>0</v>
      </c>
      <c r="V47" s="262"/>
      <c r="W47" s="262">
        <v>0</v>
      </c>
      <c r="X47" s="262"/>
      <c r="Y47" s="262">
        <v>0</v>
      </c>
      <c r="Z47" s="262"/>
      <c r="AA47" s="262">
        <v>0</v>
      </c>
      <c r="AB47" s="262"/>
      <c r="AC47" s="262">
        <v>0</v>
      </c>
      <c r="AD47" s="262"/>
      <c r="AE47" s="262">
        <v>1</v>
      </c>
      <c r="AF47" s="262"/>
      <c r="AG47" s="262">
        <v>0</v>
      </c>
      <c r="AH47" s="262"/>
      <c r="AI47" s="419">
        <v>0</v>
      </c>
      <c r="AJ47" s="261"/>
      <c r="AK47" s="419">
        <v>0</v>
      </c>
      <c r="AL47" s="261"/>
      <c r="AM47" s="262">
        <v>0</v>
      </c>
      <c r="AN47" s="262"/>
      <c r="AO47" s="262">
        <v>0</v>
      </c>
      <c r="AP47" s="262"/>
      <c r="AQ47" s="262">
        <v>1</v>
      </c>
      <c r="AR47" s="262"/>
      <c r="AS47" s="454">
        <v>0</v>
      </c>
      <c r="AT47" s="454"/>
      <c r="AU47" s="454">
        <v>0</v>
      </c>
      <c r="AV47" s="454"/>
      <c r="AW47" s="262">
        <v>0</v>
      </c>
      <c r="AX47" s="262"/>
      <c r="AY47" s="262">
        <v>0</v>
      </c>
      <c r="AZ47" s="262"/>
    </row>
    <row r="48" spans="1:52" s="13" customFormat="1" ht="12" customHeight="1" x14ac:dyDescent="0.25">
      <c r="A48" s="283" t="s">
        <v>1511</v>
      </c>
      <c r="B48" s="284"/>
      <c r="C48" s="285"/>
      <c r="D48" s="285"/>
      <c r="E48" s="285"/>
      <c r="F48" s="286"/>
      <c r="G48" s="285"/>
      <c r="H48" s="287"/>
      <c r="I48" s="286"/>
      <c r="J48" s="287"/>
      <c r="K48" s="286"/>
      <c r="L48" s="286"/>
      <c r="M48" s="286"/>
      <c r="N48" s="286"/>
      <c r="O48" s="286"/>
      <c r="P48" s="286"/>
      <c r="Q48" s="286"/>
      <c r="R48" s="286"/>
      <c r="S48" s="286"/>
      <c r="T48" s="286"/>
      <c r="U48" s="286"/>
      <c r="V48" s="286"/>
      <c r="W48" s="286"/>
      <c r="X48" s="287"/>
      <c r="Y48" s="286"/>
      <c r="Z48" s="287"/>
      <c r="AA48" s="286"/>
      <c r="AB48" s="287"/>
      <c r="AC48" s="286"/>
      <c r="AD48" s="287"/>
      <c r="AE48" s="286"/>
      <c r="AF48" s="287"/>
      <c r="AG48" s="286"/>
      <c r="AH48" s="287"/>
      <c r="AI48" s="286"/>
      <c r="AJ48" s="287"/>
      <c r="AK48" s="286"/>
      <c r="AL48" s="287"/>
      <c r="AM48" s="286"/>
      <c r="AN48" s="287"/>
      <c r="AO48" s="286"/>
      <c r="AP48" s="287"/>
      <c r="AQ48" s="286"/>
      <c r="AR48" s="287"/>
      <c r="AS48" s="450"/>
      <c r="AT48" s="455"/>
      <c r="AU48" s="450"/>
      <c r="AV48" s="455"/>
      <c r="AW48" s="286"/>
      <c r="AX48" s="287"/>
      <c r="AY48" s="286"/>
      <c r="AZ48" s="287"/>
    </row>
    <row r="49" spans="1:52" ht="12" customHeight="1" outlineLevel="1" x14ac:dyDescent="0.25">
      <c r="A49" s="440" t="s">
        <v>1501</v>
      </c>
      <c r="B49" s="203"/>
      <c r="C49" s="419" t="s">
        <v>0</v>
      </c>
      <c r="D49" s="262"/>
      <c r="E49" s="419" t="s">
        <v>0</v>
      </c>
      <c r="F49" s="419"/>
      <c r="G49" s="262">
        <v>0</v>
      </c>
      <c r="H49" s="261"/>
      <c r="I49" s="262">
        <v>0</v>
      </c>
      <c r="J49" s="261"/>
      <c r="K49" s="262">
        <v>0</v>
      </c>
      <c r="L49" s="419"/>
      <c r="M49" s="262">
        <v>0</v>
      </c>
      <c r="N49" s="419"/>
      <c r="O49" s="262">
        <v>0</v>
      </c>
      <c r="P49" s="262"/>
      <c r="Q49" s="262">
        <v>0</v>
      </c>
      <c r="R49" s="262"/>
      <c r="S49" s="262">
        <v>0</v>
      </c>
      <c r="T49" s="262"/>
      <c r="U49" s="262">
        <v>0</v>
      </c>
      <c r="V49" s="262"/>
      <c r="W49" s="419">
        <v>0</v>
      </c>
      <c r="X49" s="262"/>
      <c r="Y49" s="419">
        <v>0</v>
      </c>
      <c r="Z49" s="262"/>
      <c r="AA49" s="419">
        <v>0</v>
      </c>
      <c r="AB49" s="262"/>
      <c r="AC49" s="419">
        <v>0</v>
      </c>
      <c r="AD49" s="262"/>
      <c r="AE49" s="419">
        <v>0</v>
      </c>
      <c r="AF49" s="262"/>
      <c r="AG49" s="262">
        <v>0</v>
      </c>
      <c r="AH49" s="262"/>
      <c r="AI49" s="419">
        <v>0</v>
      </c>
      <c r="AJ49" s="261"/>
      <c r="AK49" s="419">
        <v>0</v>
      </c>
      <c r="AL49" s="261"/>
      <c r="AM49" s="419">
        <v>0</v>
      </c>
      <c r="AN49" s="262"/>
      <c r="AO49" s="419">
        <v>0</v>
      </c>
      <c r="AP49" s="262"/>
      <c r="AQ49" s="419">
        <v>0</v>
      </c>
      <c r="AR49" s="262"/>
      <c r="AS49" s="417">
        <v>0</v>
      </c>
      <c r="AT49" s="454"/>
      <c r="AU49" s="417">
        <v>0</v>
      </c>
      <c r="AV49" s="454"/>
      <c r="AW49" s="419">
        <v>0</v>
      </c>
      <c r="AX49" s="262"/>
      <c r="AY49" s="419">
        <v>0</v>
      </c>
      <c r="AZ49" s="262"/>
    </row>
    <row r="50" spans="1:52" ht="12" customHeight="1" outlineLevel="1" x14ac:dyDescent="0.25">
      <c r="A50" s="440" t="s">
        <v>1502</v>
      </c>
      <c r="B50" s="203"/>
      <c r="C50" s="419" t="s">
        <v>0</v>
      </c>
      <c r="D50" s="262"/>
      <c r="E50" s="419" t="s">
        <v>0</v>
      </c>
      <c r="F50" s="419"/>
      <c r="G50" s="262">
        <v>0</v>
      </c>
      <c r="H50" s="261"/>
      <c r="I50" s="262">
        <v>0</v>
      </c>
      <c r="J50" s="261"/>
      <c r="K50" s="262">
        <v>0</v>
      </c>
      <c r="L50" s="262"/>
      <c r="M50" s="262">
        <v>0</v>
      </c>
      <c r="N50" s="262"/>
      <c r="O50" s="262">
        <v>0</v>
      </c>
      <c r="P50" s="262"/>
      <c r="Q50" s="262">
        <v>0</v>
      </c>
      <c r="R50" s="262"/>
      <c r="S50" s="262">
        <v>0</v>
      </c>
      <c r="T50" s="262"/>
      <c r="U50" s="262">
        <v>0</v>
      </c>
      <c r="V50" s="262"/>
      <c r="W50" s="419">
        <v>0</v>
      </c>
      <c r="X50" s="262"/>
      <c r="Y50" s="419">
        <v>0</v>
      </c>
      <c r="Z50" s="262"/>
      <c r="AA50" s="419">
        <v>0</v>
      </c>
      <c r="AB50" s="262"/>
      <c r="AC50" s="419">
        <v>0</v>
      </c>
      <c r="AD50" s="262"/>
      <c r="AE50" s="419">
        <v>0</v>
      </c>
      <c r="AF50" s="262"/>
      <c r="AG50" s="262">
        <v>0</v>
      </c>
      <c r="AH50" s="262"/>
      <c r="AI50" s="419">
        <v>0</v>
      </c>
      <c r="AJ50" s="261"/>
      <c r="AK50" s="419">
        <v>0</v>
      </c>
      <c r="AL50" s="261"/>
      <c r="AM50" s="419">
        <v>0</v>
      </c>
      <c r="AN50" s="262"/>
      <c r="AO50" s="419">
        <v>0</v>
      </c>
      <c r="AP50" s="262"/>
      <c r="AQ50" s="419">
        <v>0</v>
      </c>
      <c r="AR50" s="262"/>
      <c r="AS50" s="417">
        <v>0</v>
      </c>
      <c r="AT50" s="454"/>
      <c r="AU50" s="417">
        <v>0</v>
      </c>
      <c r="AV50" s="454"/>
      <c r="AW50" s="419">
        <v>0</v>
      </c>
      <c r="AX50" s="262"/>
      <c r="AY50" s="419">
        <v>0</v>
      </c>
      <c r="AZ50" s="262"/>
    </row>
    <row r="51" spans="1:52" ht="12" customHeight="1" outlineLevel="1" x14ac:dyDescent="0.25">
      <c r="A51" s="440" t="s">
        <v>1503</v>
      </c>
      <c r="B51" s="203"/>
      <c r="C51" s="419" t="s">
        <v>0</v>
      </c>
      <c r="D51" s="262"/>
      <c r="E51" s="419" t="s">
        <v>0</v>
      </c>
      <c r="F51" s="419"/>
      <c r="G51" s="262">
        <v>0</v>
      </c>
      <c r="H51" s="261"/>
      <c r="I51" s="262">
        <v>0</v>
      </c>
      <c r="J51" s="261"/>
      <c r="K51" s="262">
        <v>0</v>
      </c>
      <c r="L51" s="419"/>
      <c r="M51" s="262">
        <v>0</v>
      </c>
      <c r="N51" s="419"/>
      <c r="O51" s="262">
        <v>0</v>
      </c>
      <c r="P51" s="262"/>
      <c r="Q51" s="262">
        <v>0</v>
      </c>
      <c r="R51" s="262"/>
      <c r="S51" s="262">
        <v>0</v>
      </c>
      <c r="T51" s="262"/>
      <c r="U51" s="262">
        <v>0</v>
      </c>
      <c r="V51" s="262"/>
      <c r="W51" s="419">
        <v>0</v>
      </c>
      <c r="X51" s="262"/>
      <c r="Y51" s="419">
        <v>0</v>
      </c>
      <c r="Z51" s="262"/>
      <c r="AA51" s="419">
        <v>0</v>
      </c>
      <c r="AB51" s="262"/>
      <c r="AC51" s="419">
        <v>0</v>
      </c>
      <c r="AD51" s="262"/>
      <c r="AE51" s="419">
        <v>1</v>
      </c>
      <c r="AF51" s="262"/>
      <c r="AG51" s="262">
        <v>0</v>
      </c>
      <c r="AH51" s="262"/>
      <c r="AI51" s="419">
        <v>0</v>
      </c>
      <c r="AJ51" s="261"/>
      <c r="AK51" s="419">
        <v>0</v>
      </c>
      <c r="AL51" s="261"/>
      <c r="AM51" s="419">
        <v>0</v>
      </c>
      <c r="AN51" s="262"/>
      <c r="AO51" s="419">
        <v>0</v>
      </c>
      <c r="AP51" s="262"/>
      <c r="AQ51" s="419">
        <v>1</v>
      </c>
      <c r="AR51" s="262"/>
      <c r="AS51" s="417">
        <v>0</v>
      </c>
      <c r="AT51" s="454"/>
      <c r="AU51" s="417">
        <v>0</v>
      </c>
      <c r="AV51" s="454"/>
      <c r="AW51" s="419">
        <v>0</v>
      </c>
      <c r="AX51" s="262"/>
      <c r="AY51" s="419">
        <v>0</v>
      </c>
      <c r="AZ51" s="262"/>
    </row>
    <row r="52" spans="1:52" s="13" customFormat="1" ht="12" customHeight="1" x14ac:dyDescent="0.25">
      <c r="A52" s="296" t="s">
        <v>622</v>
      </c>
      <c r="B52" s="297" t="s">
        <v>555</v>
      </c>
      <c r="C52" s="296"/>
      <c r="D52" s="296"/>
      <c r="E52" s="296"/>
      <c r="F52" s="296"/>
      <c r="G52" s="296"/>
      <c r="H52" s="297"/>
      <c r="I52" s="296"/>
      <c r="J52" s="297"/>
      <c r="K52" s="296"/>
      <c r="L52" s="296"/>
      <c r="M52" s="296"/>
      <c r="N52" s="296"/>
      <c r="O52" s="296"/>
      <c r="P52" s="296"/>
      <c r="Q52" s="296"/>
      <c r="R52" s="296"/>
      <c r="S52" s="296"/>
      <c r="T52" s="296"/>
      <c r="U52" s="296"/>
      <c r="V52" s="296"/>
      <c r="W52" s="296"/>
      <c r="X52" s="297"/>
      <c r="Y52" s="296"/>
      <c r="Z52" s="297"/>
      <c r="AA52" s="296"/>
      <c r="AB52" s="297"/>
      <c r="AC52" s="296"/>
      <c r="AD52" s="297"/>
      <c r="AE52" s="296"/>
      <c r="AF52" s="297"/>
      <c r="AG52" s="296"/>
      <c r="AH52" s="297"/>
      <c r="AI52" s="296"/>
      <c r="AJ52" s="297"/>
      <c r="AK52" s="296"/>
      <c r="AL52" s="297"/>
      <c r="AM52" s="296"/>
      <c r="AN52" s="297"/>
      <c r="AO52" s="296"/>
      <c r="AP52" s="297"/>
      <c r="AQ52" s="296"/>
      <c r="AR52" s="297"/>
      <c r="AS52" s="296"/>
      <c r="AT52" s="297"/>
      <c r="AU52" s="296"/>
      <c r="AV52" s="297"/>
      <c r="AW52" s="296"/>
      <c r="AX52" s="297"/>
      <c r="AY52" s="296"/>
      <c r="AZ52" s="297"/>
    </row>
    <row r="53" spans="1:52" ht="12" customHeight="1" x14ac:dyDescent="0.25">
      <c r="A53" s="215" t="s">
        <v>1509</v>
      </c>
      <c r="B53" s="202"/>
      <c r="C53" s="255" t="s">
        <v>623</v>
      </c>
      <c r="D53" s="261"/>
      <c r="E53" s="255" t="s">
        <v>623</v>
      </c>
      <c r="F53" s="255"/>
      <c r="G53" s="255" t="s">
        <v>623</v>
      </c>
      <c r="H53" s="418"/>
      <c r="I53" s="255" t="s">
        <v>623</v>
      </c>
      <c r="J53" s="418"/>
      <c r="K53" s="255" t="s">
        <v>623</v>
      </c>
      <c r="L53" s="255"/>
      <c r="M53" s="255" t="s">
        <v>623</v>
      </c>
      <c r="N53" s="255"/>
      <c r="O53" s="255" t="s">
        <v>623</v>
      </c>
      <c r="P53" s="255"/>
      <c r="Q53" s="255" t="s">
        <v>623</v>
      </c>
      <c r="R53" s="255"/>
      <c r="S53" s="255" t="s">
        <v>623</v>
      </c>
      <c r="T53" s="261"/>
      <c r="U53" s="255" t="s">
        <v>623</v>
      </c>
      <c r="V53" s="261"/>
      <c r="W53" s="419">
        <v>16</v>
      </c>
      <c r="X53" s="262"/>
      <c r="Y53" s="419">
        <v>9</v>
      </c>
      <c r="Z53" s="262"/>
      <c r="AA53" s="419">
        <v>7</v>
      </c>
      <c r="AB53" s="262"/>
      <c r="AC53" s="419">
        <v>17</v>
      </c>
      <c r="AD53" s="262"/>
      <c r="AE53" s="419">
        <v>6</v>
      </c>
      <c r="AF53" s="262"/>
      <c r="AG53" s="419">
        <v>6</v>
      </c>
      <c r="AH53" s="262"/>
      <c r="AI53" s="419">
        <v>10</v>
      </c>
      <c r="AJ53" s="418"/>
      <c r="AK53" s="419">
        <v>10</v>
      </c>
      <c r="AL53" s="418"/>
      <c r="AM53" s="419">
        <v>7</v>
      </c>
      <c r="AN53" s="262"/>
      <c r="AO53" s="419">
        <v>9</v>
      </c>
      <c r="AP53" s="262"/>
      <c r="AQ53" s="419">
        <v>12</v>
      </c>
      <c r="AR53" s="262"/>
      <c r="AS53" s="419">
        <v>7</v>
      </c>
      <c r="AT53" s="262"/>
      <c r="AU53" s="419">
        <v>10</v>
      </c>
      <c r="AV53" s="272" t="s">
        <v>225</v>
      </c>
      <c r="AW53" s="419">
        <v>4</v>
      </c>
      <c r="AX53" s="262"/>
      <c r="AY53" s="419">
        <v>10</v>
      </c>
      <c r="AZ53" s="262"/>
    </row>
    <row r="54" spans="1:52" ht="12" customHeight="1" x14ac:dyDescent="0.25">
      <c r="A54" s="185" t="s">
        <v>624</v>
      </c>
      <c r="B54" s="202"/>
      <c r="C54" s="255" t="s">
        <v>623</v>
      </c>
      <c r="D54" s="261"/>
      <c r="E54" s="255" t="s">
        <v>623</v>
      </c>
      <c r="F54" s="255"/>
      <c r="G54" s="255" t="s">
        <v>623</v>
      </c>
      <c r="H54" s="418"/>
      <c r="I54" s="255" t="s">
        <v>623</v>
      </c>
      <c r="J54" s="418"/>
      <c r="K54" s="255" t="s">
        <v>623</v>
      </c>
      <c r="L54" s="255"/>
      <c r="M54" s="255" t="s">
        <v>623</v>
      </c>
      <c r="N54" s="255"/>
      <c r="O54" s="255" t="s">
        <v>623</v>
      </c>
      <c r="P54" s="255"/>
      <c r="Q54" s="255" t="s">
        <v>623</v>
      </c>
      <c r="R54" s="255"/>
      <c r="S54" s="255" t="s">
        <v>623</v>
      </c>
      <c r="T54" s="261"/>
      <c r="U54" s="255" t="s">
        <v>623</v>
      </c>
      <c r="V54" s="261"/>
      <c r="W54" s="262">
        <v>5</v>
      </c>
      <c r="X54" s="262"/>
      <c r="Y54" s="262">
        <v>6</v>
      </c>
      <c r="Z54" s="262"/>
      <c r="AA54" s="262">
        <v>5</v>
      </c>
      <c r="AB54" s="262"/>
      <c r="AC54" s="262">
        <v>6</v>
      </c>
      <c r="AD54" s="262"/>
      <c r="AE54" s="262">
        <v>2</v>
      </c>
      <c r="AF54" s="262"/>
      <c r="AG54" s="262">
        <v>4</v>
      </c>
      <c r="AH54" s="262"/>
      <c r="AI54" s="419">
        <v>6</v>
      </c>
      <c r="AJ54" s="418"/>
      <c r="AK54" s="262">
        <v>5</v>
      </c>
      <c r="AL54" s="418"/>
      <c r="AM54" s="262">
        <v>3</v>
      </c>
      <c r="AN54" s="262"/>
      <c r="AO54" s="262">
        <v>2</v>
      </c>
      <c r="AP54" s="262"/>
      <c r="AQ54" s="262">
        <v>7</v>
      </c>
      <c r="AR54" s="262"/>
      <c r="AS54" s="262">
        <v>3</v>
      </c>
      <c r="AT54" s="262"/>
      <c r="AU54" s="272">
        <v>3</v>
      </c>
      <c r="AV54" s="262"/>
      <c r="AW54" s="262">
        <v>4</v>
      </c>
      <c r="AX54" s="262"/>
      <c r="AY54" s="262">
        <v>4</v>
      </c>
      <c r="AZ54" s="262"/>
    </row>
    <row r="55" spans="1:52" s="13" customFormat="1" ht="12" customHeight="1" x14ac:dyDescent="0.25">
      <c r="A55" s="283" t="s">
        <v>1511</v>
      </c>
      <c r="B55" s="284"/>
      <c r="C55" s="285"/>
      <c r="D55" s="285"/>
      <c r="E55" s="285"/>
      <c r="F55" s="286"/>
      <c r="G55" s="285"/>
      <c r="H55" s="287"/>
      <c r="I55" s="286"/>
      <c r="J55" s="287"/>
      <c r="K55" s="286"/>
      <c r="L55" s="286"/>
      <c r="M55" s="286"/>
      <c r="N55" s="286"/>
      <c r="O55" s="286"/>
      <c r="P55" s="286"/>
      <c r="Q55" s="286"/>
      <c r="R55" s="286"/>
      <c r="S55" s="286"/>
      <c r="T55" s="286"/>
      <c r="U55" s="286"/>
      <c r="V55" s="286"/>
      <c r="W55" s="286"/>
      <c r="X55" s="287"/>
      <c r="Y55" s="286"/>
      <c r="Z55" s="287"/>
      <c r="AA55" s="286"/>
      <c r="AB55" s="287"/>
      <c r="AC55" s="286"/>
      <c r="AD55" s="287"/>
      <c r="AE55" s="286"/>
      <c r="AF55" s="287"/>
      <c r="AG55" s="286"/>
      <c r="AH55" s="287"/>
      <c r="AI55" s="286"/>
      <c r="AJ55" s="287"/>
      <c r="AK55" s="286"/>
      <c r="AL55" s="287"/>
      <c r="AM55" s="286"/>
      <c r="AN55" s="287"/>
      <c r="AO55" s="286"/>
      <c r="AP55" s="287"/>
      <c r="AQ55" s="286"/>
      <c r="AR55" s="287"/>
      <c r="AS55" s="286"/>
      <c r="AT55" s="287"/>
      <c r="AU55" s="480"/>
      <c r="AV55" s="287"/>
      <c r="AW55" s="286"/>
      <c r="AX55" s="287"/>
      <c r="AY55" s="286"/>
      <c r="AZ55" s="287"/>
    </row>
    <row r="56" spans="1:52" ht="12" customHeight="1" outlineLevel="1" x14ac:dyDescent="0.25">
      <c r="A56" s="440" t="s">
        <v>1501</v>
      </c>
      <c r="B56" s="203"/>
      <c r="C56" s="255" t="s">
        <v>623</v>
      </c>
      <c r="D56" s="261"/>
      <c r="E56" s="255" t="s">
        <v>623</v>
      </c>
      <c r="F56" s="255"/>
      <c r="G56" s="255" t="s">
        <v>623</v>
      </c>
      <c r="H56" s="261"/>
      <c r="I56" s="255" t="s">
        <v>623</v>
      </c>
      <c r="J56" s="261"/>
      <c r="K56" s="255" t="s">
        <v>623</v>
      </c>
      <c r="L56" s="255"/>
      <c r="M56" s="255" t="s">
        <v>623</v>
      </c>
      <c r="N56" s="255"/>
      <c r="O56" s="255" t="s">
        <v>623</v>
      </c>
      <c r="P56" s="255"/>
      <c r="Q56" s="255" t="s">
        <v>623</v>
      </c>
      <c r="R56" s="255"/>
      <c r="S56" s="255" t="s">
        <v>623</v>
      </c>
      <c r="T56" s="261"/>
      <c r="U56" s="255" t="s">
        <v>623</v>
      </c>
      <c r="V56" s="261"/>
      <c r="W56" s="419">
        <v>0</v>
      </c>
      <c r="X56" s="262"/>
      <c r="Y56" s="419">
        <v>0</v>
      </c>
      <c r="Z56" s="262"/>
      <c r="AA56" s="419">
        <v>0</v>
      </c>
      <c r="AB56" s="262"/>
      <c r="AC56" s="419">
        <v>0</v>
      </c>
      <c r="AD56" s="262"/>
      <c r="AE56" s="419">
        <v>0</v>
      </c>
      <c r="AF56" s="262"/>
      <c r="AG56" s="419">
        <v>0</v>
      </c>
      <c r="AH56" s="262"/>
      <c r="AI56" s="419">
        <v>0</v>
      </c>
      <c r="AJ56" s="261"/>
      <c r="AK56" s="419">
        <v>0</v>
      </c>
      <c r="AL56" s="261"/>
      <c r="AM56" s="419">
        <v>0</v>
      </c>
      <c r="AN56" s="262"/>
      <c r="AO56" s="419">
        <v>0</v>
      </c>
      <c r="AP56" s="262"/>
      <c r="AQ56" s="419">
        <v>0</v>
      </c>
      <c r="AR56" s="262"/>
      <c r="AS56" s="419">
        <v>0</v>
      </c>
      <c r="AT56" s="262"/>
      <c r="AU56" s="419">
        <v>0</v>
      </c>
      <c r="AV56" s="262"/>
      <c r="AW56" s="419">
        <v>0</v>
      </c>
      <c r="AX56" s="262"/>
      <c r="AY56" s="419">
        <v>0</v>
      </c>
      <c r="AZ56" s="262"/>
    </row>
    <row r="57" spans="1:52" ht="12" customHeight="1" outlineLevel="1" x14ac:dyDescent="0.25">
      <c r="A57" s="440" t="s">
        <v>1502</v>
      </c>
      <c r="B57" s="203"/>
      <c r="C57" s="255" t="s">
        <v>623</v>
      </c>
      <c r="D57" s="261"/>
      <c r="E57" s="255" t="s">
        <v>623</v>
      </c>
      <c r="F57" s="255"/>
      <c r="G57" s="255" t="s">
        <v>623</v>
      </c>
      <c r="H57" s="261"/>
      <c r="I57" s="255" t="s">
        <v>623</v>
      </c>
      <c r="J57" s="261"/>
      <c r="K57" s="255" t="s">
        <v>623</v>
      </c>
      <c r="L57" s="255"/>
      <c r="M57" s="255" t="s">
        <v>623</v>
      </c>
      <c r="N57" s="255"/>
      <c r="O57" s="255" t="s">
        <v>623</v>
      </c>
      <c r="P57" s="255"/>
      <c r="Q57" s="255" t="s">
        <v>623</v>
      </c>
      <c r="R57" s="255"/>
      <c r="S57" s="255" t="s">
        <v>623</v>
      </c>
      <c r="T57" s="261"/>
      <c r="U57" s="255" t="s">
        <v>623</v>
      </c>
      <c r="V57" s="261"/>
      <c r="W57" s="419">
        <v>0</v>
      </c>
      <c r="X57" s="262"/>
      <c r="Y57" s="419">
        <v>2</v>
      </c>
      <c r="Z57" s="262"/>
      <c r="AA57" s="419">
        <v>0</v>
      </c>
      <c r="AB57" s="262"/>
      <c r="AC57" s="419">
        <v>0</v>
      </c>
      <c r="AD57" s="262"/>
      <c r="AE57" s="419">
        <v>0</v>
      </c>
      <c r="AF57" s="262"/>
      <c r="AG57" s="419">
        <v>0</v>
      </c>
      <c r="AH57" s="262"/>
      <c r="AI57" s="419">
        <v>1</v>
      </c>
      <c r="AJ57" s="261"/>
      <c r="AK57" s="419">
        <v>2</v>
      </c>
      <c r="AL57" s="261"/>
      <c r="AM57" s="419">
        <v>0</v>
      </c>
      <c r="AN57" s="262"/>
      <c r="AO57" s="419">
        <v>0</v>
      </c>
      <c r="AP57" s="262"/>
      <c r="AQ57" s="419">
        <v>0</v>
      </c>
      <c r="AR57" s="262"/>
      <c r="AS57" s="419">
        <v>0</v>
      </c>
      <c r="AT57" s="262"/>
      <c r="AU57" s="419">
        <v>0</v>
      </c>
      <c r="AV57" s="262"/>
      <c r="AW57" s="419">
        <v>0</v>
      </c>
      <c r="AX57" s="262"/>
      <c r="AY57" s="419">
        <v>1</v>
      </c>
      <c r="AZ57" s="262"/>
    </row>
    <row r="58" spans="1:52" ht="12" customHeight="1" outlineLevel="1" x14ac:dyDescent="0.25">
      <c r="A58" s="440" t="s">
        <v>1503</v>
      </c>
      <c r="B58" s="203"/>
      <c r="C58" s="255" t="s">
        <v>623</v>
      </c>
      <c r="D58" s="261"/>
      <c r="E58" s="255" t="s">
        <v>623</v>
      </c>
      <c r="F58" s="255"/>
      <c r="G58" s="255" t="s">
        <v>623</v>
      </c>
      <c r="H58" s="261"/>
      <c r="I58" s="255" t="s">
        <v>623</v>
      </c>
      <c r="J58" s="261"/>
      <c r="K58" s="255" t="s">
        <v>623</v>
      </c>
      <c r="L58" s="255"/>
      <c r="M58" s="255" t="s">
        <v>623</v>
      </c>
      <c r="N58" s="255"/>
      <c r="O58" s="255" t="s">
        <v>623</v>
      </c>
      <c r="P58" s="255"/>
      <c r="Q58" s="255" t="s">
        <v>623</v>
      </c>
      <c r="R58" s="255"/>
      <c r="S58" s="255" t="s">
        <v>623</v>
      </c>
      <c r="T58" s="261"/>
      <c r="U58" s="255" t="s">
        <v>623</v>
      </c>
      <c r="V58" s="261"/>
      <c r="W58" s="419">
        <v>5</v>
      </c>
      <c r="X58" s="262"/>
      <c r="Y58" s="419">
        <v>4</v>
      </c>
      <c r="Z58" s="262"/>
      <c r="AA58" s="419">
        <v>5</v>
      </c>
      <c r="AB58" s="262"/>
      <c r="AC58" s="419">
        <v>6</v>
      </c>
      <c r="AD58" s="262"/>
      <c r="AE58" s="419">
        <v>2</v>
      </c>
      <c r="AF58" s="262"/>
      <c r="AG58" s="419">
        <v>4</v>
      </c>
      <c r="AH58" s="262"/>
      <c r="AI58" s="419">
        <v>5</v>
      </c>
      <c r="AJ58" s="261"/>
      <c r="AK58" s="419">
        <v>3</v>
      </c>
      <c r="AL58" s="261"/>
      <c r="AM58" s="419">
        <v>3</v>
      </c>
      <c r="AN58" s="262"/>
      <c r="AO58" s="419">
        <v>2</v>
      </c>
      <c r="AP58" s="262"/>
      <c r="AQ58" s="419">
        <v>7</v>
      </c>
      <c r="AR58" s="262"/>
      <c r="AS58" s="419">
        <v>3</v>
      </c>
      <c r="AT58" s="262"/>
      <c r="AU58" s="419">
        <v>3</v>
      </c>
      <c r="AV58" s="262"/>
      <c r="AW58" s="419">
        <v>4</v>
      </c>
      <c r="AX58" s="262"/>
      <c r="AY58" s="419">
        <v>3</v>
      </c>
      <c r="AZ58" s="262"/>
    </row>
    <row r="59" spans="1:52" ht="12" customHeight="1" x14ac:dyDescent="0.25">
      <c r="A59" s="185" t="s">
        <v>625</v>
      </c>
      <c r="B59" s="202"/>
      <c r="C59" s="255" t="s">
        <v>623</v>
      </c>
      <c r="D59" s="261"/>
      <c r="E59" s="255" t="s">
        <v>623</v>
      </c>
      <c r="F59" s="255"/>
      <c r="G59" s="255" t="s">
        <v>623</v>
      </c>
      <c r="H59" s="418"/>
      <c r="I59" s="255" t="s">
        <v>623</v>
      </c>
      <c r="J59" s="418"/>
      <c r="K59" s="255" t="s">
        <v>623</v>
      </c>
      <c r="L59" s="255"/>
      <c r="M59" s="255" t="s">
        <v>623</v>
      </c>
      <c r="N59" s="255"/>
      <c r="O59" s="255" t="s">
        <v>623</v>
      </c>
      <c r="P59" s="255"/>
      <c r="Q59" s="255" t="s">
        <v>623</v>
      </c>
      <c r="R59" s="255"/>
      <c r="S59" s="255" t="s">
        <v>623</v>
      </c>
      <c r="T59" s="261"/>
      <c r="U59" s="255" t="s">
        <v>623</v>
      </c>
      <c r="V59" s="261"/>
      <c r="W59" s="262">
        <v>3</v>
      </c>
      <c r="X59" s="262"/>
      <c r="Y59" s="262">
        <v>1</v>
      </c>
      <c r="Z59" s="262"/>
      <c r="AA59" s="262">
        <v>1</v>
      </c>
      <c r="AB59" s="262"/>
      <c r="AC59" s="262">
        <v>2</v>
      </c>
      <c r="AD59" s="262"/>
      <c r="AE59" s="262">
        <v>0</v>
      </c>
      <c r="AF59" s="262"/>
      <c r="AG59" s="262">
        <v>0</v>
      </c>
      <c r="AH59" s="262"/>
      <c r="AI59" s="419">
        <v>0</v>
      </c>
      <c r="AJ59" s="418"/>
      <c r="AK59" s="262">
        <v>0</v>
      </c>
      <c r="AL59" s="418"/>
      <c r="AM59" s="262">
        <v>0</v>
      </c>
      <c r="AN59" s="262"/>
      <c r="AO59" s="262">
        <v>0</v>
      </c>
      <c r="AP59" s="262"/>
      <c r="AQ59" s="262">
        <v>0</v>
      </c>
      <c r="AR59" s="262"/>
      <c r="AS59" s="262">
        <v>1</v>
      </c>
      <c r="AT59" s="262"/>
      <c r="AU59" s="272">
        <v>0</v>
      </c>
      <c r="AV59" s="262"/>
      <c r="AW59" s="262">
        <v>0</v>
      </c>
      <c r="AX59" s="262"/>
      <c r="AY59" s="262">
        <v>0</v>
      </c>
      <c r="AZ59" s="262"/>
    </row>
    <row r="60" spans="1:52" s="13" customFormat="1" ht="12" customHeight="1" x14ac:dyDescent="0.25">
      <c r="A60" s="283" t="s">
        <v>1511</v>
      </c>
      <c r="B60" s="284"/>
      <c r="C60" s="285"/>
      <c r="D60" s="285"/>
      <c r="E60" s="285"/>
      <c r="F60" s="286"/>
      <c r="G60" s="285"/>
      <c r="H60" s="287"/>
      <c r="I60" s="286"/>
      <c r="J60" s="287"/>
      <c r="K60" s="286"/>
      <c r="L60" s="286"/>
      <c r="M60" s="286"/>
      <c r="N60" s="286"/>
      <c r="O60" s="286"/>
      <c r="P60" s="286"/>
      <c r="Q60" s="286"/>
      <c r="R60" s="286"/>
      <c r="S60" s="286"/>
      <c r="T60" s="286"/>
      <c r="U60" s="286"/>
      <c r="V60" s="286"/>
      <c r="W60" s="286"/>
      <c r="X60" s="287"/>
      <c r="Y60" s="286"/>
      <c r="Z60" s="287"/>
      <c r="AA60" s="286"/>
      <c r="AB60" s="287"/>
      <c r="AC60" s="286"/>
      <c r="AD60" s="287"/>
      <c r="AE60" s="286"/>
      <c r="AF60" s="287"/>
      <c r="AG60" s="286"/>
      <c r="AH60" s="287"/>
      <c r="AI60" s="286"/>
      <c r="AJ60" s="287"/>
      <c r="AK60" s="286"/>
      <c r="AL60" s="287"/>
      <c r="AM60" s="286"/>
      <c r="AN60" s="287"/>
      <c r="AO60" s="286"/>
      <c r="AP60" s="287"/>
      <c r="AQ60" s="286"/>
      <c r="AR60" s="287"/>
      <c r="AS60" s="286"/>
      <c r="AT60" s="287"/>
      <c r="AU60" s="480"/>
      <c r="AV60" s="287"/>
      <c r="AW60" s="286"/>
      <c r="AX60" s="287"/>
      <c r="AY60" s="286"/>
      <c r="AZ60" s="287"/>
    </row>
    <row r="61" spans="1:52" ht="12" customHeight="1" outlineLevel="1" x14ac:dyDescent="0.25">
      <c r="A61" s="440" t="s">
        <v>1501</v>
      </c>
      <c r="B61" s="203"/>
      <c r="C61" s="255" t="s">
        <v>623</v>
      </c>
      <c r="D61" s="261"/>
      <c r="E61" s="255" t="s">
        <v>623</v>
      </c>
      <c r="F61" s="255"/>
      <c r="G61" s="255" t="s">
        <v>623</v>
      </c>
      <c r="H61" s="261"/>
      <c r="I61" s="255" t="s">
        <v>623</v>
      </c>
      <c r="J61" s="261"/>
      <c r="K61" s="255" t="s">
        <v>623</v>
      </c>
      <c r="L61" s="255"/>
      <c r="M61" s="255" t="s">
        <v>623</v>
      </c>
      <c r="N61" s="255"/>
      <c r="O61" s="255" t="s">
        <v>623</v>
      </c>
      <c r="P61" s="255"/>
      <c r="Q61" s="255" t="s">
        <v>623</v>
      </c>
      <c r="R61" s="255"/>
      <c r="S61" s="255" t="s">
        <v>623</v>
      </c>
      <c r="T61" s="261"/>
      <c r="U61" s="255" t="s">
        <v>623</v>
      </c>
      <c r="V61" s="261"/>
      <c r="W61" s="419">
        <v>0</v>
      </c>
      <c r="X61" s="262"/>
      <c r="Y61" s="419">
        <v>0</v>
      </c>
      <c r="Z61" s="262"/>
      <c r="AA61" s="419">
        <v>0</v>
      </c>
      <c r="AB61" s="262"/>
      <c r="AC61" s="419">
        <v>0</v>
      </c>
      <c r="AD61" s="262"/>
      <c r="AE61" s="419">
        <v>0</v>
      </c>
      <c r="AF61" s="262"/>
      <c r="AG61" s="419">
        <v>0</v>
      </c>
      <c r="AH61" s="262"/>
      <c r="AI61" s="419">
        <v>0</v>
      </c>
      <c r="AJ61" s="261"/>
      <c r="AK61" s="419">
        <v>0</v>
      </c>
      <c r="AL61" s="261"/>
      <c r="AM61" s="419">
        <v>0</v>
      </c>
      <c r="AN61" s="262"/>
      <c r="AO61" s="419">
        <v>0</v>
      </c>
      <c r="AP61" s="262"/>
      <c r="AQ61" s="419">
        <v>0</v>
      </c>
      <c r="AR61" s="262"/>
      <c r="AS61" s="419">
        <v>0</v>
      </c>
      <c r="AT61" s="262"/>
      <c r="AU61" s="419">
        <v>0</v>
      </c>
      <c r="AV61" s="262"/>
      <c r="AW61" s="419">
        <v>0</v>
      </c>
      <c r="AX61" s="262"/>
      <c r="AY61" s="419">
        <v>0</v>
      </c>
      <c r="AZ61" s="262"/>
    </row>
    <row r="62" spans="1:52" ht="12" customHeight="1" outlineLevel="1" x14ac:dyDescent="0.25">
      <c r="A62" s="440" t="s">
        <v>1502</v>
      </c>
      <c r="B62" s="203"/>
      <c r="C62" s="255" t="s">
        <v>623</v>
      </c>
      <c r="D62" s="261"/>
      <c r="E62" s="255" t="s">
        <v>623</v>
      </c>
      <c r="F62" s="255"/>
      <c r="G62" s="255" t="s">
        <v>623</v>
      </c>
      <c r="H62" s="261"/>
      <c r="I62" s="255" t="s">
        <v>623</v>
      </c>
      <c r="J62" s="261"/>
      <c r="K62" s="255" t="s">
        <v>623</v>
      </c>
      <c r="L62" s="255"/>
      <c r="M62" s="255" t="s">
        <v>623</v>
      </c>
      <c r="N62" s="255"/>
      <c r="O62" s="255" t="s">
        <v>623</v>
      </c>
      <c r="P62" s="255"/>
      <c r="Q62" s="255" t="s">
        <v>623</v>
      </c>
      <c r="R62" s="255"/>
      <c r="S62" s="255" t="s">
        <v>623</v>
      </c>
      <c r="T62" s="261"/>
      <c r="U62" s="255" t="s">
        <v>623</v>
      </c>
      <c r="V62" s="261"/>
      <c r="W62" s="419">
        <v>1</v>
      </c>
      <c r="X62" s="262"/>
      <c r="Y62" s="419">
        <v>0</v>
      </c>
      <c r="Z62" s="262"/>
      <c r="AA62" s="419">
        <v>0</v>
      </c>
      <c r="AB62" s="262"/>
      <c r="AC62" s="419">
        <v>0</v>
      </c>
      <c r="AD62" s="262"/>
      <c r="AE62" s="419">
        <v>0</v>
      </c>
      <c r="AF62" s="262"/>
      <c r="AG62" s="419">
        <v>0</v>
      </c>
      <c r="AH62" s="262"/>
      <c r="AI62" s="419">
        <v>0</v>
      </c>
      <c r="AJ62" s="261"/>
      <c r="AK62" s="419">
        <v>0</v>
      </c>
      <c r="AL62" s="261"/>
      <c r="AM62" s="419">
        <v>0</v>
      </c>
      <c r="AN62" s="262"/>
      <c r="AO62" s="419">
        <v>0</v>
      </c>
      <c r="AP62" s="262"/>
      <c r="AQ62" s="419">
        <v>0</v>
      </c>
      <c r="AR62" s="262"/>
      <c r="AS62" s="419">
        <v>0</v>
      </c>
      <c r="AT62" s="262"/>
      <c r="AU62" s="419">
        <v>0</v>
      </c>
      <c r="AV62" s="262"/>
      <c r="AW62" s="419">
        <v>0</v>
      </c>
      <c r="AX62" s="262"/>
      <c r="AY62" s="419">
        <v>0</v>
      </c>
      <c r="AZ62" s="262"/>
    </row>
    <row r="63" spans="1:52" ht="12" customHeight="1" outlineLevel="1" x14ac:dyDescent="0.25">
      <c r="A63" s="440" t="s">
        <v>1503</v>
      </c>
      <c r="B63" s="203"/>
      <c r="C63" s="255" t="s">
        <v>623</v>
      </c>
      <c r="D63" s="261"/>
      <c r="E63" s="255" t="s">
        <v>623</v>
      </c>
      <c r="F63" s="255"/>
      <c r="G63" s="255" t="s">
        <v>623</v>
      </c>
      <c r="H63" s="261"/>
      <c r="I63" s="255" t="s">
        <v>623</v>
      </c>
      <c r="J63" s="261"/>
      <c r="K63" s="255" t="s">
        <v>623</v>
      </c>
      <c r="L63" s="255"/>
      <c r="M63" s="255" t="s">
        <v>623</v>
      </c>
      <c r="N63" s="255"/>
      <c r="O63" s="255" t="s">
        <v>623</v>
      </c>
      <c r="P63" s="255"/>
      <c r="Q63" s="255" t="s">
        <v>623</v>
      </c>
      <c r="R63" s="255"/>
      <c r="S63" s="255" t="s">
        <v>623</v>
      </c>
      <c r="T63" s="261"/>
      <c r="U63" s="255" t="s">
        <v>623</v>
      </c>
      <c r="V63" s="261"/>
      <c r="W63" s="419">
        <v>2</v>
      </c>
      <c r="X63" s="262"/>
      <c r="Y63" s="419">
        <v>1</v>
      </c>
      <c r="Z63" s="262"/>
      <c r="AA63" s="419">
        <v>1</v>
      </c>
      <c r="AB63" s="262"/>
      <c r="AC63" s="419">
        <v>2</v>
      </c>
      <c r="AD63" s="262"/>
      <c r="AE63" s="419">
        <v>0</v>
      </c>
      <c r="AF63" s="262"/>
      <c r="AG63" s="419">
        <v>0</v>
      </c>
      <c r="AH63" s="262"/>
      <c r="AI63" s="419">
        <v>0</v>
      </c>
      <c r="AJ63" s="261"/>
      <c r="AK63" s="419">
        <v>0</v>
      </c>
      <c r="AL63" s="261"/>
      <c r="AM63" s="419">
        <v>0</v>
      </c>
      <c r="AN63" s="262"/>
      <c r="AO63" s="419">
        <v>0</v>
      </c>
      <c r="AP63" s="262"/>
      <c r="AQ63" s="419">
        <v>0</v>
      </c>
      <c r="AR63" s="262"/>
      <c r="AS63" s="419">
        <v>1</v>
      </c>
      <c r="AT63" s="262"/>
      <c r="AU63" s="419">
        <v>0</v>
      </c>
      <c r="AV63" s="262"/>
      <c r="AW63" s="419">
        <v>0</v>
      </c>
      <c r="AX63" s="262"/>
      <c r="AY63" s="419">
        <v>0</v>
      </c>
      <c r="AZ63" s="262"/>
    </row>
    <row r="64" spans="1:52" ht="12" customHeight="1" x14ac:dyDescent="0.25">
      <c r="A64" s="185" t="s">
        <v>613</v>
      </c>
      <c r="B64" s="203"/>
      <c r="C64" s="255" t="s">
        <v>623</v>
      </c>
      <c r="D64" s="261"/>
      <c r="E64" s="255" t="s">
        <v>623</v>
      </c>
      <c r="F64" s="255"/>
      <c r="G64" s="255" t="s">
        <v>623</v>
      </c>
      <c r="H64" s="261"/>
      <c r="I64" s="255" t="s">
        <v>623</v>
      </c>
      <c r="J64" s="261"/>
      <c r="K64" s="255" t="s">
        <v>623</v>
      </c>
      <c r="L64" s="255"/>
      <c r="M64" s="255" t="s">
        <v>623</v>
      </c>
      <c r="N64" s="255"/>
      <c r="O64" s="255" t="s">
        <v>623</v>
      </c>
      <c r="P64" s="255"/>
      <c r="Q64" s="255" t="s">
        <v>623</v>
      </c>
      <c r="R64" s="255"/>
      <c r="S64" s="255" t="s">
        <v>623</v>
      </c>
      <c r="T64" s="261"/>
      <c r="U64" s="255" t="s">
        <v>623</v>
      </c>
      <c r="V64" s="261"/>
      <c r="W64" s="262">
        <v>8</v>
      </c>
      <c r="X64" s="262"/>
      <c r="Y64" s="262">
        <v>2</v>
      </c>
      <c r="Z64" s="262"/>
      <c r="AA64" s="262">
        <v>1</v>
      </c>
      <c r="AB64" s="262"/>
      <c r="AC64" s="262">
        <v>9</v>
      </c>
      <c r="AD64" s="262"/>
      <c r="AE64" s="262">
        <v>4</v>
      </c>
      <c r="AF64" s="262"/>
      <c r="AG64" s="262">
        <v>2</v>
      </c>
      <c r="AH64" s="262"/>
      <c r="AI64" s="419">
        <v>4</v>
      </c>
      <c r="AJ64" s="261"/>
      <c r="AK64" s="262">
        <v>5</v>
      </c>
      <c r="AL64" s="261"/>
      <c r="AM64" s="262">
        <v>4</v>
      </c>
      <c r="AN64" s="262"/>
      <c r="AO64" s="262">
        <v>7</v>
      </c>
      <c r="AP64" s="262"/>
      <c r="AQ64" s="262">
        <v>5</v>
      </c>
      <c r="AR64" s="262"/>
      <c r="AS64" s="262">
        <v>3</v>
      </c>
      <c r="AT64" s="262"/>
      <c r="AU64" s="272">
        <v>7</v>
      </c>
      <c r="AV64" s="272" t="s">
        <v>225</v>
      </c>
      <c r="AW64" s="262">
        <v>0</v>
      </c>
      <c r="AX64" s="262"/>
      <c r="AY64" s="262">
        <v>6</v>
      </c>
      <c r="AZ64" s="262"/>
    </row>
    <row r="65" spans="1:52" s="13" customFormat="1" ht="12" customHeight="1" x14ac:dyDescent="0.25">
      <c r="A65" s="283" t="s">
        <v>1511</v>
      </c>
      <c r="B65" s="284"/>
      <c r="C65" s="285"/>
      <c r="D65" s="285"/>
      <c r="E65" s="285"/>
      <c r="F65" s="286"/>
      <c r="G65" s="285"/>
      <c r="H65" s="287"/>
      <c r="I65" s="286"/>
      <c r="J65" s="287"/>
      <c r="K65" s="286"/>
      <c r="L65" s="286"/>
      <c r="M65" s="286"/>
      <c r="N65" s="286"/>
      <c r="O65" s="286"/>
      <c r="P65" s="286"/>
      <c r="Q65" s="286"/>
      <c r="R65" s="286"/>
      <c r="S65" s="286"/>
      <c r="T65" s="286"/>
      <c r="U65" s="286"/>
      <c r="V65" s="286"/>
      <c r="W65" s="286"/>
      <c r="X65" s="287"/>
      <c r="Y65" s="286"/>
      <c r="Z65" s="287"/>
      <c r="AA65" s="286"/>
      <c r="AB65" s="287"/>
      <c r="AC65" s="286"/>
      <c r="AD65" s="287"/>
      <c r="AE65" s="286"/>
      <c r="AF65" s="287"/>
      <c r="AG65" s="286"/>
      <c r="AH65" s="287"/>
      <c r="AI65" s="286"/>
      <c r="AJ65" s="287"/>
      <c r="AK65" s="286"/>
      <c r="AL65" s="287"/>
      <c r="AM65" s="286"/>
      <c r="AN65" s="287"/>
      <c r="AO65" s="286"/>
      <c r="AP65" s="287"/>
      <c r="AQ65" s="286"/>
      <c r="AR65" s="287"/>
      <c r="AS65" s="286"/>
      <c r="AT65" s="287"/>
      <c r="AU65" s="480"/>
      <c r="AV65" s="287"/>
      <c r="AW65" s="286"/>
      <c r="AX65" s="287"/>
      <c r="AY65" s="286"/>
      <c r="AZ65" s="287"/>
    </row>
    <row r="66" spans="1:52" ht="12" customHeight="1" outlineLevel="1" x14ac:dyDescent="0.25">
      <c r="A66" s="440" t="s">
        <v>1501</v>
      </c>
      <c r="B66" s="203"/>
      <c r="C66" s="255" t="s">
        <v>623</v>
      </c>
      <c r="D66" s="261"/>
      <c r="E66" s="255" t="s">
        <v>623</v>
      </c>
      <c r="F66" s="255"/>
      <c r="G66" s="255" t="s">
        <v>623</v>
      </c>
      <c r="H66" s="261"/>
      <c r="I66" s="255" t="s">
        <v>623</v>
      </c>
      <c r="J66" s="261"/>
      <c r="K66" s="255" t="s">
        <v>623</v>
      </c>
      <c r="L66" s="255"/>
      <c r="M66" s="255" t="s">
        <v>623</v>
      </c>
      <c r="N66" s="255"/>
      <c r="O66" s="255" t="s">
        <v>623</v>
      </c>
      <c r="P66" s="255"/>
      <c r="Q66" s="255" t="s">
        <v>623</v>
      </c>
      <c r="R66" s="255"/>
      <c r="S66" s="255" t="s">
        <v>623</v>
      </c>
      <c r="T66" s="261"/>
      <c r="U66" s="255" t="s">
        <v>623</v>
      </c>
      <c r="V66" s="261"/>
      <c r="W66" s="419">
        <v>0</v>
      </c>
      <c r="X66" s="262"/>
      <c r="Y66" s="419">
        <v>0</v>
      </c>
      <c r="Z66" s="262"/>
      <c r="AA66" s="419">
        <v>0</v>
      </c>
      <c r="AB66" s="262"/>
      <c r="AC66" s="419">
        <v>1</v>
      </c>
      <c r="AD66" s="262"/>
      <c r="AE66" s="419">
        <v>1</v>
      </c>
      <c r="AF66" s="262"/>
      <c r="AG66" s="419">
        <v>0</v>
      </c>
      <c r="AH66" s="262"/>
      <c r="AI66" s="419">
        <v>0</v>
      </c>
      <c r="AJ66" s="261"/>
      <c r="AK66" s="419">
        <v>0</v>
      </c>
      <c r="AL66" s="261"/>
      <c r="AM66" s="419">
        <v>1</v>
      </c>
      <c r="AN66" s="262"/>
      <c r="AO66" s="419">
        <v>2</v>
      </c>
      <c r="AP66" s="262"/>
      <c r="AQ66" s="419">
        <v>0</v>
      </c>
      <c r="AR66" s="262"/>
      <c r="AS66" s="419">
        <v>1</v>
      </c>
      <c r="AT66" s="262"/>
      <c r="AU66" s="419">
        <v>0</v>
      </c>
      <c r="AV66" s="262"/>
      <c r="AW66" s="419">
        <v>0</v>
      </c>
      <c r="AX66" s="262"/>
      <c r="AY66" s="419">
        <v>0</v>
      </c>
      <c r="AZ66" s="262"/>
    </row>
    <row r="67" spans="1:52" ht="12" customHeight="1" outlineLevel="1" x14ac:dyDescent="0.25">
      <c r="A67" s="440" t="s">
        <v>1502</v>
      </c>
      <c r="B67" s="203"/>
      <c r="C67" s="255" t="s">
        <v>623</v>
      </c>
      <c r="D67" s="261"/>
      <c r="E67" s="255" t="s">
        <v>623</v>
      </c>
      <c r="F67" s="255"/>
      <c r="G67" s="255" t="s">
        <v>623</v>
      </c>
      <c r="H67" s="261"/>
      <c r="I67" s="255" t="s">
        <v>623</v>
      </c>
      <c r="J67" s="261"/>
      <c r="K67" s="255" t="s">
        <v>623</v>
      </c>
      <c r="L67" s="255"/>
      <c r="M67" s="255" t="s">
        <v>623</v>
      </c>
      <c r="N67" s="255"/>
      <c r="O67" s="255" t="s">
        <v>623</v>
      </c>
      <c r="P67" s="255"/>
      <c r="Q67" s="255" t="s">
        <v>623</v>
      </c>
      <c r="R67" s="255"/>
      <c r="S67" s="255" t="s">
        <v>623</v>
      </c>
      <c r="T67" s="261"/>
      <c r="U67" s="255" t="s">
        <v>623</v>
      </c>
      <c r="V67" s="261"/>
      <c r="W67" s="419">
        <v>3</v>
      </c>
      <c r="X67" s="262"/>
      <c r="Y67" s="419">
        <v>0</v>
      </c>
      <c r="Z67" s="262"/>
      <c r="AA67" s="419">
        <v>0</v>
      </c>
      <c r="AB67" s="262"/>
      <c r="AC67" s="419">
        <v>2</v>
      </c>
      <c r="AD67" s="262"/>
      <c r="AE67" s="419">
        <v>1</v>
      </c>
      <c r="AF67" s="262"/>
      <c r="AG67" s="419">
        <v>0</v>
      </c>
      <c r="AH67" s="262"/>
      <c r="AI67" s="419">
        <v>2</v>
      </c>
      <c r="AJ67" s="261"/>
      <c r="AK67" s="419">
        <v>0</v>
      </c>
      <c r="AL67" s="261"/>
      <c r="AM67" s="419">
        <v>0</v>
      </c>
      <c r="AN67" s="262"/>
      <c r="AO67" s="419">
        <v>0</v>
      </c>
      <c r="AP67" s="262"/>
      <c r="AQ67" s="419">
        <v>1</v>
      </c>
      <c r="AR67" s="262"/>
      <c r="AS67" s="419">
        <v>0</v>
      </c>
      <c r="AT67" s="262"/>
      <c r="AU67" s="419">
        <v>2</v>
      </c>
      <c r="AV67" s="262"/>
      <c r="AW67" s="419">
        <v>0</v>
      </c>
      <c r="AX67" s="262"/>
      <c r="AY67" s="419">
        <v>1</v>
      </c>
      <c r="AZ67" s="262"/>
    </row>
    <row r="68" spans="1:52" ht="12" customHeight="1" outlineLevel="1" x14ac:dyDescent="0.25">
      <c r="A68" s="440" t="s">
        <v>1503</v>
      </c>
      <c r="B68" s="203"/>
      <c r="C68" s="255" t="s">
        <v>623</v>
      </c>
      <c r="D68" s="261"/>
      <c r="E68" s="255" t="s">
        <v>623</v>
      </c>
      <c r="F68" s="255"/>
      <c r="G68" s="255" t="s">
        <v>623</v>
      </c>
      <c r="H68" s="261"/>
      <c r="I68" s="255" t="s">
        <v>623</v>
      </c>
      <c r="J68" s="261"/>
      <c r="K68" s="255" t="s">
        <v>623</v>
      </c>
      <c r="L68" s="255"/>
      <c r="M68" s="255" t="s">
        <v>623</v>
      </c>
      <c r="N68" s="255"/>
      <c r="O68" s="255" t="s">
        <v>623</v>
      </c>
      <c r="P68" s="255"/>
      <c r="Q68" s="255" t="s">
        <v>623</v>
      </c>
      <c r="R68" s="255"/>
      <c r="S68" s="255" t="s">
        <v>623</v>
      </c>
      <c r="T68" s="261"/>
      <c r="U68" s="255" t="s">
        <v>623</v>
      </c>
      <c r="V68" s="261"/>
      <c r="W68" s="419">
        <v>5</v>
      </c>
      <c r="X68" s="262"/>
      <c r="Y68" s="419">
        <v>2</v>
      </c>
      <c r="Z68" s="262"/>
      <c r="AA68" s="419">
        <v>1</v>
      </c>
      <c r="AB68" s="262"/>
      <c r="AC68" s="419">
        <v>6</v>
      </c>
      <c r="AD68" s="262"/>
      <c r="AE68" s="419">
        <v>2</v>
      </c>
      <c r="AF68" s="262"/>
      <c r="AG68" s="419">
        <v>2</v>
      </c>
      <c r="AH68" s="262"/>
      <c r="AI68" s="419">
        <v>2</v>
      </c>
      <c r="AJ68" s="261"/>
      <c r="AK68" s="419">
        <v>5</v>
      </c>
      <c r="AL68" s="261"/>
      <c r="AM68" s="419">
        <v>3</v>
      </c>
      <c r="AN68" s="262"/>
      <c r="AO68" s="419">
        <v>5</v>
      </c>
      <c r="AP68" s="262"/>
      <c r="AQ68" s="419">
        <v>4</v>
      </c>
      <c r="AR68" s="262"/>
      <c r="AS68" s="419">
        <v>2</v>
      </c>
      <c r="AT68" s="262"/>
      <c r="AU68" s="419">
        <v>5</v>
      </c>
      <c r="AV68" s="272" t="s">
        <v>225</v>
      </c>
      <c r="AW68" s="419">
        <v>0</v>
      </c>
      <c r="AX68" s="262"/>
      <c r="AY68" s="419">
        <v>5</v>
      </c>
      <c r="AZ68" s="262"/>
    </row>
    <row r="69" spans="1:52" s="13" customFormat="1" ht="12" customHeight="1" x14ac:dyDescent="0.25">
      <c r="A69" s="296" t="s">
        <v>630</v>
      </c>
      <c r="B69" s="297" t="s">
        <v>555</v>
      </c>
      <c r="C69" s="296"/>
      <c r="D69" s="296"/>
      <c r="E69" s="296"/>
      <c r="F69" s="296"/>
      <c r="G69" s="296"/>
      <c r="H69" s="297"/>
      <c r="I69" s="296"/>
      <c r="J69" s="297"/>
      <c r="K69" s="296"/>
      <c r="L69" s="296"/>
      <c r="M69" s="296"/>
      <c r="N69" s="296"/>
      <c r="O69" s="296"/>
      <c r="P69" s="296"/>
      <c r="Q69" s="296"/>
      <c r="R69" s="296"/>
      <c r="S69" s="296"/>
      <c r="T69" s="296"/>
      <c r="U69" s="296"/>
      <c r="V69" s="296"/>
      <c r="W69" s="296"/>
      <c r="X69" s="297"/>
      <c r="Y69" s="296"/>
      <c r="Z69" s="297"/>
      <c r="AA69" s="296"/>
      <c r="AB69" s="297"/>
      <c r="AC69" s="296"/>
      <c r="AD69" s="297"/>
      <c r="AE69" s="296"/>
      <c r="AF69" s="297"/>
      <c r="AG69" s="296"/>
      <c r="AH69" s="297"/>
      <c r="AI69" s="296"/>
      <c r="AJ69" s="297"/>
      <c r="AK69" s="296"/>
      <c r="AL69" s="297"/>
      <c r="AM69" s="296"/>
      <c r="AN69" s="297"/>
      <c r="AO69" s="296"/>
      <c r="AP69" s="297"/>
      <c r="AQ69" s="296"/>
      <c r="AR69" s="297"/>
      <c r="AS69" s="296"/>
      <c r="AT69" s="297"/>
      <c r="AU69" s="296"/>
      <c r="AV69" s="297"/>
      <c r="AW69" s="296"/>
      <c r="AX69" s="297"/>
      <c r="AY69" s="296"/>
      <c r="AZ69" s="297"/>
    </row>
    <row r="70" spans="1:52" ht="12" customHeight="1" x14ac:dyDescent="0.25">
      <c r="A70" s="215" t="s">
        <v>1509</v>
      </c>
      <c r="B70" s="202"/>
      <c r="C70" s="255">
        <v>3</v>
      </c>
      <c r="D70" s="261"/>
      <c r="E70" s="255">
        <v>2</v>
      </c>
      <c r="F70" s="255"/>
      <c r="G70" s="255">
        <v>2</v>
      </c>
      <c r="H70" s="418"/>
      <c r="I70" s="255">
        <v>0</v>
      </c>
      <c r="J70" s="418"/>
      <c r="K70" s="255">
        <v>0</v>
      </c>
      <c r="L70" s="255"/>
      <c r="M70" s="255">
        <v>1</v>
      </c>
      <c r="N70" s="255"/>
      <c r="O70" s="255">
        <v>1</v>
      </c>
      <c r="P70" s="255"/>
      <c r="Q70" s="255">
        <v>0</v>
      </c>
      <c r="R70" s="255"/>
      <c r="S70" s="255">
        <v>0</v>
      </c>
      <c r="T70" s="261"/>
      <c r="U70" s="255">
        <v>0</v>
      </c>
      <c r="V70" s="261"/>
      <c r="W70" s="419">
        <v>1</v>
      </c>
      <c r="X70" s="262"/>
      <c r="Y70" s="419">
        <v>0</v>
      </c>
      <c r="Z70" s="262"/>
      <c r="AA70" s="419">
        <v>0</v>
      </c>
      <c r="AB70" s="262"/>
      <c r="AC70" s="419">
        <v>1</v>
      </c>
      <c r="AD70" s="262"/>
      <c r="AE70" s="419">
        <v>2</v>
      </c>
      <c r="AF70" s="262"/>
      <c r="AG70" s="419">
        <v>1</v>
      </c>
      <c r="AH70" s="262"/>
      <c r="AI70" s="419">
        <v>3</v>
      </c>
      <c r="AJ70" s="418"/>
      <c r="AK70" s="419">
        <v>1</v>
      </c>
      <c r="AL70" s="418"/>
      <c r="AM70" s="419">
        <v>0</v>
      </c>
      <c r="AN70" s="262"/>
      <c r="AO70" s="419">
        <v>0</v>
      </c>
      <c r="AP70" s="262"/>
      <c r="AQ70" s="419">
        <v>0</v>
      </c>
      <c r="AR70" s="262"/>
      <c r="AS70" s="419">
        <v>1</v>
      </c>
      <c r="AT70" s="262"/>
      <c r="AU70" s="419">
        <v>1</v>
      </c>
      <c r="AV70" s="262"/>
      <c r="AW70" s="419">
        <v>3</v>
      </c>
      <c r="AX70" s="272" t="s">
        <v>225</v>
      </c>
      <c r="AY70" s="419">
        <v>1</v>
      </c>
      <c r="AZ70" s="262"/>
    </row>
    <row r="71" spans="1:52" ht="12" customHeight="1" x14ac:dyDescent="0.25">
      <c r="A71" s="185" t="s">
        <v>631</v>
      </c>
      <c r="B71" s="202"/>
      <c r="C71" s="259">
        <v>0</v>
      </c>
      <c r="D71" s="262"/>
      <c r="E71" s="259">
        <v>0</v>
      </c>
      <c r="F71" s="419"/>
      <c r="G71" s="259">
        <v>1</v>
      </c>
      <c r="H71" s="418"/>
      <c r="I71" s="259">
        <v>0</v>
      </c>
      <c r="J71" s="418"/>
      <c r="K71" s="259">
        <v>0</v>
      </c>
      <c r="L71" s="419"/>
      <c r="M71" s="259">
        <v>0</v>
      </c>
      <c r="N71" s="419"/>
      <c r="O71" s="259">
        <v>1</v>
      </c>
      <c r="P71" s="419"/>
      <c r="Q71" s="259">
        <v>0</v>
      </c>
      <c r="R71" s="419"/>
      <c r="S71" s="259">
        <v>0</v>
      </c>
      <c r="T71" s="262"/>
      <c r="U71" s="259">
        <v>0</v>
      </c>
      <c r="V71" s="262"/>
      <c r="W71" s="262">
        <v>0</v>
      </c>
      <c r="X71" s="262"/>
      <c r="Y71" s="262">
        <v>0</v>
      </c>
      <c r="Z71" s="262"/>
      <c r="AA71" s="262">
        <v>0</v>
      </c>
      <c r="AB71" s="262"/>
      <c r="AC71" s="262">
        <v>0</v>
      </c>
      <c r="AD71" s="262"/>
      <c r="AE71" s="262">
        <v>0</v>
      </c>
      <c r="AF71" s="262"/>
      <c r="AG71" s="262">
        <v>0</v>
      </c>
      <c r="AH71" s="262"/>
      <c r="AI71" s="419">
        <v>0</v>
      </c>
      <c r="AJ71" s="418"/>
      <c r="AK71" s="262">
        <v>0</v>
      </c>
      <c r="AL71" s="418"/>
      <c r="AM71" s="262">
        <v>0</v>
      </c>
      <c r="AN71" s="262"/>
      <c r="AO71" s="262">
        <v>0</v>
      </c>
      <c r="AP71" s="262"/>
      <c r="AQ71" s="262">
        <v>0</v>
      </c>
      <c r="AR71" s="262"/>
      <c r="AS71" s="262">
        <v>0</v>
      </c>
      <c r="AT71" s="262"/>
      <c r="AU71" s="262">
        <v>0</v>
      </c>
      <c r="AV71" s="262"/>
      <c r="AW71" s="272">
        <v>0</v>
      </c>
      <c r="AX71" s="272"/>
      <c r="AY71" s="262">
        <v>0</v>
      </c>
      <c r="AZ71" s="262"/>
    </row>
    <row r="72" spans="1:52" s="13" customFormat="1" ht="12" customHeight="1" x14ac:dyDescent="0.25">
      <c r="A72" s="283" t="s">
        <v>1511</v>
      </c>
      <c r="B72" s="284"/>
      <c r="C72" s="285"/>
      <c r="D72" s="285"/>
      <c r="E72" s="285"/>
      <c r="F72" s="286"/>
      <c r="G72" s="285"/>
      <c r="H72" s="287"/>
      <c r="I72" s="286"/>
      <c r="J72" s="287"/>
      <c r="K72" s="286"/>
      <c r="L72" s="286"/>
      <c r="M72" s="286"/>
      <c r="N72" s="286"/>
      <c r="O72" s="286"/>
      <c r="P72" s="286"/>
      <c r="Q72" s="286"/>
      <c r="R72" s="286"/>
      <c r="S72" s="286"/>
      <c r="T72" s="286"/>
      <c r="U72" s="286"/>
      <c r="V72" s="286"/>
      <c r="W72" s="286"/>
      <c r="X72" s="287"/>
      <c r="Y72" s="286"/>
      <c r="Z72" s="287"/>
      <c r="AA72" s="286"/>
      <c r="AB72" s="287"/>
      <c r="AC72" s="286"/>
      <c r="AD72" s="287"/>
      <c r="AE72" s="286"/>
      <c r="AF72" s="287"/>
      <c r="AG72" s="286"/>
      <c r="AH72" s="287"/>
      <c r="AI72" s="286"/>
      <c r="AJ72" s="287"/>
      <c r="AK72" s="286"/>
      <c r="AL72" s="287"/>
      <c r="AM72" s="286"/>
      <c r="AN72" s="287"/>
      <c r="AO72" s="286"/>
      <c r="AP72" s="287"/>
      <c r="AQ72" s="286"/>
      <c r="AR72" s="287"/>
      <c r="AS72" s="286"/>
      <c r="AT72" s="287"/>
      <c r="AU72" s="286"/>
      <c r="AV72" s="287"/>
      <c r="AW72" s="480"/>
      <c r="AX72" s="287"/>
      <c r="AY72" s="286"/>
      <c r="AZ72" s="287"/>
    </row>
    <row r="73" spans="1:52" ht="12" customHeight="1" outlineLevel="1" x14ac:dyDescent="0.25">
      <c r="A73" s="440" t="s">
        <v>1501</v>
      </c>
      <c r="B73" s="203"/>
      <c r="C73" s="259">
        <v>0</v>
      </c>
      <c r="D73" s="262"/>
      <c r="E73" s="259">
        <v>0</v>
      </c>
      <c r="F73" s="419"/>
      <c r="G73" s="259">
        <v>0</v>
      </c>
      <c r="H73" s="261"/>
      <c r="I73" s="259">
        <v>0</v>
      </c>
      <c r="J73" s="261"/>
      <c r="K73" s="259">
        <v>0</v>
      </c>
      <c r="L73" s="419"/>
      <c r="M73" s="259">
        <v>0</v>
      </c>
      <c r="N73" s="419"/>
      <c r="O73" s="259">
        <v>1</v>
      </c>
      <c r="P73" s="419"/>
      <c r="Q73" s="259">
        <v>0</v>
      </c>
      <c r="R73" s="419"/>
      <c r="S73" s="259">
        <v>0</v>
      </c>
      <c r="T73" s="262"/>
      <c r="U73" s="259">
        <v>0</v>
      </c>
      <c r="V73" s="262"/>
      <c r="W73" s="419">
        <v>0</v>
      </c>
      <c r="X73" s="262"/>
      <c r="Y73" s="419">
        <v>0</v>
      </c>
      <c r="Z73" s="262"/>
      <c r="AA73" s="419">
        <v>0</v>
      </c>
      <c r="AB73" s="262"/>
      <c r="AC73" s="419">
        <v>0</v>
      </c>
      <c r="AD73" s="262"/>
      <c r="AE73" s="419">
        <v>0</v>
      </c>
      <c r="AF73" s="262"/>
      <c r="AG73" s="419">
        <v>0</v>
      </c>
      <c r="AH73" s="262"/>
      <c r="AI73" s="419">
        <v>0</v>
      </c>
      <c r="AJ73" s="261"/>
      <c r="AK73" s="419">
        <v>0</v>
      </c>
      <c r="AL73" s="261"/>
      <c r="AM73" s="419">
        <v>0</v>
      </c>
      <c r="AN73" s="262"/>
      <c r="AO73" s="419">
        <v>0</v>
      </c>
      <c r="AP73" s="262"/>
      <c r="AQ73" s="419">
        <v>0</v>
      </c>
      <c r="AR73" s="262"/>
      <c r="AS73" s="419">
        <v>0</v>
      </c>
      <c r="AT73" s="262"/>
      <c r="AU73" s="419">
        <v>0</v>
      </c>
      <c r="AV73" s="262"/>
      <c r="AW73" s="419">
        <v>0</v>
      </c>
      <c r="AX73" s="272"/>
      <c r="AY73" s="419">
        <v>0</v>
      </c>
      <c r="AZ73" s="262"/>
    </row>
    <row r="74" spans="1:52" ht="12" customHeight="1" outlineLevel="1" x14ac:dyDescent="0.25">
      <c r="A74" s="440" t="s">
        <v>1502</v>
      </c>
      <c r="B74" s="203"/>
      <c r="C74" s="259">
        <v>0</v>
      </c>
      <c r="D74" s="262"/>
      <c r="E74" s="259">
        <v>0</v>
      </c>
      <c r="F74" s="419"/>
      <c r="G74" s="259">
        <v>0</v>
      </c>
      <c r="H74" s="261"/>
      <c r="I74" s="259">
        <v>0</v>
      </c>
      <c r="J74" s="261"/>
      <c r="K74" s="259">
        <v>0</v>
      </c>
      <c r="L74" s="419"/>
      <c r="M74" s="259">
        <v>0</v>
      </c>
      <c r="N74" s="419"/>
      <c r="O74" s="259">
        <v>0</v>
      </c>
      <c r="P74" s="419"/>
      <c r="Q74" s="259">
        <v>0</v>
      </c>
      <c r="R74" s="419"/>
      <c r="S74" s="259">
        <v>0</v>
      </c>
      <c r="T74" s="262"/>
      <c r="U74" s="259">
        <v>0</v>
      </c>
      <c r="V74" s="262"/>
      <c r="W74" s="419">
        <v>0</v>
      </c>
      <c r="X74" s="262"/>
      <c r="Y74" s="419">
        <v>0</v>
      </c>
      <c r="Z74" s="262"/>
      <c r="AA74" s="419">
        <v>0</v>
      </c>
      <c r="AB74" s="262"/>
      <c r="AC74" s="419">
        <v>0</v>
      </c>
      <c r="AD74" s="262"/>
      <c r="AE74" s="419">
        <v>0</v>
      </c>
      <c r="AF74" s="262"/>
      <c r="AG74" s="419">
        <v>0</v>
      </c>
      <c r="AH74" s="262"/>
      <c r="AI74" s="419">
        <v>0</v>
      </c>
      <c r="AJ74" s="261"/>
      <c r="AK74" s="419">
        <v>0</v>
      </c>
      <c r="AL74" s="261"/>
      <c r="AM74" s="419">
        <v>0</v>
      </c>
      <c r="AN74" s="262"/>
      <c r="AO74" s="419">
        <v>0</v>
      </c>
      <c r="AP74" s="262"/>
      <c r="AQ74" s="419">
        <v>0</v>
      </c>
      <c r="AR74" s="262"/>
      <c r="AS74" s="419">
        <v>0</v>
      </c>
      <c r="AT74" s="262"/>
      <c r="AU74" s="419">
        <v>0</v>
      </c>
      <c r="AV74" s="262"/>
      <c r="AW74" s="419">
        <v>0</v>
      </c>
      <c r="AX74" s="272"/>
      <c r="AY74" s="419">
        <v>0</v>
      </c>
      <c r="AZ74" s="262"/>
    </row>
    <row r="75" spans="1:52" ht="12" customHeight="1" outlineLevel="1" x14ac:dyDescent="0.25">
      <c r="A75" s="440" t="s">
        <v>1503</v>
      </c>
      <c r="B75" s="203"/>
      <c r="C75" s="259">
        <v>0</v>
      </c>
      <c r="D75" s="262"/>
      <c r="E75" s="259">
        <v>0</v>
      </c>
      <c r="F75" s="419"/>
      <c r="G75" s="259">
        <v>1</v>
      </c>
      <c r="H75" s="261"/>
      <c r="I75" s="259">
        <v>0</v>
      </c>
      <c r="J75" s="261"/>
      <c r="K75" s="259">
        <v>0</v>
      </c>
      <c r="L75" s="419"/>
      <c r="M75" s="259">
        <v>0</v>
      </c>
      <c r="N75" s="419"/>
      <c r="O75" s="259">
        <v>0</v>
      </c>
      <c r="P75" s="419"/>
      <c r="Q75" s="259">
        <v>0</v>
      </c>
      <c r="R75" s="419"/>
      <c r="S75" s="259">
        <v>0</v>
      </c>
      <c r="T75" s="262"/>
      <c r="U75" s="259">
        <v>0</v>
      </c>
      <c r="V75" s="262"/>
      <c r="W75" s="419">
        <v>0</v>
      </c>
      <c r="X75" s="262"/>
      <c r="Y75" s="419">
        <v>0</v>
      </c>
      <c r="Z75" s="262"/>
      <c r="AA75" s="419">
        <v>0</v>
      </c>
      <c r="AB75" s="262"/>
      <c r="AC75" s="419">
        <v>0</v>
      </c>
      <c r="AD75" s="262"/>
      <c r="AE75" s="419">
        <v>0</v>
      </c>
      <c r="AF75" s="262"/>
      <c r="AG75" s="419">
        <v>0</v>
      </c>
      <c r="AH75" s="262"/>
      <c r="AI75" s="419">
        <v>0</v>
      </c>
      <c r="AJ75" s="261"/>
      <c r="AK75" s="419">
        <v>0</v>
      </c>
      <c r="AL75" s="261"/>
      <c r="AM75" s="419">
        <v>0</v>
      </c>
      <c r="AN75" s="262"/>
      <c r="AO75" s="419">
        <v>0</v>
      </c>
      <c r="AP75" s="262"/>
      <c r="AQ75" s="419">
        <v>0</v>
      </c>
      <c r="AR75" s="262"/>
      <c r="AS75" s="419">
        <v>0</v>
      </c>
      <c r="AT75" s="262"/>
      <c r="AU75" s="419">
        <v>0</v>
      </c>
      <c r="AV75" s="262"/>
      <c r="AW75" s="419">
        <v>0</v>
      </c>
      <c r="AX75" s="272"/>
      <c r="AY75" s="419">
        <v>0</v>
      </c>
      <c r="AZ75" s="262"/>
    </row>
    <row r="76" spans="1:52" ht="12" customHeight="1" x14ac:dyDescent="0.25">
      <c r="A76" s="444" t="s">
        <v>632</v>
      </c>
      <c r="B76" s="154" t="s">
        <v>556</v>
      </c>
      <c r="C76" s="262">
        <v>3</v>
      </c>
      <c r="D76" s="262"/>
      <c r="E76" s="262">
        <v>2</v>
      </c>
      <c r="F76" s="267"/>
      <c r="G76" s="262">
        <v>1</v>
      </c>
      <c r="H76" s="261"/>
      <c r="I76" s="262">
        <v>0</v>
      </c>
      <c r="J76" s="261"/>
      <c r="K76" s="262">
        <v>0</v>
      </c>
      <c r="L76" s="267"/>
      <c r="M76" s="262">
        <v>1</v>
      </c>
      <c r="N76" s="267"/>
      <c r="O76" s="262">
        <v>0</v>
      </c>
      <c r="P76" s="267"/>
      <c r="Q76" s="262">
        <v>0</v>
      </c>
      <c r="R76" s="267"/>
      <c r="S76" s="262">
        <v>0</v>
      </c>
      <c r="T76" s="262"/>
      <c r="U76" s="262">
        <v>0</v>
      </c>
      <c r="V76" s="262"/>
      <c r="W76" s="262">
        <v>1</v>
      </c>
      <c r="X76" s="262"/>
      <c r="Y76" s="262">
        <v>0</v>
      </c>
      <c r="Z76" s="262"/>
      <c r="AA76" s="262">
        <v>0</v>
      </c>
      <c r="AB76" s="262"/>
      <c r="AC76" s="262">
        <v>1</v>
      </c>
      <c r="AD76" s="262"/>
      <c r="AE76" s="262">
        <v>2</v>
      </c>
      <c r="AF76" s="262"/>
      <c r="AG76" s="262">
        <v>1</v>
      </c>
      <c r="AH76" s="262"/>
      <c r="AI76" s="267">
        <v>3</v>
      </c>
      <c r="AJ76" s="261"/>
      <c r="AK76" s="262">
        <v>1</v>
      </c>
      <c r="AL76" s="261"/>
      <c r="AM76" s="262">
        <v>0</v>
      </c>
      <c r="AN76" s="262"/>
      <c r="AO76" s="262">
        <v>0</v>
      </c>
      <c r="AP76" s="262"/>
      <c r="AQ76" s="262">
        <v>0</v>
      </c>
      <c r="AR76" s="262"/>
      <c r="AS76" s="262">
        <v>1</v>
      </c>
      <c r="AT76" s="262"/>
      <c r="AU76" s="262">
        <v>1</v>
      </c>
      <c r="AV76" s="262"/>
      <c r="AW76" s="272">
        <v>3</v>
      </c>
      <c r="AX76" s="272" t="s">
        <v>225</v>
      </c>
      <c r="AY76" s="262">
        <v>1</v>
      </c>
      <c r="AZ76" s="262"/>
    </row>
    <row r="77" spans="1:52" s="13" customFormat="1" ht="12" customHeight="1" x14ac:dyDescent="0.25">
      <c r="A77" s="283" t="s">
        <v>1511</v>
      </c>
      <c r="B77" s="284"/>
      <c r="C77" s="285"/>
      <c r="D77" s="285"/>
      <c r="E77" s="285"/>
      <c r="F77" s="286"/>
      <c r="G77" s="285"/>
      <c r="H77" s="287"/>
      <c r="I77" s="286"/>
      <c r="J77" s="287"/>
      <c r="K77" s="286"/>
      <c r="L77" s="286"/>
      <c r="M77" s="286"/>
      <c r="N77" s="286"/>
      <c r="O77" s="286"/>
      <c r="P77" s="286"/>
      <c r="Q77" s="286"/>
      <c r="R77" s="286"/>
      <c r="S77" s="286"/>
      <c r="T77" s="286"/>
      <c r="U77" s="286"/>
      <c r="V77" s="286"/>
      <c r="W77" s="286"/>
      <c r="X77" s="287"/>
      <c r="Y77" s="286"/>
      <c r="Z77" s="287"/>
      <c r="AA77" s="286"/>
      <c r="AB77" s="287"/>
      <c r="AC77" s="286"/>
      <c r="AD77" s="287"/>
      <c r="AE77" s="286"/>
      <c r="AF77" s="287"/>
      <c r="AG77" s="286"/>
      <c r="AH77" s="287"/>
      <c r="AI77" s="286"/>
      <c r="AJ77" s="287"/>
      <c r="AK77" s="286"/>
      <c r="AL77" s="287"/>
      <c r="AM77" s="286"/>
      <c r="AN77" s="287"/>
      <c r="AO77" s="286"/>
      <c r="AP77" s="287"/>
      <c r="AQ77" s="286"/>
      <c r="AR77" s="287"/>
      <c r="AS77" s="286"/>
      <c r="AT77" s="287"/>
      <c r="AU77" s="286"/>
      <c r="AV77" s="287"/>
      <c r="AW77" s="480"/>
      <c r="AX77" s="287"/>
      <c r="AY77" s="286"/>
      <c r="AZ77" s="287"/>
    </row>
    <row r="78" spans="1:52" ht="12" customHeight="1" outlineLevel="1" x14ac:dyDescent="0.25">
      <c r="A78" s="440" t="s">
        <v>1501</v>
      </c>
      <c r="B78" s="203"/>
      <c r="C78" s="259">
        <v>2</v>
      </c>
      <c r="D78" s="262"/>
      <c r="E78" s="259">
        <v>1</v>
      </c>
      <c r="F78" s="419"/>
      <c r="G78" s="259">
        <v>0</v>
      </c>
      <c r="H78" s="261"/>
      <c r="I78" s="259">
        <v>0</v>
      </c>
      <c r="J78" s="261"/>
      <c r="K78" s="259">
        <v>0</v>
      </c>
      <c r="L78" s="419"/>
      <c r="M78" s="259">
        <v>0</v>
      </c>
      <c r="N78" s="419"/>
      <c r="O78" s="259">
        <v>0</v>
      </c>
      <c r="P78" s="419"/>
      <c r="Q78" s="259">
        <v>0</v>
      </c>
      <c r="R78" s="419"/>
      <c r="S78" s="259">
        <v>0</v>
      </c>
      <c r="T78" s="262"/>
      <c r="U78" s="259">
        <v>0</v>
      </c>
      <c r="V78" s="262"/>
      <c r="W78" s="419">
        <v>0</v>
      </c>
      <c r="X78" s="262"/>
      <c r="Y78" s="419">
        <v>0</v>
      </c>
      <c r="Z78" s="262"/>
      <c r="AA78" s="419">
        <v>0</v>
      </c>
      <c r="AB78" s="262"/>
      <c r="AC78" s="419">
        <v>0</v>
      </c>
      <c r="AD78" s="262"/>
      <c r="AE78" s="419">
        <v>1</v>
      </c>
      <c r="AF78" s="262"/>
      <c r="AG78" s="419">
        <v>0</v>
      </c>
      <c r="AH78" s="262"/>
      <c r="AI78" s="419">
        <v>3</v>
      </c>
      <c r="AJ78" s="261"/>
      <c r="AK78" s="419">
        <v>0</v>
      </c>
      <c r="AL78" s="261"/>
      <c r="AM78" s="419">
        <v>0</v>
      </c>
      <c r="AN78" s="262"/>
      <c r="AO78" s="419">
        <v>0</v>
      </c>
      <c r="AP78" s="262"/>
      <c r="AQ78" s="419">
        <v>0</v>
      </c>
      <c r="AR78" s="262"/>
      <c r="AS78" s="419">
        <v>1</v>
      </c>
      <c r="AT78" s="262"/>
      <c r="AU78" s="419">
        <v>0</v>
      </c>
      <c r="AV78" s="262"/>
      <c r="AW78" s="419">
        <v>3</v>
      </c>
      <c r="AX78" s="272" t="s">
        <v>225</v>
      </c>
      <c r="AY78" s="419">
        <v>1</v>
      </c>
      <c r="AZ78" s="262"/>
    </row>
    <row r="79" spans="1:52" ht="12" customHeight="1" outlineLevel="1" x14ac:dyDescent="0.25">
      <c r="A79" s="440" t="s">
        <v>1502</v>
      </c>
      <c r="B79" s="203"/>
      <c r="C79" s="259">
        <v>1</v>
      </c>
      <c r="D79" s="262"/>
      <c r="E79" s="259">
        <v>1</v>
      </c>
      <c r="F79" s="419"/>
      <c r="G79" s="259">
        <v>0</v>
      </c>
      <c r="H79" s="261"/>
      <c r="I79" s="259">
        <v>0</v>
      </c>
      <c r="J79" s="261"/>
      <c r="K79" s="259">
        <v>0</v>
      </c>
      <c r="L79" s="419"/>
      <c r="M79" s="259">
        <v>1</v>
      </c>
      <c r="N79" s="419"/>
      <c r="O79" s="259">
        <v>0</v>
      </c>
      <c r="P79" s="419"/>
      <c r="Q79" s="259">
        <v>0</v>
      </c>
      <c r="R79" s="419"/>
      <c r="S79" s="259">
        <v>0</v>
      </c>
      <c r="T79" s="262"/>
      <c r="U79" s="259">
        <v>0</v>
      </c>
      <c r="V79" s="262"/>
      <c r="W79" s="419">
        <v>1</v>
      </c>
      <c r="X79" s="262"/>
      <c r="Y79" s="419">
        <v>0</v>
      </c>
      <c r="Z79" s="262"/>
      <c r="AA79" s="419">
        <v>0</v>
      </c>
      <c r="AB79" s="262"/>
      <c r="AC79" s="419">
        <v>1</v>
      </c>
      <c r="AD79" s="262"/>
      <c r="AE79" s="419">
        <v>1</v>
      </c>
      <c r="AF79" s="262"/>
      <c r="AG79" s="419">
        <v>1</v>
      </c>
      <c r="AH79" s="262"/>
      <c r="AI79" s="419">
        <v>0</v>
      </c>
      <c r="AJ79" s="261"/>
      <c r="AK79" s="419">
        <v>0</v>
      </c>
      <c r="AL79" s="261"/>
      <c r="AM79" s="419">
        <v>0</v>
      </c>
      <c r="AN79" s="262"/>
      <c r="AO79" s="419">
        <v>0</v>
      </c>
      <c r="AP79" s="262"/>
      <c r="AQ79" s="419">
        <v>0</v>
      </c>
      <c r="AR79" s="262"/>
      <c r="AS79" s="419">
        <v>0</v>
      </c>
      <c r="AT79" s="262"/>
      <c r="AU79" s="419">
        <v>1</v>
      </c>
      <c r="AV79" s="262"/>
      <c r="AW79" s="419">
        <v>0</v>
      </c>
      <c r="AX79" s="262"/>
      <c r="AY79" s="419">
        <v>0</v>
      </c>
      <c r="AZ79" s="262"/>
    </row>
    <row r="80" spans="1:52" ht="12" customHeight="1" outlineLevel="1" x14ac:dyDescent="0.25">
      <c r="A80" s="440" t="s">
        <v>1503</v>
      </c>
      <c r="B80" s="203"/>
      <c r="C80" s="259">
        <v>0</v>
      </c>
      <c r="D80" s="262"/>
      <c r="E80" s="259">
        <v>0</v>
      </c>
      <c r="F80" s="419"/>
      <c r="G80" s="259">
        <v>1</v>
      </c>
      <c r="H80" s="261"/>
      <c r="I80" s="259">
        <v>0</v>
      </c>
      <c r="J80" s="261"/>
      <c r="K80" s="259">
        <v>0</v>
      </c>
      <c r="L80" s="419"/>
      <c r="M80" s="259">
        <v>0</v>
      </c>
      <c r="N80" s="419"/>
      <c r="O80" s="259">
        <v>0</v>
      </c>
      <c r="P80" s="419"/>
      <c r="Q80" s="259">
        <v>0</v>
      </c>
      <c r="R80" s="419"/>
      <c r="S80" s="259">
        <v>0</v>
      </c>
      <c r="T80" s="262"/>
      <c r="U80" s="259">
        <v>0</v>
      </c>
      <c r="V80" s="262"/>
      <c r="W80" s="419">
        <v>0</v>
      </c>
      <c r="X80" s="262"/>
      <c r="Y80" s="419">
        <v>0</v>
      </c>
      <c r="Z80" s="262"/>
      <c r="AA80" s="419">
        <v>0</v>
      </c>
      <c r="AB80" s="262"/>
      <c r="AC80" s="419">
        <v>0</v>
      </c>
      <c r="AD80" s="262"/>
      <c r="AE80" s="419">
        <v>0</v>
      </c>
      <c r="AF80" s="262"/>
      <c r="AG80" s="419">
        <v>0</v>
      </c>
      <c r="AH80" s="262"/>
      <c r="AI80" s="419">
        <v>0</v>
      </c>
      <c r="AJ80" s="261"/>
      <c r="AK80" s="419">
        <v>1</v>
      </c>
      <c r="AL80" s="261"/>
      <c r="AM80" s="419">
        <v>0</v>
      </c>
      <c r="AN80" s="262"/>
      <c r="AO80" s="419">
        <v>0</v>
      </c>
      <c r="AP80" s="262"/>
      <c r="AQ80" s="419">
        <v>0</v>
      </c>
      <c r="AR80" s="262"/>
      <c r="AS80" s="419">
        <v>0</v>
      </c>
      <c r="AT80" s="262"/>
      <c r="AU80" s="419">
        <v>0</v>
      </c>
      <c r="AV80" s="262"/>
      <c r="AW80" s="419">
        <v>0</v>
      </c>
      <c r="AX80" s="262"/>
      <c r="AY80" s="419">
        <v>0</v>
      </c>
      <c r="AZ80" s="262"/>
    </row>
    <row r="81" spans="1:53" s="13" customFormat="1" ht="12" customHeight="1" x14ac:dyDescent="0.25">
      <c r="A81" s="296" t="s">
        <v>1035</v>
      </c>
      <c r="B81" s="297" t="s">
        <v>555</v>
      </c>
      <c r="C81" s="296"/>
      <c r="D81" s="296"/>
      <c r="E81" s="296"/>
      <c r="F81" s="296"/>
      <c r="G81" s="296"/>
      <c r="H81" s="297"/>
      <c r="I81" s="296"/>
      <c r="J81" s="297"/>
      <c r="K81" s="296"/>
      <c r="L81" s="296"/>
      <c r="M81" s="296"/>
      <c r="N81" s="296"/>
      <c r="O81" s="296"/>
      <c r="P81" s="296"/>
      <c r="Q81" s="296"/>
      <c r="R81" s="296"/>
      <c r="S81" s="296"/>
      <c r="T81" s="296"/>
      <c r="U81" s="296"/>
      <c r="V81" s="296"/>
      <c r="W81" s="296"/>
      <c r="X81" s="297"/>
      <c r="Y81" s="296"/>
      <c r="Z81" s="297"/>
      <c r="AA81" s="296"/>
      <c r="AB81" s="297"/>
      <c r="AC81" s="296"/>
      <c r="AD81" s="297"/>
      <c r="AE81" s="296"/>
      <c r="AF81" s="297"/>
      <c r="AG81" s="296"/>
      <c r="AH81" s="297"/>
      <c r="AI81" s="296"/>
      <c r="AJ81" s="297"/>
      <c r="AK81" s="296"/>
      <c r="AL81" s="297"/>
      <c r="AM81" s="296"/>
      <c r="AN81" s="297"/>
      <c r="AO81" s="296"/>
      <c r="AP81" s="297"/>
      <c r="AQ81" s="296"/>
      <c r="AR81" s="297"/>
      <c r="AS81" s="296"/>
      <c r="AT81" s="297"/>
      <c r="AU81" s="296"/>
      <c r="AV81" s="297"/>
      <c r="AW81" s="296"/>
      <c r="AX81" s="297"/>
      <c r="AY81" s="296"/>
      <c r="AZ81" s="297"/>
    </row>
    <row r="82" spans="1:53" ht="12" customHeight="1" x14ac:dyDescent="0.25">
      <c r="A82" s="215" t="s">
        <v>1509</v>
      </c>
      <c r="B82" s="202"/>
      <c r="C82" s="255" t="s">
        <v>623</v>
      </c>
      <c r="D82" s="261"/>
      <c r="E82" s="255" t="s">
        <v>623</v>
      </c>
      <c r="F82" s="255"/>
      <c r="G82" s="255" t="s">
        <v>623</v>
      </c>
      <c r="H82" s="418"/>
      <c r="I82" s="255" t="s">
        <v>623</v>
      </c>
      <c r="J82" s="418"/>
      <c r="K82" s="255" t="s">
        <v>623</v>
      </c>
      <c r="L82" s="255"/>
      <c r="M82" s="255" t="s">
        <v>623</v>
      </c>
      <c r="N82" s="255"/>
      <c r="O82" s="255" t="s">
        <v>623</v>
      </c>
      <c r="P82" s="255"/>
      <c r="Q82" s="255" t="s">
        <v>623</v>
      </c>
      <c r="R82" s="255"/>
      <c r="S82" s="255" t="s">
        <v>623</v>
      </c>
      <c r="T82" s="261"/>
      <c r="U82" s="255" t="s">
        <v>623</v>
      </c>
      <c r="V82" s="261"/>
      <c r="W82" s="419">
        <v>0</v>
      </c>
      <c r="X82" s="262"/>
      <c r="Y82" s="419">
        <v>0</v>
      </c>
      <c r="Z82" s="262"/>
      <c r="AA82" s="419">
        <v>0</v>
      </c>
      <c r="AB82" s="262"/>
      <c r="AC82" s="419">
        <v>0</v>
      </c>
      <c r="AD82" s="262"/>
      <c r="AE82" s="419">
        <v>0</v>
      </c>
      <c r="AF82" s="262"/>
      <c r="AG82" s="419">
        <v>0</v>
      </c>
      <c r="AH82" s="262"/>
      <c r="AI82" s="419">
        <v>0</v>
      </c>
      <c r="AJ82" s="418"/>
      <c r="AK82" s="419">
        <v>0</v>
      </c>
      <c r="AL82" s="418"/>
      <c r="AM82" s="419">
        <v>0</v>
      </c>
      <c r="AN82" s="262"/>
      <c r="AO82" s="419">
        <v>0</v>
      </c>
      <c r="AP82" s="262"/>
      <c r="AQ82" s="419">
        <v>0</v>
      </c>
      <c r="AR82" s="262"/>
      <c r="AS82" s="419">
        <v>0</v>
      </c>
      <c r="AT82" s="262"/>
      <c r="AU82" s="419">
        <v>0</v>
      </c>
      <c r="AV82" s="262"/>
      <c r="AW82" s="419">
        <v>1</v>
      </c>
      <c r="AX82" s="262"/>
      <c r="AY82" s="419">
        <v>1</v>
      </c>
      <c r="AZ82" s="262"/>
    </row>
    <row r="83" spans="1:53" ht="12" customHeight="1" x14ac:dyDescent="0.25">
      <c r="A83" s="185" t="s">
        <v>639</v>
      </c>
      <c r="B83" s="202"/>
      <c r="C83" s="255" t="s">
        <v>623</v>
      </c>
      <c r="D83" s="261"/>
      <c r="E83" s="255" t="s">
        <v>623</v>
      </c>
      <c r="F83" s="255"/>
      <c r="G83" s="255" t="s">
        <v>623</v>
      </c>
      <c r="H83" s="418"/>
      <c r="I83" s="255" t="s">
        <v>623</v>
      </c>
      <c r="J83" s="418"/>
      <c r="K83" s="255" t="s">
        <v>623</v>
      </c>
      <c r="L83" s="255"/>
      <c r="M83" s="255" t="s">
        <v>623</v>
      </c>
      <c r="N83" s="255"/>
      <c r="O83" s="255" t="s">
        <v>623</v>
      </c>
      <c r="P83" s="255"/>
      <c r="Q83" s="255" t="s">
        <v>623</v>
      </c>
      <c r="R83" s="255"/>
      <c r="S83" s="255" t="s">
        <v>623</v>
      </c>
      <c r="T83" s="261"/>
      <c r="U83" s="255" t="s">
        <v>623</v>
      </c>
      <c r="V83" s="261"/>
      <c r="W83" s="262">
        <v>0</v>
      </c>
      <c r="X83" s="262"/>
      <c r="Y83" s="262">
        <v>0</v>
      </c>
      <c r="Z83" s="262"/>
      <c r="AA83" s="262">
        <v>0</v>
      </c>
      <c r="AB83" s="262"/>
      <c r="AC83" s="262">
        <v>0</v>
      </c>
      <c r="AD83" s="262"/>
      <c r="AE83" s="262">
        <v>0</v>
      </c>
      <c r="AF83" s="262"/>
      <c r="AG83" s="262">
        <v>0</v>
      </c>
      <c r="AH83" s="262"/>
      <c r="AI83" s="419">
        <v>0</v>
      </c>
      <c r="AJ83" s="418"/>
      <c r="AK83" s="262">
        <v>0</v>
      </c>
      <c r="AL83" s="418"/>
      <c r="AM83" s="262">
        <v>0</v>
      </c>
      <c r="AN83" s="262"/>
      <c r="AO83" s="262">
        <v>0</v>
      </c>
      <c r="AP83" s="262"/>
      <c r="AQ83" s="262">
        <v>0</v>
      </c>
      <c r="AR83" s="262"/>
      <c r="AS83" s="262">
        <v>0</v>
      </c>
      <c r="AT83" s="262"/>
      <c r="AU83" s="262">
        <v>0</v>
      </c>
      <c r="AV83" s="262"/>
      <c r="AW83" s="262">
        <v>1</v>
      </c>
      <c r="AX83" s="262"/>
      <c r="AY83" s="262">
        <v>1</v>
      </c>
      <c r="AZ83" s="262"/>
    </row>
    <row r="84" spans="1:53" s="13" customFormat="1" ht="12" customHeight="1" x14ac:dyDescent="0.25">
      <c r="A84" s="283" t="s">
        <v>1511</v>
      </c>
      <c r="B84" s="284"/>
      <c r="C84" s="285"/>
      <c r="D84" s="285"/>
      <c r="E84" s="285"/>
      <c r="F84" s="286"/>
      <c r="G84" s="285"/>
      <c r="H84" s="287"/>
      <c r="I84" s="286"/>
      <c r="J84" s="287"/>
      <c r="K84" s="286"/>
      <c r="L84" s="286"/>
      <c r="M84" s="286"/>
      <c r="N84" s="286"/>
      <c r="O84" s="286"/>
      <c r="P84" s="286"/>
      <c r="Q84" s="286"/>
      <c r="R84" s="286"/>
      <c r="S84" s="286"/>
      <c r="T84" s="286"/>
      <c r="U84" s="286"/>
      <c r="V84" s="286"/>
      <c r="W84" s="286"/>
      <c r="X84" s="287"/>
      <c r="Y84" s="286"/>
      <c r="Z84" s="287"/>
      <c r="AA84" s="286"/>
      <c r="AB84" s="287"/>
      <c r="AC84" s="286"/>
      <c r="AD84" s="287"/>
      <c r="AE84" s="286"/>
      <c r="AF84" s="287"/>
      <c r="AG84" s="286"/>
      <c r="AH84" s="287"/>
      <c r="AI84" s="286"/>
      <c r="AJ84" s="287"/>
      <c r="AK84" s="286"/>
      <c r="AL84" s="287"/>
      <c r="AM84" s="286"/>
      <c r="AN84" s="287"/>
      <c r="AO84" s="286"/>
      <c r="AP84" s="287"/>
      <c r="AQ84" s="286"/>
      <c r="AR84" s="287"/>
      <c r="AS84" s="286"/>
      <c r="AT84" s="287"/>
      <c r="AU84" s="286"/>
      <c r="AV84" s="287"/>
      <c r="AW84" s="286"/>
      <c r="AX84" s="287"/>
      <c r="AY84" s="286"/>
      <c r="AZ84" s="287"/>
    </row>
    <row r="85" spans="1:53" ht="12" customHeight="1" outlineLevel="1" x14ac:dyDescent="0.25">
      <c r="A85" s="440" t="s">
        <v>1501</v>
      </c>
      <c r="B85" s="203"/>
      <c r="C85" s="255" t="s">
        <v>623</v>
      </c>
      <c r="D85" s="261"/>
      <c r="E85" s="255" t="s">
        <v>623</v>
      </c>
      <c r="F85" s="255"/>
      <c r="G85" s="255" t="s">
        <v>623</v>
      </c>
      <c r="H85" s="261"/>
      <c r="I85" s="255" t="s">
        <v>623</v>
      </c>
      <c r="J85" s="261"/>
      <c r="K85" s="255" t="s">
        <v>623</v>
      </c>
      <c r="L85" s="255"/>
      <c r="M85" s="255" t="s">
        <v>623</v>
      </c>
      <c r="N85" s="255"/>
      <c r="O85" s="255" t="s">
        <v>623</v>
      </c>
      <c r="P85" s="255"/>
      <c r="Q85" s="255" t="s">
        <v>623</v>
      </c>
      <c r="R85" s="255"/>
      <c r="S85" s="255" t="s">
        <v>623</v>
      </c>
      <c r="T85" s="261"/>
      <c r="U85" s="255" t="s">
        <v>623</v>
      </c>
      <c r="V85" s="261"/>
      <c r="W85" s="419">
        <v>0</v>
      </c>
      <c r="X85" s="262"/>
      <c r="Y85" s="419">
        <v>0</v>
      </c>
      <c r="Z85" s="262"/>
      <c r="AA85" s="419">
        <v>0</v>
      </c>
      <c r="AB85" s="262"/>
      <c r="AC85" s="419">
        <v>0</v>
      </c>
      <c r="AD85" s="262"/>
      <c r="AE85" s="419">
        <v>0</v>
      </c>
      <c r="AF85" s="262"/>
      <c r="AG85" s="419">
        <v>0</v>
      </c>
      <c r="AH85" s="262"/>
      <c r="AI85" s="419">
        <v>0</v>
      </c>
      <c r="AJ85" s="261"/>
      <c r="AK85" s="419">
        <v>0</v>
      </c>
      <c r="AL85" s="261"/>
      <c r="AM85" s="419">
        <v>0</v>
      </c>
      <c r="AN85" s="262"/>
      <c r="AO85" s="419">
        <v>0</v>
      </c>
      <c r="AP85" s="262"/>
      <c r="AQ85" s="419">
        <v>0</v>
      </c>
      <c r="AR85" s="262"/>
      <c r="AS85" s="419">
        <v>0</v>
      </c>
      <c r="AT85" s="262"/>
      <c r="AU85" s="419">
        <v>0</v>
      </c>
      <c r="AV85" s="262"/>
      <c r="AW85" s="419">
        <v>0</v>
      </c>
      <c r="AX85" s="262"/>
      <c r="AY85" s="419">
        <v>0</v>
      </c>
      <c r="AZ85" s="262"/>
    </row>
    <row r="86" spans="1:53" ht="12" customHeight="1" outlineLevel="1" x14ac:dyDescent="0.25">
      <c r="A86" s="440" t="s">
        <v>1502</v>
      </c>
      <c r="B86" s="203"/>
      <c r="C86" s="255" t="s">
        <v>623</v>
      </c>
      <c r="D86" s="261"/>
      <c r="E86" s="255" t="s">
        <v>623</v>
      </c>
      <c r="F86" s="255"/>
      <c r="G86" s="255" t="s">
        <v>623</v>
      </c>
      <c r="H86" s="261"/>
      <c r="I86" s="255" t="s">
        <v>623</v>
      </c>
      <c r="J86" s="261"/>
      <c r="K86" s="255" t="s">
        <v>623</v>
      </c>
      <c r="L86" s="255"/>
      <c r="M86" s="255" t="s">
        <v>623</v>
      </c>
      <c r="N86" s="255"/>
      <c r="O86" s="255" t="s">
        <v>623</v>
      </c>
      <c r="P86" s="255"/>
      <c r="Q86" s="255" t="s">
        <v>623</v>
      </c>
      <c r="R86" s="255"/>
      <c r="S86" s="255" t="s">
        <v>623</v>
      </c>
      <c r="T86" s="261"/>
      <c r="U86" s="255" t="s">
        <v>623</v>
      </c>
      <c r="V86" s="261"/>
      <c r="W86" s="419">
        <v>0</v>
      </c>
      <c r="X86" s="262"/>
      <c r="Y86" s="419">
        <v>0</v>
      </c>
      <c r="Z86" s="262"/>
      <c r="AA86" s="419">
        <v>0</v>
      </c>
      <c r="AB86" s="262"/>
      <c r="AC86" s="419">
        <v>0</v>
      </c>
      <c r="AD86" s="262"/>
      <c r="AE86" s="419">
        <v>0</v>
      </c>
      <c r="AF86" s="262"/>
      <c r="AG86" s="419">
        <v>0</v>
      </c>
      <c r="AH86" s="262"/>
      <c r="AI86" s="419">
        <v>0</v>
      </c>
      <c r="AJ86" s="261"/>
      <c r="AK86" s="419">
        <v>0</v>
      </c>
      <c r="AL86" s="261"/>
      <c r="AM86" s="419">
        <v>0</v>
      </c>
      <c r="AN86" s="262"/>
      <c r="AO86" s="419">
        <v>0</v>
      </c>
      <c r="AP86" s="262"/>
      <c r="AQ86" s="419">
        <v>0</v>
      </c>
      <c r="AR86" s="262"/>
      <c r="AS86" s="419">
        <v>0</v>
      </c>
      <c r="AT86" s="262"/>
      <c r="AU86" s="419">
        <v>0</v>
      </c>
      <c r="AV86" s="262"/>
      <c r="AW86" s="419">
        <v>0</v>
      </c>
      <c r="AX86" s="262"/>
      <c r="AY86" s="419">
        <v>0</v>
      </c>
      <c r="AZ86" s="262"/>
    </row>
    <row r="87" spans="1:53" ht="12" customHeight="1" outlineLevel="1" x14ac:dyDescent="0.25">
      <c r="A87" s="440" t="s">
        <v>1503</v>
      </c>
      <c r="B87" s="203"/>
      <c r="C87" s="255" t="s">
        <v>623</v>
      </c>
      <c r="D87" s="261"/>
      <c r="E87" s="255" t="s">
        <v>623</v>
      </c>
      <c r="F87" s="255"/>
      <c r="G87" s="255" t="s">
        <v>623</v>
      </c>
      <c r="H87" s="261"/>
      <c r="I87" s="255" t="s">
        <v>623</v>
      </c>
      <c r="J87" s="261"/>
      <c r="K87" s="255" t="s">
        <v>623</v>
      </c>
      <c r="L87" s="255"/>
      <c r="M87" s="255" t="s">
        <v>623</v>
      </c>
      <c r="N87" s="255"/>
      <c r="O87" s="255" t="s">
        <v>623</v>
      </c>
      <c r="P87" s="255"/>
      <c r="Q87" s="255" t="s">
        <v>623</v>
      </c>
      <c r="R87" s="255"/>
      <c r="S87" s="255" t="s">
        <v>623</v>
      </c>
      <c r="T87" s="261"/>
      <c r="U87" s="255" t="s">
        <v>623</v>
      </c>
      <c r="V87" s="261"/>
      <c r="W87" s="419">
        <v>0</v>
      </c>
      <c r="X87" s="262"/>
      <c r="Y87" s="419">
        <v>0</v>
      </c>
      <c r="Z87" s="262"/>
      <c r="AA87" s="419">
        <v>0</v>
      </c>
      <c r="AB87" s="262"/>
      <c r="AC87" s="419">
        <v>0</v>
      </c>
      <c r="AD87" s="262"/>
      <c r="AE87" s="419">
        <v>0</v>
      </c>
      <c r="AF87" s="262"/>
      <c r="AG87" s="419">
        <v>0</v>
      </c>
      <c r="AH87" s="262"/>
      <c r="AI87" s="419">
        <v>0</v>
      </c>
      <c r="AJ87" s="261"/>
      <c r="AK87" s="419">
        <v>0</v>
      </c>
      <c r="AL87" s="261"/>
      <c r="AM87" s="419">
        <v>0</v>
      </c>
      <c r="AN87" s="262"/>
      <c r="AO87" s="419">
        <v>0</v>
      </c>
      <c r="AP87" s="262"/>
      <c r="AQ87" s="419">
        <v>0</v>
      </c>
      <c r="AR87" s="262"/>
      <c r="AS87" s="419">
        <v>0</v>
      </c>
      <c r="AT87" s="262"/>
      <c r="AU87" s="419">
        <v>0</v>
      </c>
      <c r="AV87" s="262"/>
      <c r="AW87" s="419">
        <v>1</v>
      </c>
      <c r="AX87" s="262"/>
      <c r="AY87" s="419">
        <v>1</v>
      </c>
      <c r="AZ87" s="262"/>
      <c r="BA87" s="443"/>
    </row>
    <row r="88" spans="1:53" ht="12" customHeight="1" x14ac:dyDescent="0.25">
      <c r="A88" s="183" t="s">
        <v>640</v>
      </c>
      <c r="B88" s="202"/>
      <c r="C88" s="255" t="s">
        <v>623</v>
      </c>
      <c r="D88" s="261"/>
      <c r="E88" s="255" t="s">
        <v>623</v>
      </c>
      <c r="F88" s="255"/>
      <c r="G88" s="255" t="s">
        <v>623</v>
      </c>
      <c r="H88" s="418"/>
      <c r="I88" s="255" t="s">
        <v>623</v>
      </c>
      <c r="J88" s="418"/>
      <c r="K88" s="255" t="s">
        <v>623</v>
      </c>
      <c r="L88" s="255"/>
      <c r="M88" s="255" t="s">
        <v>623</v>
      </c>
      <c r="N88" s="255"/>
      <c r="O88" s="255" t="s">
        <v>623</v>
      </c>
      <c r="P88" s="255"/>
      <c r="Q88" s="255" t="s">
        <v>623</v>
      </c>
      <c r="R88" s="255"/>
      <c r="S88" s="255" t="s">
        <v>623</v>
      </c>
      <c r="T88" s="261"/>
      <c r="U88" s="255" t="s">
        <v>623</v>
      </c>
      <c r="V88" s="261"/>
      <c r="W88" s="419">
        <v>0</v>
      </c>
      <c r="X88" s="262"/>
      <c r="Y88" s="419">
        <v>0</v>
      </c>
      <c r="Z88" s="262"/>
      <c r="AA88" s="419">
        <v>0</v>
      </c>
      <c r="AB88" s="262"/>
      <c r="AC88" s="419">
        <v>0</v>
      </c>
      <c r="AD88" s="262"/>
      <c r="AE88" s="419">
        <v>0</v>
      </c>
      <c r="AF88" s="262"/>
      <c r="AG88" s="419">
        <v>0</v>
      </c>
      <c r="AH88" s="262"/>
      <c r="AI88" s="419">
        <v>0</v>
      </c>
      <c r="AJ88" s="418"/>
      <c r="AK88" s="419">
        <v>0</v>
      </c>
      <c r="AL88" s="418"/>
      <c r="AM88" s="419">
        <v>0</v>
      </c>
      <c r="AN88" s="262"/>
      <c r="AO88" s="419">
        <v>0</v>
      </c>
      <c r="AP88" s="262"/>
      <c r="AQ88" s="419">
        <v>0</v>
      </c>
      <c r="AR88" s="262"/>
      <c r="AS88" s="419">
        <v>0</v>
      </c>
      <c r="AT88" s="262"/>
      <c r="AU88" s="419">
        <v>0</v>
      </c>
      <c r="AV88" s="262"/>
      <c r="AW88" s="419">
        <v>0</v>
      </c>
      <c r="AX88" s="262"/>
      <c r="AY88" s="419">
        <v>0</v>
      </c>
      <c r="AZ88" s="262"/>
    </row>
    <row r="89" spans="1:53" s="14" customFormat="1" ht="3.75" customHeight="1" x14ac:dyDescent="0.25">
      <c r="A89" s="145"/>
      <c r="B89" s="170"/>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73"/>
      <c r="AZ89" s="268"/>
    </row>
    <row r="90" spans="1:53" x14ac:dyDescent="0.25">
      <c r="A90" s="171" t="s">
        <v>626</v>
      </c>
      <c r="B90" s="236"/>
      <c r="C90" s="172"/>
      <c r="D90" s="150"/>
      <c r="E90" s="172"/>
      <c r="F90" s="150"/>
      <c r="G90" s="171"/>
      <c r="H90" s="236"/>
      <c r="I90" s="173"/>
      <c r="J90" s="236"/>
      <c r="K90" s="173"/>
      <c r="L90" s="144"/>
      <c r="M90" s="173"/>
      <c r="N90" s="144"/>
      <c r="O90" s="173"/>
      <c r="P90" s="144"/>
      <c r="Q90" s="173"/>
      <c r="R90" s="144"/>
      <c r="S90" s="173"/>
      <c r="T90" s="144"/>
      <c r="U90" s="173"/>
      <c r="V90" s="144"/>
      <c r="W90" s="173"/>
      <c r="X90" s="157"/>
      <c r="Y90" s="173"/>
      <c r="Z90" s="157"/>
      <c r="AA90" s="173"/>
      <c r="AB90" s="157"/>
      <c r="AC90" s="173"/>
      <c r="AD90" s="157"/>
      <c r="AE90" s="173"/>
      <c r="AF90" s="157"/>
      <c r="AG90" s="173"/>
      <c r="AH90" s="157"/>
      <c r="AI90" s="173"/>
      <c r="AJ90" s="236"/>
      <c r="AK90" s="173"/>
      <c r="AL90" s="236"/>
      <c r="AM90" s="173"/>
      <c r="AN90" s="157"/>
      <c r="AO90" s="173"/>
      <c r="AP90" s="157"/>
      <c r="AQ90" s="173"/>
      <c r="AR90" s="157"/>
      <c r="AS90" s="173"/>
      <c r="AT90" s="157"/>
      <c r="AU90" s="173"/>
      <c r="AV90" s="157"/>
      <c r="AW90" s="173"/>
      <c r="AX90" s="157"/>
      <c r="AY90" s="173"/>
      <c r="AZ90" s="157"/>
    </row>
    <row r="91" spans="1:53" x14ac:dyDescent="0.25">
      <c r="A91" s="173"/>
      <c r="B91" s="154"/>
      <c r="C91" s="173"/>
      <c r="D91" s="157"/>
      <c r="E91" s="173"/>
      <c r="F91" s="157"/>
      <c r="G91" s="173"/>
      <c r="H91" s="154"/>
      <c r="I91" s="173"/>
      <c r="J91" s="154"/>
      <c r="K91" s="173"/>
      <c r="L91" s="157"/>
      <c r="M91" s="173"/>
      <c r="N91" s="157"/>
      <c r="O91" s="173"/>
      <c r="P91" s="157"/>
      <c r="Q91" s="173"/>
      <c r="R91" s="157"/>
      <c r="S91" s="173"/>
      <c r="T91" s="157"/>
      <c r="U91" s="173"/>
      <c r="V91" s="154"/>
      <c r="W91" s="173"/>
      <c r="X91" s="157"/>
      <c r="Y91" s="173"/>
      <c r="Z91" s="157"/>
      <c r="AA91" s="173"/>
      <c r="AB91" s="154"/>
      <c r="AC91" s="173"/>
      <c r="AD91" s="157"/>
      <c r="AE91" s="173"/>
      <c r="AF91" s="157"/>
      <c r="AG91" s="173"/>
      <c r="AH91" s="157"/>
      <c r="AI91" s="173"/>
      <c r="AJ91" s="157"/>
      <c r="AK91" s="173"/>
      <c r="AL91" s="154"/>
      <c r="AM91" s="173"/>
      <c r="AN91" s="157"/>
      <c r="AO91" s="173"/>
      <c r="AP91" s="157"/>
      <c r="AQ91" s="173"/>
      <c r="AR91" s="157"/>
      <c r="AS91" s="173"/>
      <c r="AT91" s="157"/>
      <c r="AU91" s="173"/>
      <c r="AV91" s="157"/>
      <c r="AW91" s="173"/>
      <c r="AX91" s="157"/>
      <c r="AY91" s="173"/>
      <c r="AZ91" s="157"/>
    </row>
    <row r="92" spans="1:53" x14ac:dyDescent="0.25">
      <c r="A92" s="174" t="s">
        <v>331</v>
      </c>
      <c r="B92" s="152"/>
      <c r="C92" s="173"/>
      <c r="D92" s="157"/>
      <c r="E92" s="173"/>
      <c r="F92" s="152"/>
      <c r="G92" s="173"/>
      <c r="H92" s="152"/>
      <c r="I92" s="171"/>
      <c r="J92" s="152"/>
      <c r="K92" s="171"/>
      <c r="L92" s="157"/>
      <c r="M92" s="171"/>
      <c r="N92" s="157"/>
      <c r="O92" s="171"/>
      <c r="P92" s="157"/>
      <c r="Q92" s="171"/>
      <c r="R92" s="157"/>
      <c r="S92" s="171"/>
      <c r="T92" s="157"/>
      <c r="U92" s="171"/>
      <c r="V92" s="157"/>
      <c r="W92" s="171"/>
      <c r="X92" s="152"/>
      <c r="Y92" s="171"/>
      <c r="Z92" s="152"/>
      <c r="AA92" s="171"/>
      <c r="AB92" s="152"/>
      <c r="AC92" s="171"/>
      <c r="AD92" s="152"/>
      <c r="AE92" s="171"/>
      <c r="AF92" s="152"/>
      <c r="AG92" s="171"/>
      <c r="AH92" s="152"/>
      <c r="AI92" s="171"/>
      <c r="AJ92" s="152"/>
      <c r="AK92" s="171"/>
      <c r="AL92" s="152"/>
      <c r="AM92" s="171"/>
      <c r="AN92" s="152"/>
      <c r="AO92" s="171"/>
      <c r="AP92" s="152"/>
      <c r="AQ92" s="171"/>
      <c r="AR92" s="152"/>
      <c r="AS92" s="171"/>
      <c r="AT92" s="152"/>
      <c r="AU92" s="171"/>
      <c r="AV92" s="152"/>
      <c r="AW92" s="171"/>
      <c r="AX92" s="152"/>
      <c r="AY92" s="171"/>
      <c r="AZ92" s="152"/>
    </row>
    <row r="93" spans="1:53" x14ac:dyDescent="0.25">
      <c r="A93" s="174" t="s">
        <v>1407</v>
      </c>
      <c r="B93" s="152"/>
      <c r="C93" s="173"/>
      <c r="D93" s="157"/>
      <c r="E93" s="173"/>
      <c r="F93" s="152"/>
      <c r="G93" s="173"/>
      <c r="H93" s="152"/>
      <c r="I93" s="171"/>
      <c r="J93" s="152"/>
      <c r="K93" s="171"/>
      <c r="L93" s="157"/>
      <c r="M93" s="171"/>
      <c r="N93" s="157"/>
      <c r="O93" s="171"/>
      <c r="P93" s="157"/>
      <c r="Q93" s="171"/>
      <c r="R93" s="157"/>
      <c r="S93" s="171"/>
      <c r="T93" s="157"/>
      <c r="U93" s="171"/>
      <c r="V93" s="157"/>
      <c r="W93" s="171"/>
      <c r="X93" s="152"/>
      <c r="Y93" s="171"/>
      <c r="Z93" s="152"/>
      <c r="AA93" s="171"/>
      <c r="AB93" s="152"/>
      <c r="AC93" s="171"/>
      <c r="AD93" s="152"/>
      <c r="AE93" s="171"/>
      <c r="AF93" s="152"/>
      <c r="AG93" s="171"/>
      <c r="AH93" s="152"/>
      <c r="AI93" s="171"/>
      <c r="AJ93" s="152"/>
      <c r="AK93" s="171"/>
      <c r="AL93" s="152"/>
      <c r="AM93" s="171"/>
      <c r="AN93" s="152"/>
      <c r="AO93" s="171"/>
      <c r="AP93" s="152"/>
      <c r="AQ93" s="171"/>
      <c r="AR93" s="152"/>
      <c r="AS93" s="171"/>
      <c r="AT93" s="152"/>
      <c r="AU93" s="171"/>
      <c r="AV93" s="152"/>
      <c r="AW93" s="171"/>
      <c r="AX93" s="152"/>
      <c r="AY93" s="171"/>
      <c r="AZ93" s="152"/>
    </row>
    <row r="94" spans="1:53" x14ac:dyDescent="0.25">
      <c r="A94" s="174" t="s">
        <v>1408</v>
      </c>
      <c r="B94" s="152"/>
      <c r="C94" s="173"/>
      <c r="D94" s="157"/>
      <c r="E94" s="173"/>
      <c r="F94" s="152"/>
      <c r="G94" s="173"/>
      <c r="H94" s="152"/>
      <c r="I94" s="171"/>
      <c r="J94" s="152"/>
      <c r="K94" s="171"/>
      <c r="L94" s="157"/>
      <c r="M94" s="171"/>
      <c r="N94" s="157"/>
      <c r="O94" s="171"/>
      <c r="P94" s="157"/>
      <c r="Q94" s="171"/>
      <c r="R94" s="157"/>
      <c r="S94" s="171"/>
      <c r="T94" s="157"/>
      <c r="U94" s="171"/>
      <c r="V94" s="157"/>
      <c r="W94" s="171"/>
      <c r="X94" s="152"/>
      <c r="Y94" s="171"/>
      <c r="Z94" s="152"/>
      <c r="AA94" s="171"/>
      <c r="AB94" s="152"/>
      <c r="AC94" s="171"/>
      <c r="AD94" s="152"/>
      <c r="AE94" s="171"/>
      <c r="AF94" s="152"/>
      <c r="AG94" s="171"/>
      <c r="AH94" s="152"/>
      <c r="AI94" s="171"/>
      <c r="AJ94" s="152"/>
      <c r="AK94" s="171"/>
      <c r="AL94" s="152"/>
      <c r="AM94" s="171"/>
      <c r="AN94" s="152"/>
      <c r="AO94" s="171"/>
      <c r="AP94" s="152"/>
      <c r="AQ94" s="171"/>
      <c r="AR94" s="152"/>
      <c r="AS94" s="171"/>
      <c r="AT94" s="152"/>
      <c r="AU94" s="171"/>
      <c r="AV94" s="152"/>
      <c r="AW94" s="171"/>
      <c r="AX94" s="152"/>
      <c r="AY94" s="171"/>
      <c r="AZ94" s="152"/>
    </row>
    <row r="95" spans="1:53" x14ac:dyDescent="0.25">
      <c r="A95" s="174" t="s">
        <v>1409</v>
      </c>
      <c r="B95" s="152"/>
      <c r="C95" s="173"/>
      <c r="D95" s="157"/>
      <c r="E95" s="173"/>
      <c r="F95" s="152"/>
      <c r="G95" s="173"/>
      <c r="H95" s="152"/>
      <c r="I95" s="171"/>
      <c r="J95" s="152"/>
      <c r="K95" s="171"/>
      <c r="L95" s="157"/>
      <c r="M95" s="171"/>
      <c r="N95" s="157"/>
      <c r="O95" s="171"/>
      <c r="P95" s="157"/>
      <c r="Q95" s="171"/>
      <c r="R95" s="157"/>
      <c r="S95" s="171"/>
      <c r="T95" s="157"/>
      <c r="U95" s="171"/>
      <c r="V95" s="157"/>
      <c r="W95" s="171"/>
      <c r="X95" s="152"/>
      <c r="Y95" s="171"/>
      <c r="Z95" s="152"/>
      <c r="AA95" s="171"/>
      <c r="AB95" s="152"/>
      <c r="AC95" s="171"/>
      <c r="AD95" s="152"/>
      <c r="AE95" s="171"/>
      <c r="AF95" s="152"/>
      <c r="AG95" s="171"/>
      <c r="AH95" s="152"/>
      <c r="AI95" s="171"/>
      <c r="AJ95" s="152"/>
      <c r="AK95" s="171"/>
      <c r="AL95" s="152"/>
      <c r="AM95" s="171"/>
      <c r="AN95" s="152"/>
      <c r="AO95" s="171"/>
      <c r="AP95" s="152"/>
      <c r="AQ95" s="171"/>
      <c r="AR95" s="152"/>
      <c r="AS95" s="171"/>
      <c r="AT95" s="152"/>
      <c r="AU95" s="171"/>
      <c r="AV95" s="152"/>
      <c r="AW95" s="171"/>
      <c r="AX95" s="152"/>
      <c r="AY95" s="171"/>
      <c r="AZ95" s="152"/>
    </row>
    <row r="96" spans="1:53" x14ac:dyDescent="0.25">
      <c r="A96" s="174" t="s">
        <v>1410</v>
      </c>
      <c r="B96" s="152"/>
      <c r="C96" s="173"/>
      <c r="D96" s="157"/>
      <c r="E96" s="173"/>
      <c r="F96" s="152"/>
      <c r="G96" s="173"/>
      <c r="H96" s="152"/>
      <c r="I96" s="171"/>
      <c r="J96" s="152"/>
      <c r="K96" s="171"/>
      <c r="L96" s="157"/>
      <c r="M96" s="171"/>
      <c r="N96" s="157"/>
      <c r="O96" s="171"/>
      <c r="P96" s="157"/>
      <c r="Q96" s="171"/>
      <c r="R96" s="157"/>
      <c r="S96" s="171"/>
      <c r="T96" s="157"/>
      <c r="U96" s="171"/>
      <c r="V96" s="157"/>
      <c r="W96" s="171"/>
      <c r="X96" s="152"/>
      <c r="Y96" s="171"/>
      <c r="Z96" s="152"/>
      <c r="AA96" s="171"/>
      <c r="AB96" s="152"/>
      <c r="AC96" s="171"/>
      <c r="AD96" s="152"/>
      <c r="AE96" s="171"/>
      <c r="AF96" s="152"/>
      <c r="AG96" s="171"/>
      <c r="AH96" s="152"/>
      <c r="AI96" s="171"/>
      <c r="AJ96" s="152"/>
      <c r="AK96" s="171"/>
      <c r="AL96" s="152"/>
      <c r="AM96" s="171"/>
      <c r="AN96" s="152"/>
      <c r="AO96" s="171"/>
      <c r="AP96" s="152"/>
      <c r="AQ96" s="171"/>
      <c r="AR96" s="152"/>
      <c r="AS96" s="171"/>
      <c r="AT96" s="152"/>
      <c r="AU96" s="171"/>
      <c r="AV96" s="152"/>
      <c r="AW96" s="171"/>
      <c r="AX96" s="152"/>
      <c r="AY96" s="171"/>
      <c r="AZ96" s="152"/>
    </row>
    <row r="97" spans="1:52" x14ac:dyDescent="0.25">
      <c r="A97" s="174" t="s">
        <v>1411</v>
      </c>
      <c r="B97" s="152"/>
      <c r="C97" s="173"/>
      <c r="D97" s="157"/>
      <c r="E97" s="173"/>
      <c r="F97" s="152"/>
      <c r="G97" s="173"/>
      <c r="H97" s="152"/>
      <c r="I97" s="171"/>
      <c r="J97" s="152"/>
      <c r="K97" s="171"/>
      <c r="L97" s="157"/>
      <c r="M97" s="171"/>
      <c r="N97" s="157"/>
      <c r="O97" s="171"/>
      <c r="P97" s="157"/>
      <c r="Q97" s="171"/>
      <c r="R97" s="157"/>
      <c r="S97" s="171"/>
      <c r="T97" s="157"/>
      <c r="U97" s="171"/>
      <c r="V97" s="157"/>
      <c r="W97" s="171"/>
      <c r="X97" s="152"/>
      <c r="Y97" s="171"/>
      <c r="Z97" s="152"/>
      <c r="AA97" s="171"/>
      <c r="AB97" s="152"/>
      <c r="AC97" s="171"/>
      <c r="AD97" s="152"/>
      <c r="AE97" s="171"/>
      <c r="AF97" s="152"/>
      <c r="AG97" s="171"/>
      <c r="AH97" s="152"/>
      <c r="AI97" s="171"/>
      <c r="AJ97" s="152"/>
      <c r="AK97" s="171"/>
      <c r="AL97" s="152"/>
      <c r="AM97" s="171"/>
      <c r="AN97" s="152"/>
      <c r="AO97" s="171"/>
      <c r="AP97" s="152"/>
      <c r="AQ97" s="171"/>
      <c r="AR97" s="152"/>
      <c r="AS97" s="171"/>
      <c r="AT97" s="152"/>
      <c r="AU97" s="171"/>
      <c r="AV97" s="152"/>
      <c r="AW97" s="171"/>
      <c r="AX97" s="152"/>
      <c r="AY97" s="171"/>
      <c r="AZ97" s="152"/>
    </row>
    <row r="98" spans="1:52" x14ac:dyDescent="0.25">
      <c r="A98" s="174" t="s">
        <v>1412</v>
      </c>
      <c r="B98" s="152"/>
      <c r="C98" s="173"/>
      <c r="D98" s="157"/>
      <c r="E98" s="173"/>
      <c r="F98" s="152"/>
      <c r="G98" s="173"/>
      <c r="H98" s="152"/>
      <c r="I98" s="171"/>
      <c r="J98" s="152"/>
      <c r="K98" s="171"/>
      <c r="L98" s="157"/>
      <c r="M98" s="171"/>
      <c r="N98" s="157"/>
      <c r="O98" s="171"/>
      <c r="P98" s="157"/>
      <c r="Q98" s="171"/>
      <c r="R98" s="157"/>
      <c r="S98" s="171"/>
      <c r="T98" s="157"/>
      <c r="U98" s="171"/>
      <c r="V98" s="157"/>
      <c r="W98" s="171"/>
      <c r="X98" s="152"/>
      <c r="Y98" s="171"/>
      <c r="Z98" s="152"/>
      <c r="AA98" s="171"/>
      <c r="AB98" s="152"/>
      <c r="AC98" s="171"/>
      <c r="AD98" s="152"/>
      <c r="AE98" s="171"/>
      <c r="AF98" s="152"/>
      <c r="AG98" s="171"/>
      <c r="AH98" s="152"/>
      <c r="AI98" s="171"/>
      <c r="AJ98" s="152"/>
      <c r="AK98" s="171"/>
      <c r="AL98" s="152"/>
      <c r="AM98" s="171"/>
      <c r="AN98" s="152"/>
      <c r="AO98" s="171"/>
      <c r="AP98" s="152"/>
      <c r="AQ98" s="171"/>
      <c r="AR98" s="152"/>
      <c r="AS98" s="171"/>
      <c r="AT98" s="152"/>
      <c r="AU98" s="171"/>
      <c r="AV98" s="152"/>
      <c r="AW98" s="171"/>
      <c r="AX98" s="152"/>
      <c r="AY98" s="171"/>
      <c r="AZ98" s="152"/>
    </row>
    <row r="99" spans="1:52" x14ac:dyDescent="0.25">
      <c r="A99" s="174" t="s">
        <v>1413</v>
      </c>
      <c r="B99" s="152"/>
      <c r="C99" s="173"/>
      <c r="D99" s="157"/>
      <c r="E99" s="173"/>
      <c r="F99" s="152"/>
      <c r="G99" s="173"/>
      <c r="H99" s="152"/>
      <c r="I99" s="171"/>
      <c r="J99" s="152"/>
      <c r="K99" s="171"/>
      <c r="L99" s="157"/>
      <c r="M99" s="171"/>
      <c r="N99" s="157"/>
      <c r="O99" s="171"/>
      <c r="P99" s="157"/>
      <c r="Q99" s="171"/>
      <c r="R99" s="157"/>
      <c r="S99" s="171"/>
      <c r="T99" s="157"/>
      <c r="U99" s="171"/>
      <c r="V99" s="157"/>
      <c r="W99" s="171"/>
      <c r="X99" s="152"/>
      <c r="Y99" s="171"/>
      <c r="Z99" s="152"/>
      <c r="AA99" s="171"/>
      <c r="AB99" s="152"/>
      <c r="AC99" s="171"/>
      <c r="AD99" s="152"/>
      <c r="AE99" s="171"/>
      <c r="AF99" s="152"/>
      <c r="AG99" s="171"/>
      <c r="AH99" s="152"/>
      <c r="AI99" s="171"/>
      <c r="AJ99" s="152"/>
      <c r="AK99" s="171"/>
      <c r="AL99" s="152"/>
      <c r="AM99" s="171"/>
      <c r="AN99" s="152"/>
      <c r="AO99" s="171"/>
      <c r="AP99" s="152"/>
      <c r="AQ99" s="171"/>
      <c r="AR99" s="152"/>
      <c r="AS99" s="171"/>
      <c r="AT99" s="152"/>
      <c r="AU99" s="171"/>
      <c r="AV99" s="152"/>
      <c r="AW99" s="171"/>
      <c r="AX99" s="152"/>
      <c r="AY99" s="171"/>
      <c r="AZ99" s="152"/>
    </row>
    <row r="100" spans="1:52" x14ac:dyDescent="0.25">
      <c r="A100" s="174" t="s">
        <v>1414</v>
      </c>
      <c r="B100" s="152"/>
      <c r="C100" s="173"/>
      <c r="D100" s="157"/>
      <c r="E100" s="173"/>
      <c r="F100" s="152"/>
      <c r="G100" s="173"/>
      <c r="H100" s="152"/>
      <c r="I100" s="171"/>
      <c r="J100" s="152"/>
      <c r="K100" s="171"/>
      <c r="L100" s="157"/>
      <c r="M100" s="171"/>
      <c r="N100" s="157"/>
      <c r="O100" s="171"/>
      <c r="P100" s="157"/>
      <c r="Q100" s="171"/>
      <c r="R100" s="157"/>
      <c r="S100" s="171"/>
      <c r="T100" s="157"/>
      <c r="U100" s="171"/>
      <c r="V100" s="157"/>
      <c r="W100" s="171"/>
      <c r="X100" s="152"/>
      <c r="Y100" s="171"/>
      <c r="Z100" s="152"/>
      <c r="AA100" s="171"/>
      <c r="AB100" s="152"/>
      <c r="AC100" s="171"/>
      <c r="AD100" s="152"/>
      <c r="AE100" s="171"/>
      <c r="AF100" s="152"/>
      <c r="AG100" s="171"/>
      <c r="AH100" s="152"/>
      <c r="AI100" s="171"/>
      <c r="AJ100" s="152"/>
      <c r="AK100" s="171"/>
      <c r="AL100" s="152"/>
      <c r="AM100" s="171"/>
      <c r="AN100" s="152"/>
      <c r="AO100" s="171"/>
      <c r="AP100" s="152"/>
      <c r="AQ100" s="171"/>
      <c r="AR100" s="152"/>
      <c r="AS100" s="171"/>
      <c r="AT100" s="152"/>
      <c r="AU100" s="171"/>
      <c r="AV100" s="152"/>
      <c r="AW100" s="171"/>
      <c r="AX100" s="152"/>
      <c r="AY100" s="171"/>
      <c r="AZ100" s="152"/>
    </row>
    <row r="101" spans="1:52" x14ac:dyDescent="0.25">
      <c r="A101" s="173" t="s">
        <v>1415</v>
      </c>
      <c r="B101" s="154"/>
      <c r="C101" s="171"/>
      <c r="D101" s="157"/>
      <c r="E101" s="171"/>
      <c r="F101" s="157"/>
      <c r="G101" s="171"/>
      <c r="H101" s="154"/>
      <c r="I101" s="171"/>
      <c r="J101" s="154"/>
      <c r="K101" s="171"/>
      <c r="L101" s="157"/>
      <c r="M101" s="171"/>
      <c r="N101" s="157"/>
      <c r="O101" s="171"/>
      <c r="P101" s="157"/>
      <c r="Q101" s="171"/>
      <c r="R101" s="157"/>
      <c r="S101" s="171"/>
      <c r="T101" s="157"/>
      <c r="U101" s="171"/>
      <c r="V101" s="154"/>
      <c r="W101" s="171"/>
      <c r="X101" s="144"/>
      <c r="Y101" s="171"/>
      <c r="Z101" s="144"/>
      <c r="AA101" s="171"/>
      <c r="AB101" s="154"/>
      <c r="AC101" s="171"/>
      <c r="AD101" s="144"/>
      <c r="AE101" s="171"/>
      <c r="AF101" s="144"/>
      <c r="AG101" s="171"/>
      <c r="AH101" s="144"/>
      <c r="AI101" s="171"/>
      <c r="AJ101" s="144"/>
      <c r="AK101" s="171"/>
      <c r="AL101" s="154"/>
      <c r="AM101" s="171"/>
      <c r="AN101" s="144"/>
      <c r="AO101" s="171"/>
      <c r="AP101" s="144"/>
      <c r="AQ101" s="171"/>
      <c r="AR101" s="144"/>
      <c r="AS101" s="171"/>
      <c r="AT101" s="144"/>
      <c r="AU101" s="171"/>
      <c r="AV101" s="144"/>
      <c r="AW101" s="171"/>
      <c r="AX101" s="144"/>
      <c r="AY101" s="171"/>
      <c r="AZ101" s="144"/>
    </row>
    <row r="102" spans="1:52" x14ac:dyDescent="0.25">
      <c r="A102" s="173"/>
      <c r="B102" s="202"/>
      <c r="C102" s="173"/>
      <c r="D102" s="144"/>
      <c r="E102" s="173"/>
      <c r="F102" s="144"/>
      <c r="G102" s="173"/>
      <c r="H102" s="202"/>
      <c r="I102" s="173"/>
      <c r="J102" s="202"/>
      <c r="K102" s="173"/>
      <c r="L102" s="144"/>
      <c r="M102" s="173"/>
      <c r="N102" s="144"/>
      <c r="O102" s="173"/>
      <c r="P102" s="144"/>
      <c r="Q102" s="173"/>
      <c r="R102" s="144"/>
      <c r="S102" s="173"/>
      <c r="T102" s="144"/>
      <c r="U102" s="171"/>
      <c r="V102" s="144"/>
      <c r="W102" s="171"/>
      <c r="X102" s="157"/>
      <c r="Y102" s="171"/>
      <c r="Z102" s="157"/>
      <c r="AA102" s="171"/>
      <c r="AB102" s="157"/>
      <c r="AC102" s="171"/>
      <c r="AD102" s="157"/>
      <c r="AE102" s="171"/>
      <c r="AF102" s="157"/>
      <c r="AG102" s="171"/>
      <c r="AH102" s="157"/>
      <c r="AI102" s="171"/>
      <c r="AJ102" s="202"/>
      <c r="AK102" s="171"/>
      <c r="AL102" s="202"/>
      <c r="AM102" s="171"/>
      <c r="AN102" s="157"/>
      <c r="AO102" s="171"/>
      <c r="AP102" s="157"/>
      <c r="AQ102" s="171"/>
      <c r="AR102" s="157"/>
      <c r="AS102" s="171"/>
      <c r="AT102" s="157"/>
      <c r="AU102" s="171"/>
      <c r="AV102" s="157"/>
      <c r="AW102" s="171"/>
      <c r="AX102" s="157"/>
      <c r="AY102" s="171"/>
      <c r="AZ102" s="157"/>
    </row>
    <row r="103" spans="1:52" x14ac:dyDescent="0.25">
      <c r="A103" s="174" t="s">
        <v>1536</v>
      </c>
      <c r="B103" s="202"/>
      <c r="C103" s="173"/>
      <c r="D103" s="144"/>
      <c r="E103" s="173"/>
      <c r="F103" s="144"/>
      <c r="G103" s="173"/>
      <c r="H103" s="202"/>
      <c r="I103" s="173"/>
      <c r="J103" s="202"/>
      <c r="K103" s="173"/>
      <c r="L103" s="144"/>
      <c r="M103" s="173"/>
      <c r="N103" s="144"/>
      <c r="O103" s="173"/>
      <c r="P103" s="144"/>
      <c r="Q103" s="173"/>
      <c r="R103" s="144"/>
      <c r="S103" s="173"/>
      <c r="T103" s="144"/>
      <c r="U103" s="171"/>
      <c r="V103" s="144"/>
      <c r="W103" s="171"/>
      <c r="X103" s="157"/>
      <c r="Y103" s="171"/>
      <c r="Z103" s="157"/>
      <c r="AA103" s="171"/>
      <c r="AB103" s="157"/>
      <c r="AC103" s="171"/>
      <c r="AD103" s="157"/>
      <c r="AE103" s="171"/>
      <c r="AF103" s="157"/>
      <c r="AG103" s="171"/>
      <c r="AH103" s="157"/>
      <c r="AI103" s="171"/>
      <c r="AJ103" s="202"/>
      <c r="AK103" s="171"/>
      <c r="AL103" s="202"/>
      <c r="AM103" s="171"/>
      <c r="AN103" s="157"/>
      <c r="AO103" s="171"/>
      <c r="AP103" s="157"/>
      <c r="AQ103" s="171"/>
      <c r="AR103" s="157"/>
      <c r="AS103" s="171"/>
      <c r="AT103" s="157"/>
      <c r="AU103" s="171"/>
      <c r="AV103" s="157"/>
      <c r="AW103" s="171"/>
      <c r="AX103" s="157"/>
      <c r="AY103" s="171"/>
      <c r="AZ103" s="157"/>
    </row>
    <row r="104" spans="1:52" x14ac:dyDescent="0.25">
      <c r="A104" s="174"/>
      <c r="B104" s="202"/>
      <c r="C104" s="173"/>
      <c r="D104" s="144"/>
      <c r="E104" s="173"/>
      <c r="F104" s="144"/>
      <c r="G104" s="173"/>
      <c r="H104" s="202"/>
      <c r="I104" s="173"/>
      <c r="J104" s="202"/>
      <c r="K104" s="173"/>
      <c r="L104" s="144"/>
      <c r="M104" s="173"/>
      <c r="N104" s="144"/>
      <c r="O104" s="173"/>
      <c r="P104" s="144"/>
      <c r="Q104" s="173"/>
      <c r="R104" s="144"/>
      <c r="S104" s="173"/>
      <c r="T104" s="144"/>
      <c r="U104" s="171"/>
      <c r="V104" s="144"/>
      <c r="W104" s="171"/>
      <c r="X104" s="157"/>
      <c r="Y104" s="171"/>
      <c r="Z104" s="157"/>
      <c r="AA104" s="171"/>
      <c r="AB104" s="157"/>
      <c r="AC104" s="171"/>
      <c r="AD104" s="157"/>
      <c r="AE104" s="171"/>
      <c r="AF104" s="157"/>
      <c r="AG104" s="171"/>
      <c r="AH104" s="157"/>
      <c r="AI104" s="171"/>
      <c r="AJ104" s="202"/>
      <c r="AK104" s="171"/>
      <c r="AL104" s="202"/>
      <c r="AM104" s="171"/>
      <c r="AN104" s="157"/>
      <c r="AO104" s="171"/>
      <c r="AP104" s="157"/>
      <c r="AQ104" s="171"/>
      <c r="AR104" s="157"/>
      <c r="AS104" s="171"/>
      <c r="AT104" s="157"/>
      <c r="AU104" s="171"/>
      <c r="AV104" s="157"/>
      <c r="AW104" s="171"/>
      <c r="AX104" s="157"/>
      <c r="AY104" s="171"/>
      <c r="AZ104" s="157"/>
    </row>
    <row r="105" spans="1:52" s="1" customFormat="1" ht="12" customHeight="1" x14ac:dyDescent="0.25">
      <c r="A105" s="409" t="s">
        <v>1541</v>
      </c>
      <c r="B105" s="202"/>
      <c r="C105" s="171"/>
      <c r="D105" s="144"/>
      <c r="E105" s="171"/>
      <c r="F105" s="144"/>
      <c r="G105" s="171"/>
      <c r="H105" s="202"/>
      <c r="I105" s="171"/>
      <c r="J105" s="202"/>
      <c r="K105" s="171"/>
      <c r="L105" s="144"/>
      <c r="M105" s="202"/>
      <c r="N105" s="159"/>
      <c r="O105" s="171"/>
      <c r="P105" s="144"/>
      <c r="Q105" s="171"/>
      <c r="R105" s="144"/>
      <c r="S105" s="173"/>
      <c r="T105" s="144"/>
      <c r="U105" s="171"/>
      <c r="V105" s="144"/>
      <c r="W105" s="171"/>
      <c r="X105" s="144"/>
      <c r="Y105" s="171"/>
      <c r="Z105" s="144"/>
      <c r="AA105" s="171"/>
      <c r="AB105" s="144"/>
      <c r="AC105" s="171"/>
      <c r="AD105" s="144"/>
      <c r="AE105" s="171"/>
      <c r="AF105" s="144"/>
      <c r="AG105" s="171"/>
      <c r="AH105" s="144"/>
      <c r="AI105" s="171"/>
      <c r="AJ105" s="202"/>
      <c r="AK105" s="171"/>
      <c r="AL105" s="202"/>
      <c r="AM105" s="171"/>
      <c r="AN105" s="144"/>
      <c r="AO105" s="171"/>
      <c r="AP105" s="144"/>
      <c r="AQ105" s="171"/>
      <c r="AR105" s="144"/>
      <c r="AS105" s="171"/>
      <c r="AT105" s="144"/>
      <c r="AU105" s="171"/>
      <c r="AV105" s="144"/>
      <c r="AW105" s="171"/>
      <c r="AX105" s="144"/>
      <c r="AY105" s="171"/>
      <c r="AZ105" s="144"/>
    </row>
    <row r="106" spans="1:52" s="1" customFormat="1" ht="20.5" x14ac:dyDescent="0.25">
      <c r="A106" s="409" t="s">
        <v>1506</v>
      </c>
      <c r="B106" s="202"/>
      <c r="C106" s="171"/>
      <c r="D106" s="144"/>
      <c r="E106" s="171"/>
      <c r="F106" s="144"/>
      <c r="G106" s="171"/>
      <c r="H106" s="202"/>
      <c r="I106" s="171"/>
      <c r="J106" s="202"/>
      <c r="K106" s="171"/>
      <c r="L106" s="144"/>
      <c r="M106" s="202"/>
      <c r="N106" s="159"/>
      <c r="O106" s="171"/>
      <c r="P106" s="144"/>
      <c r="Q106" s="171"/>
      <c r="R106" s="144"/>
      <c r="S106" s="173"/>
      <c r="T106" s="144"/>
      <c r="U106" s="171"/>
      <c r="V106" s="144"/>
      <c r="W106" s="171"/>
      <c r="X106" s="144"/>
      <c r="Y106" s="171"/>
      <c r="Z106" s="144"/>
      <c r="AA106" s="171"/>
      <c r="AB106" s="144"/>
      <c r="AC106" s="171"/>
      <c r="AD106" s="144"/>
      <c r="AE106" s="171"/>
      <c r="AF106" s="144"/>
      <c r="AG106" s="171"/>
      <c r="AH106" s="144"/>
      <c r="AI106" s="171"/>
      <c r="AJ106" s="202"/>
      <c r="AK106" s="171"/>
      <c r="AL106" s="202"/>
      <c r="AM106" s="171"/>
      <c r="AN106" s="144"/>
      <c r="AO106" s="171"/>
      <c r="AP106" s="144"/>
      <c r="AQ106" s="171"/>
      <c r="AR106" s="144"/>
      <c r="AS106" s="171"/>
      <c r="AT106" s="144"/>
      <c r="AU106" s="171"/>
      <c r="AV106" s="144"/>
      <c r="AW106" s="171"/>
      <c r="AX106" s="144"/>
      <c r="AY106" s="171"/>
      <c r="AZ106" s="144"/>
    </row>
    <row r="107" spans="1:52" x14ac:dyDescent="0.25">
      <c r="A107" s="164" t="s">
        <v>1289</v>
      </c>
      <c r="B107" s="159"/>
      <c r="C107" s="171"/>
      <c r="D107" s="157"/>
      <c r="E107" s="171"/>
      <c r="F107" s="157"/>
      <c r="G107" s="171"/>
      <c r="H107" s="159"/>
      <c r="I107" s="171"/>
      <c r="J107" s="159"/>
      <c r="K107" s="171"/>
      <c r="L107" s="157"/>
      <c r="M107" s="171"/>
      <c r="N107" s="157"/>
      <c r="O107" s="171"/>
      <c r="P107" s="157"/>
      <c r="Q107" s="171"/>
      <c r="R107" s="157"/>
      <c r="S107" s="171"/>
      <c r="T107" s="157"/>
      <c r="U107" s="171"/>
      <c r="V107" s="144"/>
      <c r="W107" s="171"/>
      <c r="X107" s="144"/>
      <c r="Y107" s="171"/>
      <c r="Z107" s="144"/>
      <c r="AA107" s="171"/>
      <c r="AB107" s="144"/>
      <c r="AC107" s="171"/>
      <c r="AD107" s="144"/>
      <c r="AE107" s="171"/>
      <c r="AF107" s="144"/>
      <c r="AG107" s="171"/>
      <c r="AH107" s="144"/>
      <c r="AI107" s="171"/>
      <c r="AJ107" s="159"/>
      <c r="AK107" s="171"/>
      <c r="AL107" s="159"/>
      <c r="AM107" s="171"/>
      <c r="AN107" s="144"/>
      <c r="AO107" s="171"/>
      <c r="AP107" s="144"/>
      <c r="AQ107" s="171"/>
      <c r="AR107" s="144"/>
      <c r="AS107" s="171"/>
      <c r="AT107" s="144"/>
      <c r="AU107" s="171"/>
      <c r="AV107" s="144"/>
      <c r="AW107" s="171"/>
      <c r="AX107" s="144"/>
      <c r="AY107" s="171"/>
      <c r="AZ107" s="144"/>
    </row>
  </sheetData>
  <hyperlinks>
    <hyperlink ref="AY1" location="Index_d!A1" display="◄" xr:uid="{A9CC8D0F-A7E9-4B22-98CD-A5AA316545CE}"/>
  </hyperlinks>
  <pageMargins left="0.35433070866141736" right="0.35433070866141736" top="0.47244094488188981" bottom="0.43307086614173229" header="0.23622047244094491" footer="0.23622047244094491"/>
  <pageSetup paperSize="9" scale="32" orientation="portrait" cellComments="atEnd" r:id="rId1"/>
  <headerFooter alignWithMargins="0">
    <oddHeader>Seite &amp;P von &amp;N</oddHeader>
    <oddFooter>&amp;LBFS/MOBIL&amp;C&amp;D&amp;R&amp;F / &amp;A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tabColor theme="0" tint="-4.9989318521683403E-2"/>
    <pageSetUpPr autoPageBreaks="0" fitToPage="1"/>
  </sheetPr>
  <dimension ref="B1:F34"/>
  <sheetViews>
    <sheetView showGridLines="0" zoomScaleNormal="100" workbookViewId="0"/>
  </sheetViews>
  <sheetFormatPr baseColWidth="10" defaultColWidth="11.453125" defaultRowHeight="12.5" x14ac:dyDescent="0.25"/>
  <cols>
    <col min="1" max="1" width="3.54296875" style="4" customWidth="1"/>
    <col min="2" max="2" width="157.54296875" style="4" customWidth="1"/>
    <col min="3" max="3" width="3.54296875" style="4" bestFit="1" customWidth="1"/>
    <col min="4" max="16384" width="11.453125" style="4"/>
  </cols>
  <sheetData>
    <row r="1" spans="2:3" ht="15.5" x14ac:dyDescent="0.3">
      <c r="B1" s="41" t="s">
        <v>1047</v>
      </c>
      <c r="C1" s="26" t="s">
        <v>656</v>
      </c>
    </row>
    <row r="2" spans="2:3" x14ac:dyDescent="0.25">
      <c r="B2" s="37" t="s">
        <v>1042</v>
      </c>
      <c r="C2" s="30"/>
    </row>
    <row r="3" spans="2:3" x14ac:dyDescent="0.25">
      <c r="B3" s="31"/>
      <c r="C3" s="29"/>
    </row>
    <row r="4" spans="2:3" ht="14" x14ac:dyDescent="0.3">
      <c r="B4" s="42" t="s">
        <v>1048</v>
      </c>
      <c r="C4" s="29"/>
    </row>
    <row r="5" spans="2:3" ht="6" customHeight="1" x14ac:dyDescent="0.25">
      <c r="B5" s="31"/>
      <c r="C5" s="30"/>
    </row>
    <row r="6" spans="2:3" ht="14" x14ac:dyDescent="0.3">
      <c r="B6" s="41" t="s">
        <v>1043</v>
      </c>
      <c r="C6" s="30"/>
    </row>
    <row r="7" spans="2:3" ht="27.75" customHeight="1" x14ac:dyDescent="0.25">
      <c r="B7" s="36" t="s">
        <v>215</v>
      </c>
    </row>
    <row r="8" spans="2:3" x14ac:dyDescent="0.25">
      <c r="B8" s="37" t="s">
        <v>1046</v>
      </c>
      <c r="C8" s="30"/>
    </row>
    <row r="9" spans="2:3" ht="27.25" customHeight="1" x14ac:dyDescent="0.25">
      <c r="B9" s="85" t="s">
        <v>667</v>
      </c>
    </row>
    <row r="10" spans="2:3" x14ac:dyDescent="0.25">
      <c r="B10" s="31" t="s">
        <v>666</v>
      </c>
      <c r="C10" s="30"/>
    </row>
    <row r="11" spans="2:3" ht="14" x14ac:dyDescent="0.3">
      <c r="B11" s="41" t="s">
        <v>1049</v>
      </c>
      <c r="C11" s="30"/>
    </row>
    <row r="12" spans="2:3" ht="13" x14ac:dyDescent="0.3">
      <c r="B12" s="39" t="s">
        <v>1050</v>
      </c>
      <c r="C12" s="30"/>
    </row>
    <row r="13" spans="2:3" s="20" customFormat="1" ht="27" customHeight="1" x14ac:dyDescent="0.25">
      <c r="B13" s="39" t="s">
        <v>1418</v>
      </c>
      <c r="C13" s="407"/>
    </row>
    <row r="14" spans="2:3" ht="13" x14ac:dyDescent="0.3">
      <c r="B14" s="39" t="s">
        <v>1051</v>
      </c>
      <c r="C14" s="30"/>
    </row>
    <row r="15" spans="2:3" x14ac:dyDescent="0.25">
      <c r="B15" s="31"/>
      <c r="C15" s="30"/>
    </row>
    <row r="16" spans="2:3" ht="14" x14ac:dyDescent="0.3">
      <c r="B16" s="41" t="s">
        <v>1052</v>
      </c>
      <c r="C16" s="30"/>
    </row>
    <row r="17" spans="2:6" ht="38" x14ac:dyDescent="0.25">
      <c r="B17" s="43" t="s">
        <v>216</v>
      </c>
      <c r="C17" s="30"/>
    </row>
    <row r="18" spans="2:6" ht="13" x14ac:dyDescent="0.3">
      <c r="B18" s="39" t="s">
        <v>1053</v>
      </c>
      <c r="C18" s="30"/>
    </row>
    <row r="19" spans="2:6" x14ac:dyDescent="0.25">
      <c r="B19" s="31"/>
      <c r="C19" s="30"/>
    </row>
    <row r="20" spans="2:6" ht="14" x14ac:dyDescent="0.3">
      <c r="B20" s="41" t="s">
        <v>1054</v>
      </c>
      <c r="C20" s="30"/>
    </row>
    <row r="21" spans="2:6" ht="13" x14ac:dyDescent="0.3">
      <c r="B21" s="39" t="s">
        <v>1055</v>
      </c>
      <c r="C21" s="30"/>
    </row>
    <row r="22" spans="2:6" ht="13" x14ac:dyDescent="0.3">
      <c r="B22" s="39" t="s">
        <v>1056</v>
      </c>
      <c r="C22" s="30"/>
    </row>
    <row r="23" spans="2:6" ht="13" x14ac:dyDescent="0.3">
      <c r="B23" s="38"/>
      <c r="C23" s="30"/>
    </row>
    <row r="24" spans="2:6" s="126" customFormat="1" ht="15.5" x14ac:dyDescent="0.35">
      <c r="B24" s="41" t="s">
        <v>1406</v>
      </c>
      <c r="C24" s="366"/>
      <c r="D24" s="373"/>
      <c r="E24" s="375"/>
      <c r="F24" s="374"/>
    </row>
    <row r="25" spans="2:6" s="126" customFormat="1" ht="15.5" x14ac:dyDescent="0.35">
      <c r="B25" s="408" t="s">
        <v>627</v>
      </c>
      <c r="C25" s="366"/>
      <c r="D25" s="374"/>
      <c r="E25" s="375"/>
      <c r="F25" s="374"/>
    </row>
    <row r="26" spans="2:6" s="126" customFormat="1" ht="15.5" x14ac:dyDescent="0.35">
      <c r="B26" s="408" t="s">
        <v>1290</v>
      </c>
      <c r="C26" s="366"/>
      <c r="D26" s="374"/>
      <c r="E26" s="375"/>
      <c r="F26" s="374"/>
    </row>
    <row r="27" spans="2:6" ht="13" x14ac:dyDescent="0.3">
      <c r="B27" s="38"/>
      <c r="C27" s="30"/>
    </row>
    <row r="28" spans="2:6" s="32" customFormat="1" ht="12.75" customHeight="1" x14ac:dyDescent="0.2">
      <c r="B28" s="164" t="s">
        <v>1289</v>
      </c>
    </row>
    <row r="29" spans="2:6" s="32" customFormat="1" ht="12.75" customHeight="1" x14ac:dyDescent="0.2">
      <c r="B29" s="33"/>
      <c r="C29" s="33"/>
    </row>
    <row r="30" spans="2:6" s="32" customFormat="1" ht="12.75" customHeight="1" x14ac:dyDescent="0.2">
      <c r="B30" s="34"/>
      <c r="C30" s="34"/>
    </row>
    <row r="31" spans="2:6" s="32" customFormat="1" ht="12.75" customHeight="1" x14ac:dyDescent="0.2">
      <c r="B31" s="32" t="s">
        <v>654</v>
      </c>
    </row>
    <row r="32" spans="2:6" s="32" customFormat="1" ht="12.75" customHeight="1" x14ac:dyDescent="0.2">
      <c r="B32" s="32" t="s">
        <v>655</v>
      </c>
    </row>
    <row r="33" spans="2:3" s="32" customFormat="1" ht="12.75" customHeight="1" x14ac:dyDescent="0.2">
      <c r="B33" s="356" t="s">
        <v>1379</v>
      </c>
      <c r="C33" s="35"/>
    </row>
    <row r="34" spans="2:3" ht="15.5" x14ac:dyDescent="0.3">
      <c r="B34" s="41"/>
      <c r="C34" s="26"/>
    </row>
  </sheetData>
  <phoneticPr fontId="2" type="noConversion"/>
  <hyperlinks>
    <hyperlink ref="B33" r:id="rId1" display="http://www.statistik.admin.ch" xr:uid="{00000000-0004-0000-1200-000000000000}"/>
    <hyperlink ref="C1" location="Index_d!A1" display="◄" xr:uid="{00000000-0004-0000-1200-000001000000}"/>
    <hyperlink ref="B25" r:id="rId2" xr:uid="{00000000-0004-0000-1200-000002000000}"/>
    <hyperlink ref="B26" r:id="rId3" xr:uid="{00000000-0004-0000-1200-000003000000}"/>
  </hyperlinks>
  <pageMargins left="0.78740157499999996" right="0.78740157499999996" top="0.77" bottom="0.7" header="0.4921259845" footer="0.4921259845"/>
  <pageSetup paperSize="9" scale="94" orientation="landscape" r:id="rId4"/>
  <headerFooter alignWithMargins="0">
    <oddFooter>&amp;LBFS/MOBIL&amp;C&amp;D&amp;R&amp;F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E9A-ED11-4441-8808-5A21AE288342}">
  <sheetPr>
    <tabColor theme="0"/>
    <pageSetUpPr autoPageBreaks="0" fitToPage="1"/>
  </sheetPr>
  <dimension ref="A1:S104"/>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53125" defaultRowHeight="12.5" x14ac:dyDescent="0.25"/>
  <cols>
    <col min="1" max="1" width="50.81640625" style="514" customWidth="1"/>
    <col min="2" max="2" width="8.81640625" style="521" bestFit="1" customWidth="1"/>
    <col min="3" max="3" width="6.453125" style="514" bestFit="1" customWidth="1"/>
    <col min="4" max="8" width="5.1796875" style="521" customWidth="1"/>
    <col min="9" max="11" width="5.1796875" style="514" customWidth="1"/>
    <col min="12" max="18" width="5" style="514" customWidth="1"/>
    <col min="19" max="16384" width="11.453125" style="514"/>
  </cols>
  <sheetData>
    <row r="1" spans="1:18" s="517" customFormat="1" ht="23.5" customHeight="1" thickBot="1" x14ac:dyDescent="0.3">
      <c r="A1" s="515" t="s">
        <v>246</v>
      </c>
      <c r="B1" s="516"/>
      <c r="C1" s="516"/>
      <c r="D1" s="515"/>
      <c r="E1" s="515"/>
      <c r="F1" s="515"/>
      <c r="G1" s="515"/>
      <c r="K1" s="515"/>
      <c r="L1" s="515"/>
      <c r="M1" s="515"/>
      <c r="N1" s="515"/>
      <c r="O1" s="515"/>
      <c r="P1" s="420"/>
      <c r="R1" s="420" t="s">
        <v>656</v>
      </c>
    </row>
    <row r="2" spans="1:18" s="517" customFormat="1" ht="10.5" x14ac:dyDescent="0.25">
      <c r="A2" s="99" t="s">
        <v>698</v>
      </c>
      <c r="B2" s="100" t="s">
        <v>699</v>
      </c>
      <c r="C2" s="101" t="s">
        <v>700</v>
      </c>
      <c r="D2" s="102" t="s">
        <v>578</v>
      </c>
      <c r="E2" s="530"/>
      <c r="F2" s="530"/>
      <c r="G2" s="530"/>
      <c r="H2" s="530"/>
      <c r="I2" s="530"/>
      <c r="J2" s="530"/>
      <c r="K2" s="530"/>
      <c r="L2" s="530"/>
      <c r="M2" s="530"/>
      <c r="N2" s="106"/>
      <c r="O2" s="106"/>
      <c r="P2" s="106"/>
      <c r="Q2" s="106"/>
      <c r="R2" s="531"/>
    </row>
    <row r="3" spans="1:18" s="517" customFormat="1" ht="10.5" x14ac:dyDescent="0.25">
      <c r="A3" s="103"/>
      <c r="B3" s="104"/>
      <c r="C3" s="105"/>
      <c r="D3" s="104">
        <v>2008</v>
      </c>
      <c r="E3" s="104">
        <v>2009</v>
      </c>
      <c r="F3" s="104">
        <v>2010</v>
      </c>
      <c r="G3" s="105">
        <v>2011</v>
      </c>
      <c r="H3" s="105">
        <v>2012</v>
      </c>
      <c r="I3" s="105">
        <v>2013</v>
      </c>
      <c r="J3" s="105">
        <v>2014</v>
      </c>
      <c r="K3" s="105">
        <v>2015</v>
      </c>
      <c r="L3" s="105">
        <v>2016</v>
      </c>
      <c r="M3" s="105">
        <v>2017</v>
      </c>
      <c r="N3" s="112">
        <v>2018</v>
      </c>
      <c r="O3" s="112">
        <v>2019</v>
      </c>
      <c r="P3" s="112">
        <v>2020</v>
      </c>
      <c r="Q3" s="112">
        <v>2021</v>
      </c>
      <c r="R3" s="526">
        <v>2022</v>
      </c>
    </row>
    <row r="4" spans="1:18" s="517" customFormat="1" ht="12" customHeight="1" x14ac:dyDescent="0.25">
      <c r="A4" s="51" t="s">
        <v>561</v>
      </c>
      <c r="B4" s="52" t="s">
        <v>562</v>
      </c>
      <c r="C4" s="52">
        <v>1</v>
      </c>
      <c r="D4" s="52" t="s">
        <v>579</v>
      </c>
      <c r="E4" s="52" t="s">
        <v>579</v>
      </c>
      <c r="F4" s="52" t="s">
        <v>579</v>
      </c>
      <c r="G4" s="52" t="s">
        <v>579</v>
      </c>
      <c r="H4" s="52" t="s">
        <v>579</v>
      </c>
      <c r="I4" s="52" t="s">
        <v>579</v>
      </c>
      <c r="J4" s="52" t="s">
        <v>579</v>
      </c>
      <c r="K4" s="52" t="s">
        <v>579</v>
      </c>
      <c r="L4" s="52" t="s">
        <v>579</v>
      </c>
      <c r="M4" s="52" t="s">
        <v>579</v>
      </c>
      <c r="N4" s="92" t="s">
        <v>579</v>
      </c>
      <c r="O4" s="92" t="s">
        <v>579</v>
      </c>
      <c r="P4" s="532" t="s">
        <v>579</v>
      </c>
      <c r="Q4" s="532" t="s">
        <v>579</v>
      </c>
      <c r="R4" s="527" t="s">
        <v>579</v>
      </c>
    </row>
    <row r="5" spans="1:18" s="512" customFormat="1" ht="12" customHeight="1" x14ac:dyDescent="0.25">
      <c r="A5" s="53" t="s">
        <v>1229</v>
      </c>
      <c r="B5" s="54" t="s">
        <v>333</v>
      </c>
      <c r="C5" s="54">
        <v>3</v>
      </c>
      <c r="D5" s="54" t="s">
        <v>579</v>
      </c>
      <c r="E5" s="54" t="s">
        <v>579</v>
      </c>
      <c r="F5" s="54" t="s">
        <v>579</v>
      </c>
      <c r="G5" s="54" t="s">
        <v>579</v>
      </c>
      <c r="H5" s="54" t="s">
        <v>579</v>
      </c>
      <c r="I5" s="54" t="s">
        <v>579</v>
      </c>
      <c r="J5" s="54" t="s">
        <v>579</v>
      </c>
      <c r="K5" s="54" t="s">
        <v>579</v>
      </c>
      <c r="L5" s="54" t="s">
        <v>579</v>
      </c>
      <c r="M5" s="54" t="s">
        <v>579</v>
      </c>
      <c r="N5" s="93" t="s">
        <v>579</v>
      </c>
      <c r="O5" s="93" t="s">
        <v>579</v>
      </c>
      <c r="P5" s="533" t="s">
        <v>579</v>
      </c>
      <c r="Q5" s="533" t="s">
        <v>579</v>
      </c>
      <c r="R5" s="528" t="s">
        <v>579</v>
      </c>
    </row>
    <row r="6" spans="1:18" s="512" customFormat="1" ht="12" customHeight="1" x14ac:dyDescent="0.25">
      <c r="A6" s="53" t="s">
        <v>1005</v>
      </c>
      <c r="B6" s="54" t="s">
        <v>575</v>
      </c>
      <c r="C6" s="54">
        <v>4</v>
      </c>
      <c r="D6" s="54" t="s">
        <v>579</v>
      </c>
      <c r="E6" s="54" t="s">
        <v>579</v>
      </c>
      <c r="F6" s="54" t="s">
        <v>579</v>
      </c>
      <c r="G6" s="54" t="s">
        <v>579</v>
      </c>
      <c r="H6" s="54" t="s">
        <v>579</v>
      </c>
      <c r="I6" s="54" t="s">
        <v>579</v>
      </c>
      <c r="J6" s="54"/>
      <c r="K6" s="54"/>
      <c r="L6" s="54"/>
      <c r="M6" s="54"/>
      <c r="N6" s="93"/>
      <c r="O6" s="93"/>
      <c r="P6" s="533"/>
      <c r="Q6" s="533"/>
      <c r="R6" s="528"/>
    </row>
    <row r="7" spans="1:18" s="512" customFormat="1" ht="12" customHeight="1" x14ac:dyDescent="0.25">
      <c r="A7" s="53" t="s">
        <v>1084</v>
      </c>
      <c r="B7" s="54" t="s">
        <v>545</v>
      </c>
      <c r="C7" s="54">
        <v>5</v>
      </c>
      <c r="D7" s="54" t="s">
        <v>579</v>
      </c>
      <c r="E7" s="54" t="s">
        <v>579</v>
      </c>
      <c r="F7" s="54" t="s">
        <v>579</v>
      </c>
      <c r="G7" s="54" t="s">
        <v>579</v>
      </c>
      <c r="H7" s="54" t="s">
        <v>579</v>
      </c>
      <c r="I7" s="54" t="s">
        <v>579</v>
      </c>
      <c r="J7" s="54" t="s">
        <v>579</v>
      </c>
      <c r="K7" s="54" t="s">
        <v>579</v>
      </c>
      <c r="L7" s="54" t="s">
        <v>579</v>
      </c>
      <c r="M7" s="54" t="s">
        <v>579</v>
      </c>
      <c r="N7" s="93" t="s">
        <v>579</v>
      </c>
      <c r="O7" s="93" t="s">
        <v>579</v>
      </c>
      <c r="P7" s="533" t="s">
        <v>579</v>
      </c>
      <c r="Q7" s="533" t="s">
        <v>579</v>
      </c>
      <c r="R7" s="528" t="s">
        <v>579</v>
      </c>
    </row>
    <row r="8" spans="1:18" s="512" customFormat="1" ht="12" customHeight="1" x14ac:dyDescent="0.25">
      <c r="A8" s="53" t="s">
        <v>658</v>
      </c>
      <c r="B8" s="54" t="s">
        <v>544</v>
      </c>
      <c r="C8" s="54">
        <v>6</v>
      </c>
      <c r="D8" s="54" t="s">
        <v>579</v>
      </c>
      <c r="E8" s="54" t="s">
        <v>579</v>
      </c>
      <c r="F8" s="54" t="s">
        <v>579</v>
      </c>
      <c r="G8" s="54"/>
      <c r="H8" s="54"/>
      <c r="I8" s="54"/>
      <c r="J8" s="54"/>
      <c r="K8" s="54"/>
      <c r="L8" s="54"/>
      <c r="M8" s="54"/>
      <c r="N8" s="93"/>
      <c r="O8" s="93"/>
      <c r="P8" s="533"/>
      <c r="Q8" s="533"/>
      <c r="R8" s="528"/>
    </row>
    <row r="9" spans="1:18" s="512" customFormat="1" ht="12" customHeight="1" x14ac:dyDescent="0.25">
      <c r="A9" s="53" t="s">
        <v>1028</v>
      </c>
      <c r="B9" s="54" t="s">
        <v>337</v>
      </c>
      <c r="C9" s="54">
        <v>11</v>
      </c>
      <c r="D9" s="54" t="s">
        <v>579</v>
      </c>
      <c r="E9" s="54" t="s">
        <v>579</v>
      </c>
      <c r="F9" s="54" t="s">
        <v>579</v>
      </c>
      <c r="G9" s="54" t="s">
        <v>579</v>
      </c>
      <c r="H9" s="54" t="s">
        <v>579</v>
      </c>
      <c r="I9" s="54" t="s">
        <v>579</v>
      </c>
      <c r="J9" s="54" t="s">
        <v>579</v>
      </c>
      <c r="K9" s="54" t="s">
        <v>579</v>
      </c>
      <c r="L9" s="54" t="s">
        <v>579</v>
      </c>
      <c r="M9" s="54" t="s">
        <v>579</v>
      </c>
      <c r="N9" s="93" t="s">
        <v>579</v>
      </c>
      <c r="O9" s="93" t="s">
        <v>579</v>
      </c>
      <c r="P9" s="533" t="s">
        <v>579</v>
      </c>
      <c r="Q9" s="533" t="s">
        <v>579</v>
      </c>
      <c r="R9" s="528" t="s">
        <v>579</v>
      </c>
    </row>
    <row r="10" spans="1:18" s="512" customFormat="1" ht="12" customHeight="1" x14ac:dyDescent="0.25">
      <c r="A10" s="53" t="s">
        <v>1006</v>
      </c>
      <c r="B10" s="54" t="s">
        <v>532</v>
      </c>
      <c r="C10" s="54">
        <v>16</v>
      </c>
      <c r="D10" s="54" t="s">
        <v>579</v>
      </c>
      <c r="E10" s="54" t="s">
        <v>579</v>
      </c>
      <c r="F10" s="54" t="s">
        <v>579</v>
      </c>
      <c r="G10" s="54" t="s">
        <v>579</v>
      </c>
      <c r="H10" s="54" t="s">
        <v>579</v>
      </c>
      <c r="I10" s="54" t="s">
        <v>579</v>
      </c>
      <c r="J10" s="54" t="s">
        <v>579</v>
      </c>
      <c r="K10" s="54" t="s">
        <v>579</v>
      </c>
      <c r="L10" s="54" t="s">
        <v>579</v>
      </c>
      <c r="M10" s="54" t="s">
        <v>579</v>
      </c>
      <c r="N10" s="93" t="s">
        <v>579</v>
      </c>
      <c r="O10" s="93" t="s">
        <v>579</v>
      </c>
      <c r="P10" s="533" t="s">
        <v>579</v>
      </c>
      <c r="Q10" s="533" t="s">
        <v>579</v>
      </c>
      <c r="R10" s="528" t="s">
        <v>579</v>
      </c>
    </row>
    <row r="11" spans="1:18" s="512" customFormat="1" ht="12" customHeight="1" x14ac:dyDescent="0.25">
      <c r="A11" s="53" t="s">
        <v>1036</v>
      </c>
      <c r="B11" s="54" t="s">
        <v>1041</v>
      </c>
      <c r="C11" s="54">
        <v>18</v>
      </c>
      <c r="D11" s="54"/>
      <c r="E11" s="54" t="s">
        <v>579</v>
      </c>
      <c r="F11" s="54" t="s">
        <v>579</v>
      </c>
      <c r="G11" s="54" t="s">
        <v>579</v>
      </c>
      <c r="H11" s="54" t="s">
        <v>579</v>
      </c>
      <c r="I11" s="54" t="s">
        <v>579</v>
      </c>
      <c r="J11" s="54" t="s">
        <v>579</v>
      </c>
      <c r="K11" s="54" t="s">
        <v>579</v>
      </c>
      <c r="L11" s="54" t="s">
        <v>579</v>
      </c>
      <c r="M11" s="54" t="s">
        <v>579</v>
      </c>
      <c r="N11" s="93" t="s">
        <v>579</v>
      </c>
      <c r="O11" s="93" t="s">
        <v>579</v>
      </c>
      <c r="P11" s="533" t="s">
        <v>579</v>
      </c>
      <c r="Q11" s="533" t="s">
        <v>579</v>
      </c>
      <c r="R11" s="528" t="s">
        <v>579</v>
      </c>
    </row>
    <row r="12" spans="1:18" s="512" customFormat="1" ht="12" customHeight="1" x14ac:dyDescent="0.25">
      <c r="A12" s="53" t="s">
        <v>1017</v>
      </c>
      <c r="B12" s="54" t="s">
        <v>563</v>
      </c>
      <c r="C12" s="54">
        <v>19</v>
      </c>
      <c r="D12" s="54" t="s">
        <v>579</v>
      </c>
      <c r="E12" s="54" t="s">
        <v>579</v>
      </c>
      <c r="F12" s="54" t="s">
        <v>579</v>
      </c>
      <c r="G12" s="54" t="s">
        <v>579</v>
      </c>
      <c r="H12" s="54" t="s">
        <v>579</v>
      </c>
      <c r="I12" s="54" t="s">
        <v>579</v>
      </c>
      <c r="J12" s="54" t="s">
        <v>579</v>
      </c>
      <c r="K12" s="54" t="s">
        <v>579</v>
      </c>
      <c r="L12" s="54" t="s">
        <v>579</v>
      </c>
      <c r="M12" s="54" t="s">
        <v>579</v>
      </c>
      <c r="N12" s="93" t="s">
        <v>579</v>
      </c>
      <c r="O12" s="93" t="s">
        <v>579</v>
      </c>
      <c r="P12" s="533" t="s">
        <v>579</v>
      </c>
      <c r="Q12" s="533" t="s">
        <v>579</v>
      </c>
      <c r="R12" s="528" t="s">
        <v>579</v>
      </c>
    </row>
    <row r="13" spans="1:18" s="512" customFormat="1" ht="12" customHeight="1" x14ac:dyDescent="0.25">
      <c r="A13" s="53" t="s">
        <v>1230</v>
      </c>
      <c r="B13" s="54" t="s">
        <v>567</v>
      </c>
      <c r="C13" s="54">
        <v>20</v>
      </c>
      <c r="D13" s="54" t="s">
        <v>579</v>
      </c>
      <c r="E13" s="54" t="s">
        <v>579</v>
      </c>
      <c r="F13" s="54" t="s">
        <v>579</v>
      </c>
      <c r="G13" s="54" t="s">
        <v>579</v>
      </c>
      <c r="H13" s="54" t="s">
        <v>579</v>
      </c>
      <c r="I13" s="54" t="s">
        <v>579</v>
      </c>
      <c r="J13" s="54" t="s">
        <v>579</v>
      </c>
      <c r="K13" s="54" t="s">
        <v>579</v>
      </c>
      <c r="L13" s="54" t="s">
        <v>579</v>
      </c>
      <c r="M13" s="54" t="s">
        <v>579</v>
      </c>
      <c r="N13" s="93" t="s">
        <v>579</v>
      </c>
      <c r="O13" s="93" t="s">
        <v>579</v>
      </c>
      <c r="P13" s="533" t="s">
        <v>579</v>
      </c>
      <c r="Q13" s="533" t="s">
        <v>579</v>
      </c>
      <c r="R13" s="528" t="s">
        <v>579</v>
      </c>
    </row>
    <row r="14" spans="1:18" s="512" customFormat="1" ht="12" customHeight="1" x14ac:dyDescent="0.25">
      <c r="A14" s="53" t="s">
        <v>1018</v>
      </c>
      <c r="B14" s="54" t="s">
        <v>1105</v>
      </c>
      <c r="C14" s="54">
        <v>24</v>
      </c>
      <c r="D14" s="54" t="s">
        <v>579</v>
      </c>
      <c r="E14" s="54" t="s">
        <v>579</v>
      </c>
      <c r="F14" s="54" t="s">
        <v>579</v>
      </c>
      <c r="G14" s="54" t="s">
        <v>579</v>
      </c>
      <c r="H14" s="54" t="s">
        <v>579</v>
      </c>
      <c r="I14" s="54" t="s">
        <v>579</v>
      </c>
      <c r="J14" s="54" t="s">
        <v>579</v>
      </c>
      <c r="K14" s="54" t="s">
        <v>579</v>
      </c>
      <c r="L14" s="54" t="s">
        <v>579</v>
      </c>
      <c r="M14" s="54" t="s">
        <v>579</v>
      </c>
      <c r="N14" s="93" t="s">
        <v>636</v>
      </c>
      <c r="O14" s="93"/>
      <c r="P14" s="533"/>
      <c r="Q14" s="533"/>
      <c r="R14" s="528"/>
    </row>
    <row r="15" spans="1:18" s="512" customFormat="1" ht="12" customHeight="1" x14ac:dyDescent="0.25">
      <c r="A15" s="53" t="s">
        <v>1231</v>
      </c>
      <c r="B15" s="54" t="s">
        <v>571</v>
      </c>
      <c r="C15" s="54">
        <v>25</v>
      </c>
      <c r="D15" s="54" t="s">
        <v>579</v>
      </c>
      <c r="E15" s="54" t="s">
        <v>579</v>
      </c>
      <c r="F15" s="54" t="s">
        <v>579</v>
      </c>
      <c r="G15" s="54" t="s">
        <v>579</v>
      </c>
      <c r="H15" s="54" t="s">
        <v>579</v>
      </c>
      <c r="I15" s="54" t="s">
        <v>579</v>
      </c>
      <c r="J15" s="54" t="s">
        <v>579</v>
      </c>
      <c r="K15" s="54"/>
      <c r="L15" s="54"/>
      <c r="M15" s="54"/>
      <c r="N15" s="93"/>
      <c r="O15" s="93"/>
      <c r="P15" s="533"/>
      <c r="Q15" s="533"/>
      <c r="R15" s="528"/>
    </row>
    <row r="16" spans="1:18" s="512" customFormat="1" ht="12" customHeight="1" x14ac:dyDescent="0.25">
      <c r="A16" s="53" t="s">
        <v>1007</v>
      </c>
      <c r="B16" s="54" t="s">
        <v>546</v>
      </c>
      <c r="C16" s="54">
        <v>26</v>
      </c>
      <c r="D16" s="54" t="s">
        <v>579</v>
      </c>
      <c r="E16" s="54" t="s">
        <v>579</v>
      </c>
      <c r="F16" s="54"/>
      <c r="G16" s="54"/>
      <c r="H16" s="54"/>
      <c r="I16" s="54"/>
      <c r="J16" s="54"/>
      <c r="K16" s="54"/>
      <c r="L16" s="54"/>
      <c r="M16" s="54"/>
      <c r="N16" s="93"/>
      <c r="O16" s="93"/>
      <c r="P16" s="533"/>
      <c r="Q16" s="533"/>
      <c r="R16" s="528"/>
    </row>
    <row r="17" spans="1:18" s="512" customFormat="1" ht="12" customHeight="1" x14ac:dyDescent="0.25">
      <c r="A17" s="53" t="s">
        <v>1435</v>
      </c>
      <c r="B17" s="54" t="s">
        <v>1434</v>
      </c>
      <c r="C17" s="54">
        <v>30</v>
      </c>
      <c r="D17" s="54"/>
      <c r="E17" s="54"/>
      <c r="F17" s="54"/>
      <c r="G17" s="54"/>
      <c r="H17" s="54"/>
      <c r="I17" s="54" t="s">
        <v>579</v>
      </c>
      <c r="J17" s="54" t="s">
        <v>579</v>
      </c>
      <c r="K17" s="54" t="s">
        <v>579</v>
      </c>
      <c r="L17" s="54" t="s">
        <v>579</v>
      </c>
      <c r="M17" s="54" t="s">
        <v>579</v>
      </c>
      <c r="N17" s="93" t="s">
        <v>579</v>
      </c>
      <c r="O17" s="93" t="s">
        <v>579</v>
      </c>
      <c r="P17" s="533" t="s">
        <v>579</v>
      </c>
      <c r="Q17" s="533" t="s">
        <v>579</v>
      </c>
      <c r="R17" s="528" t="s">
        <v>579</v>
      </c>
    </row>
    <row r="18" spans="1:18" s="512" customFormat="1" ht="12" customHeight="1" x14ac:dyDescent="0.25">
      <c r="A18" s="53" t="s">
        <v>1232</v>
      </c>
      <c r="B18" s="54" t="s">
        <v>554</v>
      </c>
      <c r="C18" s="54">
        <v>31</v>
      </c>
      <c r="D18" s="54" t="s">
        <v>579</v>
      </c>
      <c r="E18" s="54" t="s">
        <v>579</v>
      </c>
      <c r="F18" s="54" t="s">
        <v>579</v>
      </c>
      <c r="G18" s="54" t="s">
        <v>579</v>
      </c>
      <c r="H18" s="54" t="s">
        <v>579</v>
      </c>
      <c r="I18" s="54" t="s">
        <v>579</v>
      </c>
      <c r="J18" s="54" t="s">
        <v>579</v>
      </c>
      <c r="K18" s="54" t="s">
        <v>579</v>
      </c>
      <c r="L18" s="54" t="s">
        <v>579</v>
      </c>
      <c r="M18" s="54" t="s">
        <v>579</v>
      </c>
      <c r="N18" s="93" t="s">
        <v>579</v>
      </c>
      <c r="O18" s="93" t="s">
        <v>579</v>
      </c>
      <c r="P18" s="533" t="s">
        <v>579</v>
      </c>
      <c r="Q18" s="533" t="s">
        <v>579</v>
      </c>
      <c r="R18" s="528" t="s">
        <v>579</v>
      </c>
    </row>
    <row r="19" spans="1:18" s="512" customFormat="1" ht="12" customHeight="1" x14ac:dyDescent="0.25">
      <c r="A19" s="53" t="s">
        <v>1233</v>
      </c>
      <c r="B19" s="54" t="s">
        <v>569</v>
      </c>
      <c r="C19" s="54">
        <v>32</v>
      </c>
      <c r="D19" s="54" t="s">
        <v>579</v>
      </c>
      <c r="E19" s="54" t="s">
        <v>579</v>
      </c>
      <c r="F19" s="54" t="s">
        <v>579</v>
      </c>
      <c r="G19" s="54" t="s">
        <v>579</v>
      </c>
      <c r="H19" s="54" t="s">
        <v>579</v>
      </c>
      <c r="I19" s="54" t="s">
        <v>579</v>
      </c>
      <c r="J19" s="54" t="s">
        <v>579</v>
      </c>
      <c r="K19" s="54" t="s">
        <v>579</v>
      </c>
      <c r="L19" s="54" t="s">
        <v>579</v>
      </c>
      <c r="M19" s="54" t="s">
        <v>579</v>
      </c>
      <c r="N19" s="93" t="s">
        <v>579</v>
      </c>
      <c r="O19" s="93" t="s">
        <v>579</v>
      </c>
      <c r="P19" s="533" t="s">
        <v>579</v>
      </c>
      <c r="Q19" s="533" t="s">
        <v>579</v>
      </c>
      <c r="R19" s="528" t="s">
        <v>579</v>
      </c>
    </row>
    <row r="20" spans="1:18" s="512" customFormat="1" ht="12" customHeight="1" x14ac:dyDescent="0.25">
      <c r="A20" s="53" t="s">
        <v>1234</v>
      </c>
      <c r="B20" s="54" t="s">
        <v>553</v>
      </c>
      <c r="C20" s="54">
        <v>35</v>
      </c>
      <c r="D20" s="54" t="s">
        <v>579</v>
      </c>
      <c r="E20" s="54" t="s">
        <v>579</v>
      </c>
      <c r="F20" s="54" t="s">
        <v>579</v>
      </c>
      <c r="G20" s="54" t="s">
        <v>579</v>
      </c>
      <c r="H20" s="54" t="s">
        <v>579</v>
      </c>
      <c r="I20" s="54" t="s">
        <v>579</v>
      </c>
      <c r="J20" s="54" t="s">
        <v>579</v>
      </c>
      <c r="K20" s="54" t="s">
        <v>579</v>
      </c>
      <c r="L20" s="54" t="s">
        <v>579</v>
      </c>
      <c r="M20" s="54" t="s">
        <v>579</v>
      </c>
      <c r="N20" s="93" t="s">
        <v>579</v>
      </c>
      <c r="O20" s="93" t="s">
        <v>579</v>
      </c>
      <c r="P20" s="533" t="s">
        <v>579</v>
      </c>
      <c r="Q20" s="533" t="s">
        <v>579</v>
      </c>
      <c r="R20" s="528" t="s">
        <v>579</v>
      </c>
    </row>
    <row r="21" spans="1:18" s="512" customFormat="1" ht="12" customHeight="1" x14ac:dyDescent="0.25">
      <c r="A21" s="53" t="s">
        <v>1235</v>
      </c>
      <c r="B21" s="54" t="s">
        <v>573</v>
      </c>
      <c r="C21" s="54">
        <v>37</v>
      </c>
      <c r="D21" s="54" t="s">
        <v>579</v>
      </c>
      <c r="E21" s="54" t="s">
        <v>579</v>
      </c>
      <c r="F21" s="54" t="s">
        <v>579</v>
      </c>
      <c r="G21" s="54" t="s">
        <v>579</v>
      </c>
      <c r="H21" s="54" t="s">
        <v>579</v>
      </c>
      <c r="I21" s="54" t="s">
        <v>579</v>
      </c>
      <c r="J21" s="54" t="s">
        <v>579</v>
      </c>
      <c r="K21" s="54" t="s">
        <v>579</v>
      </c>
      <c r="L21" s="54" t="s">
        <v>579</v>
      </c>
      <c r="M21" s="54" t="s">
        <v>579</v>
      </c>
      <c r="N21" s="93" t="s">
        <v>579</v>
      </c>
      <c r="O21" s="93" t="s">
        <v>579</v>
      </c>
      <c r="P21" s="533" t="s">
        <v>579</v>
      </c>
      <c r="Q21" s="533" t="s">
        <v>579</v>
      </c>
      <c r="R21" s="528" t="s">
        <v>579</v>
      </c>
    </row>
    <row r="22" spans="1:18" s="512" customFormat="1" ht="12" customHeight="1" x14ac:dyDescent="0.25">
      <c r="A22" s="424" t="s">
        <v>1236</v>
      </c>
      <c r="B22" s="54" t="s">
        <v>536</v>
      </c>
      <c r="C22" s="54">
        <v>40</v>
      </c>
      <c r="D22" s="54" t="s">
        <v>579</v>
      </c>
      <c r="E22" s="54" t="s">
        <v>579</v>
      </c>
      <c r="F22" s="54" t="s">
        <v>579</v>
      </c>
      <c r="G22" s="54" t="s">
        <v>579</v>
      </c>
      <c r="H22" s="54" t="s">
        <v>579</v>
      </c>
      <c r="I22" s="54" t="s">
        <v>579</v>
      </c>
      <c r="J22" s="54" t="s">
        <v>579</v>
      </c>
      <c r="K22" s="54" t="s">
        <v>579</v>
      </c>
      <c r="L22" s="54" t="s">
        <v>579</v>
      </c>
      <c r="M22" s="54" t="s">
        <v>579</v>
      </c>
      <c r="N22" s="93" t="s">
        <v>579</v>
      </c>
      <c r="O22" s="93" t="s">
        <v>579</v>
      </c>
      <c r="P22" s="533" t="s">
        <v>579</v>
      </c>
      <c r="Q22" s="533" t="s">
        <v>579</v>
      </c>
      <c r="R22" s="528" t="s">
        <v>579</v>
      </c>
    </row>
    <row r="23" spans="1:18" s="512" customFormat="1" ht="12" customHeight="1" x14ac:dyDescent="0.25">
      <c r="A23" s="424" t="s">
        <v>1019</v>
      </c>
      <c r="B23" s="54" t="s">
        <v>565</v>
      </c>
      <c r="C23" s="54">
        <v>41</v>
      </c>
      <c r="D23" s="54" t="s">
        <v>579</v>
      </c>
      <c r="E23" s="54" t="s">
        <v>579</v>
      </c>
      <c r="F23" s="54" t="s">
        <v>579</v>
      </c>
      <c r="G23" s="54" t="s">
        <v>579</v>
      </c>
      <c r="H23" s="54" t="s">
        <v>579</v>
      </c>
      <c r="I23" s="54" t="s">
        <v>579</v>
      </c>
      <c r="J23" s="54" t="s">
        <v>579</v>
      </c>
      <c r="K23" s="54" t="s">
        <v>579</v>
      </c>
      <c r="L23" s="54" t="s">
        <v>579</v>
      </c>
      <c r="M23" s="54" t="s">
        <v>579</v>
      </c>
      <c r="N23" s="93" t="s">
        <v>579</v>
      </c>
      <c r="O23" s="93" t="s">
        <v>579</v>
      </c>
      <c r="P23" s="533" t="s">
        <v>579</v>
      </c>
      <c r="Q23" s="533" t="s">
        <v>579</v>
      </c>
      <c r="R23" s="528" t="s">
        <v>579</v>
      </c>
    </row>
    <row r="24" spans="1:18" s="512" customFormat="1" ht="12" customHeight="1" x14ac:dyDescent="0.25">
      <c r="A24" s="424" t="s">
        <v>1237</v>
      </c>
      <c r="B24" s="54" t="s">
        <v>566</v>
      </c>
      <c r="C24" s="54">
        <v>42</v>
      </c>
      <c r="D24" s="54" t="s">
        <v>579</v>
      </c>
      <c r="E24" s="54" t="s">
        <v>579</v>
      </c>
      <c r="F24" s="54" t="s">
        <v>579</v>
      </c>
      <c r="G24" s="54" t="s">
        <v>579</v>
      </c>
      <c r="H24" s="54" t="s">
        <v>579</v>
      </c>
      <c r="I24" s="54" t="s">
        <v>579</v>
      </c>
      <c r="J24" s="54" t="s">
        <v>579</v>
      </c>
      <c r="K24" s="54" t="s">
        <v>579</v>
      </c>
      <c r="L24" s="54" t="s">
        <v>579</v>
      </c>
      <c r="M24" s="54" t="s">
        <v>579</v>
      </c>
      <c r="N24" s="93" t="s">
        <v>579</v>
      </c>
      <c r="O24" s="93" t="s">
        <v>579</v>
      </c>
      <c r="P24" s="533" t="s">
        <v>579</v>
      </c>
      <c r="Q24" s="533" t="s">
        <v>579</v>
      </c>
      <c r="R24" s="528" t="s">
        <v>579</v>
      </c>
    </row>
    <row r="25" spans="1:18" s="512" customFormat="1" ht="12" customHeight="1" x14ac:dyDescent="0.25">
      <c r="A25" s="53" t="s">
        <v>1020</v>
      </c>
      <c r="B25" s="54" t="s">
        <v>564</v>
      </c>
      <c r="C25" s="54">
        <v>44</v>
      </c>
      <c r="D25" s="54" t="s">
        <v>579</v>
      </c>
      <c r="E25" s="54" t="s">
        <v>579</v>
      </c>
      <c r="F25" s="54" t="s">
        <v>579</v>
      </c>
      <c r="G25" s="54" t="s">
        <v>579</v>
      </c>
      <c r="H25" s="54" t="s">
        <v>579</v>
      </c>
      <c r="I25" s="54" t="s">
        <v>579</v>
      </c>
      <c r="J25" s="54" t="s">
        <v>579</v>
      </c>
      <c r="K25" s="54" t="s">
        <v>579</v>
      </c>
      <c r="L25" s="54" t="s">
        <v>579</v>
      </c>
      <c r="M25" s="54" t="s">
        <v>579</v>
      </c>
      <c r="N25" s="93" t="s">
        <v>579</v>
      </c>
      <c r="O25" s="93" t="s">
        <v>579</v>
      </c>
      <c r="P25" s="533" t="s">
        <v>579</v>
      </c>
      <c r="Q25" s="533" t="s">
        <v>579</v>
      </c>
      <c r="R25" s="528" t="s">
        <v>579</v>
      </c>
    </row>
    <row r="26" spans="1:18" s="512" customFormat="1" ht="12" customHeight="1" x14ac:dyDescent="0.25">
      <c r="A26" s="53" t="s">
        <v>1238</v>
      </c>
      <c r="B26" s="54" t="s">
        <v>574</v>
      </c>
      <c r="C26" s="54">
        <v>47</v>
      </c>
      <c r="D26" s="54" t="s">
        <v>579</v>
      </c>
      <c r="E26" s="54" t="s">
        <v>579</v>
      </c>
      <c r="F26" s="54" t="s">
        <v>579</v>
      </c>
      <c r="G26" s="54" t="s">
        <v>579</v>
      </c>
      <c r="H26" s="54" t="s">
        <v>579</v>
      </c>
      <c r="I26" s="54" t="s">
        <v>579</v>
      </c>
      <c r="J26" s="54" t="s">
        <v>579</v>
      </c>
      <c r="K26" s="54" t="s">
        <v>579</v>
      </c>
      <c r="L26" s="54" t="s">
        <v>579</v>
      </c>
      <c r="M26" s="54" t="s">
        <v>579</v>
      </c>
      <c r="N26" s="93" t="s">
        <v>579</v>
      </c>
      <c r="O26" s="93" t="s">
        <v>579</v>
      </c>
      <c r="P26" s="533" t="s">
        <v>579</v>
      </c>
      <c r="Q26" s="533" t="s">
        <v>579</v>
      </c>
      <c r="R26" s="528" t="s">
        <v>579</v>
      </c>
    </row>
    <row r="27" spans="1:18" s="512" customFormat="1" ht="12" customHeight="1" x14ac:dyDescent="0.25">
      <c r="A27" s="53" t="s">
        <v>1021</v>
      </c>
      <c r="B27" s="54" t="s">
        <v>530</v>
      </c>
      <c r="C27" s="54">
        <v>48</v>
      </c>
      <c r="D27" s="54" t="s">
        <v>579</v>
      </c>
      <c r="E27" s="54" t="s">
        <v>579</v>
      </c>
      <c r="F27" s="54" t="s">
        <v>579</v>
      </c>
      <c r="G27" s="54" t="s">
        <v>579</v>
      </c>
      <c r="H27" s="54" t="s">
        <v>579</v>
      </c>
      <c r="I27" s="54" t="s">
        <v>579</v>
      </c>
      <c r="J27" s="54" t="s">
        <v>579</v>
      </c>
      <c r="K27" s="54" t="s">
        <v>579</v>
      </c>
      <c r="L27" s="54" t="s">
        <v>579</v>
      </c>
      <c r="M27" s="54" t="s">
        <v>579</v>
      </c>
      <c r="N27" s="93"/>
      <c r="O27" s="93"/>
      <c r="P27" s="533"/>
      <c r="Q27" s="533"/>
      <c r="R27" s="528"/>
    </row>
    <row r="28" spans="1:18" s="512" customFormat="1" ht="12" customHeight="1" x14ac:dyDescent="0.25">
      <c r="A28" s="53" t="s">
        <v>1</v>
      </c>
      <c r="B28" s="54" t="s">
        <v>534</v>
      </c>
      <c r="C28" s="54">
        <v>50</v>
      </c>
      <c r="D28" s="54" t="s">
        <v>579</v>
      </c>
      <c r="E28" s="54" t="s">
        <v>579</v>
      </c>
      <c r="F28" s="54" t="s">
        <v>579</v>
      </c>
      <c r="G28" s="54" t="s">
        <v>579</v>
      </c>
      <c r="H28" s="54" t="s">
        <v>579</v>
      </c>
      <c r="I28" s="54" t="s">
        <v>579</v>
      </c>
      <c r="J28" s="54"/>
      <c r="K28" s="54"/>
      <c r="L28" s="54"/>
      <c r="M28" s="54"/>
      <c r="N28" s="93"/>
      <c r="O28" s="93"/>
      <c r="P28" s="533"/>
      <c r="Q28" s="533"/>
      <c r="R28" s="528"/>
    </row>
    <row r="29" spans="1:18" s="512" customFormat="1" ht="12" customHeight="1" x14ac:dyDescent="0.25">
      <c r="A29" s="53" t="s">
        <v>1239</v>
      </c>
      <c r="B29" s="54" t="s">
        <v>1108</v>
      </c>
      <c r="C29" s="54">
        <v>51</v>
      </c>
      <c r="D29" s="54" t="s">
        <v>579</v>
      </c>
      <c r="E29" s="54" t="s">
        <v>579</v>
      </c>
      <c r="F29" s="54" t="s">
        <v>579</v>
      </c>
      <c r="G29" s="54" t="s">
        <v>579</v>
      </c>
      <c r="H29" s="54" t="s">
        <v>579</v>
      </c>
      <c r="I29" s="54" t="s">
        <v>579</v>
      </c>
      <c r="J29" s="54" t="s">
        <v>579</v>
      </c>
      <c r="K29" s="54" t="s">
        <v>579</v>
      </c>
      <c r="L29" s="54" t="s">
        <v>579</v>
      </c>
      <c r="M29" s="54" t="s">
        <v>579</v>
      </c>
      <c r="N29" s="93" t="s">
        <v>579</v>
      </c>
      <c r="O29" s="93" t="s">
        <v>579</v>
      </c>
      <c r="P29" s="533" t="s">
        <v>579</v>
      </c>
      <c r="Q29" s="533" t="s">
        <v>579</v>
      </c>
      <c r="R29" s="528" t="s">
        <v>579</v>
      </c>
    </row>
    <row r="30" spans="1:18" s="512" customFormat="1" ht="12" customHeight="1" x14ac:dyDescent="0.25">
      <c r="A30" s="53" t="s">
        <v>1197</v>
      </c>
      <c r="B30" s="54" t="s">
        <v>538</v>
      </c>
      <c r="C30" s="54">
        <v>54</v>
      </c>
      <c r="D30" s="54" t="s">
        <v>579</v>
      </c>
      <c r="E30" s="54" t="s">
        <v>579</v>
      </c>
      <c r="F30" s="54" t="s">
        <v>579</v>
      </c>
      <c r="G30" s="54" t="s">
        <v>579</v>
      </c>
      <c r="H30" s="54" t="s">
        <v>579</v>
      </c>
      <c r="I30" s="54" t="s">
        <v>579</v>
      </c>
      <c r="J30" s="54" t="s">
        <v>579</v>
      </c>
      <c r="K30" s="54" t="s">
        <v>579</v>
      </c>
      <c r="L30" s="54" t="s">
        <v>579</v>
      </c>
      <c r="M30" s="54" t="s">
        <v>579</v>
      </c>
      <c r="N30" s="93" t="s">
        <v>579</v>
      </c>
      <c r="O30" s="93" t="s">
        <v>579</v>
      </c>
      <c r="P30" s="533" t="s">
        <v>579</v>
      </c>
      <c r="Q30" s="533" t="s">
        <v>579</v>
      </c>
      <c r="R30" s="528" t="s">
        <v>579</v>
      </c>
    </row>
    <row r="31" spans="1:18" s="512" customFormat="1" ht="12" customHeight="1" x14ac:dyDescent="0.25">
      <c r="A31" s="53" t="s">
        <v>1191</v>
      </c>
      <c r="B31" s="54" t="s">
        <v>1194</v>
      </c>
      <c r="C31" s="54">
        <v>55</v>
      </c>
      <c r="D31" s="54" t="s">
        <v>579</v>
      </c>
      <c r="E31" s="54" t="s">
        <v>579</v>
      </c>
      <c r="F31" s="54" t="s">
        <v>579</v>
      </c>
      <c r="G31" s="54" t="s">
        <v>579</v>
      </c>
      <c r="H31" s="54" t="s">
        <v>579</v>
      </c>
      <c r="I31" s="54" t="s">
        <v>579</v>
      </c>
      <c r="J31" s="54" t="s">
        <v>579</v>
      </c>
      <c r="K31" s="54" t="s">
        <v>579</v>
      </c>
      <c r="L31" s="54" t="s">
        <v>579</v>
      </c>
      <c r="M31" s="54" t="s">
        <v>579</v>
      </c>
      <c r="N31" s="93" t="s">
        <v>579</v>
      </c>
      <c r="O31" s="93" t="s">
        <v>579</v>
      </c>
      <c r="P31" s="533" t="s">
        <v>579</v>
      </c>
      <c r="Q31" s="533" t="s">
        <v>579</v>
      </c>
      <c r="R31" s="528" t="s">
        <v>579</v>
      </c>
    </row>
    <row r="32" spans="1:18" s="512" customFormat="1" ht="12" customHeight="1" x14ac:dyDescent="0.25">
      <c r="A32" s="53" t="s">
        <v>1037</v>
      </c>
      <c r="B32" s="54" t="s">
        <v>535</v>
      </c>
      <c r="C32" s="54">
        <v>57</v>
      </c>
      <c r="D32" s="54" t="s">
        <v>579</v>
      </c>
      <c r="E32" s="54" t="s">
        <v>579</v>
      </c>
      <c r="F32" s="54"/>
      <c r="G32" s="54"/>
      <c r="H32" s="54"/>
      <c r="I32" s="54"/>
      <c r="J32" s="54"/>
      <c r="K32" s="54"/>
      <c r="L32" s="54"/>
      <c r="M32" s="54"/>
      <c r="N32" s="93"/>
      <c r="O32" s="93"/>
      <c r="P32" s="533"/>
      <c r="Q32" s="533"/>
      <c r="R32" s="528"/>
    </row>
    <row r="33" spans="1:19" s="512" customFormat="1" ht="12" customHeight="1" x14ac:dyDescent="0.25">
      <c r="A33" s="53" t="s">
        <v>659</v>
      </c>
      <c r="B33" s="54" t="s">
        <v>539</v>
      </c>
      <c r="C33" s="54">
        <v>58</v>
      </c>
      <c r="D33" s="54" t="s">
        <v>579</v>
      </c>
      <c r="E33" s="54" t="s">
        <v>579</v>
      </c>
      <c r="F33" s="54" t="s">
        <v>579</v>
      </c>
      <c r="G33" s="54" t="s">
        <v>579</v>
      </c>
      <c r="H33" s="54" t="s">
        <v>579</v>
      </c>
      <c r="I33" s="54" t="s">
        <v>579</v>
      </c>
      <c r="J33" s="54" t="s">
        <v>579</v>
      </c>
      <c r="K33" s="54" t="s">
        <v>579</v>
      </c>
      <c r="L33" s="54" t="s">
        <v>579</v>
      </c>
      <c r="M33" s="54" t="s">
        <v>579</v>
      </c>
      <c r="N33" s="93" t="s">
        <v>579</v>
      </c>
      <c r="O33" s="93" t="s">
        <v>579</v>
      </c>
      <c r="P33" s="533" t="s">
        <v>579</v>
      </c>
      <c r="Q33" s="533" t="s">
        <v>579</v>
      </c>
      <c r="R33" s="528" t="s">
        <v>579</v>
      </c>
    </row>
    <row r="34" spans="1:19" s="512" customFormat="1" ht="12" customHeight="1" x14ac:dyDescent="0.25">
      <c r="A34" s="53" t="s">
        <v>1240</v>
      </c>
      <c r="B34" s="54" t="s">
        <v>568</v>
      </c>
      <c r="C34" s="54">
        <v>70</v>
      </c>
      <c r="D34" s="54" t="s">
        <v>579</v>
      </c>
      <c r="E34" s="54" t="s">
        <v>579</v>
      </c>
      <c r="F34" s="54" t="s">
        <v>579</v>
      </c>
      <c r="G34" s="54" t="s">
        <v>579</v>
      </c>
      <c r="H34" s="54" t="s">
        <v>579</v>
      </c>
      <c r="I34" s="54" t="s">
        <v>579</v>
      </c>
      <c r="J34" s="54" t="s">
        <v>579</v>
      </c>
      <c r="K34" s="54" t="s">
        <v>579</v>
      </c>
      <c r="L34" s="54" t="s">
        <v>579</v>
      </c>
      <c r="M34" s="54" t="s">
        <v>579</v>
      </c>
      <c r="N34" s="93" t="s">
        <v>579</v>
      </c>
      <c r="O34" s="93" t="s">
        <v>579</v>
      </c>
      <c r="P34" s="533" t="s">
        <v>579</v>
      </c>
      <c r="Q34" s="533" t="s">
        <v>579</v>
      </c>
      <c r="R34" s="528" t="s">
        <v>579</v>
      </c>
    </row>
    <row r="35" spans="1:19" s="512" customFormat="1" ht="12" customHeight="1" x14ac:dyDescent="0.25">
      <c r="A35" s="53" t="s">
        <v>1022</v>
      </c>
      <c r="B35" s="54" t="s">
        <v>334</v>
      </c>
      <c r="C35" s="54">
        <v>71</v>
      </c>
      <c r="D35" s="54" t="s">
        <v>579</v>
      </c>
      <c r="E35" s="54" t="s">
        <v>579</v>
      </c>
      <c r="F35" s="54" t="s">
        <v>579</v>
      </c>
      <c r="G35" s="54" t="s">
        <v>579</v>
      </c>
      <c r="H35" s="54" t="s">
        <v>579</v>
      </c>
      <c r="I35" s="54" t="s">
        <v>579</v>
      </c>
      <c r="J35" s="54" t="s">
        <v>579</v>
      </c>
      <c r="K35" s="54" t="s">
        <v>579</v>
      </c>
      <c r="L35" s="54" t="s">
        <v>579</v>
      </c>
      <c r="M35" s="54" t="s">
        <v>579</v>
      </c>
      <c r="N35" s="93" t="s">
        <v>579</v>
      </c>
      <c r="O35" s="93" t="s">
        <v>579</v>
      </c>
      <c r="P35" s="533" t="s">
        <v>579</v>
      </c>
      <c r="Q35" s="533" t="s">
        <v>579</v>
      </c>
      <c r="R35" s="528" t="s">
        <v>579</v>
      </c>
    </row>
    <row r="36" spans="1:19" s="512" customFormat="1" ht="12" customHeight="1" x14ac:dyDescent="0.25">
      <c r="A36" s="53" t="s">
        <v>2</v>
      </c>
      <c r="B36" s="54" t="s">
        <v>570</v>
      </c>
      <c r="C36" s="54">
        <v>105</v>
      </c>
      <c r="D36" s="54" t="s">
        <v>579</v>
      </c>
      <c r="E36" s="54" t="s">
        <v>579</v>
      </c>
      <c r="F36" s="54" t="s">
        <v>579</v>
      </c>
      <c r="G36" s="54" t="s">
        <v>579</v>
      </c>
      <c r="H36" s="54" t="s">
        <v>579</v>
      </c>
      <c r="I36" s="54" t="s">
        <v>579</v>
      </c>
      <c r="J36" s="54" t="s">
        <v>579</v>
      </c>
      <c r="K36" s="54" t="s">
        <v>579</v>
      </c>
      <c r="L36" s="54" t="s">
        <v>579</v>
      </c>
      <c r="M36" s="54" t="s">
        <v>579</v>
      </c>
      <c r="N36" s="93" t="s">
        <v>579</v>
      </c>
      <c r="O36" s="93" t="s">
        <v>579</v>
      </c>
      <c r="P36" s="533" t="s">
        <v>579</v>
      </c>
      <c r="Q36" s="533" t="s">
        <v>579</v>
      </c>
      <c r="R36" s="528" t="s">
        <v>579</v>
      </c>
    </row>
    <row r="37" spans="1:19" s="512" customFormat="1" ht="12" customHeight="1" x14ac:dyDescent="0.25">
      <c r="A37" s="53" t="s">
        <v>1241</v>
      </c>
      <c r="B37" s="54" t="s">
        <v>528</v>
      </c>
      <c r="C37" s="54">
        <v>109</v>
      </c>
      <c r="D37" s="54" t="s">
        <v>579</v>
      </c>
      <c r="E37" s="54" t="s">
        <v>579</v>
      </c>
      <c r="F37" s="54" t="s">
        <v>579</v>
      </c>
      <c r="G37" s="54" t="s">
        <v>579</v>
      </c>
      <c r="H37" s="54" t="s">
        <v>579</v>
      </c>
      <c r="I37" s="54" t="s">
        <v>579</v>
      </c>
      <c r="J37" s="54" t="s">
        <v>579</v>
      </c>
      <c r="K37" s="54" t="s">
        <v>579</v>
      </c>
      <c r="L37" s="54" t="s">
        <v>579</v>
      </c>
      <c r="M37" s="54" t="s">
        <v>579</v>
      </c>
      <c r="N37" s="93" t="s">
        <v>579</v>
      </c>
      <c r="O37" s="93" t="s">
        <v>579</v>
      </c>
      <c r="P37" s="533" t="s">
        <v>579</v>
      </c>
      <c r="Q37" s="533" t="s">
        <v>579</v>
      </c>
      <c r="R37" s="528" t="s">
        <v>579</v>
      </c>
    </row>
    <row r="38" spans="1:19" s="512" customFormat="1" ht="12" customHeight="1" x14ac:dyDescent="0.25">
      <c r="A38" s="53" t="s">
        <v>1023</v>
      </c>
      <c r="B38" s="54" t="s">
        <v>533</v>
      </c>
      <c r="C38" s="54">
        <v>114</v>
      </c>
      <c r="D38" s="54" t="s">
        <v>579</v>
      </c>
      <c r="E38" s="54" t="s">
        <v>579</v>
      </c>
      <c r="F38" s="54" t="s">
        <v>579</v>
      </c>
      <c r="G38" s="54" t="s">
        <v>579</v>
      </c>
      <c r="H38" s="54" t="s">
        <v>579</v>
      </c>
      <c r="I38" s="54" t="s">
        <v>579</v>
      </c>
      <c r="J38" s="54" t="s">
        <v>579</v>
      </c>
      <c r="K38" s="54" t="s">
        <v>579</v>
      </c>
      <c r="L38" s="54" t="s">
        <v>579</v>
      </c>
      <c r="M38" s="54" t="s">
        <v>579</v>
      </c>
      <c r="N38" s="93" t="s">
        <v>579</v>
      </c>
      <c r="O38" s="93" t="s">
        <v>579</v>
      </c>
      <c r="P38" s="533" t="s">
        <v>579</v>
      </c>
      <c r="Q38" s="533" t="s">
        <v>579</v>
      </c>
      <c r="R38" s="528" t="s">
        <v>579</v>
      </c>
    </row>
    <row r="39" spans="1:19" s="512" customFormat="1" ht="12" customHeight="1" x14ac:dyDescent="0.25">
      <c r="A39" s="53" t="s">
        <v>1024</v>
      </c>
      <c r="B39" s="54" t="s">
        <v>531</v>
      </c>
      <c r="C39" s="54">
        <v>115</v>
      </c>
      <c r="D39" s="54" t="s">
        <v>579</v>
      </c>
      <c r="E39" s="54" t="s">
        <v>579</v>
      </c>
      <c r="F39" s="54" t="s">
        <v>579</v>
      </c>
      <c r="G39" s="54" t="s">
        <v>579</v>
      </c>
      <c r="H39" s="54" t="s">
        <v>579</v>
      </c>
      <c r="I39" s="54" t="s">
        <v>579</v>
      </c>
      <c r="J39" s="54" t="s">
        <v>579</v>
      </c>
      <c r="K39" s="54" t="s">
        <v>579</v>
      </c>
      <c r="L39" s="54" t="s">
        <v>579</v>
      </c>
      <c r="M39" s="54" t="s">
        <v>579</v>
      </c>
      <c r="N39" s="93" t="s">
        <v>579</v>
      </c>
      <c r="O39" s="93" t="s">
        <v>579</v>
      </c>
      <c r="P39" s="533" t="s">
        <v>579</v>
      </c>
      <c r="Q39" s="533" t="s">
        <v>579</v>
      </c>
      <c r="R39" s="528" t="s">
        <v>579</v>
      </c>
    </row>
    <row r="40" spans="1:19" s="512" customFormat="1" ht="12" customHeight="1" x14ac:dyDescent="0.25">
      <c r="A40" s="53" t="s">
        <v>1242</v>
      </c>
      <c r="B40" s="54" t="s">
        <v>548</v>
      </c>
      <c r="C40" s="54">
        <v>120</v>
      </c>
      <c r="D40" s="54" t="s">
        <v>579</v>
      </c>
      <c r="E40" s="54" t="s">
        <v>579</v>
      </c>
      <c r="F40" s="54" t="s">
        <v>579</v>
      </c>
      <c r="G40" s="54" t="s">
        <v>579</v>
      </c>
      <c r="H40" s="54" t="s">
        <v>579</v>
      </c>
      <c r="I40" s="54" t="s">
        <v>579</v>
      </c>
      <c r="J40" s="54" t="s">
        <v>579</v>
      </c>
      <c r="K40" s="54" t="s">
        <v>579</v>
      </c>
      <c r="L40" s="54" t="s">
        <v>579</v>
      </c>
      <c r="M40" s="54" t="s">
        <v>579</v>
      </c>
      <c r="N40" s="93" t="s">
        <v>579</v>
      </c>
      <c r="O40" s="93" t="s">
        <v>579</v>
      </c>
      <c r="P40" s="533" t="s">
        <v>579</v>
      </c>
      <c r="Q40" s="533" t="s">
        <v>579</v>
      </c>
      <c r="R40" s="528" t="s">
        <v>579</v>
      </c>
    </row>
    <row r="41" spans="1:19" s="512" customFormat="1" ht="12" customHeight="1" x14ac:dyDescent="0.25">
      <c r="A41" s="53" t="s">
        <v>721</v>
      </c>
      <c r="B41" s="54" t="s">
        <v>130</v>
      </c>
      <c r="C41" s="54">
        <v>122</v>
      </c>
      <c r="D41" s="54"/>
      <c r="E41" s="54"/>
      <c r="F41" s="54"/>
      <c r="G41" s="54"/>
      <c r="H41" s="54"/>
      <c r="I41" s="54"/>
      <c r="J41" s="54"/>
      <c r="K41" s="54"/>
      <c r="L41" s="54" t="s">
        <v>579</v>
      </c>
      <c r="M41" s="54" t="s">
        <v>579</v>
      </c>
      <c r="N41" s="93" t="s">
        <v>579</v>
      </c>
      <c r="O41" s="93" t="s">
        <v>579</v>
      </c>
      <c r="P41" s="533" t="s">
        <v>579</v>
      </c>
      <c r="Q41" s="533" t="s">
        <v>579</v>
      </c>
      <c r="R41" s="528" t="s">
        <v>579</v>
      </c>
    </row>
    <row r="42" spans="1:19" ht="12" customHeight="1" x14ac:dyDescent="0.25">
      <c r="A42" s="53" t="s">
        <v>1025</v>
      </c>
      <c r="B42" s="54" t="s">
        <v>541</v>
      </c>
      <c r="C42" s="54">
        <v>129</v>
      </c>
      <c r="D42" s="54" t="s">
        <v>579</v>
      </c>
      <c r="E42" s="54" t="s">
        <v>579</v>
      </c>
      <c r="F42" s="54" t="s">
        <v>579</v>
      </c>
      <c r="G42" s="54" t="s">
        <v>579</v>
      </c>
      <c r="H42" s="54" t="s">
        <v>579</v>
      </c>
      <c r="I42" s="54" t="s">
        <v>579</v>
      </c>
      <c r="J42" s="54" t="s">
        <v>579</v>
      </c>
      <c r="K42" s="54" t="s">
        <v>579</v>
      </c>
      <c r="L42" s="54" t="s">
        <v>579</v>
      </c>
      <c r="M42" s="54" t="s">
        <v>579</v>
      </c>
      <c r="N42" s="93" t="s">
        <v>579</v>
      </c>
      <c r="O42" s="93" t="s">
        <v>579</v>
      </c>
      <c r="P42" s="533" t="s">
        <v>579</v>
      </c>
      <c r="Q42" s="533" t="s">
        <v>579</v>
      </c>
      <c r="R42" s="528" t="s">
        <v>579</v>
      </c>
      <c r="S42" s="512"/>
    </row>
    <row r="43" spans="1:19" s="512" customFormat="1" ht="12" customHeight="1" x14ac:dyDescent="0.25">
      <c r="A43" s="53" t="s">
        <v>1243</v>
      </c>
      <c r="B43" s="54" t="s">
        <v>543</v>
      </c>
      <c r="C43" s="54">
        <v>130</v>
      </c>
      <c r="D43" s="54" t="s">
        <v>579</v>
      </c>
      <c r="E43" s="54" t="s">
        <v>579</v>
      </c>
      <c r="F43" s="54" t="s">
        <v>579</v>
      </c>
      <c r="G43" s="54" t="s">
        <v>579</v>
      </c>
      <c r="H43" s="54" t="s">
        <v>579</v>
      </c>
      <c r="I43" s="54" t="s">
        <v>579</v>
      </c>
      <c r="J43" s="54" t="s">
        <v>579</v>
      </c>
      <c r="K43" s="54" t="s">
        <v>579</v>
      </c>
      <c r="L43" s="54" t="s">
        <v>579</v>
      </c>
      <c r="M43" s="54" t="s">
        <v>579</v>
      </c>
      <c r="N43" s="93" t="s">
        <v>579</v>
      </c>
      <c r="O43" s="93" t="s">
        <v>579</v>
      </c>
      <c r="P43" s="533" t="s">
        <v>579</v>
      </c>
      <c r="Q43" s="533"/>
      <c r="R43" s="528"/>
      <c r="S43" s="514"/>
    </row>
    <row r="44" spans="1:19" ht="12" customHeight="1" x14ac:dyDescent="0.25">
      <c r="A44" s="53" t="s">
        <v>660</v>
      </c>
      <c r="B44" s="54" t="s">
        <v>1244</v>
      </c>
      <c r="C44" s="54">
        <v>131</v>
      </c>
      <c r="D44" s="54" t="s">
        <v>579</v>
      </c>
      <c r="E44" s="54" t="s">
        <v>579</v>
      </c>
      <c r="F44" s="54" t="s">
        <v>579</v>
      </c>
      <c r="G44" s="54" t="s">
        <v>579</v>
      </c>
      <c r="H44" s="54" t="s">
        <v>579</v>
      </c>
      <c r="I44" s="54" t="s">
        <v>579</v>
      </c>
      <c r="J44" s="54" t="s">
        <v>579</v>
      </c>
      <c r="K44" s="54" t="s">
        <v>579</v>
      </c>
      <c r="L44" s="54" t="s">
        <v>579</v>
      </c>
      <c r="M44" s="54" t="s">
        <v>579</v>
      </c>
      <c r="N44" s="93" t="s">
        <v>579</v>
      </c>
      <c r="O44" s="93" t="s">
        <v>579</v>
      </c>
      <c r="P44" s="533" t="s">
        <v>579</v>
      </c>
      <c r="Q44" s="533" t="s">
        <v>579</v>
      </c>
      <c r="R44" s="528" t="s">
        <v>579</v>
      </c>
      <c r="S44" s="512"/>
    </row>
    <row r="45" spans="1:19" ht="12" customHeight="1" x14ac:dyDescent="0.25">
      <c r="A45" s="53" t="s">
        <v>1026</v>
      </c>
      <c r="B45" s="54" t="s">
        <v>335</v>
      </c>
      <c r="C45" s="54">
        <v>136</v>
      </c>
      <c r="D45" s="54" t="s">
        <v>579</v>
      </c>
      <c r="E45" s="54" t="s">
        <v>579</v>
      </c>
      <c r="F45" s="54" t="s">
        <v>579</v>
      </c>
      <c r="G45" s="54" t="s">
        <v>579</v>
      </c>
      <c r="H45" s="54" t="s">
        <v>579</v>
      </c>
      <c r="I45" s="54" t="s">
        <v>579</v>
      </c>
      <c r="J45" s="54" t="s">
        <v>579</v>
      </c>
      <c r="K45" s="54" t="s">
        <v>579</v>
      </c>
      <c r="L45" s="54" t="s">
        <v>579</v>
      </c>
      <c r="M45" s="54" t="s">
        <v>579</v>
      </c>
      <c r="N45" s="93" t="s">
        <v>579</v>
      </c>
      <c r="O45" s="93" t="s">
        <v>579</v>
      </c>
      <c r="P45" s="533" t="s">
        <v>579</v>
      </c>
      <c r="Q45" s="533" t="s">
        <v>579</v>
      </c>
      <c r="R45" s="528" t="s">
        <v>579</v>
      </c>
    </row>
    <row r="46" spans="1:19" ht="12" customHeight="1" x14ac:dyDescent="0.25">
      <c r="A46" s="53" t="s">
        <v>1245</v>
      </c>
      <c r="B46" s="54" t="s">
        <v>547</v>
      </c>
      <c r="C46" s="54">
        <v>139</v>
      </c>
      <c r="D46" s="54" t="s">
        <v>579</v>
      </c>
      <c r="E46" s="54" t="s">
        <v>579</v>
      </c>
      <c r="F46" s="54" t="s">
        <v>579</v>
      </c>
      <c r="G46" s="54" t="s">
        <v>579</v>
      </c>
      <c r="H46" s="54" t="s">
        <v>579</v>
      </c>
      <c r="I46" s="54" t="s">
        <v>579</v>
      </c>
      <c r="J46" s="54" t="s">
        <v>579</v>
      </c>
      <c r="K46" s="54" t="s">
        <v>579</v>
      </c>
      <c r="L46" s="54" t="s">
        <v>579</v>
      </c>
      <c r="M46" s="54" t="s">
        <v>579</v>
      </c>
      <c r="N46" s="93" t="s">
        <v>579</v>
      </c>
      <c r="O46" s="93" t="s">
        <v>579</v>
      </c>
      <c r="P46" s="533" t="s">
        <v>579</v>
      </c>
      <c r="Q46" s="533" t="s">
        <v>579</v>
      </c>
      <c r="R46" s="528" t="s">
        <v>579</v>
      </c>
    </row>
    <row r="47" spans="1:19" ht="12" customHeight="1" x14ac:dyDescent="0.25">
      <c r="A47" s="53" t="s">
        <v>1246</v>
      </c>
      <c r="B47" s="54" t="s">
        <v>540</v>
      </c>
      <c r="C47" s="54">
        <v>142</v>
      </c>
      <c r="D47" s="54" t="s">
        <v>579</v>
      </c>
      <c r="E47" s="54" t="s">
        <v>579</v>
      </c>
      <c r="F47" s="54" t="s">
        <v>579</v>
      </c>
      <c r="G47" s="54" t="s">
        <v>579</v>
      </c>
      <c r="H47" s="54" t="s">
        <v>579</v>
      </c>
      <c r="I47" s="54" t="s">
        <v>579</v>
      </c>
      <c r="J47" s="54" t="s">
        <v>579</v>
      </c>
      <c r="K47" s="54" t="s">
        <v>579</v>
      </c>
      <c r="L47" s="54" t="s">
        <v>579</v>
      </c>
      <c r="M47" s="54" t="s">
        <v>579</v>
      </c>
      <c r="N47" s="93" t="s">
        <v>579</v>
      </c>
      <c r="O47" s="93" t="s">
        <v>579</v>
      </c>
      <c r="P47" s="533" t="s">
        <v>579</v>
      </c>
      <c r="Q47" s="533" t="s">
        <v>579</v>
      </c>
      <c r="R47" s="528" t="s">
        <v>579</v>
      </c>
    </row>
    <row r="48" spans="1:19" ht="12" customHeight="1" x14ac:dyDescent="0.25">
      <c r="A48" s="53" t="s">
        <v>661</v>
      </c>
      <c r="B48" s="54" t="s">
        <v>542</v>
      </c>
      <c r="C48" s="54">
        <v>146</v>
      </c>
      <c r="D48" s="54" t="s">
        <v>579</v>
      </c>
      <c r="E48" s="54" t="s">
        <v>579</v>
      </c>
      <c r="F48" s="54" t="s">
        <v>579</v>
      </c>
      <c r="G48" s="54" t="s">
        <v>579</v>
      </c>
      <c r="H48" s="54" t="s">
        <v>579</v>
      </c>
      <c r="I48" s="54" t="s">
        <v>579</v>
      </c>
      <c r="J48" s="54" t="s">
        <v>579</v>
      </c>
      <c r="K48" s="54" t="s">
        <v>579</v>
      </c>
      <c r="L48" s="54" t="s">
        <v>579</v>
      </c>
      <c r="M48" s="54" t="s">
        <v>579</v>
      </c>
      <c r="N48" s="93" t="s">
        <v>579</v>
      </c>
      <c r="O48" s="93" t="s">
        <v>579</v>
      </c>
      <c r="P48" s="533" t="s">
        <v>579</v>
      </c>
      <c r="Q48" s="533" t="s">
        <v>579</v>
      </c>
      <c r="R48" s="528" t="s">
        <v>579</v>
      </c>
    </row>
    <row r="49" spans="1:18" ht="12" customHeight="1" x14ac:dyDescent="0.25">
      <c r="A49" s="53" t="s">
        <v>1247</v>
      </c>
      <c r="B49" s="54" t="s">
        <v>1248</v>
      </c>
      <c r="C49" s="54">
        <v>148</v>
      </c>
      <c r="D49" s="54" t="s">
        <v>579</v>
      </c>
      <c r="E49" s="54" t="s">
        <v>579</v>
      </c>
      <c r="F49" s="54" t="s">
        <v>579</v>
      </c>
      <c r="G49" s="54" t="s">
        <v>579</v>
      </c>
      <c r="H49" s="54" t="s">
        <v>579</v>
      </c>
      <c r="I49" s="54" t="s">
        <v>579</v>
      </c>
      <c r="J49" s="54" t="s">
        <v>579</v>
      </c>
      <c r="K49" s="54" t="s">
        <v>579</v>
      </c>
      <c r="L49" s="54" t="s">
        <v>579</v>
      </c>
      <c r="M49" s="54" t="s">
        <v>579</v>
      </c>
      <c r="N49" s="93" t="s">
        <v>579</v>
      </c>
      <c r="O49" s="93" t="s">
        <v>579</v>
      </c>
      <c r="P49" s="533" t="s">
        <v>579</v>
      </c>
      <c r="Q49" s="533"/>
      <c r="R49" s="528"/>
    </row>
    <row r="50" spans="1:18" ht="12" customHeight="1" x14ac:dyDescent="0.25">
      <c r="A50" s="53" t="s">
        <v>1249</v>
      </c>
      <c r="B50" s="54" t="s">
        <v>550</v>
      </c>
      <c r="C50" s="54">
        <v>151</v>
      </c>
      <c r="D50" s="54" t="s">
        <v>579</v>
      </c>
      <c r="E50" s="54" t="s">
        <v>579</v>
      </c>
      <c r="F50" s="54" t="s">
        <v>579</v>
      </c>
      <c r="G50" s="54" t="s">
        <v>579</v>
      </c>
      <c r="H50" s="54" t="s">
        <v>579</v>
      </c>
      <c r="I50" s="54" t="s">
        <v>579</v>
      </c>
      <c r="J50" s="54" t="s">
        <v>579</v>
      </c>
      <c r="K50" s="54" t="s">
        <v>579</v>
      </c>
      <c r="L50" s="54" t="s">
        <v>579</v>
      </c>
      <c r="M50" s="54" t="s">
        <v>579</v>
      </c>
      <c r="N50" s="93" t="s">
        <v>579</v>
      </c>
      <c r="O50" s="93" t="s">
        <v>579</v>
      </c>
      <c r="P50" s="533" t="s">
        <v>579</v>
      </c>
      <c r="Q50" s="533" t="s">
        <v>579</v>
      </c>
      <c r="R50" s="528" t="s">
        <v>579</v>
      </c>
    </row>
    <row r="51" spans="1:18" ht="12" customHeight="1" x14ac:dyDescent="0.25">
      <c r="A51" s="53" t="s">
        <v>1250</v>
      </c>
      <c r="B51" s="54" t="s">
        <v>552</v>
      </c>
      <c r="C51" s="54">
        <v>152</v>
      </c>
      <c r="D51" s="54" t="s">
        <v>579</v>
      </c>
      <c r="E51" s="54" t="s">
        <v>579</v>
      </c>
      <c r="F51" s="54" t="s">
        <v>579</v>
      </c>
      <c r="G51" s="54" t="s">
        <v>579</v>
      </c>
      <c r="H51" s="54" t="s">
        <v>579</v>
      </c>
      <c r="I51" s="54" t="s">
        <v>579</v>
      </c>
      <c r="J51" s="54" t="s">
        <v>579</v>
      </c>
      <c r="K51" s="54" t="s">
        <v>579</v>
      </c>
      <c r="L51" s="54" t="s">
        <v>579</v>
      </c>
      <c r="M51" s="54" t="s">
        <v>579</v>
      </c>
      <c r="N51" s="93" t="s">
        <v>579</v>
      </c>
      <c r="O51" s="93" t="s">
        <v>579</v>
      </c>
      <c r="P51" s="533" t="s">
        <v>579</v>
      </c>
      <c r="Q51" s="533" t="s">
        <v>579</v>
      </c>
      <c r="R51" s="528" t="s">
        <v>579</v>
      </c>
    </row>
    <row r="52" spans="1:18" ht="12" customHeight="1" x14ac:dyDescent="0.25">
      <c r="A52" s="53" t="s">
        <v>1251</v>
      </c>
      <c r="B52" s="54" t="s">
        <v>558</v>
      </c>
      <c r="C52" s="54">
        <v>154</v>
      </c>
      <c r="D52" s="54" t="s">
        <v>579</v>
      </c>
      <c r="E52" s="54" t="s">
        <v>579</v>
      </c>
      <c r="F52" s="54" t="s">
        <v>579</v>
      </c>
      <c r="G52" s="54" t="s">
        <v>579</v>
      </c>
      <c r="H52" s="54" t="s">
        <v>579</v>
      </c>
      <c r="I52" s="54" t="s">
        <v>579</v>
      </c>
      <c r="J52" s="54" t="s">
        <v>579</v>
      </c>
      <c r="K52" s="54" t="s">
        <v>579</v>
      </c>
      <c r="L52" s="54" t="s">
        <v>579</v>
      </c>
      <c r="M52" s="54" t="s">
        <v>579</v>
      </c>
      <c r="N52" s="93" t="s">
        <v>579</v>
      </c>
      <c r="O52" s="93" t="s">
        <v>579</v>
      </c>
      <c r="P52" s="533" t="s">
        <v>579</v>
      </c>
      <c r="Q52" s="533" t="s">
        <v>579</v>
      </c>
      <c r="R52" s="528" t="s">
        <v>579</v>
      </c>
    </row>
    <row r="53" spans="1:18" ht="12" customHeight="1" x14ac:dyDescent="0.25">
      <c r="A53" s="53" t="s">
        <v>1252</v>
      </c>
      <c r="B53" s="54" t="s">
        <v>557</v>
      </c>
      <c r="C53" s="54">
        <v>170</v>
      </c>
      <c r="D53" s="54" t="s">
        <v>579</v>
      </c>
      <c r="E53" s="54" t="s">
        <v>579</v>
      </c>
      <c r="F53" s="54" t="s">
        <v>579</v>
      </c>
      <c r="G53" s="54" t="s">
        <v>579</v>
      </c>
      <c r="H53" s="54" t="s">
        <v>579</v>
      </c>
      <c r="I53" s="54" t="s">
        <v>579</v>
      </c>
      <c r="J53" s="54" t="s">
        <v>579</v>
      </c>
      <c r="K53" s="54" t="s">
        <v>579</v>
      </c>
      <c r="L53" s="54" t="s">
        <v>579</v>
      </c>
      <c r="M53" s="54" t="s">
        <v>579</v>
      </c>
      <c r="N53" s="93" t="s">
        <v>579</v>
      </c>
      <c r="O53" s="93" t="s">
        <v>579</v>
      </c>
      <c r="P53" s="533" t="s">
        <v>579</v>
      </c>
      <c r="Q53" s="533" t="s">
        <v>579</v>
      </c>
      <c r="R53" s="528" t="s">
        <v>579</v>
      </c>
    </row>
    <row r="54" spans="1:18" ht="12" customHeight="1" x14ac:dyDescent="0.25">
      <c r="A54" s="53" t="s">
        <v>1253</v>
      </c>
      <c r="B54" s="54" t="s">
        <v>577</v>
      </c>
      <c r="C54" s="54">
        <v>171</v>
      </c>
      <c r="D54" s="54" t="s">
        <v>579</v>
      </c>
      <c r="E54" s="54" t="s">
        <v>579</v>
      </c>
      <c r="F54" s="54" t="s">
        <v>579</v>
      </c>
      <c r="G54" s="54" t="s">
        <v>579</v>
      </c>
      <c r="H54" s="54" t="s">
        <v>579</v>
      </c>
      <c r="I54" s="54" t="s">
        <v>579</v>
      </c>
      <c r="J54" s="54" t="s">
        <v>579</v>
      </c>
      <c r="K54" s="54" t="s">
        <v>579</v>
      </c>
      <c r="L54" s="54" t="s">
        <v>579</v>
      </c>
      <c r="M54" s="54" t="s">
        <v>579</v>
      </c>
      <c r="N54" s="93" t="s">
        <v>579</v>
      </c>
      <c r="O54" s="93" t="s">
        <v>579</v>
      </c>
      <c r="P54" s="533" t="s">
        <v>579</v>
      </c>
      <c r="Q54" s="533" t="s">
        <v>579</v>
      </c>
      <c r="R54" s="528" t="s">
        <v>579</v>
      </c>
    </row>
    <row r="55" spans="1:18" ht="12" customHeight="1" x14ac:dyDescent="0.25">
      <c r="A55" s="53" t="s">
        <v>1533</v>
      </c>
      <c r="B55" s="54" t="s">
        <v>1534</v>
      </c>
      <c r="C55" s="54">
        <v>173</v>
      </c>
      <c r="D55" s="54" t="s">
        <v>579</v>
      </c>
      <c r="E55" s="54" t="s">
        <v>579</v>
      </c>
      <c r="F55" s="54" t="s">
        <v>579</v>
      </c>
      <c r="G55" s="54" t="s">
        <v>579</v>
      </c>
      <c r="H55" s="54" t="s">
        <v>579</v>
      </c>
      <c r="I55" s="54" t="s">
        <v>579</v>
      </c>
      <c r="J55" s="54" t="s">
        <v>579</v>
      </c>
      <c r="K55" s="54" t="s">
        <v>579</v>
      </c>
      <c r="L55" s="54" t="s">
        <v>579</v>
      </c>
      <c r="M55" s="54" t="s">
        <v>579</v>
      </c>
      <c r="N55" s="93" t="s">
        <v>579</v>
      </c>
      <c r="O55" s="93" t="s">
        <v>579</v>
      </c>
      <c r="P55" s="533" t="s">
        <v>579</v>
      </c>
      <c r="Q55" s="533" t="s">
        <v>579</v>
      </c>
      <c r="R55" s="528" t="s">
        <v>579</v>
      </c>
    </row>
    <row r="56" spans="1:18" ht="12" customHeight="1" x14ac:dyDescent="0.25">
      <c r="A56" s="53" t="s">
        <v>1038</v>
      </c>
      <c r="B56" s="54" t="s">
        <v>549</v>
      </c>
      <c r="C56" s="54">
        <v>180</v>
      </c>
      <c r="D56" s="54" t="s">
        <v>579</v>
      </c>
      <c r="E56" s="54" t="s">
        <v>579</v>
      </c>
      <c r="F56" s="54" t="s">
        <v>579</v>
      </c>
      <c r="G56" s="54" t="s">
        <v>579</v>
      </c>
      <c r="H56" s="54" t="s">
        <v>579</v>
      </c>
      <c r="I56" s="54" t="s">
        <v>579</v>
      </c>
      <c r="J56" s="54" t="s">
        <v>579</v>
      </c>
      <c r="K56" s="54" t="s">
        <v>579</v>
      </c>
      <c r="L56" s="54" t="s">
        <v>579</v>
      </c>
      <c r="M56" s="54" t="s">
        <v>579</v>
      </c>
      <c r="N56" s="93" t="s">
        <v>579</v>
      </c>
      <c r="O56" s="93" t="s">
        <v>579</v>
      </c>
      <c r="P56" s="533" t="s">
        <v>579</v>
      </c>
      <c r="Q56" s="533" t="s">
        <v>579</v>
      </c>
      <c r="R56" s="528" t="s">
        <v>579</v>
      </c>
    </row>
    <row r="57" spans="1:18" ht="12" customHeight="1" x14ac:dyDescent="0.25">
      <c r="A57" s="53" t="s">
        <v>1039</v>
      </c>
      <c r="B57" s="54" t="s">
        <v>576</v>
      </c>
      <c r="C57" s="54">
        <v>181</v>
      </c>
      <c r="D57" s="54" t="s">
        <v>579</v>
      </c>
      <c r="E57" s="54" t="s">
        <v>579</v>
      </c>
      <c r="F57" s="54" t="s">
        <v>579</v>
      </c>
      <c r="G57" s="54" t="s">
        <v>579</v>
      </c>
      <c r="H57" s="54" t="s">
        <v>579</v>
      </c>
      <c r="I57" s="54" t="s">
        <v>579</v>
      </c>
      <c r="J57" s="54" t="s">
        <v>579</v>
      </c>
      <c r="K57" s="54" t="s">
        <v>579</v>
      </c>
      <c r="L57" s="54"/>
      <c r="M57" s="54"/>
      <c r="N57" s="93"/>
      <c r="O57" s="93"/>
      <c r="P57" s="533"/>
      <c r="Q57" s="533"/>
      <c r="R57" s="528"/>
    </row>
    <row r="58" spans="1:18" ht="12" customHeight="1" x14ac:dyDescent="0.25">
      <c r="A58" s="53" t="s">
        <v>1376</v>
      </c>
      <c r="B58" s="54" t="s">
        <v>1377</v>
      </c>
      <c r="C58" s="54">
        <v>183</v>
      </c>
      <c r="D58" s="54" t="s">
        <v>579</v>
      </c>
      <c r="E58" s="54" t="s">
        <v>579</v>
      </c>
      <c r="F58" s="54" t="s">
        <v>579</v>
      </c>
      <c r="G58" s="54" t="s">
        <v>579</v>
      </c>
      <c r="H58" s="54" t="s">
        <v>579</v>
      </c>
      <c r="I58" s="54" t="s">
        <v>579</v>
      </c>
      <c r="J58" s="54" t="s">
        <v>579</v>
      </c>
      <c r="K58" s="54" t="s">
        <v>579</v>
      </c>
      <c r="L58" s="54" t="s">
        <v>579</v>
      </c>
      <c r="M58" s="54" t="s">
        <v>579</v>
      </c>
      <c r="N58" s="93" t="s">
        <v>579</v>
      </c>
      <c r="O58" s="93" t="s">
        <v>579</v>
      </c>
      <c r="P58" s="533" t="s">
        <v>579</v>
      </c>
      <c r="Q58" s="533" t="s">
        <v>579</v>
      </c>
      <c r="R58" s="528" t="s">
        <v>579</v>
      </c>
    </row>
    <row r="59" spans="1:18" ht="12" customHeight="1" x14ac:dyDescent="0.25">
      <c r="A59" s="53" t="s">
        <v>1152</v>
      </c>
      <c r="B59" s="54" t="s">
        <v>551</v>
      </c>
      <c r="C59" s="54">
        <v>212</v>
      </c>
      <c r="D59" s="54" t="s">
        <v>579</v>
      </c>
      <c r="E59" s="54" t="s">
        <v>579</v>
      </c>
      <c r="F59" s="54" t="s">
        <v>579</v>
      </c>
      <c r="G59" s="54" t="s">
        <v>579</v>
      </c>
      <c r="H59" s="54" t="s">
        <v>579</v>
      </c>
      <c r="I59" s="54" t="s">
        <v>579</v>
      </c>
      <c r="J59" s="54" t="s">
        <v>579</v>
      </c>
      <c r="K59" s="54" t="s">
        <v>579</v>
      </c>
      <c r="L59" s="54" t="s">
        <v>579</v>
      </c>
      <c r="M59" s="54" t="s">
        <v>579</v>
      </c>
      <c r="N59" s="93" t="s">
        <v>579</v>
      </c>
      <c r="O59" s="93" t="s">
        <v>579</v>
      </c>
      <c r="P59" s="533" t="s">
        <v>579</v>
      </c>
      <c r="Q59" s="533" t="s">
        <v>579</v>
      </c>
      <c r="R59" s="528" t="s">
        <v>579</v>
      </c>
    </row>
    <row r="60" spans="1:18" ht="12" customHeight="1" x14ac:dyDescent="0.25">
      <c r="A60" s="53" t="s">
        <v>1285</v>
      </c>
      <c r="B60" s="54" t="s">
        <v>1284</v>
      </c>
      <c r="C60" s="54">
        <v>250</v>
      </c>
      <c r="D60" s="54"/>
      <c r="E60" s="54"/>
      <c r="F60" s="54"/>
      <c r="G60" s="54"/>
      <c r="H60" s="54"/>
      <c r="I60" s="54"/>
      <c r="J60" s="54"/>
      <c r="K60" s="54" t="s">
        <v>579</v>
      </c>
      <c r="L60" s="54" t="s">
        <v>579</v>
      </c>
      <c r="M60" s="54" t="s">
        <v>579</v>
      </c>
      <c r="N60" s="93" t="s">
        <v>579</v>
      </c>
      <c r="O60" s="93" t="s">
        <v>579</v>
      </c>
      <c r="P60" s="533" t="s">
        <v>579</v>
      </c>
      <c r="Q60" s="533" t="s">
        <v>579</v>
      </c>
      <c r="R60" s="528" t="s">
        <v>579</v>
      </c>
    </row>
    <row r="61" spans="1:18" ht="12" customHeight="1" x14ac:dyDescent="0.25">
      <c r="A61" s="53" t="s">
        <v>1286</v>
      </c>
      <c r="B61" s="54" t="s">
        <v>571</v>
      </c>
      <c r="C61" s="54">
        <v>251</v>
      </c>
      <c r="D61" s="54"/>
      <c r="E61" s="54"/>
      <c r="F61" s="54"/>
      <c r="G61" s="54"/>
      <c r="H61" s="54"/>
      <c r="I61" s="54"/>
      <c r="J61" s="54"/>
      <c r="K61" s="54" t="s">
        <v>579</v>
      </c>
      <c r="L61" s="54" t="s">
        <v>579</v>
      </c>
      <c r="M61" s="54" t="s">
        <v>579</v>
      </c>
      <c r="N61" s="93" t="s">
        <v>579</v>
      </c>
      <c r="O61" s="93" t="s">
        <v>579</v>
      </c>
      <c r="P61" s="533" t="s">
        <v>579</v>
      </c>
      <c r="Q61" s="533" t="s">
        <v>579</v>
      </c>
      <c r="R61" s="528" t="s">
        <v>579</v>
      </c>
    </row>
    <row r="62" spans="1:18" ht="12" customHeight="1" x14ac:dyDescent="0.25">
      <c r="A62" s="53" t="s">
        <v>1040</v>
      </c>
      <c r="B62" s="54" t="s">
        <v>1008</v>
      </c>
      <c r="C62" s="54">
        <v>330</v>
      </c>
      <c r="D62" s="54" t="s">
        <v>579</v>
      </c>
      <c r="E62" s="54" t="s">
        <v>579</v>
      </c>
      <c r="F62" s="54" t="s">
        <v>579</v>
      </c>
      <c r="G62" s="54" t="s">
        <v>579</v>
      </c>
      <c r="H62" s="54"/>
      <c r="I62" s="54"/>
      <c r="J62" s="54"/>
      <c r="K62" s="54"/>
      <c r="L62" s="54"/>
      <c r="M62" s="54"/>
      <c r="N62" s="93"/>
      <c r="O62" s="93"/>
      <c r="P62" s="533"/>
      <c r="Q62" s="533"/>
      <c r="R62" s="528"/>
    </row>
    <row r="63" spans="1:18" ht="12" customHeight="1" x14ac:dyDescent="0.25">
      <c r="A63" s="53" t="s">
        <v>1371</v>
      </c>
      <c r="B63" s="54" t="s">
        <v>1372</v>
      </c>
      <c r="C63" s="54">
        <v>1338</v>
      </c>
      <c r="D63" s="54"/>
      <c r="E63" s="54"/>
      <c r="F63" s="54"/>
      <c r="G63" s="54"/>
      <c r="H63" s="54"/>
      <c r="I63" s="54"/>
      <c r="J63" s="54"/>
      <c r="K63" s="54"/>
      <c r="L63" s="54"/>
      <c r="M63" s="54"/>
      <c r="N63" s="93" t="s">
        <v>636</v>
      </c>
      <c r="O63" s="93" t="s">
        <v>579</v>
      </c>
      <c r="P63" s="533" t="s">
        <v>579</v>
      </c>
      <c r="Q63" s="533" t="s">
        <v>579</v>
      </c>
      <c r="R63" s="528" t="s">
        <v>579</v>
      </c>
    </row>
    <row r="64" spans="1:18" ht="12" customHeight="1" x14ac:dyDescent="0.25">
      <c r="A64" s="53" t="s">
        <v>1373</v>
      </c>
      <c r="B64" s="54" t="s">
        <v>1374</v>
      </c>
      <c r="C64" s="54">
        <v>1346</v>
      </c>
      <c r="D64" s="54"/>
      <c r="E64" s="54"/>
      <c r="F64" s="54"/>
      <c r="G64" s="54"/>
      <c r="H64" s="54"/>
      <c r="I64" s="54"/>
      <c r="J64" s="54"/>
      <c r="K64" s="54"/>
      <c r="L64" s="54"/>
      <c r="M64" s="54"/>
      <c r="N64" s="93" t="s">
        <v>636</v>
      </c>
      <c r="O64" s="93" t="s">
        <v>636</v>
      </c>
      <c r="P64" s="533" t="s">
        <v>636</v>
      </c>
      <c r="Q64" s="533" t="s">
        <v>636</v>
      </c>
      <c r="R64" s="528" t="s">
        <v>579</v>
      </c>
    </row>
    <row r="65" spans="1:19" ht="12" customHeight="1" x14ac:dyDescent="0.25">
      <c r="A65" s="53" t="s">
        <v>1107</v>
      </c>
      <c r="B65" s="54" t="s">
        <v>1106</v>
      </c>
      <c r="C65" s="54">
        <v>2803</v>
      </c>
      <c r="D65" s="54"/>
      <c r="E65" s="54"/>
      <c r="F65" s="54"/>
      <c r="G65" s="54"/>
      <c r="H65" s="54" t="s">
        <v>636</v>
      </c>
      <c r="I65" s="54" t="s">
        <v>579</v>
      </c>
      <c r="J65" s="54" t="s">
        <v>579</v>
      </c>
      <c r="K65" s="54" t="s">
        <v>579</v>
      </c>
      <c r="L65" s="54" t="s">
        <v>579</v>
      </c>
      <c r="M65" s="54" t="s">
        <v>579</v>
      </c>
      <c r="N65" s="93" t="s">
        <v>579</v>
      </c>
      <c r="O65" s="93" t="s">
        <v>579</v>
      </c>
      <c r="P65" s="533" t="s">
        <v>579</v>
      </c>
      <c r="Q65" s="533" t="s">
        <v>579</v>
      </c>
      <c r="R65" s="528" t="s">
        <v>579</v>
      </c>
    </row>
    <row r="66" spans="1:19" ht="12" customHeight="1" x14ac:dyDescent="0.25">
      <c r="A66" s="53" t="s">
        <v>1082</v>
      </c>
      <c r="B66" s="54" t="s">
        <v>1083</v>
      </c>
      <c r="C66" s="54">
        <v>2811</v>
      </c>
      <c r="D66" s="54"/>
      <c r="E66" s="54"/>
      <c r="F66" s="54"/>
      <c r="G66" s="54" t="s">
        <v>579</v>
      </c>
      <c r="H66" s="54" t="s">
        <v>579</v>
      </c>
      <c r="I66" s="54" t="s">
        <v>579</v>
      </c>
      <c r="J66" s="54" t="s">
        <v>579</v>
      </c>
      <c r="K66" s="54" t="s">
        <v>579</v>
      </c>
      <c r="L66" s="54" t="s">
        <v>579</v>
      </c>
      <c r="M66" s="54" t="s">
        <v>579</v>
      </c>
      <c r="N66" s="93" t="s">
        <v>579</v>
      </c>
      <c r="O66" s="93" t="s">
        <v>579</v>
      </c>
      <c r="P66" s="533" t="s">
        <v>579</v>
      </c>
      <c r="Q66" s="533" t="s">
        <v>579</v>
      </c>
      <c r="R66" s="528" t="s">
        <v>579</v>
      </c>
    </row>
    <row r="67" spans="1:19" ht="12" customHeight="1" x14ac:dyDescent="0.25">
      <c r="A67" s="53" t="s">
        <v>1375</v>
      </c>
      <c r="B67" s="54" t="s">
        <v>1111</v>
      </c>
      <c r="C67" s="54">
        <v>2823</v>
      </c>
      <c r="D67" s="54"/>
      <c r="E67" s="54"/>
      <c r="F67" s="54"/>
      <c r="G67" s="54"/>
      <c r="H67" s="54" t="s">
        <v>636</v>
      </c>
      <c r="I67" s="54" t="s">
        <v>636</v>
      </c>
      <c r="J67" s="54" t="s">
        <v>636</v>
      </c>
      <c r="K67" s="54" t="s">
        <v>636</v>
      </c>
      <c r="L67" s="54" t="s">
        <v>579</v>
      </c>
      <c r="M67" s="54" t="s">
        <v>579</v>
      </c>
      <c r="N67" s="93" t="s">
        <v>579</v>
      </c>
      <c r="O67" s="93" t="s">
        <v>579</v>
      </c>
      <c r="P67" s="533" t="s">
        <v>579</v>
      </c>
      <c r="Q67" s="533" t="s">
        <v>579</v>
      </c>
      <c r="R67" s="528" t="s">
        <v>579</v>
      </c>
    </row>
    <row r="68" spans="1:19" ht="12" customHeight="1" x14ac:dyDescent="0.25">
      <c r="A68" s="53" t="s">
        <v>964</v>
      </c>
      <c r="B68" s="54" t="s">
        <v>965</v>
      </c>
      <c r="C68" s="54">
        <v>2835</v>
      </c>
      <c r="D68" s="54"/>
      <c r="E68" s="54"/>
      <c r="F68" s="54" t="s">
        <v>636</v>
      </c>
      <c r="G68" s="54" t="s">
        <v>636</v>
      </c>
      <c r="H68" s="54" t="s">
        <v>636</v>
      </c>
      <c r="I68" s="54" t="s">
        <v>636</v>
      </c>
      <c r="J68" s="54"/>
      <c r="K68" s="54"/>
      <c r="L68" s="54"/>
      <c r="M68" s="54"/>
      <c r="N68" s="93"/>
      <c r="O68" s="93"/>
      <c r="P68" s="533"/>
      <c r="Q68" s="533"/>
      <c r="R68" s="528"/>
    </row>
    <row r="69" spans="1:19" ht="12" customHeight="1" x14ac:dyDescent="0.25">
      <c r="A69" s="53" t="s">
        <v>1254</v>
      </c>
      <c r="B69" s="54" t="s">
        <v>966</v>
      </c>
      <c r="C69" s="54">
        <v>2838</v>
      </c>
      <c r="D69" s="54"/>
      <c r="E69" s="54"/>
      <c r="F69" s="54" t="s">
        <v>579</v>
      </c>
      <c r="G69" s="54" t="s">
        <v>579</v>
      </c>
      <c r="H69" s="54" t="s">
        <v>579</v>
      </c>
      <c r="I69" s="54" t="s">
        <v>579</v>
      </c>
      <c r="J69" s="54" t="s">
        <v>579</v>
      </c>
      <c r="K69" s="54" t="s">
        <v>579</v>
      </c>
      <c r="L69" s="54" t="s">
        <v>579</v>
      </c>
      <c r="M69" s="54" t="s">
        <v>579</v>
      </c>
      <c r="N69" s="93" t="s">
        <v>579</v>
      </c>
      <c r="O69" s="93" t="s">
        <v>579</v>
      </c>
      <c r="P69" s="533" t="s">
        <v>579</v>
      </c>
      <c r="Q69" s="533" t="s">
        <v>579</v>
      </c>
      <c r="R69" s="528" t="s">
        <v>579</v>
      </c>
    </row>
    <row r="70" spans="1:19" ht="12" customHeight="1" x14ac:dyDescent="0.25">
      <c r="A70" s="53" t="s">
        <v>967</v>
      </c>
      <c r="B70" s="54" t="s">
        <v>968</v>
      </c>
      <c r="C70" s="54">
        <v>2842</v>
      </c>
      <c r="D70" s="54"/>
      <c r="E70" s="54"/>
      <c r="F70" s="54" t="s">
        <v>636</v>
      </c>
      <c r="G70" s="54" t="s">
        <v>636</v>
      </c>
      <c r="H70" s="54" t="s">
        <v>579</v>
      </c>
      <c r="I70" s="54" t="s">
        <v>636</v>
      </c>
      <c r="J70" s="54"/>
      <c r="K70" s="54"/>
      <c r="L70" s="54"/>
      <c r="M70" s="54"/>
      <c r="N70" s="93"/>
      <c r="O70" s="93"/>
      <c r="P70" s="533"/>
      <c r="Q70" s="533"/>
      <c r="R70" s="528"/>
    </row>
    <row r="71" spans="1:19" ht="12" customHeight="1" x14ac:dyDescent="0.25">
      <c r="A71" s="53" t="s">
        <v>1190</v>
      </c>
      <c r="B71" s="54" t="s">
        <v>712</v>
      </c>
      <c r="C71" s="54">
        <v>2855</v>
      </c>
      <c r="D71" s="54"/>
      <c r="E71" s="54"/>
      <c r="F71" s="54"/>
      <c r="G71" s="54"/>
      <c r="H71" s="54"/>
      <c r="I71" s="54" t="s">
        <v>579</v>
      </c>
      <c r="J71" s="54"/>
      <c r="K71" s="54"/>
      <c r="L71" s="54"/>
      <c r="M71" s="54"/>
      <c r="N71" s="93"/>
      <c r="O71" s="93"/>
      <c r="P71" s="533"/>
      <c r="Q71" s="533"/>
      <c r="R71" s="528"/>
    </row>
    <row r="72" spans="1:19" ht="12" customHeight="1" x14ac:dyDescent="0.25">
      <c r="A72" s="53" t="s">
        <v>1192</v>
      </c>
      <c r="B72" s="54" t="s">
        <v>1193</v>
      </c>
      <c r="C72" s="54">
        <v>2859</v>
      </c>
      <c r="D72" s="54"/>
      <c r="E72" s="54"/>
      <c r="F72" s="54"/>
      <c r="G72" s="54"/>
      <c r="H72" s="54"/>
      <c r="I72" s="54" t="s">
        <v>636</v>
      </c>
      <c r="J72" s="54"/>
      <c r="K72" s="54"/>
      <c r="L72" s="54" t="s">
        <v>636</v>
      </c>
      <c r="M72" s="54" t="s">
        <v>636</v>
      </c>
      <c r="N72" s="93"/>
      <c r="O72" s="93"/>
      <c r="P72" s="533"/>
      <c r="Q72" s="533"/>
      <c r="R72" s="528"/>
    </row>
    <row r="73" spans="1:19" ht="12" customHeight="1" x14ac:dyDescent="0.25">
      <c r="A73" s="53" t="s">
        <v>1342</v>
      </c>
      <c r="B73" s="54" t="s">
        <v>1343</v>
      </c>
      <c r="C73" s="54">
        <v>2864</v>
      </c>
      <c r="D73" s="54"/>
      <c r="E73" s="54"/>
      <c r="F73" s="54"/>
      <c r="G73" s="54"/>
      <c r="H73" s="54"/>
      <c r="I73" s="54"/>
      <c r="J73" s="54"/>
      <c r="K73" s="54"/>
      <c r="L73" s="54"/>
      <c r="M73" s="54" t="s">
        <v>579</v>
      </c>
      <c r="N73" s="93" t="s">
        <v>579</v>
      </c>
      <c r="O73" s="93" t="s">
        <v>579</v>
      </c>
      <c r="P73" s="533" t="s">
        <v>579</v>
      </c>
      <c r="Q73" s="533" t="s">
        <v>579</v>
      </c>
      <c r="R73" s="528" t="s">
        <v>579</v>
      </c>
    </row>
    <row r="74" spans="1:19" s="518" customFormat="1" ht="12" customHeight="1" x14ac:dyDescent="0.25">
      <c r="A74" s="53" t="s">
        <v>1450</v>
      </c>
      <c r="B74" s="54" t="s">
        <v>1449</v>
      </c>
      <c r="C74" s="54">
        <v>2871</v>
      </c>
      <c r="D74" s="54"/>
      <c r="E74" s="54"/>
      <c r="F74" s="54"/>
      <c r="G74" s="54"/>
      <c r="H74" s="54"/>
      <c r="I74" s="54"/>
      <c r="J74" s="54" t="s">
        <v>636</v>
      </c>
      <c r="K74" s="54" t="s">
        <v>636</v>
      </c>
      <c r="L74" s="54" t="s">
        <v>636</v>
      </c>
      <c r="M74" s="54" t="s">
        <v>579</v>
      </c>
      <c r="N74" s="93" t="s">
        <v>579</v>
      </c>
      <c r="O74" s="93" t="s">
        <v>579</v>
      </c>
      <c r="P74" s="533" t="s">
        <v>579</v>
      </c>
      <c r="Q74" s="533" t="s">
        <v>579</v>
      </c>
      <c r="R74" s="528" t="s">
        <v>579</v>
      </c>
      <c r="S74" s="514"/>
    </row>
    <row r="75" spans="1:19" s="518" customFormat="1" ht="12" customHeight="1" x14ac:dyDescent="0.25">
      <c r="A75" s="53" t="s">
        <v>1288</v>
      </c>
      <c r="B75" s="54" t="s">
        <v>1287</v>
      </c>
      <c r="C75" s="54">
        <v>2890</v>
      </c>
      <c r="D75" s="54"/>
      <c r="E75" s="54"/>
      <c r="F75" s="54"/>
      <c r="G75" s="54"/>
      <c r="H75" s="54"/>
      <c r="I75" s="54"/>
      <c r="J75" s="54"/>
      <c r="K75" s="54" t="s">
        <v>636</v>
      </c>
      <c r="L75" s="54" t="s">
        <v>579</v>
      </c>
      <c r="M75" s="54" t="s">
        <v>579</v>
      </c>
      <c r="N75" s="93" t="s">
        <v>579</v>
      </c>
      <c r="O75" s="93" t="s">
        <v>579</v>
      </c>
      <c r="P75" s="533" t="s">
        <v>579</v>
      </c>
      <c r="Q75" s="533" t="s">
        <v>579</v>
      </c>
      <c r="R75" s="528" t="s">
        <v>579</v>
      </c>
    </row>
    <row r="76" spans="1:19" s="518" customFormat="1" ht="12" customHeight="1" x14ac:dyDescent="0.25">
      <c r="A76" s="53" t="s">
        <v>1255</v>
      </c>
      <c r="B76" s="54" t="s">
        <v>1256</v>
      </c>
      <c r="C76" s="54">
        <v>2898</v>
      </c>
      <c r="D76" s="54"/>
      <c r="E76" s="54"/>
      <c r="F76" s="54" t="s">
        <v>579</v>
      </c>
      <c r="G76" s="54" t="s">
        <v>579</v>
      </c>
      <c r="H76" s="54" t="s">
        <v>579</v>
      </c>
      <c r="I76" s="54" t="s">
        <v>579</v>
      </c>
      <c r="J76" s="54" t="s">
        <v>579</v>
      </c>
      <c r="K76" s="54" t="s">
        <v>579</v>
      </c>
      <c r="L76" s="54" t="s">
        <v>579</v>
      </c>
      <c r="M76" s="54" t="s">
        <v>579</v>
      </c>
      <c r="N76" s="93" t="s">
        <v>579</v>
      </c>
      <c r="O76" s="93" t="s">
        <v>579</v>
      </c>
      <c r="P76" s="533" t="s">
        <v>579</v>
      </c>
      <c r="Q76" s="533" t="s">
        <v>579</v>
      </c>
      <c r="R76" s="528"/>
    </row>
    <row r="77" spans="1:19" s="518" customFormat="1" ht="12" customHeight="1" x14ac:dyDescent="0.25">
      <c r="A77" s="53" t="s">
        <v>663</v>
      </c>
      <c r="B77" s="54" t="s">
        <v>537</v>
      </c>
      <c r="C77" s="54">
        <v>2900</v>
      </c>
      <c r="D77" s="54" t="s">
        <v>579</v>
      </c>
      <c r="E77" s="54" t="s">
        <v>579</v>
      </c>
      <c r="F77" s="54"/>
      <c r="G77" s="54"/>
      <c r="H77" s="54"/>
      <c r="I77" s="54"/>
      <c r="J77" s="54"/>
      <c r="K77" s="54"/>
      <c r="L77" s="54"/>
      <c r="M77" s="54"/>
      <c r="N77" s="93"/>
      <c r="O77" s="93"/>
      <c r="P77" s="533"/>
      <c r="Q77" s="533"/>
      <c r="R77" s="528"/>
    </row>
    <row r="78" spans="1:19" s="518" customFormat="1" ht="12" customHeight="1" x14ac:dyDescent="0.25">
      <c r="A78" s="53" t="s">
        <v>1085</v>
      </c>
      <c r="B78" s="54" t="s">
        <v>1257</v>
      </c>
      <c r="C78" s="54">
        <v>2902</v>
      </c>
      <c r="D78" s="54" t="s">
        <v>579</v>
      </c>
      <c r="E78" s="54" t="s">
        <v>579</v>
      </c>
      <c r="F78" s="54" t="s">
        <v>579</v>
      </c>
      <c r="G78" s="54" t="s">
        <v>579</v>
      </c>
      <c r="H78" s="54" t="s">
        <v>579</v>
      </c>
      <c r="I78" s="54" t="s">
        <v>579</v>
      </c>
      <c r="J78" s="54" t="s">
        <v>579</v>
      </c>
      <c r="K78" s="54" t="s">
        <v>579</v>
      </c>
      <c r="L78" s="54" t="s">
        <v>579</v>
      </c>
      <c r="M78" s="54" t="s">
        <v>636</v>
      </c>
      <c r="N78" s="93" t="s">
        <v>636</v>
      </c>
      <c r="O78" s="93" t="s">
        <v>636</v>
      </c>
      <c r="P78" s="533" t="s">
        <v>636</v>
      </c>
      <c r="Q78" s="533" t="s">
        <v>636</v>
      </c>
      <c r="R78" s="528"/>
    </row>
    <row r="79" spans="1:19" s="518" customFormat="1" ht="12" customHeight="1" x14ac:dyDescent="0.25">
      <c r="A79" s="53" t="s">
        <v>1027</v>
      </c>
      <c r="B79" s="54" t="s">
        <v>1258</v>
      </c>
      <c r="C79" s="54">
        <v>2906</v>
      </c>
      <c r="D79" s="54" t="s">
        <v>579</v>
      </c>
      <c r="E79" s="54" t="s">
        <v>579</v>
      </c>
      <c r="F79" s="54" t="s">
        <v>579</v>
      </c>
      <c r="G79" s="54" t="s">
        <v>579</v>
      </c>
      <c r="H79" s="54" t="s">
        <v>579</v>
      </c>
      <c r="I79" s="54" t="s">
        <v>579</v>
      </c>
      <c r="J79" s="54" t="s">
        <v>579</v>
      </c>
      <c r="K79" s="54" t="s">
        <v>579</v>
      </c>
      <c r="L79" s="54" t="s">
        <v>636</v>
      </c>
      <c r="M79" s="54" t="s">
        <v>579</v>
      </c>
      <c r="N79" s="93" t="s">
        <v>579</v>
      </c>
      <c r="O79" s="93" t="s">
        <v>579</v>
      </c>
      <c r="P79" s="533" t="s">
        <v>579</v>
      </c>
      <c r="Q79" s="533" t="s">
        <v>579</v>
      </c>
      <c r="R79" s="528" t="s">
        <v>579</v>
      </c>
    </row>
    <row r="80" spans="1:19" s="518" customFormat="1" ht="12" customHeight="1" x14ac:dyDescent="0.25">
      <c r="A80" s="53" t="s">
        <v>1440</v>
      </c>
      <c r="B80" s="54" t="s">
        <v>1439</v>
      </c>
      <c r="C80" s="54">
        <v>2910</v>
      </c>
      <c r="D80" s="54"/>
      <c r="E80" s="54"/>
      <c r="F80" s="54"/>
      <c r="G80" s="54"/>
      <c r="H80" s="54"/>
      <c r="I80" s="54"/>
      <c r="J80" s="54"/>
      <c r="K80" s="54"/>
      <c r="L80" s="54"/>
      <c r="M80" s="54"/>
      <c r="N80" s="93"/>
      <c r="O80" s="93" t="s">
        <v>579</v>
      </c>
      <c r="P80" s="533" t="s">
        <v>579</v>
      </c>
      <c r="Q80" s="533" t="s">
        <v>579</v>
      </c>
      <c r="R80" s="528" t="s">
        <v>579</v>
      </c>
    </row>
    <row r="81" spans="1:19" s="518" customFormat="1" ht="12" customHeight="1" x14ac:dyDescent="0.25">
      <c r="A81" s="53" t="s">
        <v>756</v>
      </c>
      <c r="B81" s="54" t="s">
        <v>336</v>
      </c>
      <c r="C81" s="54">
        <v>2917</v>
      </c>
      <c r="D81" s="54" t="s">
        <v>636</v>
      </c>
      <c r="E81" s="54" t="s">
        <v>636</v>
      </c>
      <c r="F81" s="54" t="s">
        <v>636</v>
      </c>
      <c r="G81" s="54" t="s">
        <v>636</v>
      </c>
      <c r="H81" s="54" t="s">
        <v>636</v>
      </c>
      <c r="I81" s="54" t="s">
        <v>636</v>
      </c>
      <c r="J81" s="54"/>
      <c r="K81" s="54"/>
      <c r="L81" s="54"/>
      <c r="M81" s="54"/>
      <c r="N81" s="93"/>
      <c r="O81" s="93"/>
      <c r="P81" s="533"/>
      <c r="Q81" s="533"/>
      <c r="R81" s="528"/>
    </row>
    <row r="82" spans="1:19" s="518" customFormat="1" ht="12" customHeight="1" x14ac:dyDescent="0.25">
      <c r="A82" s="53" t="s">
        <v>1302</v>
      </c>
      <c r="B82" s="54" t="s">
        <v>1303</v>
      </c>
      <c r="C82" s="54">
        <v>2919</v>
      </c>
      <c r="D82" s="54" t="s">
        <v>579</v>
      </c>
      <c r="E82" s="54" t="s">
        <v>579</v>
      </c>
      <c r="F82" s="54" t="s">
        <v>579</v>
      </c>
      <c r="G82" s="54" t="s">
        <v>579</v>
      </c>
      <c r="H82" s="54" t="s">
        <v>579</v>
      </c>
      <c r="I82" s="54" t="s">
        <v>579</v>
      </c>
      <c r="J82" s="54" t="s">
        <v>579</v>
      </c>
      <c r="K82" s="54" t="s">
        <v>579</v>
      </c>
      <c r="L82" s="54" t="s">
        <v>579</v>
      </c>
      <c r="M82" s="54" t="s">
        <v>579</v>
      </c>
      <c r="N82" s="93" t="s">
        <v>579</v>
      </c>
      <c r="O82" s="93" t="s">
        <v>579</v>
      </c>
      <c r="P82" s="533" t="s">
        <v>579</v>
      </c>
      <c r="Q82" s="533" t="s">
        <v>579</v>
      </c>
      <c r="R82" s="528" t="s">
        <v>579</v>
      </c>
    </row>
    <row r="83" spans="1:19" s="518" customFormat="1" ht="12" customHeight="1" x14ac:dyDescent="0.25">
      <c r="A83" s="53" t="s">
        <v>664</v>
      </c>
      <c r="B83" s="54" t="s">
        <v>560</v>
      </c>
      <c r="C83" s="54">
        <v>2941</v>
      </c>
      <c r="D83" s="54" t="s">
        <v>579</v>
      </c>
      <c r="E83" s="54" t="s">
        <v>579</v>
      </c>
      <c r="F83" s="54"/>
      <c r="G83" s="54"/>
      <c r="H83" s="54"/>
      <c r="I83" s="54"/>
      <c r="J83" s="54"/>
      <c r="K83" s="54"/>
      <c r="L83" s="54"/>
      <c r="M83" s="54"/>
      <c r="N83" s="93"/>
      <c r="O83" s="93"/>
      <c r="P83" s="533"/>
      <c r="Q83" s="533"/>
      <c r="R83" s="528"/>
    </row>
    <row r="84" spans="1:19" s="518" customFormat="1" ht="12" customHeight="1" x14ac:dyDescent="0.25">
      <c r="A84" s="53" t="s">
        <v>1304</v>
      </c>
      <c r="B84" s="54" t="s">
        <v>1305</v>
      </c>
      <c r="C84" s="54">
        <v>2943</v>
      </c>
      <c r="D84" s="54" t="s">
        <v>579</v>
      </c>
      <c r="E84" s="54" t="s">
        <v>579</v>
      </c>
      <c r="F84" s="54" t="s">
        <v>579</v>
      </c>
      <c r="G84" s="54" t="s">
        <v>579</v>
      </c>
      <c r="H84" s="54" t="s">
        <v>579</v>
      </c>
      <c r="I84" s="54" t="s">
        <v>579</v>
      </c>
      <c r="J84" s="54" t="s">
        <v>579</v>
      </c>
      <c r="K84" s="54" t="s">
        <v>579</v>
      </c>
      <c r="L84" s="54" t="s">
        <v>579</v>
      </c>
      <c r="M84" s="54" t="s">
        <v>579</v>
      </c>
      <c r="N84" s="93" t="s">
        <v>579</v>
      </c>
      <c r="O84" s="93" t="s">
        <v>579</v>
      </c>
      <c r="P84" s="533" t="s">
        <v>579</v>
      </c>
      <c r="Q84" s="533" t="s">
        <v>579</v>
      </c>
      <c r="R84" s="528" t="s">
        <v>579</v>
      </c>
    </row>
    <row r="85" spans="1:19" ht="12" customHeight="1" x14ac:dyDescent="0.25">
      <c r="A85" s="53" t="s">
        <v>757</v>
      </c>
      <c r="B85" s="54" t="s">
        <v>758</v>
      </c>
      <c r="C85" s="54">
        <v>2945</v>
      </c>
      <c r="D85" s="54" t="s">
        <v>636</v>
      </c>
      <c r="E85" s="54" t="s">
        <v>636</v>
      </c>
      <c r="F85" s="54" t="s">
        <v>636</v>
      </c>
      <c r="G85" s="54" t="s">
        <v>636</v>
      </c>
      <c r="H85" s="54" t="s">
        <v>636</v>
      </c>
      <c r="I85" s="54" t="s">
        <v>636</v>
      </c>
      <c r="J85" s="54"/>
      <c r="K85" s="54"/>
      <c r="L85" s="54"/>
      <c r="M85" s="54"/>
      <c r="N85" s="93"/>
      <c r="O85" s="93"/>
      <c r="P85" s="533"/>
      <c r="Q85" s="533"/>
      <c r="R85" s="528"/>
      <c r="S85" s="518"/>
    </row>
    <row r="86" spans="1:19" ht="12" customHeight="1" x14ac:dyDescent="0.25">
      <c r="A86" s="53" t="s">
        <v>1195</v>
      </c>
      <c r="B86" s="54" t="s">
        <v>228</v>
      </c>
      <c r="C86" s="54">
        <v>2960</v>
      </c>
      <c r="D86" s="54"/>
      <c r="E86" s="54"/>
      <c r="F86" s="54"/>
      <c r="G86" s="54"/>
      <c r="H86" s="54"/>
      <c r="I86" s="54" t="s">
        <v>579</v>
      </c>
      <c r="J86" s="54" t="s">
        <v>579</v>
      </c>
      <c r="K86" s="54" t="s">
        <v>579</v>
      </c>
      <c r="L86" s="54" t="s">
        <v>579</v>
      </c>
      <c r="M86" s="54" t="s">
        <v>579</v>
      </c>
      <c r="N86" s="93" t="s">
        <v>579</v>
      </c>
      <c r="O86" s="93" t="s">
        <v>579</v>
      </c>
      <c r="P86" s="533" t="s">
        <v>579</v>
      </c>
      <c r="Q86" s="533" t="s">
        <v>579</v>
      </c>
      <c r="R86" s="528" t="s">
        <v>579</v>
      </c>
    </row>
    <row r="87" spans="1:19" ht="12" customHeight="1" x14ac:dyDescent="0.25">
      <c r="A87" s="53" t="s">
        <v>1110</v>
      </c>
      <c r="B87" s="54" t="s">
        <v>1109</v>
      </c>
      <c r="C87" s="54">
        <v>2970</v>
      </c>
      <c r="D87" s="54"/>
      <c r="E87" s="54"/>
      <c r="F87" s="54"/>
      <c r="G87" s="54"/>
      <c r="H87" s="54" t="s">
        <v>579</v>
      </c>
      <c r="I87" s="54" t="s">
        <v>579</v>
      </c>
      <c r="J87" s="54" t="s">
        <v>579</v>
      </c>
      <c r="K87" s="54" t="s">
        <v>579</v>
      </c>
      <c r="L87" s="54" t="s">
        <v>579</v>
      </c>
      <c r="M87" s="54" t="s">
        <v>579</v>
      </c>
      <c r="N87" s="93" t="s">
        <v>579</v>
      </c>
      <c r="O87" s="93" t="s">
        <v>579</v>
      </c>
      <c r="P87" s="533" t="s">
        <v>579</v>
      </c>
      <c r="Q87" s="533" t="s">
        <v>579</v>
      </c>
      <c r="R87" s="528" t="s">
        <v>579</v>
      </c>
    </row>
    <row r="88" spans="1:19" ht="12" customHeight="1" x14ac:dyDescent="0.25">
      <c r="A88" s="53" t="s">
        <v>760</v>
      </c>
      <c r="B88" s="54" t="s">
        <v>1044</v>
      </c>
      <c r="C88" s="54">
        <v>2975</v>
      </c>
      <c r="D88" s="54"/>
      <c r="E88" s="54" t="s">
        <v>636</v>
      </c>
      <c r="F88" s="54" t="s">
        <v>636</v>
      </c>
      <c r="G88" s="54" t="s">
        <v>636</v>
      </c>
      <c r="H88" s="54" t="s">
        <v>636</v>
      </c>
      <c r="I88" s="54" t="s">
        <v>636</v>
      </c>
      <c r="J88" s="54"/>
      <c r="K88" s="54"/>
      <c r="L88" s="54"/>
      <c r="M88" s="54"/>
      <c r="N88" s="93"/>
      <c r="O88" s="93"/>
      <c r="P88" s="533"/>
      <c r="Q88" s="533"/>
      <c r="R88" s="528"/>
    </row>
    <row r="89" spans="1:19" ht="12" customHeight="1" x14ac:dyDescent="0.25">
      <c r="A89" s="53" t="s">
        <v>759</v>
      </c>
      <c r="B89" s="54" t="s">
        <v>1045</v>
      </c>
      <c r="C89" s="54">
        <v>2976</v>
      </c>
      <c r="D89" s="54"/>
      <c r="E89" s="54" t="s">
        <v>636</v>
      </c>
      <c r="F89" s="54" t="s">
        <v>636</v>
      </c>
      <c r="G89" s="54" t="s">
        <v>636</v>
      </c>
      <c r="H89" s="54" t="s">
        <v>636</v>
      </c>
      <c r="I89" s="54" t="s">
        <v>636</v>
      </c>
      <c r="J89" s="54"/>
      <c r="K89" s="54"/>
      <c r="L89" s="54"/>
      <c r="M89" s="54"/>
      <c r="N89" s="93"/>
      <c r="O89" s="93"/>
      <c r="P89" s="533"/>
      <c r="Q89" s="533"/>
      <c r="R89" s="528"/>
    </row>
    <row r="90" spans="1:19" ht="12" customHeight="1" x14ac:dyDescent="0.25">
      <c r="A90" s="53" t="s">
        <v>1029</v>
      </c>
      <c r="B90" s="54" t="s">
        <v>1196</v>
      </c>
      <c r="C90" s="54">
        <v>3000</v>
      </c>
      <c r="D90" s="54"/>
      <c r="E90" s="54"/>
      <c r="F90" s="54"/>
      <c r="G90" s="54"/>
      <c r="H90" s="54"/>
      <c r="I90" s="54" t="s">
        <v>579</v>
      </c>
      <c r="J90" s="54" t="s">
        <v>579</v>
      </c>
      <c r="K90" s="54" t="s">
        <v>579</v>
      </c>
      <c r="L90" s="54" t="s">
        <v>579</v>
      </c>
      <c r="M90" s="54" t="s">
        <v>579</v>
      </c>
      <c r="N90" s="93" t="s">
        <v>579</v>
      </c>
      <c r="O90" s="93" t="s">
        <v>579</v>
      </c>
      <c r="P90" s="533" t="s">
        <v>579</v>
      </c>
      <c r="Q90" s="533" t="s">
        <v>579</v>
      </c>
      <c r="R90" s="528" t="s">
        <v>579</v>
      </c>
    </row>
    <row r="91" spans="1:19" ht="12" customHeight="1" x14ac:dyDescent="0.25">
      <c r="A91" s="53" t="s">
        <v>1344</v>
      </c>
      <c r="B91" s="54" t="s">
        <v>1345</v>
      </c>
      <c r="C91" s="54">
        <v>3036</v>
      </c>
      <c r="D91" s="54"/>
      <c r="E91" s="54"/>
      <c r="F91" s="54"/>
      <c r="G91" s="54"/>
      <c r="H91" s="54"/>
      <c r="I91" s="54"/>
      <c r="J91" s="54"/>
      <c r="K91" s="54"/>
      <c r="L91" s="54"/>
      <c r="M91" s="54" t="s">
        <v>579</v>
      </c>
      <c r="N91" s="93" t="s">
        <v>579</v>
      </c>
      <c r="O91" s="93" t="s">
        <v>579</v>
      </c>
      <c r="P91" s="533"/>
      <c r="Q91" s="533"/>
      <c r="R91" s="528"/>
    </row>
    <row r="92" spans="1:19" ht="12" customHeight="1" x14ac:dyDescent="0.25">
      <c r="A92" s="53" t="s">
        <v>1346</v>
      </c>
      <c r="B92" s="54" t="s">
        <v>1347</v>
      </c>
      <c r="C92" s="54">
        <v>3042</v>
      </c>
      <c r="D92" s="54"/>
      <c r="E92" s="54"/>
      <c r="F92" s="54"/>
      <c r="G92" s="54"/>
      <c r="H92" s="54"/>
      <c r="I92" s="54"/>
      <c r="J92" s="54"/>
      <c r="K92" s="54"/>
      <c r="L92" s="54"/>
      <c r="M92" s="54" t="s">
        <v>579</v>
      </c>
      <c r="N92" s="93" t="s">
        <v>579</v>
      </c>
      <c r="O92" s="93" t="s">
        <v>579</v>
      </c>
      <c r="P92" s="533" t="s">
        <v>579</v>
      </c>
      <c r="Q92" s="533" t="s">
        <v>579</v>
      </c>
      <c r="R92" s="528" t="s">
        <v>579</v>
      </c>
    </row>
    <row r="93" spans="1:19" ht="12" customHeight="1" x14ac:dyDescent="0.25">
      <c r="A93" s="53" t="s">
        <v>1448</v>
      </c>
      <c r="B93" s="54" t="s">
        <v>1447</v>
      </c>
      <c r="C93" s="54">
        <v>3089</v>
      </c>
      <c r="D93" s="54"/>
      <c r="E93" s="54"/>
      <c r="F93" s="54"/>
      <c r="G93" s="54"/>
      <c r="H93" s="54"/>
      <c r="I93" s="54"/>
      <c r="J93" s="54"/>
      <c r="K93" s="54"/>
      <c r="L93" s="54"/>
      <c r="M93" s="54"/>
      <c r="N93" s="93"/>
      <c r="O93" s="93"/>
      <c r="P93" s="533" t="s">
        <v>579</v>
      </c>
      <c r="Q93" s="533" t="s">
        <v>579</v>
      </c>
      <c r="R93" s="528" t="s">
        <v>579</v>
      </c>
    </row>
    <row r="94" spans="1:19" ht="12" customHeight="1" thickBot="1" x14ac:dyDescent="0.3">
      <c r="A94" s="55" t="s">
        <v>1538</v>
      </c>
      <c r="B94" s="56" t="s">
        <v>1539</v>
      </c>
      <c r="C94" s="56">
        <v>3123</v>
      </c>
      <c r="D94" s="56"/>
      <c r="E94" s="56"/>
      <c r="F94" s="56"/>
      <c r="G94" s="56"/>
      <c r="H94" s="56"/>
      <c r="I94" s="56"/>
      <c r="J94" s="56"/>
      <c r="K94" s="56"/>
      <c r="L94" s="56"/>
      <c r="M94" s="56"/>
      <c r="N94" s="94"/>
      <c r="O94" s="94"/>
      <c r="P94" s="91"/>
      <c r="Q94" s="91"/>
      <c r="R94" s="529" t="s">
        <v>579</v>
      </c>
    </row>
    <row r="95" spans="1:19" x14ac:dyDescent="0.2">
      <c r="A95" s="519"/>
      <c r="B95" s="477"/>
      <c r="C95" s="477"/>
      <c r="D95" s="477"/>
      <c r="E95" s="477"/>
      <c r="F95" s="477"/>
      <c r="G95" s="477"/>
      <c r="H95" s="477"/>
    </row>
    <row r="96" spans="1:19" x14ac:dyDescent="0.2">
      <c r="A96" s="477" t="s">
        <v>1070</v>
      </c>
      <c r="B96" s="477"/>
      <c r="C96" s="477"/>
      <c r="D96" s="477"/>
      <c r="E96" s="477"/>
      <c r="F96" s="477"/>
      <c r="G96" s="477"/>
      <c r="H96" s="477"/>
    </row>
    <row r="97" spans="1:8" x14ac:dyDescent="0.25">
      <c r="A97" s="477" t="s">
        <v>1104</v>
      </c>
      <c r="B97" s="477"/>
      <c r="C97" s="477"/>
      <c r="D97" s="477"/>
      <c r="E97" s="477"/>
      <c r="F97" s="477"/>
      <c r="G97" s="477"/>
      <c r="H97" s="477"/>
    </row>
    <row r="98" spans="1:8" x14ac:dyDescent="0.2">
      <c r="A98" s="477" t="s">
        <v>332</v>
      </c>
      <c r="B98" s="477"/>
      <c r="C98" s="477"/>
      <c r="D98" s="477"/>
      <c r="E98" s="477"/>
      <c r="F98" s="477"/>
      <c r="G98" s="477"/>
      <c r="H98" s="477"/>
    </row>
    <row r="99" spans="1:8" x14ac:dyDescent="0.2">
      <c r="A99" s="477"/>
      <c r="B99" s="477"/>
      <c r="C99" s="477"/>
      <c r="D99" s="477"/>
      <c r="E99" s="477"/>
      <c r="F99" s="477"/>
      <c r="G99" s="477"/>
      <c r="H99" s="477"/>
    </row>
    <row r="100" spans="1:8" x14ac:dyDescent="0.2">
      <c r="A100" s="250" t="s">
        <v>1536</v>
      </c>
      <c r="B100" s="477"/>
      <c r="C100" s="477"/>
      <c r="D100" s="477"/>
      <c r="E100" s="477"/>
      <c r="F100" s="477"/>
      <c r="G100" s="477"/>
      <c r="H100" s="477"/>
    </row>
    <row r="101" spans="1:8" x14ac:dyDescent="0.2">
      <c r="A101" s="477"/>
      <c r="B101" s="477"/>
      <c r="C101" s="477"/>
      <c r="D101" s="477"/>
      <c r="E101" s="477"/>
      <c r="F101" s="477"/>
      <c r="G101" s="514"/>
      <c r="H101" s="477"/>
    </row>
    <row r="102" spans="1:8" x14ac:dyDescent="0.2">
      <c r="A102" s="477" t="s">
        <v>1275</v>
      </c>
      <c r="B102" s="477"/>
      <c r="C102" s="477"/>
      <c r="D102" s="477"/>
      <c r="E102" s="477"/>
      <c r="F102" s="514"/>
      <c r="G102" s="514"/>
      <c r="H102" s="514"/>
    </row>
    <row r="103" spans="1:8" ht="20" x14ac:dyDescent="0.2">
      <c r="A103" s="520" t="s">
        <v>1452</v>
      </c>
    </row>
    <row r="104" spans="1:8" x14ac:dyDescent="0.2">
      <c r="A104" s="522" t="s">
        <v>1289</v>
      </c>
    </row>
  </sheetData>
  <hyperlinks>
    <hyperlink ref="R1" location="Index_d!A1" display="◄" xr:uid="{07241259-582B-4971-B143-B4141C063BC6}"/>
  </hyperlinks>
  <pageMargins left="0.7" right="0.59" top="0.36" bottom="0.36" header="0.2" footer="0.2"/>
  <pageSetup paperSize="9" scale="64" orientation="portrait" r:id="rId1"/>
  <headerFooter alignWithMargins="0">
    <oddHeader>&amp;CSeite &amp;P von &amp;N</oddHeader>
    <oddFooter>&amp;LBFS/MOBIL &amp;C&amp;D&amp;R&amp;F /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4">
    <tabColor theme="0"/>
    <pageSetUpPr autoPageBreaks="0" fitToPage="1"/>
  </sheetPr>
  <dimension ref="A1:Q24"/>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ColWidth="11.453125" defaultRowHeight="10" x14ac:dyDescent="0.25"/>
  <cols>
    <col min="1" max="1" width="46.54296875" style="49" customWidth="1"/>
    <col min="2" max="2" width="11" style="50" customWidth="1"/>
    <col min="3" max="3" width="6.1796875" style="49" bestFit="1" customWidth="1"/>
    <col min="4" max="11" width="5.1796875" style="50" customWidth="1"/>
    <col min="12" max="13" width="5.54296875" style="49" customWidth="1"/>
    <col min="14" max="17" width="5.81640625" style="49" customWidth="1"/>
    <col min="18" max="16384" width="11.453125" style="49"/>
  </cols>
  <sheetData>
    <row r="1" spans="1:17" s="65" customFormat="1" ht="23.5" customHeight="1" thickBot="1" x14ac:dyDescent="0.3">
      <c r="A1" s="40" t="s">
        <v>247</v>
      </c>
      <c r="B1" s="61"/>
      <c r="C1" s="61"/>
      <c r="D1" s="62"/>
      <c r="E1" s="62"/>
      <c r="F1" s="62"/>
      <c r="G1" s="62"/>
      <c r="Q1" s="48" t="s">
        <v>656</v>
      </c>
    </row>
    <row r="2" spans="1:17" s="65" customFormat="1" ht="10.5" x14ac:dyDescent="0.25">
      <c r="A2" s="99" t="s">
        <v>698</v>
      </c>
      <c r="B2" s="100" t="s">
        <v>699</v>
      </c>
      <c r="C2" s="101" t="s">
        <v>700</v>
      </c>
      <c r="D2" s="102" t="s">
        <v>578</v>
      </c>
      <c r="E2" s="114"/>
      <c r="F2" s="114"/>
      <c r="G2" s="114"/>
      <c r="H2" s="114"/>
      <c r="I2" s="114"/>
      <c r="J2" s="114"/>
      <c r="K2" s="114"/>
      <c r="L2" s="114"/>
      <c r="M2" s="114"/>
      <c r="N2" s="114"/>
      <c r="O2" s="114"/>
      <c r="P2" s="114"/>
      <c r="Q2" s="115"/>
    </row>
    <row r="3" spans="1:17" s="65" customFormat="1" ht="10.5" x14ac:dyDescent="0.25">
      <c r="A3" s="103"/>
      <c r="B3" s="104"/>
      <c r="C3" s="105"/>
      <c r="D3" s="104">
        <v>2008</v>
      </c>
      <c r="E3" s="104">
        <v>2009</v>
      </c>
      <c r="F3" s="104">
        <v>2010</v>
      </c>
      <c r="G3" s="112">
        <v>2011</v>
      </c>
      <c r="H3" s="112">
        <v>2012</v>
      </c>
      <c r="I3" s="112">
        <v>2013</v>
      </c>
      <c r="J3" s="112">
        <v>2014</v>
      </c>
      <c r="K3" s="112">
        <v>2015</v>
      </c>
      <c r="L3" s="112">
        <v>2016</v>
      </c>
      <c r="M3" s="112">
        <v>2017</v>
      </c>
      <c r="N3" s="112">
        <v>2018</v>
      </c>
      <c r="O3" s="112">
        <v>2019</v>
      </c>
      <c r="P3" s="112">
        <v>2020</v>
      </c>
      <c r="Q3" s="394">
        <v>2021</v>
      </c>
    </row>
    <row r="4" spans="1:17" ht="12.75" customHeight="1" x14ac:dyDescent="0.25">
      <c r="A4" s="51" t="s">
        <v>2</v>
      </c>
      <c r="B4" s="52" t="s">
        <v>570</v>
      </c>
      <c r="C4" s="63">
        <v>105</v>
      </c>
      <c r="D4" s="52" t="s">
        <v>579</v>
      </c>
      <c r="E4" s="52" t="s">
        <v>579</v>
      </c>
      <c r="F4" s="52" t="s">
        <v>579</v>
      </c>
      <c r="G4" s="52" t="s">
        <v>579</v>
      </c>
      <c r="H4" s="52" t="s">
        <v>579</v>
      </c>
      <c r="I4" s="52" t="s">
        <v>579</v>
      </c>
      <c r="J4" s="52" t="s">
        <v>579</v>
      </c>
      <c r="K4" s="92" t="s">
        <v>579</v>
      </c>
      <c r="L4" s="92" t="s">
        <v>579</v>
      </c>
      <c r="M4" s="92" t="s">
        <v>579</v>
      </c>
      <c r="N4" s="52" t="s">
        <v>579</v>
      </c>
      <c r="O4" s="52" t="s">
        <v>579</v>
      </c>
      <c r="P4" s="52" t="s">
        <v>579</v>
      </c>
      <c r="Q4" s="494" t="s">
        <v>579</v>
      </c>
    </row>
    <row r="5" spans="1:17" ht="12.75" customHeight="1" x14ac:dyDescent="0.25">
      <c r="A5" s="53" t="s">
        <v>529</v>
      </c>
      <c r="B5" s="54" t="s">
        <v>528</v>
      </c>
      <c r="C5" s="57">
        <v>109</v>
      </c>
      <c r="D5" s="54" t="s">
        <v>579</v>
      </c>
      <c r="E5" s="54" t="s">
        <v>579</v>
      </c>
      <c r="F5" s="54" t="s">
        <v>579</v>
      </c>
      <c r="G5" s="54" t="s">
        <v>579</v>
      </c>
      <c r="H5" s="54" t="s">
        <v>579</v>
      </c>
      <c r="I5" s="54" t="s">
        <v>579</v>
      </c>
      <c r="J5" s="54" t="s">
        <v>579</v>
      </c>
      <c r="K5" s="93" t="s">
        <v>579</v>
      </c>
      <c r="L5" s="93" t="s">
        <v>579</v>
      </c>
      <c r="M5" s="93" t="s">
        <v>579</v>
      </c>
      <c r="N5" s="54" t="s">
        <v>579</v>
      </c>
      <c r="O5" s="54" t="s">
        <v>579</v>
      </c>
      <c r="P5" s="54" t="s">
        <v>579</v>
      </c>
      <c r="Q5" s="495" t="s">
        <v>579</v>
      </c>
    </row>
    <row r="6" spans="1:17" ht="12.75" customHeight="1" x14ac:dyDescent="0.25">
      <c r="A6" s="53" t="s">
        <v>1023</v>
      </c>
      <c r="B6" s="54" t="s">
        <v>533</v>
      </c>
      <c r="C6" s="57">
        <v>114</v>
      </c>
      <c r="D6" s="54"/>
      <c r="E6" s="54"/>
      <c r="F6" s="54"/>
      <c r="G6" s="54"/>
      <c r="H6" s="54" t="s">
        <v>579</v>
      </c>
      <c r="I6" s="54" t="s">
        <v>579</v>
      </c>
      <c r="J6" s="54" t="s">
        <v>579</v>
      </c>
      <c r="K6" s="93" t="s">
        <v>579</v>
      </c>
      <c r="L6" s="93" t="s">
        <v>579</v>
      </c>
      <c r="M6" s="93" t="s">
        <v>579</v>
      </c>
      <c r="N6" s="54" t="s">
        <v>579</v>
      </c>
      <c r="O6" s="54" t="s">
        <v>579</v>
      </c>
      <c r="P6" s="54" t="s">
        <v>579</v>
      </c>
      <c r="Q6" s="495" t="s">
        <v>579</v>
      </c>
    </row>
    <row r="7" spans="1:17" ht="12.75" customHeight="1" x14ac:dyDescent="0.25">
      <c r="A7" s="53" t="s">
        <v>713</v>
      </c>
      <c r="B7" s="54" t="s">
        <v>340</v>
      </c>
      <c r="C7" s="57">
        <v>201</v>
      </c>
      <c r="D7" s="54" t="s">
        <v>579</v>
      </c>
      <c r="E7" s="54" t="s">
        <v>579</v>
      </c>
      <c r="F7" s="54" t="s">
        <v>579</v>
      </c>
      <c r="G7" s="54" t="s">
        <v>579</v>
      </c>
      <c r="H7" s="54" t="s">
        <v>579</v>
      </c>
      <c r="I7" s="54" t="s">
        <v>579</v>
      </c>
      <c r="J7" s="54" t="s">
        <v>579</v>
      </c>
      <c r="K7" s="93" t="s">
        <v>579</v>
      </c>
      <c r="L7" s="93" t="s">
        <v>579</v>
      </c>
      <c r="M7" s="93" t="s">
        <v>579</v>
      </c>
      <c r="N7" s="54" t="s">
        <v>579</v>
      </c>
      <c r="O7" s="54" t="s">
        <v>579</v>
      </c>
      <c r="P7" s="54" t="s">
        <v>579</v>
      </c>
      <c r="Q7" s="495" t="s">
        <v>579</v>
      </c>
    </row>
    <row r="8" spans="1:17" ht="12.75" customHeight="1" x14ac:dyDescent="0.25">
      <c r="A8" s="53" t="s">
        <v>714</v>
      </c>
      <c r="B8" s="54" t="s">
        <v>141</v>
      </c>
      <c r="C8" s="57">
        <v>204</v>
      </c>
      <c r="D8" s="54" t="s">
        <v>579</v>
      </c>
      <c r="E8" s="54" t="s">
        <v>579</v>
      </c>
      <c r="F8" s="54" t="s">
        <v>579</v>
      </c>
      <c r="G8" s="54" t="s">
        <v>579</v>
      </c>
      <c r="H8" s="54" t="s">
        <v>579</v>
      </c>
      <c r="I8" s="54" t="s">
        <v>579</v>
      </c>
      <c r="J8" s="54" t="s">
        <v>579</v>
      </c>
      <c r="K8" s="93" t="s">
        <v>579</v>
      </c>
      <c r="L8" s="93" t="s">
        <v>579</v>
      </c>
      <c r="M8" s="93" t="s">
        <v>579</v>
      </c>
      <c r="N8" s="54" t="s">
        <v>579</v>
      </c>
      <c r="O8" s="54" t="s">
        <v>579</v>
      </c>
      <c r="P8" s="54" t="s">
        <v>579</v>
      </c>
      <c r="Q8" s="495" t="s">
        <v>579</v>
      </c>
    </row>
    <row r="9" spans="1:17" ht="12.75" customHeight="1" x14ac:dyDescent="0.25">
      <c r="A9" s="53" t="s">
        <v>715</v>
      </c>
      <c r="B9" s="54" t="s">
        <v>171</v>
      </c>
      <c r="C9" s="57">
        <v>206</v>
      </c>
      <c r="D9" s="54" t="s">
        <v>579</v>
      </c>
      <c r="E9" s="54" t="s">
        <v>579</v>
      </c>
      <c r="F9" s="54" t="s">
        <v>579</v>
      </c>
      <c r="G9" s="54" t="s">
        <v>579</v>
      </c>
      <c r="H9" s="54" t="s">
        <v>579</v>
      </c>
      <c r="I9" s="54" t="s">
        <v>579</v>
      </c>
      <c r="J9" s="54" t="s">
        <v>579</v>
      </c>
      <c r="K9" s="93" t="s">
        <v>579</v>
      </c>
      <c r="L9" s="93" t="s">
        <v>579</v>
      </c>
      <c r="M9" s="93" t="s">
        <v>579</v>
      </c>
      <c r="N9" s="54" t="s">
        <v>579</v>
      </c>
      <c r="O9" s="54" t="s">
        <v>579</v>
      </c>
      <c r="P9" s="54" t="s">
        <v>579</v>
      </c>
      <c r="Q9" s="495" t="s">
        <v>579</v>
      </c>
    </row>
    <row r="10" spans="1:17" ht="12.75" customHeight="1" x14ac:dyDescent="0.25">
      <c r="A10" s="53" t="s">
        <v>716</v>
      </c>
      <c r="B10" s="54" t="s">
        <v>299</v>
      </c>
      <c r="C10" s="57">
        <v>207</v>
      </c>
      <c r="D10" s="54" t="s">
        <v>579</v>
      </c>
      <c r="E10" s="54" t="s">
        <v>579</v>
      </c>
      <c r="F10" s="54" t="s">
        <v>579</v>
      </c>
      <c r="G10" s="54" t="s">
        <v>579</v>
      </c>
      <c r="H10" s="54" t="s">
        <v>579</v>
      </c>
      <c r="I10" s="54" t="s">
        <v>579</v>
      </c>
      <c r="J10" s="54" t="s">
        <v>579</v>
      </c>
      <c r="K10" s="93" t="s">
        <v>579</v>
      </c>
      <c r="L10" s="93" t="s">
        <v>579</v>
      </c>
      <c r="M10" s="93" t="s">
        <v>579</v>
      </c>
      <c r="N10" s="54" t="s">
        <v>579</v>
      </c>
      <c r="O10" s="54" t="s">
        <v>579</v>
      </c>
      <c r="P10" s="54" t="s">
        <v>579</v>
      </c>
      <c r="Q10" s="495" t="s">
        <v>579</v>
      </c>
    </row>
    <row r="11" spans="1:17" ht="12.75" customHeight="1" x14ac:dyDescent="0.25">
      <c r="A11" s="53" t="s">
        <v>717</v>
      </c>
      <c r="B11" s="54" t="s">
        <v>202</v>
      </c>
      <c r="C11" s="57">
        <v>209</v>
      </c>
      <c r="D11" s="54" t="s">
        <v>579</v>
      </c>
      <c r="E11" s="54" t="s">
        <v>579</v>
      </c>
      <c r="F11" s="54" t="s">
        <v>579</v>
      </c>
      <c r="G11" s="54" t="s">
        <v>579</v>
      </c>
      <c r="H11" s="54" t="s">
        <v>579</v>
      </c>
      <c r="I11" s="54" t="s">
        <v>579</v>
      </c>
      <c r="J11" s="54" t="s">
        <v>579</v>
      </c>
      <c r="K11" s="93" t="s">
        <v>579</v>
      </c>
      <c r="L11" s="93" t="s">
        <v>579</v>
      </c>
      <c r="M11" s="93" t="s">
        <v>579</v>
      </c>
      <c r="N11" s="54" t="s">
        <v>579</v>
      </c>
      <c r="O11" s="54" t="s">
        <v>579</v>
      </c>
      <c r="P11" s="54" t="s">
        <v>579</v>
      </c>
      <c r="Q11" s="495" t="s">
        <v>579</v>
      </c>
    </row>
    <row r="12" spans="1:17" ht="12.75" customHeight="1" x14ac:dyDescent="0.25">
      <c r="A12" s="53" t="s">
        <v>718</v>
      </c>
      <c r="B12" s="54" t="s">
        <v>219</v>
      </c>
      <c r="C12" s="57">
        <v>210</v>
      </c>
      <c r="D12" s="54" t="s">
        <v>579</v>
      </c>
      <c r="E12" s="54" t="s">
        <v>579</v>
      </c>
      <c r="F12" s="54" t="s">
        <v>579</v>
      </c>
      <c r="G12" s="54" t="s">
        <v>579</v>
      </c>
      <c r="H12" s="54" t="s">
        <v>579</v>
      </c>
      <c r="I12" s="54" t="s">
        <v>579</v>
      </c>
      <c r="J12" s="54" t="s">
        <v>579</v>
      </c>
      <c r="K12" s="93" t="s">
        <v>579</v>
      </c>
      <c r="L12" s="93" t="s">
        <v>579</v>
      </c>
      <c r="M12" s="93" t="s">
        <v>579</v>
      </c>
      <c r="N12" s="54" t="s">
        <v>579</v>
      </c>
      <c r="O12" s="54" t="s">
        <v>579</v>
      </c>
      <c r="P12" s="54" t="s">
        <v>579</v>
      </c>
      <c r="Q12" s="495" t="s">
        <v>579</v>
      </c>
    </row>
    <row r="13" spans="1:17" ht="12.75" customHeight="1" x14ac:dyDescent="0.25">
      <c r="A13" s="53" t="s">
        <v>1152</v>
      </c>
      <c r="B13" s="54" t="s">
        <v>551</v>
      </c>
      <c r="C13" s="57">
        <v>212</v>
      </c>
      <c r="D13" s="54" t="s">
        <v>579</v>
      </c>
      <c r="E13" s="54" t="s">
        <v>579</v>
      </c>
      <c r="F13" s="54" t="s">
        <v>579</v>
      </c>
      <c r="G13" s="54" t="s">
        <v>579</v>
      </c>
      <c r="H13" s="54" t="s">
        <v>579</v>
      </c>
      <c r="I13" s="54" t="s">
        <v>579</v>
      </c>
      <c r="J13" s="54" t="s">
        <v>579</v>
      </c>
      <c r="K13" s="93" t="s">
        <v>579</v>
      </c>
      <c r="L13" s="93" t="s">
        <v>579</v>
      </c>
      <c r="M13" s="93" t="s">
        <v>579</v>
      </c>
      <c r="N13" s="54" t="s">
        <v>579</v>
      </c>
      <c r="O13" s="54" t="s">
        <v>579</v>
      </c>
      <c r="P13" s="54" t="s">
        <v>579</v>
      </c>
      <c r="Q13" s="495" t="s">
        <v>579</v>
      </c>
    </row>
    <row r="14" spans="1:17" ht="12.75" customHeight="1" x14ac:dyDescent="0.25">
      <c r="A14" s="53" t="s">
        <v>1153</v>
      </c>
      <c r="B14" s="54" t="s">
        <v>324</v>
      </c>
      <c r="C14" s="57">
        <v>213</v>
      </c>
      <c r="D14" s="54" t="s">
        <v>579</v>
      </c>
      <c r="E14" s="54" t="s">
        <v>579</v>
      </c>
      <c r="F14" s="54" t="s">
        <v>579</v>
      </c>
      <c r="G14" s="54" t="s">
        <v>579</v>
      </c>
      <c r="H14" s="54" t="s">
        <v>579</v>
      </c>
      <c r="I14" s="54" t="s">
        <v>579</v>
      </c>
      <c r="J14" s="54" t="s">
        <v>579</v>
      </c>
      <c r="K14" s="93" t="s">
        <v>579</v>
      </c>
      <c r="L14" s="93" t="s">
        <v>579</v>
      </c>
      <c r="M14" s="93" t="s">
        <v>579</v>
      </c>
      <c r="N14" s="54" t="s">
        <v>579</v>
      </c>
      <c r="O14" s="54" t="s">
        <v>579</v>
      </c>
      <c r="P14" s="54" t="s">
        <v>579</v>
      </c>
      <c r="Q14" s="495" t="s">
        <v>579</v>
      </c>
    </row>
    <row r="15" spans="1:17" ht="12.75" customHeight="1" x14ac:dyDescent="0.25">
      <c r="A15" s="53" t="s">
        <v>400</v>
      </c>
      <c r="B15" s="54" t="s">
        <v>399</v>
      </c>
      <c r="C15" s="57">
        <v>217</v>
      </c>
      <c r="D15" s="54" t="s">
        <v>579</v>
      </c>
      <c r="E15" s="54" t="s">
        <v>579</v>
      </c>
      <c r="F15" s="54" t="s">
        <v>579</v>
      </c>
      <c r="G15" s="54" t="s">
        <v>579</v>
      </c>
      <c r="H15" s="54"/>
      <c r="I15" s="54"/>
      <c r="J15" s="54"/>
      <c r="K15" s="93"/>
      <c r="L15" s="93"/>
      <c r="M15" s="93"/>
      <c r="N15" s="54"/>
      <c r="O15" s="54"/>
      <c r="P15" s="54"/>
      <c r="Q15" s="495"/>
    </row>
    <row r="16" spans="1:17" ht="13.4" customHeight="1" thickBot="1" x14ac:dyDescent="0.3">
      <c r="A16" s="55" t="s">
        <v>719</v>
      </c>
      <c r="B16" s="56" t="s">
        <v>474</v>
      </c>
      <c r="C16" s="60">
        <v>219</v>
      </c>
      <c r="D16" s="56" t="s">
        <v>579</v>
      </c>
      <c r="E16" s="56" t="s">
        <v>579</v>
      </c>
      <c r="F16" s="56" t="s">
        <v>579</v>
      </c>
      <c r="G16" s="56" t="s">
        <v>579</v>
      </c>
      <c r="H16" s="56" t="s">
        <v>579</v>
      </c>
      <c r="I16" s="56" t="s">
        <v>579</v>
      </c>
      <c r="J16" s="56" t="s">
        <v>579</v>
      </c>
      <c r="K16" s="94" t="s">
        <v>579</v>
      </c>
      <c r="L16" s="94" t="s">
        <v>579</v>
      </c>
      <c r="M16" s="94" t="s">
        <v>579</v>
      </c>
      <c r="N16" s="56" t="s">
        <v>579</v>
      </c>
      <c r="O16" s="56" t="s">
        <v>579</v>
      </c>
      <c r="P16" s="56" t="s">
        <v>579</v>
      </c>
      <c r="Q16" s="496" t="s">
        <v>579</v>
      </c>
    </row>
    <row r="17" spans="1:17" s="25" customFormat="1" ht="10.5" x14ac:dyDescent="0.25">
      <c r="A17" s="49"/>
      <c r="B17" s="64"/>
      <c r="C17" s="49"/>
      <c r="D17" s="50"/>
      <c r="E17" s="50"/>
      <c r="F17" s="50"/>
      <c r="G17" s="50"/>
      <c r="H17" s="50"/>
      <c r="I17" s="50"/>
      <c r="J17" s="50"/>
      <c r="K17" s="50"/>
      <c r="L17" s="50"/>
      <c r="M17" s="50"/>
      <c r="N17" s="174"/>
      <c r="O17" s="174"/>
      <c r="P17" s="174"/>
      <c r="Q17" s="174"/>
    </row>
    <row r="18" spans="1:17" s="25" customFormat="1" ht="10.5" x14ac:dyDescent="0.25">
      <c r="A18" s="174" t="s">
        <v>1070</v>
      </c>
      <c r="B18" s="174"/>
      <c r="C18" s="175"/>
      <c r="D18" s="174"/>
      <c r="E18" s="175"/>
      <c r="F18" s="174"/>
      <c r="G18" s="175"/>
      <c r="H18" s="174"/>
      <c r="I18" s="174"/>
      <c r="J18" s="174"/>
      <c r="K18" s="174"/>
      <c r="L18" s="174"/>
      <c r="M18" s="174"/>
      <c r="N18" s="174"/>
      <c r="O18" s="174"/>
      <c r="P18" s="174"/>
      <c r="Q18" s="174"/>
    </row>
    <row r="19" spans="1:17" s="25" customFormat="1" ht="10.5" x14ac:dyDescent="0.25">
      <c r="A19" s="174"/>
      <c r="B19" s="175"/>
      <c r="C19" s="175"/>
      <c r="D19" s="190"/>
      <c r="E19" s="175"/>
      <c r="F19" s="190"/>
      <c r="G19" s="175"/>
      <c r="H19" s="190"/>
      <c r="I19" s="190"/>
      <c r="J19" s="190"/>
      <c r="K19" s="190"/>
      <c r="L19" s="190"/>
      <c r="M19" s="190"/>
      <c r="N19" s="174"/>
      <c r="O19" s="174"/>
      <c r="P19" s="174"/>
      <c r="Q19" s="174"/>
    </row>
    <row r="20" spans="1:17" s="25" customFormat="1" ht="10.5" x14ac:dyDescent="0.25">
      <c r="A20" s="174" t="s">
        <v>1518</v>
      </c>
      <c r="B20" s="175"/>
      <c r="C20" s="175"/>
      <c r="D20" s="190"/>
      <c r="E20" s="175"/>
      <c r="F20" s="190"/>
      <c r="G20" s="175"/>
      <c r="H20" s="190"/>
      <c r="I20" s="190"/>
      <c r="J20" s="190"/>
      <c r="K20" s="190"/>
      <c r="L20" s="190"/>
      <c r="M20" s="190"/>
      <c r="N20" s="174"/>
      <c r="O20" s="174"/>
      <c r="P20" s="174"/>
      <c r="Q20" s="174"/>
    </row>
    <row r="21" spans="1:17" s="25" customFormat="1" ht="10.5" x14ac:dyDescent="0.25">
      <c r="A21" s="174"/>
      <c r="B21" s="175"/>
      <c r="C21" s="175"/>
      <c r="D21" s="190"/>
      <c r="E21" s="175"/>
      <c r="F21" s="190"/>
      <c r="G21" s="175"/>
      <c r="H21" s="190"/>
      <c r="I21" s="190"/>
      <c r="J21" s="190"/>
      <c r="K21" s="190"/>
      <c r="L21" s="174"/>
      <c r="M21" s="174"/>
      <c r="N21" s="174"/>
      <c r="O21" s="174"/>
      <c r="P21" s="174"/>
      <c r="Q21" s="174"/>
    </row>
    <row r="22" spans="1:17" s="25" customFormat="1" ht="10.5" x14ac:dyDescent="0.25">
      <c r="A22" s="174" t="s">
        <v>1275</v>
      </c>
      <c r="B22" s="174"/>
      <c r="C22" s="175"/>
      <c r="D22" s="174"/>
      <c r="E22" s="175"/>
      <c r="F22" s="174"/>
      <c r="G22" s="175"/>
      <c r="H22" s="174"/>
      <c r="I22" s="174"/>
      <c r="J22" s="174"/>
      <c r="K22" s="174"/>
      <c r="L22" s="174"/>
      <c r="M22" s="174"/>
      <c r="N22" s="174"/>
      <c r="O22" s="174"/>
      <c r="P22" s="174"/>
      <c r="Q22" s="174"/>
    </row>
    <row r="23" spans="1:17" s="25" customFormat="1" ht="20.5" x14ac:dyDescent="0.25">
      <c r="A23" s="409" t="s">
        <v>1436</v>
      </c>
      <c r="B23" s="174"/>
      <c r="C23" s="175"/>
      <c r="D23" s="174"/>
      <c r="E23" s="175"/>
      <c r="F23" s="174"/>
      <c r="G23" s="175"/>
      <c r="H23" s="174"/>
      <c r="I23" s="174"/>
      <c r="J23" s="174"/>
      <c r="K23" s="174"/>
      <c r="L23" s="174"/>
      <c r="M23" s="174"/>
      <c r="N23" s="174"/>
      <c r="O23" s="174"/>
      <c r="P23" s="174"/>
      <c r="Q23" s="174"/>
    </row>
    <row r="24" spans="1:17" x14ac:dyDescent="0.2">
      <c r="A24" s="164" t="s">
        <v>1289</v>
      </c>
      <c r="B24" s="164"/>
      <c r="C24" s="175"/>
      <c r="D24" s="174"/>
      <c r="E24" s="175"/>
      <c r="F24" s="174"/>
      <c r="G24" s="175"/>
      <c r="H24" s="174"/>
      <c r="I24" s="174"/>
      <c r="J24" s="174"/>
      <c r="K24" s="174"/>
    </row>
  </sheetData>
  <phoneticPr fontId="2" type="noConversion"/>
  <hyperlinks>
    <hyperlink ref="Q1" location="Index_d!A1" display="◄" xr:uid="{00000000-0004-0000-1400-000000000000}"/>
  </hyperlinks>
  <pageMargins left="0.73" right="0.68" top="0.42" bottom="0.43307086614173229" header="0.19685039370078741" footer="0.15748031496062992"/>
  <pageSetup paperSize="9" scale="64" orientation="portrait" r:id="rId1"/>
  <headerFooter alignWithMargins="0">
    <oddHeader>&amp;CSeite &amp;P von &amp;N</oddHeader>
    <oddFooter>&amp;LBFS/MOBIL &amp;C&amp;D&amp;R&amp;F /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4">
    <pageSetUpPr autoPageBreaks="0" fitToPage="1"/>
  </sheetPr>
  <dimension ref="A1:AS201"/>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baseColWidth="10" defaultColWidth="11.453125" defaultRowHeight="12.5" x14ac:dyDescent="0.25"/>
  <cols>
    <col min="1" max="1" width="54.453125" style="87" customWidth="1"/>
    <col min="2" max="2" width="9.453125" style="88" bestFit="1" customWidth="1"/>
    <col min="3" max="3" width="5.81640625" style="87" customWidth="1"/>
    <col min="4" max="14" width="5.1796875" style="88" customWidth="1"/>
    <col min="15" max="16" width="5.1796875" style="50" customWidth="1"/>
    <col min="17" max="17" width="5" style="50" customWidth="1"/>
    <col min="18" max="19" width="5.1796875" style="50" customWidth="1"/>
    <col min="20" max="20" width="5" style="50" customWidth="1"/>
    <col min="21" max="22" width="5.1796875" style="50" customWidth="1"/>
    <col min="23" max="23" width="5" style="50" customWidth="1"/>
    <col min="24" max="25" width="5.1796875" style="50" customWidth="1"/>
    <col min="26" max="26" width="5" style="50" customWidth="1"/>
    <col min="27" max="28" width="5.1796875" style="50" customWidth="1"/>
    <col min="29" max="29" width="5" style="50" customWidth="1"/>
    <col min="30" max="31" width="5.1796875" style="50" customWidth="1"/>
    <col min="32" max="32" width="5" style="50" customWidth="1"/>
    <col min="33" max="34" width="5.1796875" style="50" customWidth="1"/>
    <col min="35" max="35" width="5" style="50" customWidth="1"/>
    <col min="36" max="36" width="5.1796875" style="50" customWidth="1"/>
    <col min="37" max="37" width="5.453125" style="84" customWidth="1"/>
    <col min="38" max="38" width="4.81640625" style="84" customWidth="1"/>
    <col min="39" max="39" width="5" style="84" customWidth="1"/>
    <col min="40" max="40" width="5.1796875" style="50" customWidth="1"/>
    <col min="41" max="41" width="5" style="50" customWidth="1"/>
    <col min="42" max="42" width="5.1796875" style="50" customWidth="1"/>
    <col min="43" max="43" width="4.81640625" style="50" customWidth="1"/>
    <col min="44" max="44" width="5" style="50" customWidth="1"/>
    <col min="45" max="45" width="5.1796875" style="50" customWidth="1"/>
    <col min="46" max="16384" width="11.453125" style="84"/>
  </cols>
  <sheetData>
    <row r="1" spans="1:45" s="65" customFormat="1" ht="23.5" customHeight="1" thickBot="1" x14ac:dyDescent="0.3">
      <c r="A1" s="40" t="s">
        <v>71</v>
      </c>
      <c r="B1" s="46"/>
      <c r="C1" s="46"/>
      <c r="D1" s="47"/>
      <c r="E1" s="47"/>
      <c r="F1" s="47"/>
      <c r="G1" s="47"/>
      <c r="H1" s="47"/>
      <c r="I1" s="47"/>
      <c r="J1" s="47"/>
      <c r="K1" s="47"/>
      <c r="M1" s="47"/>
      <c r="N1" s="47"/>
      <c r="O1" s="98"/>
      <c r="Q1" s="62"/>
      <c r="R1" s="62"/>
      <c r="T1" s="62"/>
      <c r="U1" s="62"/>
      <c r="V1" s="62"/>
      <c r="W1" s="62"/>
      <c r="X1" s="62"/>
      <c r="Y1" s="62"/>
      <c r="Z1" s="62"/>
      <c r="AA1" s="62"/>
      <c r="AB1" s="62"/>
      <c r="AC1" s="62"/>
      <c r="AE1" s="62"/>
      <c r="AF1" s="62"/>
      <c r="AH1" s="62"/>
      <c r="AI1" s="62"/>
      <c r="AN1" s="62"/>
      <c r="AO1" s="62"/>
      <c r="AQ1" s="62"/>
      <c r="AR1" s="62"/>
      <c r="AS1" s="48" t="s">
        <v>656</v>
      </c>
    </row>
    <row r="2" spans="1:45" s="65" customFormat="1" ht="10.5" x14ac:dyDescent="0.25">
      <c r="A2" s="99" t="s">
        <v>698</v>
      </c>
      <c r="B2" s="100" t="s">
        <v>699</v>
      </c>
      <c r="C2" s="101" t="s">
        <v>700</v>
      </c>
      <c r="D2" s="102" t="s">
        <v>226</v>
      </c>
      <c r="E2" s="106"/>
      <c r="F2" s="106"/>
      <c r="G2" s="106"/>
      <c r="H2" s="106"/>
      <c r="I2" s="106"/>
      <c r="J2" s="106"/>
      <c r="K2" s="106"/>
      <c r="L2" s="106"/>
      <c r="M2" s="107"/>
      <c r="N2" s="107"/>
      <c r="O2" s="106"/>
      <c r="P2" s="107"/>
      <c r="Q2" s="107"/>
      <c r="R2" s="106"/>
      <c r="S2" s="107"/>
      <c r="T2" s="107"/>
      <c r="U2" s="106"/>
      <c r="V2" s="107"/>
      <c r="W2" s="107"/>
      <c r="X2" s="106"/>
      <c r="Y2" s="107"/>
      <c r="Z2" s="107"/>
      <c r="AA2" s="106"/>
      <c r="AB2" s="107"/>
      <c r="AC2" s="107"/>
      <c r="AD2" s="106"/>
      <c r="AE2" s="107"/>
      <c r="AF2" s="107"/>
      <c r="AG2" s="106"/>
      <c r="AH2" s="107"/>
      <c r="AI2" s="107"/>
      <c r="AJ2" s="106"/>
      <c r="AK2" s="107"/>
      <c r="AL2" s="107"/>
      <c r="AM2" s="106"/>
      <c r="AN2" s="107"/>
      <c r="AO2" s="107"/>
      <c r="AP2" s="106"/>
      <c r="AQ2" s="107"/>
      <c r="AR2" s="107"/>
      <c r="AS2" s="108"/>
    </row>
    <row r="3" spans="1:45" s="65" customFormat="1" ht="11.5" customHeight="1" x14ac:dyDescent="0.25">
      <c r="A3" s="109"/>
      <c r="B3" s="110"/>
      <c r="C3" s="111"/>
      <c r="D3" s="534">
        <v>2008</v>
      </c>
      <c r="E3" s="535"/>
      <c r="F3" s="536"/>
      <c r="G3" s="534">
        <v>2009</v>
      </c>
      <c r="H3" s="535"/>
      <c r="I3" s="536"/>
      <c r="J3" s="534">
        <v>2010</v>
      </c>
      <c r="K3" s="535"/>
      <c r="L3" s="536"/>
      <c r="M3" s="534">
        <v>2011</v>
      </c>
      <c r="N3" s="537"/>
      <c r="O3" s="538"/>
      <c r="P3" s="534">
        <v>2012</v>
      </c>
      <c r="Q3" s="537"/>
      <c r="R3" s="537"/>
      <c r="S3" s="534">
        <v>2013</v>
      </c>
      <c r="T3" s="537"/>
      <c r="U3" s="537"/>
      <c r="V3" s="534">
        <v>2014</v>
      </c>
      <c r="W3" s="537"/>
      <c r="X3" s="537"/>
      <c r="Y3" s="534">
        <v>2015</v>
      </c>
      <c r="Z3" s="537"/>
      <c r="AA3" s="537"/>
      <c r="AB3" s="534">
        <v>2016</v>
      </c>
      <c r="AC3" s="537"/>
      <c r="AD3" s="537"/>
      <c r="AE3" s="534">
        <v>2017</v>
      </c>
      <c r="AF3" s="537"/>
      <c r="AG3" s="537"/>
      <c r="AH3" s="534">
        <v>2018</v>
      </c>
      <c r="AI3" s="537"/>
      <c r="AJ3" s="537"/>
      <c r="AK3" s="534">
        <v>2019</v>
      </c>
      <c r="AL3" s="537"/>
      <c r="AM3" s="537"/>
      <c r="AN3" s="534">
        <v>2020</v>
      </c>
      <c r="AO3" s="537"/>
      <c r="AP3" s="537"/>
      <c r="AQ3" s="534">
        <v>2021</v>
      </c>
      <c r="AR3" s="537"/>
      <c r="AS3" s="539"/>
    </row>
    <row r="4" spans="1:45" s="65" customFormat="1" ht="14.5" customHeight="1" x14ac:dyDescent="0.25">
      <c r="A4" s="103"/>
      <c r="B4" s="104"/>
      <c r="C4" s="105"/>
      <c r="D4" s="487" t="s">
        <v>528</v>
      </c>
      <c r="E4" s="487" t="s">
        <v>227</v>
      </c>
      <c r="F4" s="112" t="s">
        <v>228</v>
      </c>
      <c r="G4" s="487" t="s">
        <v>528</v>
      </c>
      <c r="H4" s="487" t="s">
        <v>227</v>
      </c>
      <c r="I4" s="112" t="s">
        <v>228</v>
      </c>
      <c r="J4" s="487" t="s">
        <v>528</v>
      </c>
      <c r="K4" s="487" t="s">
        <v>227</v>
      </c>
      <c r="L4" s="112" t="s">
        <v>228</v>
      </c>
      <c r="M4" s="487" t="s">
        <v>528</v>
      </c>
      <c r="N4" s="487" t="s">
        <v>227</v>
      </c>
      <c r="O4" s="112" t="s">
        <v>228</v>
      </c>
      <c r="P4" s="487" t="s">
        <v>528</v>
      </c>
      <c r="Q4" s="487" t="s">
        <v>227</v>
      </c>
      <c r="R4" s="112" t="s">
        <v>228</v>
      </c>
      <c r="S4" s="487" t="s">
        <v>528</v>
      </c>
      <c r="T4" s="487" t="s">
        <v>227</v>
      </c>
      <c r="U4" s="112" t="s">
        <v>228</v>
      </c>
      <c r="V4" s="487" t="s">
        <v>528</v>
      </c>
      <c r="W4" s="487" t="s">
        <v>227</v>
      </c>
      <c r="X4" s="112" t="s">
        <v>228</v>
      </c>
      <c r="Y4" s="487" t="s">
        <v>528</v>
      </c>
      <c r="Z4" s="487" t="s">
        <v>227</v>
      </c>
      <c r="AA4" s="112" t="s">
        <v>228</v>
      </c>
      <c r="AB4" s="487" t="s">
        <v>528</v>
      </c>
      <c r="AC4" s="487" t="s">
        <v>227</v>
      </c>
      <c r="AD4" s="112" t="s">
        <v>228</v>
      </c>
      <c r="AE4" s="487" t="s">
        <v>528</v>
      </c>
      <c r="AF4" s="487" t="s">
        <v>227</v>
      </c>
      <c r="AG4" s="112" t="s">
        <v>228</v>
      </c>
      <c r="AH4" s="487" t="s">
        <v>528</v>
      </c>
      <c r="AI4" s="487" t="s">
        <v>227</v>
      </c>
      <c r="AJ4" s="112" t="s">
        <v>228</v>
      </c>
      <c r="AK4" s="487" t="s">
        <v>528</v>
      </c>
      <c r="AL4" s="487" t="s">
        <v>227</v>
      </c>
      <c r="AM4" s="112" t="s">
        <v>228</v>
      </c>
      <c r="AN4" s="487" t="s">
        <v>528</v>
      </c>
      <c r="AO4" s="487" t="s">
        <v>227</v>
      </c>
      <c r="AP4" s="112" t="s">
        <v>228</v>
      </c>
      <c r="AQ4" s="487" t="s">
        <v>528</v>
      </c>
      <c r="AR4" s="487" t="s">
        <v>227</v>
      </c>
      <c r="AS4" s="394" t="s">
        <v>228</v>
      </c>
    </row>
    <row r="5" spans="1:45" s="49" customFormat="1" ht="12.75" customHeight="1" x14ac:dyDescent="0.25">
      <c r="A5" s="51" t="s">
        <v>561</v>
      </c>
      <c r="B5" s="52" t="s">
        <v>562</v>
      </c>
      <c r="C5" s="52">
        <v>1</v>
      </c>
      <c r="D5" s="58" t="s">
        <v>579</v>
      </c>
      <c r="E5" s="58"/>
      <c r="F5" s="58"/>
      <c r="G5" s="58" t="s">
        <v>579</v>
      </c>
      <c r="H5" s="58" t="s">
        <v>665</v>
      </c>
      <c r="I5" s="58" t="s">
        <v>665</v>
      </c>
      <c r="J5" s="58" t="s">
        <v>579</v>
      </c>
      <c r="K5" s="58"/>
      <c r="L5" s="58"/>
      <c r="M5" s="58" t="s">
        <v>579</v>
      </c>
      <c r="N5" s="58" t="s">
        <v>665</v>
      </c>
      <c r="O5" s="90" t="s">
        <v>665</v>
      </c>
      <c r="P5" s="58" t="s">
        <v>579</v>
      </c>
      <c r="Q5" s="58" t="s">
        <v>665</v>
      </c>
      <c r="R5" s="90" t="s">
        <v>665</v>
      </c>
      <c r="S5" s="58" t="s">
        <v>579</v>
      </c>
      <c r="T5" s="58" t="s">
        <v>665</v>
      </c>
      <c r="U5" s="90" t="s">
        <v>665</v>
      </c>
      <c r="V5" s="58" t="s">
        <v>579</v>
      </c>
      <c r="W5" s="58"/>
      <c r="X5" s="90"/>
      <c r="Y5" s="58" t="s">
        <v>579</v>
      </c>
      <c r="Z5" s="58"/>
      <c r="AA5" s="90"/>
      <c r="AB5" s="58" t="s">
        <v>579</v>
      </c>
      <c r="AC5" s="58"/>
      <c r="AD5" s="90"/>
      <c r="AE5" s="58" t="s">
        <v>579</v>
      </c>
      <c r="AF5" s="58"/>
      <c r="AG5" s="90"/>
      <c r="AH5" s="58" t="s">
        <v>579</v>
      </c>
      <c r="AI5" s="58"/>
      <c r="AJ5" s="90"/>
      <c r="AK5" s="58" t="s">
        <v>579</v>
      </c>
      <c r="AL5" s="58" t="s">
        <v>665</v>
      </c>
      <c r="AM5" s="58" t="s">
        <v>665</v>
      </c>
      <c r="AN5" s="58" t="s">
        <v>579</v>
      </c>
      <c r="AO5" s="58" t="s">
        <v>665</v>
      </c>
      <c r="AP5" s="90" t="s">
        <v>665</v>
      </c>
      <c r="AQ5" s="497" t="s">
        <v>579</v>
      </c>
      <c r="AR5" s="58" t="s">
        <v>665</v>
      </c>
      <c r="AS5" s="498" t="s">
        <v>665</v>
      </c>
    </row>
    <row r="6" spans="1:45" s="49" customFormat="1" ht="12.75" customHeight="1" x14ac:dyDescent="0.25">
      <c r="A6" s="53" t="s">
        <v>229</v>
      </c>
      <c r="B6" s="54" t="s">
        <v>322</v>
      </c>
      <c r="C6" s="54">
        <v>7</v>
      </c>
      <c r="D6" s="54" t="s">
        <v>579</v>
      </c>
      <c r="E6" s="54"/>
      <c r="F6" s="54"/>
      <c r="G6" s="54" t="s">
        <v>579</v>
      </c>
      <c r="H6" s="54" t="s">
        <v>665</v>
      </c>
      <c r="I6" s="54" t="s">
        <v>665</v>
      </c>
      <c r="J6" s="54" t="s">
        <v>579</v>
      </c>
      <c r="K6" s="54"/>
      <c r="L6" s="54"/>
      <c r="M6" s="54" t="s">
        <v>579</v>
      </c>
      <c r="N6" s="54" t="s">
        <v>665</v>
      </c>
      <c r="O6" s="90" t="s">
        <v>665</v>
      </c>
      <c r="P6" s="54" t="s">
        <v>579</v>
      </c>
      <c r="Q6" s="54" t="s">
        <v>665</v>
      </c>
      <c r="R6" s="90" t="s">
        <v>665</v>
      </c>
      <c r="S6" s="54" t="s">
        <v>579</v>
      </c>
      <c r="T6" s="54" t="s">
        <v>665</v>
      </c>
      <c r="U6" s="90" t="s">
        <v>665</v>
      </c>
      <c r="V6" s="54" t="s">
        <v>579</v>
      </c>
      <c r="W6" s="54"/>
      <c r="X6" s="90"/>
      <c r="Y6" s="54" t="s">
        <v>579</v>
      </c>
      <c r="Z6" s="54"/>
      <c r="AA6" s="90"/>
      <c r="AB6" s="54" t="s">
        <v>579</v>
      </c>
      <c r="AC6" s="54"/>
      <c r="AD6" s="90"/>
      <c r="AE6" s="54" t="s">
        <v>579</v>
      </c>
      <c r="AF6" s="54"/>
      <c r="AG6" s="90"/>
      <c r="AH6" s="54" t="s">
        <v>579</v>
      </c>
      <c r="AI6" s="54"/>
      <c r="AJ6" s="90"/>
      <c r="AK6" s="54" t="s">
        <v>579</v>
      </c>
      <c r="AL6" s="54" t="s">
        <v>665</v>
      </c>
      <c r="AM6" s="54" t="s">
        <v>665</v>
      </c>
      <c r="AN6" s="54" t="s">
        <v>579</v>
      </c>
      <c r="AO6" s="54" t="s">
        <v>665</v>
      </c>
      <c r="AP6" s="90" t="s">
        <v>665</v>
      </c>
      <c r="AQ6" s="499" t="s">
        <v>579</v>
      </c>
      <c r="AR6" s="54" t="s">
        <v>665</v>
      </c>
      <c r="AS6" s="498" t="s">
        <v>665</v>
      </c>
    </row>
    <row r="7" spans="1:45" s="49" customFormat="1" ht="12.75" customHeight="1" x14ac:dyDescent="0.25">
      <c r="A7" s="53" t="s">
        <v>1006</v>
      </c>
      <c r="B7" s="54" t="s">
        <v>532</v>
      </c>
      <c r="C7" s="54">
        <v>16</v>
      </c>
      <c r="D7" s="54" t="s">
        <v>579</v>
      </c>
      <c r="E7" s="54"/>
      <c r="F7" s="54"/>
      <c r="G7" s="54" t="s">
        <v>579</v>
      </c>
      <c r="H7" s="54" t="s">
        <v>665</v>
      </c>
      <c r="I7" s="54" t="s">
        <v>665</v>
      </c>
      <c r="J7" s="54" t="s">
        <v>579</v>
      </c>
      <c r="K7" s="54"/>
      <c r="L7" s="54"/>
      <c r="M7" s="54" t="s">
        <v>665</v>
      </c>
      <c r="N7" s="54" t="s">
        <v>665</v>
      </c>
      <c r="O7" s="90" t="s">
        <v>665</v>
      </c>
      <c r="P7" s="54" t="s">
        <v>665</v>
      </c>
      <c r="Q7" s="54" t="s">
        <v>665</v>
      </c>
      <c r="R7" s="90" t="s">
        <v>665</v>
      </c>
      <c r="S7" s="54" t="s">
        <v>665</v>
      </c>
      <c r="T7" s="54" t="s">
        <v>665</v>
      </c>
      <c r="U7" s="90" t="s">
        <v>665</v>
      </c>
      <c r="V7" s="54"/>
      <c r="W7" s="54"/>
      <c r="X7" s="90"/>
      <c r="Y7" s="54"/>
      <c r="Z7" s="54"/>
      <c r="AA7" s="90"/>
      <c r="AB7" s="54"/>
      <c r="AC7" s="54"/>
      <c r="AD7" s="90"/>
      <c r="AE7" s="54"/>
      <c r="AF7" s="54"/>
      <c r="AG7" s="90"/>
      <c r="AH7" s="54"/>
      <c r="AI7" s="54"/>
      <c r="AJ7" s="90"/>
      <c r="AK7" s="54" t="s">
        <v>665</v>
      </c>
      <c r="AL7" s="54" t="s">
        <v>665</v>
      </c>
      <c r="AM7" s="54" t="s">
        <v>665</v>
      </c>
      <c r="AN7" s="54"/>
      <c r="AO7" s="54" t="s">
        <v>665</v>
      </c>
      <c r="AP7" s="90" t="s">
        <v>665</v>
      </c>
      <c r="AQ7" s="499" t="s">
        <v>665</v>
      </c>
      <c r="AR7" s="54" t="s">
        <v>665</v>
      </c>
      <c r="AS7" s="498" t="s">
        <v>665</v>
      </c>
    </row>
    <row r="8" spans="1:45" s="49" customFormat="1" ht="12.75" customHeight="1" x14ac:dyDescent="0.25">
      <c r="A8" s="53" t="s">
        <v>1017</v>
      </c>
      <c r="B8" s="54" t="s">
        <v>563</v>
      </c>
      <c r="C8" s="54">
        <v>19</v>
      </c>
      <c r="D8" s="54"/>
      <c r="E8" s="54"/>
      <c r="F8" s="54"/>
      <c r="G8" s="54" t="s">
        <v>579</v>
      </c>
      <c r="H8" s="54"/>
      <c r="I8" s="54"/>
      <c r="J8" s="54" t="s">
        <v>579</v>
      </c>
      <c r="K8" s="54"/>
      <c r="L8" s="54"/>
      <c r="M8" s="54" t="s">
        <v>579</v>
      </c>
      <c r="N8" s="54" t="s">
        <v>665</v>
      </c>
      <c r="O8" s="90" t="s">
        <v>665</v>
      </c>
      <c r="P8" s="54" t="s">
        <v>579</v>
      </c>
      <c r="Q8" s="54" t="s">
        <v>665</v>
      </c>
      <c r="R8" s="90" t="s">
        <v>665</v>
      </c>
      <c r="S8" s="54" t="s">
        <v>579</v>
      </c>
      <c r="T8" s="54" t="s">
        <v>665</v>
      </c>
      <c r="U8" s="90" t="s">
        <v>665</v>
      </c>
      <c r="V8" s="54" t="s">
        <v>579</v>
      </c>
      <c r="W8" s="54"/>
      <c r="X8" s="90"/>
      <c r="Y8" s="54" t="s">
        <v>579</v>
      </c>
      <c r="Z8" s="54"/>
      <c r="AA8" s="90"/>
      <c r="AB8" s="54" t="s">
        <v>579</v>
      </c>
      <c r="AC8" s="54"/>
      <c r="AD8" s="90"/>
      <c r="AE8" s="54" t="s">
        <v>579</v>
      </c>
      <c r="AF8" s="54"/>
      <c r="AG8" s="90"/>
      <c r="AH8" s="54" t="s">
        <v>579</v>
      </c>
      <c r="AI8" s="54"/>
      <c r="AJ8" s="90"/>
      <c r="AK8" s="54" t="s">
        <v>579</v>
      </c>
      <c r="AL8" s="54" t="s">
        <v>665</v>
      </c>
      <c r="AM8" s="54" t="s">
        <v>665</v>
      </c>
      <c r="AN8" s="54" t="s">
        <v>579</v>
      </c>
      <c r="AO8" s="54" t="s">
        <v>665</v>
      </c>
      <c r="AP8" s="90" t="s">
        <v>665</v>
      </c>
      <c r="AQ8" s="499" t="s">
        <v>579</v>
      </c>
      <c r="AR8" s="54" t="s">
        <v>665</v>
      </c>
      <c r="AS8" s="498" t="s">
        <v>665</v>
      </c>
    </row>
    <row r="9" spans="1:45" s="49" customFormat="1" ht="12.75" customHeight="1" x14ac:dyDescent="0.25">
      <c r="A9" s="53" t="s">
        <v>1230</v>
      </c>
      <c r="B9" s="54" t="s">
        <v>567</v>
      </c>
      <c r="C9" s="54">
        <v>20</v>
      </c>
      <c r="D9" s="54" t="s">
        <v>579</v>
      </c>
      <c r="E9" s="54"/>
      <c r="F9" s="54"/>
      <c r="G9" s="54" t="s">
        <v>579</v>
      </c>
      <c r="H9" s="54" t="s">
        <v>665</v>
      </c>
      <c r="I9" s="54" t="s">
        <v>665</v>
      </c>
      <c r="J9" s="54" t="s">
        <v>579</v>
      </c>
      <c r="K9" s="54"/>
      <c r="L9" s="54"/>
      <c r="M9" s="54" t="s">
        <v>579</v>
      </c>
      <c r="N9" s="54" t="s">
        <v>665</v>
      </c>
      <c r="O9" s="90" t="s">
        <v>665</v>
      </c>
      <c r="P9" s="54" t="s">
        <v>579</v>
      </c>
      <c r="Q9" s="54" t="s">
        <v>665</v>
      </c>
      <c r="R9" s="90" t="s">
        <v>665</v>
      </c>
      <c r="S9" s="54" t="s">
        <v>579</v>
      </c>
      <c r="T9" s="54" t="s">
        <v>665</v>
      </c>
      <c r="U9" s="90" t="s">
        <v>665</v>
      </c>
      <c r="V9" s="54" t="s">
        <v>579</v>
      </c>
      <c r="W9" s="54"/>
      <c r="X9" s="90"/>
      <c r="Y9" s="54" t="s">
        <v>579</v>
      </c>
      <c r="Z9" s="54"/>
      <c r="AA9" s="90"/>
      <c r="AB9" s="54" t="s">
        <v>579</v>
      </c>
      <c r="AC9" s="54"/>
      <c r="AD9" s="90"/>
      <c r="AE9" s="54" t="s">
        <v>579</v>
      </c>
      <c r="AF9" s="54"/>
      <c r="AG9" s="90"/>
      <c r="AH9" s="54" t="s">
        <v>579</v>
      </c>
      <c r="AI9" s="54"/>
      <c r="AJ9" s="90"/>
      <c r="AK9" s="54" t="s">
        <v>579</v>
      </c>
      <c r="AL9" s="54" t="s">
        <v>665</v>
      </c>
      <c r="AM9" s="54" t="s">
        <v>665</v>
      </c>
      <c r="AN9" s="54" t="s">
        <v>579</v>
      </c>
      <c r="AO9" s="54" t="s">
        <v>665</v>
      </c>
      <c r="AP9" s="90" t="s">
        <v>665</v>
      </c>
      <c r="AQ9" s="499" t="s">
        <v>579</v>
      </c>
      <c r="AR9" s="54" t="s">
        <v>665</v>
      </c>
      <c r="AS9" s="498" t="s">
        <v>665</v>
      </c>
    </row>
    <row r="10" spans="1:45" s="49" customFormat="1" ht="12.75" customHeight="1" x14ac:dyDescent="0.25">
      <c r="A10" s="53" t="s">
        <v>572</v>
      </c>
      <c r="B10" s="54" t="s">
        <v>571</v>
      </c>
      <c r="C10" s="54">
        <v>25</v>
      </c>
      <c r="D10" s="54" t="s">
        <v>579</v>
      </c>
      <c r="E10" s="54" t="s">
        <v>579</v>
      </c>
      <c r="F10" s="54"/>
      <c r="G10" s="54" t="s">
        <v>579</v>
      </c>
      <c r="H10" s="54" t="s">
        <v>579</v>
      </c>
      <c r="I10" s="54" t="s">
        <v>665</v>
      </c>
      <c r="J10" s="54" t="s">
        <v>579</v>
      </c>
      <c r="K10" s="54" t="s">
        <v>579</v>
      </c>
      <c r="L10" s="54"/>
      <c r="M10" s="54" t="s">
        <v>579</v>
      </c>
      <c r="N10" s="54" t="s">
        <v>579</v>
      </c>
      <c r="O10" s="90" t="s">
        <v>665</v>
      </c>
      <c r="P10" s="54" t="s">
        <v>579</v>
      </c>
      <c r="Q10" s="54" t="s">
        <v>579</v>
      </c>
      <c r="R10" s="90" t="s">
        <v>665</v>
      </c>
      <c r="S10" s="54" t="s">
        <v>579</v>
      </c>
      <c r="T10" s="54" t="s">
        <v>579</v>
      </c>
      <c r="U10" s="90" t="s">
        <v>665</v>
      </c>
      <c r="V10" s="54" t="s">
        <v>579</v>
      </c>
      <c r="W10" s="54" t="s">
        <v>579</v>
      </c>
      <c r="X10" s="90"/>
      <c r="Y10" s="54"/>
      <c r="Z10" s="54"/>
      <c r="AA10" s="90"/>
      <c r="AB10" s="54"/>
      <c r="AC10" s="54"/>
      <c r="AD10" s="90"/>
      <c r="AE10" s="54"/>
      <c r="AF10" s="54"/>
      <c r="AG10" s="90"/>
      <c r="AH10" s="54"/>
      <c r="AI10" s="54"/>
      <c r="AJ10" s="90"/>
      <c r="AK10" s="54" t="s">
        <v>665</v>
      </c>
      <c r="AL10" s="54" t="s">
        <v>665</v>
      </c>
      <c r="AM10" s="54" t="s">
        <v>665</v>
      </c>
      <c r="AN10" s="54"/>
      <c r="AO10" s="54" t="s">
        <v>665</v>
      </c>
      <c r="AP10" s="90" t="s">
        <v>665</v>
      </c>
      <c r="AQ10" s="499" t="s">
        <v>665</v>
      </c>
      <c r="AR10" s="54" t="s">
        <v>665</v>
      </c>
      <c r="AS10" s="498" t="s">
        <v>665</v>
      </c>
    </row>
    <row r="11" spans="1:45" s="49" customFormat="1" ht="12.75" customHeight="1" x14ac:dyDescent="0.25">
      <c r="A11" s="53" t="s">
        <v>1232</v>
      </c>
      <c r="B11" s="54" t="s">
        <v>554</v>
      </c>
      <c r="C11" s="54">
        <v>31</v>
      </c>
      <c r="D11" s="54"/>
      <c r="E11" s="54"/>
      <c r="F11" s="54"/>
      <c r="G11" s="54"/>
      <c r="H11" s="54"/>
      <c r="I11" s="54"/>
      <c r="J11" s="54"/>
      <c r="K11" s="54"/>
      <c r="L11" s="54"/>
      <c r="M11" s="54"/>
      <c r="N11" s="54"/>
      <c r="O11" s="90"/>
      <c r="P11" s="54" t="s">
        <v>579</v>
      </c>
      <c r="Q11" s="54" t="s">
        <v>665</v>
      </c>
      <c r="R11" s="90" t="s">
        <v>665</v>
      </c>
      <c r="S11" s="54" t="s">
        <v>579</v>
      </c>
      <c r="T11" s="54" t="s">
        <v>665</v>
      </c>
      <c r="U11" s="90" t="s">
        <v>665</v>
      </c>
      <c r="V11" s="54" t="s">
        <v>579</v>
      </c>
      <c r="W11" s="54"/>
      <c r="X11" s="90"/>
      <c r="Y11" s="54" t="s">
        <v>579</v>
      </c>
      <c r="Z11" s="54"/>
      <c r="AA11" s="90"/>
      <c r="AB11" s="54" t="s">
        <v>579</v>
      </c>
      <c r="AC11" s="54"/>
      <c r="AD11" s="90"/>
      <c r="AE11" s="54" t="s">
        <v>579</v>
      </c>
      <c r="AF11" s="54"/>
      <c r="AG11" s="90"/>
      <c r="AH11" s="54" t="s">
        <v>579</v>
      </c>
      <c r="AI11" s="54"/>
      <c r="AJ11" s="90"/>
      <c r="AK11" s="54" t="s">
        <v>579</v>
      </c>
      <c r="AL11" s="54" t="s">
        <v>665</v>
      </c>
      <c r="AM11" s="54" t="s">
        <v>665</v>
      </c>
      <c r="AN11" s="54" t="s">
        <v>579</v>
      </c>
      <c r="AO11" s="54" t="s">
        <v>665</v>
      </c>
      <c r="AP11" s="90" t="s">
        <v>665</v>
      </c>
      <c r="AQ11" s="499" t="s">
        <v>579</v>
      </c>
      <c r="AR11" s="54" t="s">
        <v>665</v>
      </c>
      <c r="AS11" s="498" t="s">
        <v>665</v>
      </c>
    </row>
    <row r="12" spans="1:45" s="49" customFormat="1" ht="12.75" customHeight="1" x14ac:dyDescent="0.25">
      <c r="A12" s="53" t="s">
        <v>1233</v>
      </c>
      <c r="B12" s="54" t="s">
        <v>569</v>
      </c>
      <c r="C12" s="54">
        <v>32</v>
      </c>
      <c r="D12" s="54" t="s">
        <v>579</v>
      </c>
      <c r="E12" s="54"/>
      <c r="F12" s="54"/>
      <c r="G12" s="54" t="s">
        <v>579</v>
      </c>
      <c r="H12" s="54" t="s">
        <v>665</v>
      </c>
      <c r="I12" s="54" t="s">
        <v>665</v>
      </c>
      <c r="J12" s="54" t="s">
        <v>579</v>
      </c>
      <c r="K12" s="54"/>
      <c r="L12" s="54"/>
      <c r="M12" s="54" t="s">
        <v>579</v>
      </c>
      <c r="N12" s="54" t="s">
        <v>665</v>
      </c>
      <c r="O12" s="90" t="s">
        <v>665</v>
      </c>
      <c r="P12" s="54" t="s">
        <v>579</v>
      </c>
      <c r="Q12" s="54" t="s">
        <v>665</v>
      </c>
      <c r="R12" s="90" t="s">
        <v>665</v>
      </c>
      <c r="S12" s="54" t="s">
        <v>579</v>
      </c>
      <c r="T12" s="54" t="s">
        <v>665</v>
      </c>
      <c r="U12" s="90" t="s">
        <v>665</v>
      </c>
      <c r="V12" s="54" t="s">
        <v>579</v>
      </c>
      <c r="W12" s="54"/>
      <c r="X12" s="90"/>
      <c r="Y12" s="54" t="s">
        <v>579</v>
      </c>
      <c r="Z12" s="54"/>
      <c r="AA12" s="90"/>
      <c r="AB12" s="54" t="s">
        <v>579</v>
      </c>
      <c r="AC12" s="54"/>
      <c r="AD12" s="90"/>
      <c r="AE12" s="54" t="s">
        <v>579</v>
      </c>
      <c r="AF12" s="54"/>
      <c r="AG12" s="90"/>
      <c r="AH12" s="54" t="s">
        <v>579</v>
      </c>
      <c r="AI12" s="54"/>
      <c r="AJ12" s="90"/>
      <c r="AK12" s="54" t="s">
        <v>579</v>
      </c>
      <c r="AL12" s="54" t="s">
        <v>665</v>
      </c>
      <c r="AM12" s="54" t="s">
        <v>665</v>
      </c>
      <c r="AN12" s="54" t="s">
        <v>579</v>
      </c>
      <c r="AO12" s="54" t="s">
        <v>665</v>
      </c>
      <c r="AP12" s="90" t="s">
        <v>665</v>
      </c>
      <c r="AQ12" s="499" t="s">
        <v>579</v>
      </c>
      <c r="AR12" s="54" t="s">
        <v>665</v>
      </c>
      <c r="AS12" s="498" t="s">
        <v>665</v>
      </c>
    </row>
    <row r="13" spans="1:45" s="49" customFormat="1" ht="12.75" customHeight="1" x14ac:dyDescent="0.25">
      <c r="A13" s="53" t="s">
        <v>1235</v>
      </c>
      <c r="B13" s="54" t="s">
        <v>573</v>
      </c>
      <c r="C13" s="54">
        <v>37</v>
      </c>
      <c r="D13" s="54" t="s">
        <v>579</v>
      </c>
      <c r="E13" s="54"/>
      <c r="F13" s="54"/>
      <c r="G13" s="54" t="s">
        <v>579</v>
      </c>
      <c r="H13" s="54" t="s">
        <v>665</v>
      </c>
      <c r="I13" s="54" t="s">
        <v>665</v>
      </c>
      <c r="J13" s="54" t="s">
        <v>579</v>
      </c>
      <c r="K13" s="54"/>
      <c r="L13" s="54"/>
      <c r="M13" s="54" t="s">
        <v>579</v>
      </c>
      <c r="N13" s="54" t="s">
        <v>665</v>
      </c>
      <c r="O13" s="90" t="s">
        <v>665</v>
      </c>
      <c r="P13" s="54" t="s">
        <v>579</v>
      </c>
      <c r="Q13" s="54" t="s">
        <v>665</v>
      </c>
      <c r="R13" s="90" t="s">
        <v>665</v>
      </c>
      <c r="S13" s="54" t="s">
        <v>579</v>
      </c>
      <c r="T13" s="54" t="s">
        <v>665</v>
      </c>
      <c r="U13" s="90" t="s">
        <v>665</v>
      </c>
      <c r="V13" s="54" t="s">
        <v>579</v>
      </c>
      <c r="W13" s="54"/>
      <c r="X13" s="90"/>
      <c r="Y13" s="54" t="s">
        <v>579</v>
      </c>
      <c r="Z13" s="54"/>
      <c r="AA13" s="90"/>
      <c r="AB13" s="54" t="s">
        <v>579</v>
      </c>
      <c r="AC13" s="54"/>
      <c r="AD13" s="90"/>
      <c r="AE13" s="54" t="s">
        <v>579</v>
      </c>
      <c r="AF13" s="54"/>
      <c r="AG13" s="90"/>
      <c r="AH13" s="54" t="s">
        <v>579</v>
      </c>
      <c r="AI13" s="54"/>
      <c r="AJ13" s="90"/>
      <c r="AK13" s="54" t="s">
        <v>579</v>
      </c>
      <c r="AL13" s="54" t="s">
        <v>665</v>
      </c>
      <c r="AM13" s="54" t="s">
        <v>665</v>
      </c>
      <c r="AN13" s="54" t="s">
        <v>579</v>
      </c>
      <c r="AO13" s="54" t="s">
        <v>665</v>
      </c>
      <c r="AP13" s="90" t="s">
        <v>665</v>
      </c>
      <c r="AQ13" s="499" t="s">
        <v>579</v>
      </c>
      <c r="AR13" s="54" t="s">
        <v>665</v>
      </c>
      <c r="AS13" s="498" t="s">
        <v>665</v>
      </c>
    </row>
    <row r="14" spans="1:45" s="49" customFormat="1" ht="12.75" customHeight="1" x14ac:dyDescent="0.25">
      <c r="A14" s="53" t="s">
        <v>1236</v>
      </c>
      <c r="B14" s="54" t="s">
        <v>536</v>
      </c>
      <c r="C14" s="54">
        <v>40</v>
      </c>
      <c r="D14" s="54" t="s">
        <v>579</v>
      </c>
      <c r="E14" s="54"/>
      <c r="F14" s="54"/>
      <c r="G14" s="54" t="s">
        <v>579</v>
      </c>
      <c r="H14" s="54" t="s">
        <v>665</v>
      </c>
      <c r="I14" s="54" t="s">
        <v>665</v>
      </c>
      <c r="J14" s="54" t="s">
        <v>579</v>
      </c>
      <c r="K14" s="54"/>
      <c r="L14" s="54"/>
      <c r="M14" s="54" t="s">
        <v>579</v>
      </c>
      <c r="N14" s="54" t="s">
        <v>665</v>
      </c>
      <c r="O14" s="90" t="s">
        <v>665</v>
      </c>
      <c r="P14" s="54" t="s">
        <v>579</v>
      </c>
      <c r="Q14" s="54" t="s">
        <v>665</v>
      </c>
      <c r="R14" s="90" t="s">
        <v>665</v>
      </c>
      <c r="S14" s="54" t="s">
        <v>579</v>
      </c>
      <c r="T14" s="54" t="s">
        <v>665</v>
      </c>
      <c r="U14" s="90" t="s">
        <v>665</v>
      </c>
      <c r="V14" s="54" t="s">
        <v>579</v>
      </c>
      <c r="W14" s="54"/>
      <c r="X14" s="90"/>
      <c r="Y14" s="54" t="s">
        <v>579</v>
      </c>
      <c r="Z14" s="54"/>
      <c r="AA14" s="90"/>
      <c r="AB14" s="54" t="s">
        <v>579</v>
      </c>
      <c r="AC14" s="54"/>
      <c r="AD14" s="90"/>
      <c r="AE14" s="54" t="s">
        <v>579</v>
      </c>
      <c r="AF14" s="54"/>
      <c r="AG14" s="90"/>
      <c r="AH14" s="54" t="s">
        <v>579</v>
      </c>
      <c r="AI14" s="54"/>
      <c r="AJ14" s="90"/>
      <c r="AK14" s="54" t="s">
        <v>579</v>
      </c>
      <c r="AL14" s="54" t="s">
        <v>665</v>
      </c>
      <c r="AM14" s="54" t="s">
        <v>665</v>
      </c>
      <c r="AN14" s="54" t="s">
        <v>579</v>
      </c>
      <c r="AO14" s="54" t="s">
        <v>665</v>
      </c>
      <c r="AP14" s="90" t="s">
        <v>665</v>
      </c>
      <c r="AQ14" s="499" t="s">
        <v>579</v>
      </c>
      <c r="AR14" s="54" t="s">
        <v>665</v>
      </c>
      <c r="AS14" s="498" t="s">
        <v>665</v>
      </c>
    </row>
    <row r="15" spans="1:45" s="49" customFormat="1" ht="12.75" customHeight="1" x14ac:dyDescent="0.25">
      <c r="A15" s="424" t="s">
        <v>1019</v>
      </c>
      <c r="B15" s="54" t="s">
        <v>565</v>
      </c>
      <c r="C15" s="54">
        <v>41</v>
      </c>
      <c r="D15" s="54" t="s">
        <v>579</v>
      </c>
      <c r="E15" s="54"/>
      <c r="F15" s="54"/>
      <c r="G15" s="54" t="s">
        <v>579</v>
      </c>
      <c r="H15" s="54" t="s">
        <v>665</v>
      </c>
      <c r="I15" s="54" t="s">
        <v>665</v>
      </c>
      <c r="J15" s="54"/>
      <c r="K15" s="54"/>
      <c r="L15" s="54"/>
      <c r="M15" s="54" t="s">
        <v>665</v>
      </c>
      <c r="N15" s="54" t="s">
        <v>665</v>
      </c>
      <c r="O15" s="90" t="s">
        <v>665</v>
      </c>
      <c r="P15" s="54" t="s">
        <v>665</v>
      </c>
      <c r="Q15" s="54" t="s">
        <v>665</v>
      </c>
      <c r="R15" s="90" t="s">
        <v>665</v>
      </c>
      <c r="S15" s="54" t="s">
        <v>579</v>
      </c>
      <c r="T15" s="54" t="s">
        <v>665</v>
      </c>
      <c r="U15" s="90" t="s">
        <v>665</v>
      </c>
      <c r="V15" s="54" t="s">
        <v>579</v>
      </c>
      <c r="W15" s="54"/>
      <c r="X15" s="90"/>
      <c r="Y15" s="54" t="s">
        <v>579</v>
      </c>
      <c r="Z15" s="54"/>
      <c r="AA15" s="90"/>
      <c r="AB15" s="54" t="s">
        <v>579</v>
      </c>
      <c r="AC15" s="54"/>
      <c r="AD15" s="90"/>
      <c r="AE15" s="54" t="s">
        <v>579</v>
      </c>
      <c r="AF15" s="54"/>
      <c r="AG15" s="90"/>
      <c r="AH15" s="54" t="s">
        <v>579</v>
      </c>
      <c r="AI15" s="54"/>
      <c r="AJ15" s="90"/>
      <c r="AK15" s="54" t="s">
        <v>665</v>
      </c>
      <c r="AL15" s="54" t="s">
        <v>665</v>
      </c>
      <c r="AM15" s="54" t="s">
        <v>665</v>
      </c>
      <c r="AN15" s="54"/>
      <c r="AO15" s="54" t="s">
        <v>665</v>
      </c>
      <c r="AP15" s="90" t="s">
        <v>665</v>
      </c>
      <c r="AQ15" s="499" t="s">
        <v>665</v>
      </c>
      <c r="AR15" s="54" t="s">
        <v>665</v>
      </c>
      <c r="AS15" s="498" t="s">
        <v>665</v>
      </c>
    </row>
    <row r="16" spans="1:45" s="49" customFormat="1" ht="12.75" customHeight="1" x14ac:dyDescent="0.25">
      <c r="A16" s="424" t="s">
        <v>1237</v>
      </c>
      <c r="B16" s="54" t="s">
        <v>566</v>
      </c>
      <c r="C16" s="54">
        <v>42</v>
      </c>
      <c r="D16" s="54" t="s">
        <v>579</v>
      </c>
      <c r="E16" s="54"/>
      <c r="F16" s="54"/>
      <c r="G16" s="54" t="s">
        <v>579</v>
      </c>
      <c r="H16" s="54" t="s">
        <v>665</v>
      </c>
      <c r="I16" s="54" t="s">
        <v>665</v>
      </c>
      <c r="J16" s="54" t="s">
        <v>579</v>
      </c>
      <c r="K16" s="54"/>
      <c r="L16" s="54"/>
      <c r="M16" s="54" t="s">
        <v>579</v>
      </c>
      <c r="N16" s="54" t="s">
        <v>665</v>
      </c>
      <c r="O16" s="90" t="s">
        <v>665</v>
      </c>
      <c r="P16" s="54" t="s">
        <v>579</v>
      </c>
      <c r="Q16" s="54" t="s">
        <v>665</v>
      </c>
      <c r="R16" s="90" t="s">
        <v>665</v>
      </c>
      <c r="S16" s="54" t="s">
        <v>579</v>
      </c>
      <c r="T16" s="54" t="s">
        <v>665</v>
      </c>
      <c r="U16" s="90" t="s">
        <v>665</v>
      </c>
      <c r="V16" s="54" t="s">
        <v>579</v>
      </c>
      <c r="W16" s="54"/>
      <c r="X16" s="90"/>
      <c r="Y16" s="54" t="s">
        <v>579</v>
      </c>
      <c r="Z16" s="54"/>
      <c r="AA16" s="90"/>
      <c r="AB16" s="54" t="s">
        <v>579</v>
      </c>
      <c r="AC16" s="54"/>
      <c r="AD16" s="90"/>
      <c r="AE16" s="54" t="s">
        <v>579</v>
      </c>
      <c r="AF16" s="54"/>
      <c r="AG16" s="90"/>
      <c r="AH16" s="54" t="s">
        <v>579</v>
      </c>
      <c r="AI16" s="54"/>
      <c r="AJ16" s="90"/>
      <c r="AK16" s="54" t="s">
        <v>579</v>
      </c>
      <c r="AL16" s="54" t="s">
        <v>665</v>
      </c>
      <c r="AM16" s="54" t="s">
        <v>665</v>
      </c>
      <c r="AN16" s="54" t="s">
        <v>579</v>
      </c>
      <c r="AO16" s="54" t="s">
        <v>665</v>
      </c>
      <c r="AP16" s="90" t="s">
        <v>665</v>
      </c>
      <c r="AQ16" s="499" t="s">
        <v>579</v>
      </c>
      <c r="AR16" s="54" t="s">
        <v>665</v>
      </c>
      <c r="AS16" s="498" t="s">
        <v>665</v>
      </c>
    </row>
    <row r="17" spans="1:45" s="49" customFormat="1" ht="12.75" customHeight="1" x14ac:dyDescent="0.25">
      <c r="A17" s="53" t="s">
        <v>1020</v>
      </c>
      <c r="B17" s="54" t="s">
        <v>564</v>
      </c>
      <c r="C17" s="54">
        <v>44</v>
      </c>
      <c r="D17" s="54" t="s">
        <v>579</v>
      </c>
      <c r="E17" s="54"/>
      <c r="F17" s="54"/>
      <c r="G17" s="54" t="s">
        <v>579</v>
      </c>
      <c r="H17" s="54" t="s">
        <v>665</v>
      </c>
      <c r="I17" s="54" t="s">
        <v>665</v>
      </c>
      <c r="J17" s="54"/>
      <c r="K17" s="54"/>
      <c r="L17" s="54"/>
      <c r="M17" s="54" t="s">
        <v>665</v>
      </c>
      <c r="N17" s="54" t="s">
        <v>665</v>
      </c>
      <c r="O17" s="90" t="s">
        <v>665</v>
      </c>
      <c r="P17" s="54" t="s">
        <v>665</v>
      </c>
      <c r="Q17" s="54" t="s">
        <v>665</v>
      </c>
      <c r="R17" s="90" t="s">
        <v>665</v>
      </c>
      <c r="S17" s="54" t="s">
        <v>665</v>
      </c>
      <c r="T17" s="54" t="s">
        <v>665</v>
      </c>
      <c r="U17" s="90" t="s">
        <v>665</v>
      </c>
      <c r="V17" s="54"/>
      <c r="W17" s="54"/>
      <c r="X17" s="90"/>
      <c r="Y17" s="54"/>
      <c r="Z17" s="54"/>
      <c r="AA17" s="90"/>
      <c r="AB17" s="54"/>
      <c r="AC17" s="54"/>
      <c r="AD17" s="90"/>
      <c r="AE17" s="54"/>
      <c r="AF17" s="54"/>
      <c r="AG17" s="90"/>
      <c r="AH17" s="54"/>
      <c r="AI17" s="54"/>
      <c r="AJ17" s="90"/>
      <c r="AK17" s="54" t="s">
        <v>665</v>
      </c>
      <c r="AL17" s="54" t="s">
        <v>665</v>
      </c>
      <c r="AM17" s="54" t="s">
        <v>665</v>
      </c>
      <c r="AN17" s="54"/>
      <c r="AO17" s="54" t="s">
        <v>665</v>
      </c>
      <c r="AP17" s="90" t="s">
        <v>665</v>
      </c>
      <c r="AQ17" s="499" t="s">
        <v>665</v>
      </c>
      <c r="AR17" s="54" t="s">
        <v>665</v>
      </c>
      <c r="AS17" s="498" t="s">
        <v>665</v>
      </c>
    </row>
    <row r="18" spans="1:45" s="49" customFormat="1" ht="12.75" customHeight="1" x14ac:dyDescent="0.25">
      <c r="A18" s="53" t="s">
        <v>1238</v>
      </c>
      <c r="B18" s="54" t="s">
        <v>574</v>
      </c>
      <c r="C18" s="54">
        <v>47</v>
      </c>
      <c r="D18" s="54" t="s">
        <v>579</v>
      </c>
      <c r="E18" s="54" t="s">
        <v>579</v>
      </c>
      <c r="F18" s="54"/>
      <c r="G18" s="54" t="s">
        <v>579</v>
      </c>
      <c r="H18" s="54" t="s">
        <v>579</v>
      </c>
      <c r="I18" s="54" t="s">
        <v>665</v>
      </c>
      <c r="J18" s="54" t="s">
        <v>579</v>
      </c>
      <c r="K18" s="54" t="s">
        <v>579</v>
      </c>
      <c r="L18" s="54"/>
      <c r="M18" s="54" t="s">
        <v>579</v>
      </c>
      <c r="N18" s="54" t="s">
        <v>579</v>
      </c>
      <c r="O18" s="90" t="s">
        <v>665</v>
      </c>
      <c r="P18" s="54" t="s">
        <v>579</v>
      </c>
      <c r="Q18" s="54" t="s">
        <v>579</v>
      </c>
      <c r="R18" s="90" t="s">
        <v>665</v>
      </c>
      <c r="S18" s="54" t="s">
        <v>579</v>
      </c>
      <c r="T18" s="54" t="s">
        <v>579</v>
      </c>
      <c r="U18" s="90" t="s">
        <v>665</v>
      </c>
      <c r="V18" s="54" t="s">
        <v>579</v>
      </c>
      <c r="W18" s="54" t="s">
        <v>579</v>
      </c>
      <c r="X18" s="90"/>
      <c r="Y18" s="54" t="s">
        <v>579</v>
      </c>
      <c r="Z18" s="54" t="s">
        <v>579</v>
      </c>
      <c r="AA18" s="90"/>
      <c r="AB18" s="54" t="s">
        <v>579</v>
      </c>
      <c r="AC18" s="54" t="s">
        <v>579</v>
      </c>
      <c r="AD18" s="90"/>
      <c r="AE18" s="54" t="s">
        <v>579</v>
      </c>
      <c r="AF18" s="54" t="s">
        <v>579</v>
      </c>
      <c r="AG18" s="90"/>
      <c r="AH18" s="54" t="s">
        <v>579</v>
      </c>
      <c r="AI18" s="54" t="s">
        <v>579</v>
      </c>
      <c r="AJ18" s="90"/>
      <c r="AK18" s="54" t="s">
        <v>579</v>
      </c>
      <c r="AL18" s="54" t="s">
        <v>579</v>
      </c>
      <c r="AM18" s="422" t="s">
        <v>665</v>
      </c>
      <c r="AN18" s="54" t="s">
        <v>579</v>
      </c>
      <c r="AO18" s="54" t="s">
        <v>579</v>
      </c>
      <c r="AP18" s="90" t="s">
        <v>665</v>
      </c>
      <c r="AQ18" s="499" t="s">
        <v>579</v>
      </c>
      <c r="AR18" s="54" t="s">
        <v>579</v>
      </c>
      <c r="AS18" s="498" t="s">
        <v>665</v>
      </c>
    </row>
    <row r="19" spans="1:45" s="49" customFormat="1" ht="12.75" customHeight="1" x14ac:dyDescent="0.25">
      <c r="A19" s="53" t="s">
        <v>1021</v>
      </c>
      <c r="B19" s="54" t="s">
        <v>530</v>
      </c>
      <c r="C19" s="54">
        <v>48</v>
      </c>
      <c r="D19" s="54" t="s">
        <v>579</v>
      </c>
      <c r="E19" s="54"/>
      <c r="F19" s="54"/>
      <c r="G19" s="54" t="s">
        <v>579</v>
      </c>
      <c r="H19" s="54" t="s">
        <v>665</v>
      </c>
      <c r="I19" s="54" t="s">
        <v>665</v>
      </c>
      <c r="J19" s="54" t="s">
        <v>579</v>
      </c>
      <c r="K19" s="54"/>
      <c r="L19" s="54"/>
      <c r="M19" s="54" t="s">
        <v>579</v>
      </c>
      <c r="N19" s="54" t="s">
        <v>665</v>
      </c>
      <c r="O19" s="90" t="s">
        <v>665</v>
      </c>
      <c r="P19" s="54" t="s">
        <v>579</v>
      </c>
      <c r="Q19" s="54" t="s">
        <v>665</v>
      </c>
      <c r="R19" s="90" t="s">
        <v>665</v>
      </c>
      <c r="S19" s="54" t="s">
        <v>579</v>
      </c>
      <c r="T19" s="54" t="s">
        <v>665</v>
      </c>
      <c r="U19" s="90" t="s">
        <v>665</v>
      </c>
      <c r="V19" s="54" t="s">
        <v>579</v>
      </c>
      <c r="W19" s="54"/>
      <c r="X19" s="90"/>
      <c r="Y19" s="54" t="s">
        <v>579</v>
      </c>
      <c r="Z19" s="54"/>
      <c r="AA19" s="90"/>
      <c r="AB19" s="54" t="s">
        <v>579</v>
      </c>
      <c r="AC19" s="54"/>
      <c r="AD19" s="90"/>
      <c r="AE19" s="54" t="s">
        <v>579</v>
      </c>
      <c r="AF19" s="54"/>
      <c r="AG19" s="90"/>
      <c r="AH19" s="54"/>
      <c r="AI19" s="54"/>
      <c r="AJ19" s="90"/>
      <c r="AK19" s="54" t="s">
        <v>665</v>
      </c>
      <c r="AL19" s="54" t="s">
        <v>665</v>
      </c>
      <c r="AM19" s="54" t="s">
        <v>665</v>
      </c>
      <c r="AN19" s="54"/>
      <c r="AO19" s="54" t="s">
        <v>665</v>
      </c>
      <c r="AP19" s="90" t="s">
        <v>665</v>
      </c>
      <c r="AQ19" s="499" t="s">
        <v>665</v>
      </c>
      <c r="AR19" s="54" t="s">
        <v>665</v>
      </c>
      <c r="AS19" s="498" t="s">
        <v>665</v>
      </c>
    </row>
    <row r="20" spans="1:45" s="49" customFormat="1" ht="12.75" customHeight="1" x14ac:dyDescent="0.25">
      <c r="A20" s="53" t="s">
        <v>720</v>
      </c>
      <c r="B20" s="54" t="s">
        <v>441</v>
      </c>
      <c r="C20" s="54">
        <v>52</v>
      </c>
      <c r="D20" s="54" t="s">
        <v>579</v>
      </c>
      <c r="E20" s="54"/>
      <c r="F20" s="54"/>
      <c r="G20" s="54" t="s">
        <v>579</v>
      </c>
      <c r="H20" s="54" t="s">
        <v>665</v>
      </c>
      <c r="I20" s="54" t="s">
        <v>665</v>
      </c>
      <c r="J20" s="54" t="s">
        <v>579</v>
      </c>
      <c r="K20" s="54"/>
      <c r="L20" s="54"/>
      <c r="M20" s="54" t="s">
        <v>579</v>
      </c>
      <c r="N20" s="54" t="s">
        <v>665</v>
      </c>
      <c r="O20" s="90" t="s">
        <v>665</v>
      </c>
      <c r="P20" s="54" t="s">
        <v>579</v>
      </c>
      <c r="Q20" s="54" t="s">
        <v>665</v>
      </c>
      <c r="R20" s="90" t="s">
        <v>665</v>
      </c>
      <c r="S20" s="54" t="s">
        <v>579</v>
      </c>
      <c r="T20" s="54" t="s">
        <v>665</v>
      </c>
      <c r="U20" s="90" t="s">
        <v>665</v>
      </c>
      <c r="V20" s="54" t="s">
        <v>579</v>
      </c>
      <c r="W20" s="54"/>
      <c r="X20" s="90"/>
      <c r="Y20" s="54" t="s">
        <v>579</v>
      </c>
      <c r="Z20" s="54"/>
      <c r="AA20" s="90"/>
      <c r="AB20" s="54" t="s">
        <v>579</v>
      </c>
      <c r="AC20" s="54"/>
      <c r="AD20" s="90"/>
      <c r="AE20" s="54" t="s">
        <v>579</v>
      </c>
      <c r="AF20" s="54"/>
      <c r="AG20" s="90"/>
      <c r="AH20" s="54" t="s">
        <v>579</v>
      </c>
      <c r="AI20" s="54"/>
      <c r="AJ20" s="90"/>
      <c r="AK20" s="54" t="s">
        <v>579</v>
      </c>
      <c r="AL20" s="54" t="s">
        <v>665</v>
      </c>
      <c r="AM20" s="54" t="s">
        <v>665</v>
      </c>
      <c r="AN20" s="54" t="s">
        <v>579</v>
      </c>
      <c r="AO20" s="54" t="s">
        <v>665</v>
      </c>
      <c r="AP20" s="90" t="s">
        <v>665</v>
      </c>
      <c r="AQ20" s="499" t="s">
        <v>579</v>
      </c>
      <c r="AR20" s="54" t="s">
        <v>665</v>
      </c>
      <c r="AS20" s="498" t="s">
        <v>665</v>
      </c>
    </row>
    <row r="21" spans="1:45" s="49" customFormat="1" ht="12.75" customHeight="1" x14ac:dyDescent="0.25">
      <c r="A21" s="53" t="s">
        <v>368</v>
      </c>
      <c r="B21" s="54" t="s">
        <v>367</v>
      </c>
      <c r="C21" s="54">
        <v>53</v>
      </c>
      <c r="D21" s="54" t="s">
        <v>579</v>
      </c>
      <c r="E21" s="54"/>
      <c r="F21" s="54"/>
      <c r="G21" s="54" t="s">
        <v>579</v>
      </c>
      <c r="H21" s="54" t="s">
        <v>665</v>
      </c>
      <c r="I21" s="54" t="s">
        <v>665</v>
      </c>
      <c r="J21" s="54" t="s">
        <v>579</v>
      </c>
      <c r="K21" s="54"/>
      <c r="L21" s="54"/>
      <c r="M21" s="54" t="s">
        <v>579</v>
      </c>
      <c r="N21" s="54" t="s">
        <v>665</v>
      </c>
      <c r="O21" s="90" t="s">
        <v>665</v>
      </c>
      <c r="P21" s="54" t="s">
        <v>579</v>
      </c>
      <c r="Q21" s="54" t="s">
        <v>665</v>
      </c>
      <c r="R21" s="90" t="s">
        <v>665</v>
      </c>
      <c r="S21" s="54" t="s">
        <v>579</v>
      </c>
      <c r="T21" s="54" t="s">
        <v>665</v>
      </c>
      <c r="U21" s="90" t="s">
        <v>665</v>
      </c>
      <c r="V21" s="54" t="s">
        <v>579</v>
      </c>
      <c r="W21" s="54"/>
      <c r="X21" s="90"/>
      <c r="Y21" s="54" t="s">
        <v>579</v>
      </c>
      <c r="Z21" s="54"/>
      <c r="AA21" s="90"/>
      <c r="AB21" s="54" t="s">
        <v>579</v>
      </c>
      <c r="AC21" s="54"/>
      <c r="AD21" s="90"/>
      <c r="AE21" s="54" t="s">
        <v>579</v>
      </c>
      <c r="AF21" s="54"/>
      <c r="AG21" s="90"/>
      <c r="AH21" s="54" t="s">
        <v>579</v>
      </c>
      <c r="AI21" s="54"/>
      <c r="AJ21" s="90"/>
      <c r="AK21" s="54" t="s">
        <v>579</v>
      </c>
      <c r="AL21" s="54" t="s">
        <v>665</v>
      </c>
      <c r="AM21" s="54" t="s">
        <v>665</v>
      </c>
      <c r="AN21" s="54" t="s">
        <v>579</v>
      </c>
      <c r="AO21" s="54" t="s">
        <v>665</v>
      </c>
      <c r="AP21" s="90" t="s">
        <v>665</v>
      </c>
      <c r="AQ21" s="499" t="s">
        <v>579</v>
      </c>
      <c r="AR21" s="54" t="s">
        <v>665</v>
      </c>
      <c r="AS21" s="498" t="s">
        <v>665</v>
      </c>
    </row>
    <row r="22" spans="1:45" s="49" customFormat="1" ht="12.75" customHeight="1" x14ac:dyDescent="0.25">
      <c r="A22" s="53" t="s">
        <v>2</v>
      </c>
      <c r="B22" s="54" t="s">
        <v>570</v>
      </c>
      <c r="C22" s="54">
        <v>105</v>
      </c>
      <c r="D22" s="54" t="s">
        <v>579</v>
      </c>
      <c r="E22" s="54"/>
      <c r="F22" s="54"/>
      <c r="G22" s="54" t="s">
        <v>579</v>
      </c>
      <c r="H22" s="54" t="s">
        <v>665</v>
      </c>
      <c r="I22" s="54" t="s">
        <v>665</v>
      </c>
      <c r="J22" s="54" t="s">
        <v>579</v>
      </c>
      <c r="K22" s="54"/>
      <c r="L22" s="54"/>
      <c r="M22" s="54" t="s">
        <v>579</v>
      </c>
      <c r="N22" s="54" t="s">
        <v>665</v>
      </c>
      <c r="O22" s="90" t="s">
        <v>665</v>
      </c>
      <c r="P22" s="54" t="s">
        <v>579</v>
      </c>
      <c r="Q22" s="54" t="s">
        <v>665</v>
      </c>
      <c r="R22" s="90" t="s">
        <v>665</v>
      </c>
      <c r="S22" s="54" t="s">
        <v>579</v>
      </c>
      <c r="T22" s="54" t="s">
        <v>665</v>
      </c>
      <c r="U22" s="90" t="s">
        <v>665</v>
      </c>
      <c r="V22" s="54" t="s">
        <v>579</v>
      </c>
      <c r="W22" s="54"/>
      <c r="X22" s="90"/>
      <c r="Y22" s="54" t="s">
        <v>579</v>
      </c>
      <c r="Z22" s="54"/>
      <c r="AA22" s="90"/>
      <c r="AB22" s="54" t="s">
        <v>579</v>
      </c>
      <c r="AC22" s="54"/>
      <c r="AD22" s="90"/>
      <c r="AE22" s="54" t="s">
        <v>579</v>
      </c>
      <c r="AF22" s="54"/>
      <c r="AG22" s="90"/>
      <c r="AH22" s="54" t="s">
        <v>579</v>
      </c>
      <c r="AI22" s="54"/>
      <c r="AJ22" s="90"/>
      <c r="AK22" s="54" t="s">
        <v>579</v>
      </c>
      <c r="AL22" s="54" t="s">
        <v>665</v>
      </c>
      <c r="AM22" s="54" t="s">
        <v>665</v>
      </c>
      <c r="AN22" s="54" t="s">
        <v>579</v>
      </c>
      <c r="AO22" s="54" t="s">
        <v>665</v>
      </c>
      <c r="AP22" s="90" t="s">
        <v>665</v>
      </c>
      <c r="AQ22" s="499" t="s">
        <v>579</v>
      </c>
      <c r="AR22" s="54" t="s">
        <v>665</v>
      </c>
      <c r="AS22" s="498" t="s">
        <v>665</v>
      </c>
    </row>
    <row r="23" spans="1:45" s="49" customFormat="1" ht="12.75" customHeight="1" x14ac:dyDescent="0.25">
      <c r="A23" s="53" t="s">
        <v>1241</v>
      </c>
      <c r="B23" s="54" t="s">
        <v>528</v>
      </c>
      <c r="C23" s="54">
        <v>109</v>
      </c>
      <c r="D23" s="54" t="s">
        <v>579</v>
      </c>
      <c r="E23" s="54"/>
      <c r="F23" s="54"/>
      <c r="G23" s="54" t="s">
        <v>579</v>
      </c>
      <c r="H23" s="54" t="s">
        <v>665</v>
      </c>
      <c r="I23" s="54" t="s">
        <v>665</v>
      </c>
      <c r="J23" s="54" t="s">
        <v>579</v>
      </c>
      <c r="K23" s="54"/>
      <c r="L23" s="54"/>
      <c r="M23" s="54" t="s">
        <v>579</v>
      </c>
      <c r="N23" s="54" t="s">
        <v>665</v>
      </c>
      <c r="O23" s="90" t="s">
        <v>665</v>
      </c>
      <c r="P23" s="54" t="s">
        <v>579</v>
      </c>
      <c r="Q23" s="54" t="s">
        <v>665</v>
      </c>
      <c r="R23" s="90" t="s">
        <v>665</v>
      </c>
      <c r="S23" s="54" t="s">
        <v>579</v>
      </c>
      <c r="T23" s="54" t="s">
        <v>665</v>
      </c>
      <c r="U23" s="90" t="s">
        <v>665</v>
      </c>
      <c r="V23" s="54" t="s">
        <v>579</v>
      </c>
      <c r="W23" s="54"/>
      <c r="X23" s="90"/>
      <c r="Y23" s="54" t="s">
        <v>579</v>
      </c>
      <c r="Z23" s="54"/>
      <c r="AA23" s="90"/>
      <c r="AB23" s="54" t="s">
        <v>579</v>
      </c>
      <c r="AC23" s="54"/>
      <c r="AD23" s="90"/>
      <c r="AE23" s="54" t="s">
        <v>579</v>
      </c>
      <c r="AF23" s="54"/>
      <c r="AG23" s="90"/>
      <c r="AH23" s="54" t="s">
        <v>579</v>
      </c>
      <c r="AI23" s="54"/>
      <c r="AJ23" s="90"/>
      <c r="AK23" s="54" t="s">
        <v>579</v>
      </c>
      <c r="AL23" s="54" t="s">
        <v>665</v>
      </c>
      <c r="AM23" s="54" t="s">
        <v>665</v>
      </c>
      <c r="AN23" s="54" t="s">
        <v>579</v>
      </c>
      <c r="AO23" s="54" t="s">
        <v>665</v>
      </c>
      <c r="AP23" s="90" t="s">
        <v>665</v>
      </c>
      <c r="AQ23" s="499" t="s">
        <v>579</v>
      </c>
      <c r="AR23" s="54" t="s">
        <v>665</v>
      </c>
      <c r="AS23" s="498" t="s">
        <v>665</v>
      </c>
    </row>
    <row r="24" spans="1:45" s="49" customFormat="1" ht="12.75" customHeight="1" x14ac:dyDescent="0.25">
      <c r="A24" s="53" t="s">
        <v>80</v>
      </c>
      <c r="B24" s="54" t="s">
        <v>79</v>
      </c>
      <c r="C24" s="54">
        <v>117</v>
      </c>
      <c r="D24" s="54" t="s">
        <v>579</v>
      </c>
      <c r="E24" s="54"/>
      <c r="F24" s="54"/>
      <c r="G24" s="54" t="s">
        <v>579</v>
      </c>
      <c r="H24" s="54" t="s">
        <v>665</v>
      </c>
      <c r="I24" s="54" t="s">
        <v>665</v>
      </c>
      <c r="J24" s="54" t="s">
        <v>579</v>
      </c>
      <c r="K24" s="54"/>
      <c r="L24" s="54"/>
      <c r="M24" s="54" t="s">
        <v>579</v>
      </c>
      <c r="N24" s="54" t="s">
        <v>665</v>
      </c>
      <c r="O24" s="90" t="s">
        <v>665</v>
      </c>
      <c r="P24" s="54" t="s">
        <v>579</v>
      </c>
      <c r="Q24" s="54" t="s">
        <v>665</v>
      </c>
      <c r="R24" s="90" t="s">
        <v>665</v>
      </c>
      <c r="S24" s="54" t="s">
        <v>579</v>
      </c>
      <c r="T24" s="54" t="s">
        <v>665</v>
      </c>
      <c r="U24" s="90" t="s">
        <v>665</v>
      </c>
      <c r="V24" s="54" t="s">
        <v>579</v>
      </c>
      <c r="W24" s="54"/>
      <c r="X24" s="90"/>
      <c r="Y24" s="54" t="s">
        <v>579</v>
      </c>
      <c r="Z24" s="54"/>
      <c r="AA24" s="90"/>
      <c r="AB24" s="54" t="s">
        <v>579</v>
      </c>
      <c r="AC24" s="54"/>
      <c r="AD24" s="90"/>
      <c r="AE24" s="54" t="s">
        <v>579</v>
      </c>
      <c r="AF24" s="54"/>
      <c r="AG24" s="90"/>
      <c r="AH24" s="54" t="s">
        <v>579</v>
      </c>
      <c r="AI24" s="54"/>
      <c r="AJ24" s="90"/>
      <c r="AK24" s="54" t="s">
        <v>579</v>
      </c>
      <c r="AL24" s="54" t="s">
        <v>665</v>
      </c>
      <c r="AM24" s="54" t="s">
        <v>665</v>
      </c>
      <c r="AN24" s="54" t="s">
        <v>579</v>
      </c>
      <c r="AO24" s="54" t="s">
        <v>665</v>
      </c>
      <c r="AP24" s="90" t="s">
        <v>665</v>
      </c>
      <c r="AQ24" s="499" t="s">
        <v>579</v>
      </c>
      <c r="AR24" s="54" t="s">
        <v>665</v>
      </c>
      <c r="AS24" s="498" t="s">
        <v>665</v>
      </c>
    </row>
    <row r="25" spans="1:45" s="49" customFormat="1" ht="12.75" customHeight="1" x14ac:dyDescent="0.25">
      <c r="A25" s="53" t="s">
        <v>1242</v>
      </c>
      <c r="B25" s="54" t="s">
        <v>548</v>
      </c>
      <c r="C25" s="54">
        <v>120</v>
      </c>
      <c r="D25" s="54" t="s">
        <v>579</v>
      </c>
      <c r="E25" s="54"/>
      <c r="F25" s="54"/>
      <c r="G25" s="54" t="s">
        <v>579</v>
      </c>
      <c r="H25" s="54" t="s">
        <v>665</v>
      </c>
      <c r="I25" s="54" t="s">
        <v>665</v>
      </c>
      <c r="J25" s="54" t="s">
        <v>579</v>
      </c>
      <c r="K25" s="54"/>
      <c r="L25" s="54"/>
      <c r="M25" s="54" t="s">
        <v>579</v>
      </c>
      <c r="N25" s="54" t="s">
        <v>665</v>
      </c>
      <c r="O25" s="90" t="s">
        <v>665</v>
      </c>
      <c r="P25" s="54" t="s">
        <v>579</v>
      </c>
      <c r="Q25" s="54" t="s">
        <v>665</v>
      </c>
      <c r="R25" s="90" t="s">
        <v>665</v>
      </c>
      <c r="S25" s="54" t="s">
        <v>579</v>
      </c>
      <c r="T25" s="54" t="s">
        <v>665</v>
      </c>
      <c r="U25" s="90" t="s">
        <v>665</v>
      </c>
      <c r="V25" s="54" t="s">
        <v>579</v>
      </c>
      <c r="W25" s="54"/>
      <c r="X25" s="90"/>
      <c r="Y25" s="54" t="s">
        <v>579</v>
      </c>
      <c r="Z25" s="54"/>
      <c r="AA25" s="90"/>
      <c r="AB25" s="54" t="s">
        <v>579</v>
      </c>
      <c r="AC25" s="54"/>
      <c r="AD25" s="90"/>
      <c r="AE25" s="54" t="s">
        <v>579</v>
      </c>
      <c r="AF25" s="54"/>
      <c r="AG25" s="90"/>
      <c r="AH25" s="54" t="s">
        <v>579</v>
      </c>
      <c r="AI25" s="54"/>
      <c r="AJ25" s="90"/>
      <c r="AK25" s="54" t="s">
        <v>579</v>
      </c>
      <c r="AL25" s="54" t="s">
        <v>665</v>
      </c>
      <c r="AM25" s="54" t="s">
        <v>665</v>
      </c>
      <c r="AN25" s="54" t="s">
        <v>579</v>
      </c>
      <c r="AO25" s="54" t="s">
        <v>665</v>
      </c>
      <c r="AP25" s="90" t="s">
        <v>665</v>
      </c>
      <c r="AQ25" s="499" t="s">
        <v>579</v>
      </c>
      <c r="AR25" s="54" t="s">
        <v>665</v>
      </c>
      <c r="AS25" s="498" t="s">
        <v>665</v>
      </c>
    </row>
    <row r="26" spans="1:45" s="49" customFormat="1" ht="12.75" customHeight="1" x14ac:dyDescent="0.25">
      <c r="A26" s="53" t="s">
        <v>721</v>
      </c>
      <c r="B26" s="54" t="s">
        <v>130</v>
      </c>
      <c r="C26" s="54">
        <v>122</v>
      </c>
      <c r="D26" s="54" t="s">
        <v>579</v>
      </c>
      <c r="E26" s="54" t="s">
        <v>579</v>
      </c>
      <c r="F26" s="54" t="s">
        <v>579</v>
      </c>
      <c r="G26" s="54" t="s">
        <v>579</v>
      </c>
      <c r="H26" s="54" t="s">
        <v>665</v>
      </c>
      <c r="I26" s="54" t="s">
        <v>579</v>
      </c>
      <c r="J26" s="54" t="s">
        <v>579</v>
      </c>
      <c r="K26" s="54"/>
      <c r="L26" s="54" t="s">
        <v>579</v>
      </c>
      <c r="M26" s="54" t="s">
        <v>579</v>
      </c>
      <c r="N26" s="54" t="s">
        <v>665</v>
      </c>
      <c r="O26" s="90" t="s">
        <v>579</v>
      </c>
      <c r="P26" s="54" t="s">
        <v>579</v>
      </c>
      <c r="Q26" s="54" t="s">
        <v>665</v>
      </c>
      <c r="R26" s="90" t="s">
        <v>579</v>
      </c>
      <c r="S26" s="54" t="s">
        <v>579</v>
      </c>
      <c r="T26" s="54" t="s">
        <v>665</v>
      </c>
      <c r="U26" s="90" t="s">
        <v>579</v>
      </c>
      <c r="V26" s="54" t="s">
        <v>579</v>
      </c>
      <c r="W26" s="54"/>
      <c r="X26" s="90" t="s">
        <v>579</v>
      </c>
      <c r="Y26" s="54" t="s">
        <v>579</v>
      </c>
      <c r="Z26" s="54"/>
      <c r="AA26" s="90" t="s">
        <v>579</v>
      </c>
      <c r="AB26" s="54" t="s">
        <v>579</v>
      </c>
      <c r="AC26" s="54"/>
      <c r="AD26" s="90" t="s">
        <v>579</v>
      </c>
      <c r="AE26" s="54" t="s">
        <v>579</v>
      </c>
      <c r="AF26" s="54"/>
      <c r="AG26" s="90" t="s">
        <v>579</v>
      </c>
      <c r="AH26" s="54" t="s">
        <v>579</v>
      </c>
      <c r="AI26" s="54"/>
      <c r="AJ26" s="90" t="s">
        <v>579</v>
      </c>
      <c r="AK26" s="54" t="s">
        <v>579</v>
      </c>
      <c r="AL26" s="54" t="s">
        <v>665</v>
      </c>
      <c r="AM26" s="54" t="s">
        <v>579</v>
      </c>
      <c r="AN26" s="54" t="s">
        <v>579</v>
      </c>
      <c r="AO26" s="54" t="s">
        <v>665</v>
      </c>
      <c r="AP26" s="90" t="s">
        <v>579</v>
      </c>
      <c r="AQ26" s="499" t="s">
        <v>579</v>
      </c>
      <c r="AR26" s="54" t="s">
        <v>665</v>
      </c>
      <c r="AS26" s="498" t="s">
        <v>579</v>
      </c>
    </row>
    <row r="27" spans="1:45" s="49" customFormat="1" ht="12.75" customHeight="1" x14ac:dyDescent="0.25">
      <c r="A27" s="53" t="s">
        <v>722</v>
      </c>
      <c r="B27" s="54" t="s">
        <v>335</v>
      </c>
      <c r="C27" s="54">
        <v>136</v>
      </c>
      <c r="D27" s="54" t="s">
        <v>579</v>
      </c>
      <c r="E27" s="54"/>
      <c r="F27" s="54"/>
      <c r="G27" s="54" t="s">
        <v>579</v>
      </c>
      <c r="H27" s="54" t="s">
        <v>665</v>
      </c>
      <c r="I27" s="54" t="s">
        <v>665</v>
      </c>
      <c r="J27" s="54" t="s">
        <v>579</v>
      </c>
      <c r="K27" s="54"/>
      <c r="L27" s="54"/>
      <c r="M27" s="54" t="s">
        <v>579</v>
      </c>
      <c r="N27" s="54" t="s">
        <v>665</v>
      </c>
      <c r="O27" s="90" t="s">
        <v>665</v>
      </c>
      <c r="P27" s="54" t="s">
        <v>579</v>
      </c>
      <c r="Q27" s="54" t="s">
        <v>665</v>
      </c>
      <c r="R27" s="90" t="s">
        <v>665</v>
      </c>
      <c r="S27" s="54" t="s">
        <v>579</v>
      </c>
      <c r="T27" s="54" t="s">
        <v>665</v>
      </c>
      <c r="U27" s="90" t="s">
        <v>665</v>
      </c>
      <c r="V27" s="54" t="s">
        <v>579</v>
      </c>
      <c r="W27" s="54"/>
      <c r="X27" s="90"/>
      <c r="Y27" s="54" t="s">
        <v>579</v>
      </c>
      <c r="Z27" s="54"/>
      <c r="AA27" s="90"/>
      <c r="AB27" s="54" t="s">
        <v>579</v>
      </c>
      <c r="AC27" s="54"/>
      <c r="AD27" s="90"/>
      <c r="AE27" s="54" t="s">
        <v>579</v>
      </c>
      <c r="AF27" s="54"/>
      <c r="AG27" s="90"/>
      <c r="AH27" s="54" t="s">
        <v>579</v>
      </c>
      <c r="AI27" s="54"/>
      <c r="AJ27" s="90"/>
      <c r="AK27" s="54" t="s">
        <v>579</v>
      </c>
      <c r="AL27" s="54" t="s">
        <v>665</v>
      </c>
      <c r="AM27" s="54" t="s">
        <v>665</v>
      </c>
      <c r="AN27" s="54" t="s">
        <v>579</v>
      </c>
      <c r="AO27" s="54" t="s">
        <v>665</v>
      </c>
      <c r="AP27" s="90" t="s">
        <v>665</v>
      </c>
      <c r="AQ27" s="499" t="s">
        <v>579</v>
      </c>
      <c r="AR27" s="54" t="s">
        <v>665</v>
      </c>
      <c r="AS27" s="498" t="s">
        <v>665</v>
      </c>
    </row>
    <row r="28" spans="1:45" s="49" customFormat="1" ht="12.75" customHeight="1" x14ac:dyDescent="0.25">
      <c r="A28" s="53" t="s">
        <v>1519</v>
      </c>
      <c r="B28" s="54" t="s">
        <v>547</v>
      </c>
      <c r="C28" s="54">
        <v>139</v>
      </c>
      <c r="D28" s="54"/>
      <c r="E28" s="54"/>
      <c r="F28" s="54"/>
      <c r="G28" s="54"/>
      <c r="H28" s="54"/>
      <c r="I28" s="54"/>
      <c r="J28" s="54"/>
      <c r="K28" s="54"/>
      <c r="L28" s="54"/>
      <c r="M28" s="54"/>
      <c r="N28" s="54"/>
      <c r="O28" s="90"/>
      <c r="P28" s="54"/>
      <c r="Q28" s="54"/>
      <c r="R28" s="90"/>
      <c r="S28" s="54"/>
      <c r="T28" s="54"/>
      <c r="U28" s="90"/>
      <c r="V28" s="54"/>
      <c r="W28" s="54"/>
      <c r="X28" s="90"/>
      <c r="Y28" s="54"/>
      <c r="Z28" s="54"/>
      <c r="AA28" s="90"/>
      <c r="AB28" s="54"/>
      <c r="AC28" s="54"/>
      <c r="AD28" s="90"/>
      <c r="AE28" s="54"/>
      <c r="AF28" s="54"/>
      <c r="AG28" s="90"/>
      <c r="AH28" s="54"/>
      <c r="AI28" s="54"/>
      <c r="AJ28" s="90"/>
      <c r="AK28" s="54"/>
      <c r="AL28" s="54"/>
      <c r="AM28" s="54"/>
      <c r="AN28" s="54"/>
      <c r="AO28" s="54"/>
      <c r="AP28" s="90"/>
      <c r="AQ28" s="499" t="s">
        <v>579</v>
      </c>
      <c r="AR28" s="54" t="s">
        <v>665</v>
      </c>
      <c r="AS28" s="498" t="s">
        <v>665</v>
      </c>
    </row>
    <row r="29" spans="1:45" s="49" customFormat="1" ht="12.75" customHeight="1" x14ac:dyDescent="0.25">
      <c r="A29" s="53" t="s">
        <v>268</v>
      </c>
      <c r="B29" s="54" t="s">
        <v>267</v>
      </c>
      <c r="C29" s="54">
        <v>141</v>
      </c>
      <c r="D29" s="54" t="s">
        <v>579</v>
      </c>
      <c r="E29" s="54"/>
      <c r="F29" s="54"/>
      <c r="G29" s="54" t="s">
        <v>579</v>
      </c>
      <c r="H29" s="54" t="s">
        <v>665</v>
      </c>
      <c r="I29" s="54" t="s">
        <v>665</v>
      </c>
      <c r="J29" s="54" t="s">
        <v>579</v>
      </c>
      <c r="K29" s="54"/>
      <c r="L29" s="54"/>
      <c r="M29" s="54" t="s">
        <v>579</v>
      </c>
      <c r="N29" s="54" t="s">
        <v>665</v>
      </c>
      <c r="O29" s="90" t="s">
        <v>665</v>
      </c>
      <c r="P29" s="54" t="s">
        <v>579</v>
      </c>
      <c r="Q29" s="54" t="s">
        <v>665</v>
      </c>
      <c r="R29" s="90" t="s">
        <v>665</v>
      </c>
      <c r="S29" s="54" t="s">
        <v>579</v>
      </c>
      <c r="T29" s="54" t="s">
        <v>665</v>
      </c>
      <c r="U29" s="90" t="s">
        <v>665</v>
      </c>
      <c r="V29" s="54" t="s">
        <v>579</v>
      </c>
      <c r="W29" s="54"/>
      <c r="X29" s="90"/>
      <c r="Y29" s="54" t="s">
        <v>579</v>
      </c>
      <c r="Z29" s="54"/>
      <c r="AA29" s="90"/>
      <c r="AB29" s="54" t="s">
        <v>579</v>
      </c>
      <c r="AC29" s="54"/>
      <c r="AD29" s="90"/>
      <c r="AE29" s="54" t="s">
        <v>579</v>
      </c>
      <c r="AF29" s="54"/>
      <c r="AG29" s="90"/>
      <c r="AH29" s="54" t="s">
        <v>579</v>
      </c>
      <c r="AI29" s="54"/>
      <c r="AJ29" s="90"/>
      <c r="AK29" s="54" t="s">
        <v>579</v>
      </c>
      <c r="AL29" s="54" t="s">
        <v>665</v>
      </c>
      <c r="AM29" s="54" t="s">
        <v>665</v>
      </c>
      <c r="AN29" s="54" t="s">
        <v>579</v>
      </c>
      <c r="AO29" s="54" t="s">
        <v>665</v>
      </c>
      <c r="AP29" s="90" t="s">
        <v>665</v>
      </c>
      <c r="AQ29" s="499" t="s">
        <v>579</v>
      </c>
      <c r="AR29" s="54" t="s">
        <v>665</v>
      </c>
      <c r="AS29" s="498" t="s">
        <v>665</v>
      </c>
    </row>
    <row r="30" spans="1:45" s="49" customFormat="1" ht="12.75" customHeight="1" x14ac:dyDescent="0.25">
      <c r="A30" s="53" t="s">
        <v>1246</v>
      </c>
      <c r="B30" s="54" t="s">
        <v>540</v>
      </c>
      <c r="C30" s="54">
        <v>142</v>
      </c>
      <c r="D30" s="54" t="s">
        <v>579</v>
      </c>
      <c r="E30" s="54"/>
      <c r="F30" s="54"/>
      <c r="G30" s="54" t="s">
        <v>579</v>
      </c>
      <c r="H30" s="54" t="s">
        <v>665</v>
      </c>
      <c r="I30" s="54" t="s">
        <v>665</v>
      </c>
      <c r="J30" s="54" t="s">
        <v>579</v>
      </c>
      <c r="K30" s="54"/>
      <c r="L30" s="54"/>
      <c r="M30" s="54" t="s">
        <v>579</v>
      </c>
      <c r="N30" s="54" t="s">
        <v>665</v>
      </c>
      <c r="O30" s="90" t="s">
        <v>665</v>
      </c>
      <c r="P30" s="54" t="s">
        <v>579</v>
      </c>
      <c r="Q30" s="54" t="s">
        <v>665</v>
      </c>
      <c r="R30" s="90" t="s">
        <v>665</v>
      </c>
      <c r="S30" s="54" t="s">
        <v>579</v>
      </c>
      <c r="T30" s="54" t="s">
        <v>665</v>
      </c>
      <c r="U30" s="90" t="s">
        <v>665</v>
      </c>
      <c r="V30" s="54" t="s">
        <v>579</v>
      </c>
      <c r="W30" s="54"/>
      <c r="X30" s="90"/>
      <c r="Y30" s="54" t="s">
        <v>579</v>
      </c>
      <c r="Z30" s="54"/>
      <c r="AA30" s="90"/>
      <c r="AB30" s="54" t="s">
        <v>579</v>
      </c>
      <c r="AC30" s="54"/>
      <c r="AD30" s="90"/>
      <c r="AE30" s="54" t="s">
        <v>579</v>
      </c>
      <c r="AF30" s="54"/>
      <c r="AG30" s="90"/>
      <c r="AH30" s="54" t="s">
        <v>579</v>
      </c>
      <c r="AI30" s="54"/>
      <c r="AJ30" s="90"/>
      <c r="AK30" s="54" t="s">
        <v>579</v>
      </c>
      <c r="AL30" s="54" t="s">
        <v>665</v>
      </c>
      <c r="AM30" s="54" t="s">
        <v>665</v>
      </c>
      <c r="AN30" s="54" t="s">
        <v>579</v>
      </c>
      <c r="AO30" s="54" t="s">
        <v>665</v>
      </c>
      <c r="AP30" s="90" t="s">
        <v>665</v>
      </c>
      <c r="AQ30" s="499" t="s">
        <v>579</v>
      </c>
      <c r="AR30" s="54" t="s">
        <v>665</v>
      </c>
      <c r="AS30" s="498" t="s">
        <v>665</v>
      </c>
    </row>
    <row r="31" spans="1:45" s="49" customFormat="1" ht="12.75" customHeight="1" x14ac:dyDescent="0.25">
      <c r="A31" s="53" t="s">
        <v>723</v>
      </c>
      <c r="B31" s="54" t="s">
        <v>92</v>
      </c>
      <c r="C31" s="54">
        <v>145</v>
      </c>
      <c r="D31" s="54" t="s">
        <v>579</v>
      </c>
      <c r="E31" s="54"/>
      <c r="F31" s="54"/>
      <c r="G31" s="54" t="s">
        <v>579</v>
      </c>
      <c r="H31" s="54" t="s">
        <v>665</v>
      </c>
      <c r="I31" s="54" t="s">
        <v>665</v>
      </c>
      <c r="J31" s="54" t="s">
        <v>579</v>
      </c>
      <c r="K31" s="54"/>
      <c r="L31" s="54"/>
      <c r="M31" s="54" t="s">
        <v>579</v>
      </c>
      <c r="N31" s="54" t="s">
        <v>665</v>
      </c>
      <c r="O31" s="90" t="s">
        <v>665</v>
      </c>
      <c r="P31" s="54" t="s">
        <v>579</v>
      </c>
      <c r="Q31" s="54" t="s">
        <v>665</v>
      </c>
      <c r="R31" s="90" t="s">
        <v>665</v>
      </c>
      <c r="S31" s="54" t="s">
        <v>579</v>
      </c>
      <c r="T31" s="54" t="s">
        <v>665</v>
      </c>
      <c r="U31" s="90" t="s">
        <v>665</v>
      </c>
      <c r="V31" s="54" t="s">
        <v>579</v>
      </c>
      <c r="W31" s="54"/>
      <c r="X31" s="90"/>
      <c r="Y31" s="54" t="s">
        <v>579</v>
      </c>
      <c r="Z31" s="54"/>
      <c r="AA31" s="90"/>
      <c r="AB31" s="54" t="s">
        <v>579</v>
      </c>
      <c r="AC31" s="54"/>
      <c r="AD31" s="90"/>
      <c r="AE31" s="54" t="s">
        <v>579</v>
      </c>
      <c r="AF31" s="54"/>
      <c r="AG31" s="90"/>
      <c r="AH31" s="54" t="s">
        <v>579</v>
      </c>
      <c r="AI31" s="54"/>
      <c r="AJ31" s="90"/>
      <c r="AK31" s="54" t="s">
        <v>579</v>
      </c>
      <c r="AL31" s="54" t="s">
        <v>665</v>
      </c>
      <c r="AM31" s="54" t="s">
        <v>665</v>
      </c>
      <c r="AN31" s="54" t="s">
        <v>579</v>
      </c>
      <c r="AO31" s="54" t="s">
        <v>665</v>
      </c>
      <c r="AP31" s="90" t="s">
        <v>665</v>
      </c>
      <c r="AQ31" s="499" t="s">
        <v>579</v>
      </c>
      <c r="AR31" s="54" t="s">
        <v>665</v>
      </c>
      <c r="AS31" s="498" t="s">
        <v>665</v>
      </c>
    </row>
    <row r="32" spans="1:45" s="49" customFormat="1" ht="12.75" customHeight="1" x14ac:dyDescent="0.25">
      <c r="A32" s="53" t="s">
        <v>662</v>
      </c>
      <c r="B32" s="54" t="s">
        <v>550</v>
      </c>
      <c r="C32" s="54">
        <v>151</v>
      </c>
      <c r="D32" s="54"/>
      <c r="E32" s="54"/>
      <c r="F32" s="54"/>
      <c r="G32" s="54"/>
      <c r="H32" s="54"/>
      <c r="I32" s="54"/>
      <c r="J32" s="54"/>
      <c r="K32" s="54"/>
      <c r="L32" s="54"/>
      <c r="M32" s="54"/>
      <c r="N32" s="54"/>
      <c r="O32" s="90"/>
      <c r="P32" s="54" t="s">
        <v>579</v>
      </c>
      <c r="Q32" s="54" t="s">
        <v>665</v>
      </c>
      <c r="R32" s="90" t="s">
        <v>665</v>
      </c>
      <c r="S32" s="54" t="s">
        <v>579</v>
      </c>
      <c r="T32" s="54" t="s">
        <v>665</v>
      </c>
      <c r="U32" s="90" t="s">
        <v>665</v>
      </c>
      <c r="V32" s="54" t="s">
        <v>579</v>
      </c>
      <c r="W32" s="54"/>
      <c r="X32" s="90"/>
      <c r="Y32" s="54" t="s">
        <v>579</v>
      </c>
      <c r="Z32" s="54"/>
      <c r="AA32" s="90"/>
      <c r="AB32" s="54"/>
      <c r="AC32" s="54"/>
      <c r="AD32" s="90"/>
      <c r="AE32" s="54"/>
      <c r="AF32" s="54"/>
      <c r="AG32" s="90"/>
      <c r="AH32" s="54"/>
      <c r="AI32" s="54"/>
      <c r="AJ32" s="90"/>
      <c r="AK32" s="54" t="s">
        <v>665</v>
      </c>
      <c r="AL32" s="54" t="s">
        <v>665</v>
      </c>
      <c r="AM32" s="54" t="s">
        <v>665</v>
      </c>
      <c r="AN32" s="54"/>
      <c r="AO32" s="54" t="s">
        <v>665</v>
      </c>
      <c r="AP32" s="90" t="s">
        <v>665</v>
      </c>
      <c r="AQ32" s="499" t="s">
        <v>665</v>
      </c>
      <c r="AR32" s="54" t="s">
        <v>665</v>
      </c>
      <c r="AS32" s="498" t="s">
        <v>665</v>
      </c>
    </row>
    <row r="33" spans="1:45" s="512" customFormat="1" ht="12.75" customHeight="1" x14ac:dyDescent="0.25">
      <c r="A33" s="507" t="s">
        <v>559</v>
      </c>
      <c r="B33" s="508" t="s">
        <v>558</v>
      </c>
      <c r="C33" s="508">
        <v>154</v>
      </c>
      <c r="D33" s="508"/>
      <c r="E33" s="508"/>
      <c r="F33" s="508"/>
      <c r="G33" s="508" t="s">
        <v>579</v>
      </c>
      <c r="H33" s="508"/>
      <c r="I33" s="508"/>
      <c r="J33" s="508" t="s">
        <v>579</v>
      </c>
      <c r="K33" s="508"/>
      <c r="L33" s="508"/>
      <c r="M33" s="508" t="s">
        <v>579</v>
      </c>
      <c r="N33" s="508" t="s">
        <v>665</v>
      </c>
      <c r="O33" s="509" t="s">
        <v>665</v>
      </c>
      <c r="P33" s="508" t="s">
        <v>665</v>
      </c>
      <c r="Q33" s="508" t="s">
        <v>665</v>
      </c>
      <c r="R33" s="509" t="s">
        <v>665</v>
      </c>
      <c r="S33" s="508" t="s">
        <v>665</v>
      </c>
      <c r="T33" s="508" t="s">
        <v>665</v>
      </c>
      <c r="U33" s="509" t="s">
        <v>665</v>
      </c>
      <c r="V33" s="508"/>
      <c r="W33" s="508"/>
      <c r="X33" s="509"/>
      <c r="Y33" s="508"/>
      <c r="Z33" s="508"/>
      <c r="AA33" s="509"/>
      <c r="AB33" s="508"/>
      <c r="AC33" s="508"/>
      <c r="AD33" s="509"/>
      <c r="AE33" s="508"/>
      <c r="AF33" s="508"/>
      <c r="AG33" s="509"/>
      <c r="AH33" s="508"/>
      <c r="AI33" s="508"/>
      <c r="AJ33" s="509"/>
      <c r="AK33" s="508" t="s">
        <v>665</v>
      </c>
      <c r="AL33" s="508" t="s">
        <v>665</v>
      </c>
      <c r="AM33" s="508" t="s">
        <v>665</v>
      </c>
      <c r="AN33" s="508"/>
      <c r="AO33" s="508" t="s">
        <v>665</v>
      </c>
      <c r="AP33" s="509" t="s">
        <v>665</v>
      </c>
      <c r="AQ33" s="510"/>
      <c r="AR33" s="508" t="s">
        <v>665</v>
      </c>
      <c r="AS33" s="511" t="s">
        <v>665</v>
      </c>
    </row>
    <row r="34" spans="1:45" s="49" customFormat="1" ht="12.75" customHeight="1" x14ac:dyDescent="0.25">
      <c r="A34" s="53" t="s">
        <v>724</v>
      </c>
      <c r="B34" s="54" t="s">
        <v>351</v>
      </c>
      <c r="C34" s="54">
        <v>165</v>
      </c>
      <c r="D34" s="54" t="s">
        <v>579</v>
      </c>
      <c r="E34" s="54"/>
      <c r="F34" s="54"/>
      <c r="G34" s="54" t="s">
        <v>579</v>
      </c>
      <c r="H34" s="54" t="s">
        <v>665</v>
      </c>
      <c r="I34" s="54" t="s">
        <v>665</v>
      </c>
      <c r="J34" s="54" t="s">
        <v>579</v>
      </c>
      <c r="K34" s="54"/>
      <c r="L34" s="54"/>
      <c r="M34" s="54" t="s">
        <v>579</v>
      </c>
      <c r="N34" s="54" t="s">
        <v>665</v>
      </c>
      <c r="O34" s="90" t="s">
        <v>665</v>
      </c>
      <c r="P34" s="54" t="s">
        <v>579</v>
      </c>
      <c r="Q34" s="54" t="s">
        <v>665</v>
      </c>
      <c r="R34" s="90" t="s">
        <v>665</v>
      </c>
      <c r="S34" s="54" t="s">
        <v>579</v>
      </c>
      <c r="T34" s="54" t="s">
        <v>665</v>
      </c>
      <c r="U34" s="90" t="s">
        <v>665</v>
      </c>
      <c r="V34" s="54" t="s">
        <v>579</v>
      </c>
      <c r="W34" s="54"/>
      <c r="X34" s="90"/>
      <c r="Y34" s="54" t="s">
        <v>579</v>
      </c>
      <c r="Z34" s="54"/>
      <c r="AA34" s="90"/>
      <c r="AB34" s="54" t="s">
        <v>579</v>
      </c>
      <c r="AC34" s="54"/>
      <c r="AD34" s="90"/>
      <c r="AE34" s="54" t="s">
        <v>579</v>
      </c>
      <c r="AF34" s="54"/>
      <c r="AG34" s="90"/>
      <c r="AH34" s="54" t="s">
        <v>579</v>
      </c>
      <c r="AI34" s="54"/>
      <c r="AJ34" s="90"/>
      <c r="AK34" s="54" t="s">
        <v>665</v>
      </c>
      <c r="AL34" s="54" t="s">
        <v>665</v>
      </c>
      <c r="AM34" s="54" t="s">
        <v>665</v>
      </c>
      <c r="AN34" s="54"/>
      <c r="AO34" s="54" t="s">
        <v>665</v>
      </c>
      <c r="AP34" s="90" t="s">
        <v>665</v>
      </c>
      <c r="AQ34" s="499" t="s">
        <v>665</v>
      </c>
      <c r="AR34" s="54" t="s">
        <v>665</v>
      </c>
      <c r="AS34" s="498" t="s">
        <v>665</v>
      </c>
    </row>
    <row r="35" spans="1:45" s="49" customFormat="1" ht="12.75" customHeight="1" x14ac:dyDescent="0.25">
      <c r="A35" s="53" t="s">
        <v>725</v>
      </c>
      <c r="B35" s="54" t="s">
        <v>93</v>
      </c>
      <c r="C35" s="54">
        <v>168</v>
      </c>
      <c r="D35" s="54" t="s">
        <v>579</v>
      </c>
      <c r="E35" s="54"/>
      <c r="F35" s="54"/>
      <c r="G35" s="54" t="s">
        <v>579</v>
      </c>
      <c r="H35" s="54" t="s">
        <v>665</v>
      </c>
      <c r="I35" s="54" t="s">
        <v>665</v>
      </c>
      <c r="J35" s="54" t="s">
        <v>579</v>
      </c>
      <c r="K35" s="54"/>
      <c r="L35" s="54"/>
      <c r="M35" s="54" t="s">
        <v>579</v>
      </c>
      <c r="N35" s="54" t="s">
        <v>665</v>
      </c>
      <c r="O35" s="90" t="s">
        <v>665</v>
      </c>
      <c r="P35" s="54" t="s">
        <v>579</v>
      </c>
      <c r="Q35" s="54" t="s">
        <v>665</v>
      </c>
      <c r="R35" s="90" t="s">
        <v>665</v>
      </c>
      <c r="S35" s="54" t="s">
        <v>579</v>
      </c>
      <c r="T35" s="54" t="s">
        <v>665</v>
      </c>
      <c r="U35" s="90" t="s">
        <v>665</v>
      </c>
      <c r="V35" s="54" t="s">
        <v>579</v>
      </c>
      <c r="W35" s="54"/>
      <c r="X35" s="90"/>
      <c r="Y35" s="54" t="s">
        <v>579</v>
      </c>
      <c r="Z35" s="54"/>
      <c r="AA35" s="90"/>
      <c r="AB35" s="54" t="s">
        <v>579</v>
      </c>
      <c r="AC35" s="54"/>
      <c r="AD35" s="90"/>
      <c r="AE35" s="54" t="s">
        <v>579</v>
      </c>
      <c r="AF35" s="54"/>
      <c r="AG35" s="90"/>
      <c r="AH35" s="54" t="s">
        <v>579</v>
      </c>
      <c r="AI35" s="54"/>
      <c r="AJ35" s="90"/>
      <c r="AK35" s="54" t="s">
        <v>579</v>
      </c>
      <c r="AL35" s="54" t="s">
        <v>665</v>
      </c>
      <c r="AM35" s="54" t="s">
        <v>665</v>
      </c>
      <c r="AN35" s="54" t="s">
        <v>579</v>
      </c>
      <c r="AO35" s="54" t="s">
        <v>665</v>
      </c>
      <c r="AP35" s="90" t="s">
        <v>665</v>
      </c>
      <c r="AQ35" s="499" t="s">
        <v>579</v>
      </c>
      <c r="AR35" s="54" t="s">
        <v>665</v>
      </c>
      <c r="AS35" s="498" t="s">
        <v>665</v>
      </c>
    </row>
    <row r="36" spans="1:45" s="49" customFormat="1" ht="12.75" customHeight="1" x14ac:dyDescent="0.25">
      <c r="A36" s="53" t="s">
        <v>1325</v>
      </c>
      <c r="B36" s="54" t="s">
        <v>557</v>
      </c>
      <c r="C36" s="54">
        <v>170</v>
      </c>
      <c r="D36" s="54" t="s">
        <v>579</v>
      </c>
      <c r="E36" s="54"/>
      <c r="F36" s="54" t="s">
        <v>579</v>
      </c>
      <c r="G36" s="54" t="s">
        <v>579</v>
      </c>
      <c r="H36" s="54" t="s">
        <v>665</v>
      </c>
      <c r="I36" s="54" t="s">
        <v>579</v>
      </c>
      <c r="J36" s="54" t="s">
        <v>579</v>
      </c>
      <c r="K36" s="54"/>
      <c r="L36" s="54" t="s">
        <v>579</v>
      </c>
      <c r="M36" s="54" t="s">
        <v>579</v>
      </c>
      <c r="N36" s="54" t="s">
        <v>665</v>
      </c>
      <c r="O36" s="90" t="s">
        <v>665</v>
      </c>
      <c r="P36" s="54" t="s">
        <v>579</v>
      </c>
      <c r="Q36" s="54" t="s">
        <v>665</v>
      </c>
      <c r="R36" s="90" t="s">
        <v>665</v>
      </c>
      <c r="S36" s="54" t="s">
        <v>579</v>
      </c>
      <c r="T36" s="54" t="s">
        <v>665</v>
      </c>
      <c r="U36" s="90" t="s">
        <v>665</v>
      </c>
      <c r="V36" s="54" t="s">
        <v>579</v>
      </c>
      <c r="W36" s="54"/>
      <c r="X36" s="90"/>
      <c r="Y36" s="54" t="s">
        <v>579</v>
      </c>
      <c r="Z36" s="54"/>
      <c r="AA36" s="90"/>
      <c r="AB36" s="54" t="s">
        <v>579</v>
      </c>
      <c r="AC36" s="54"/>
      <c r="AD36" s="90"/>
      <c r="AE36" s="54" t="s">
        <v>579</v>
      </c>
      <c r="AF36" s="54"/>
      <c r="AG36" s="90"/>
      <c r="AH36" s="54" t="s">
        <v>579</v>
      </c>
      <c r="AI36" s="54"/>
      <c r="AJ36" s="90"/>
      <c r="AK36" s="54" t="s">
        <v>579</v>
      </c>
      <c r="AL36" s="54" t="s">
        <v>665</v>
      </c>
      <c r="AM36" s="54" t="s">
        <v>665</v>
      </c>
      <c r="AN36" s="54" t="s">
        <v>579</v>
      </c>
      <c r="AO36" s="54" t="s">
        <v>665</v>
      </c>
      <c r="AP36" s="90" t="s">
        <v>665</v>
      </c>
      <c r="AQ36" s="499" t="s">
        <v>579</v>
      </c>
      <c r="AR36" s="54" t="s">
        <v>665</v>
      </c>
      <c r="AS36" s="498" t="s">
        <v>665</v>
      </c>
    </row>
    <row r="37" spans="1:45" s="49" customFormat="1" ht="12.75" customHeight="1" x14ac:dyDescent="0.25">
      <c r="A37" s="53" t="s">
        <v>1253</v>
      </c>
      <c r="B37" s="54" t="s">
        <v>577</v>
      </c>
      <c r="C37" s="54">
        <v>171</v>
      </c>
      <c r="D37" s="54"/>
      <c r="E37" s="54"/>
      <c r="F37" s="54"/>
      <c r="G37" s="54"/>
      <c r="H37" s="54"/>
      <c r="I37" s="54"/>
      <c r="J37" s="54"/>
      <c r="K37" s="54"/>
      <c r="L37" s="54"/>
      <c r="M37" s="54"/>
      <c r="N37" s="54"/>
      <c r="O37" s="90"/>
      <c r="P37" s="54" t="s">
        <v>579</v>
      </c>
      <c r="Q37" s="54" t="s">
        <v>665</v>
      </c>
      <c r="R37" s="90" t="s">
        <v>665</v>
      </c>
      <c r="S37" s="54" t="s">
        <v>579</v>
      </c>
      <c r="T37" s="54" t="s">
        <v>665</v>
      </c>
      <c r="U37" s="90" t="s">
        <v>665</v>
      </c>
      <c r="V37" s="54" t="s">
        <v>579</v>
      </c>
      <c r="W37" s="54"/>
      <c r="X37" s="90"/>
      <c r="Y37" s="54" t="s">
        <v>579</v>
      </c>
      <c r="Z37" s="54"/>
      <c r="AA37" s="90"/>
      <c r="AB37" s="54" t="s">
        <v>579</v>
      </c>
      <c r="AC37" s="54"/>
      <c r="AD37" s="90"/>
      <c r="AE37" s="54" t="s">
        <v>579</v>
      </c>
      <c r="AF37" s="54"/>
      <c r="AG37" s="90"/>
      <c r="AH37" s="54" t="s">
        <v>579</v>
      </c>
      <c r="AI37" s="54"/>
      <c r="AJ37" s="90"/>
      <c r="AK37" s="54" t="s">
        <v>579</v>
      </c>
      <c r="AL37" s="54" t="s">
        <v>665</v>
      </c>
      <c r="AM37" s="54" t="s">
        <v>665</v>
      </c>
      <c r="AN37" s="54" t="s">
        <v>579</v>
      </c>
      <c r="AO37" s="54" t="s">
        <v>665</v>
      </c>
      <c r="AP37" s="90" t="s">
        <v>665</v>
      </c>
      <c r="AQ37" s="499" t="s">
        <v>579</v>
      </c>
      <c r="AR37" s="54" t="s">
        <v>665</v>
      </c>
      <c r="AS37" s="498" t="s">
        <v>665</v>
      </c>
    </row>
    <row r="38" spans="1:45" s="49" customFormat="1" ht="12.75" customHeight="1" x14ac:dyDescent="0.25">
      <c r="A38" s="53" t="s">
        <v>1442</v>
      </c>
      <c r="B38" s="54" t="s">
        <v>413</v>
      </c>
      <c r="C38" s="54">
        <v>172</v>
      </c>
      <c r="D38" s="54"/>
      <c r="E38" s="54"/>
      <c r="F38" s="54"/>
      <c r="G38" s="54"/>
      <c r="H38" s="54"/>
      <c r="I38" s="54"/>
      <c r="J38" s="54"/>
      <c r="K38" s="54"/>
      <c r="L38" s="54"/>
      <c r="M38" s="54"/>
      <c r="N38" s="54"/>
      <c r="O38" s="90"/>
      <c r="P38" s="54"/>
      <c r="Q38" s="54"/>
      <c r="R38" s="90"/>
      <c r="S38" s="54"/>
      <c r="T38" s="54"/>
      <c r="U38" s="90"/>
      <c r="V38" s="54"/>
      <c r="W38" s="54"/>
      <c r="X38" s="90"/>
      <c r="Y38" s="54"/>
      <c r="Z38" s="54"/>
      <c r="AA38" s="90"/>
      <c r="AB38" s="54"/>
      <c r="AC38" s="54"/>
      <c r="AD38" s="90"/>
      <c r="AE38" s="54"/>
      <c r="AF38" s="54"/>
      <c r="AG38" s="90"/>
      <c r="AH38" s="54"/>
      <c r="AI38" s="54"/>
      <c r="AJ38" s="90"/>
      <c r="AK38" s="54" t="s">
        <v>579</v>
      </c>
      <c r="AL38" s="54" t="s">
        <v>665</v>
      </c>
      <c r="AM38" s="54" t="s">
        <v>665</v>
      </c>
      <c r="AN38" s="54" t="s">
        <v>579</v>
      </c>
      <c r="AO38" s="54" t="s">
        <v>665</v>
      </c>
      <c r="AP38" s="90" t="s">
        <v>665</v>
      </c>
      <c r="AQ38" s="499" t="s">
        <v>579</v>
      </c>
      <c r="AR38" s="54" t="s">
        <v>665</v>
      </c>
      <c r="AS38" s="498" t="s">
        <v>665</v>
      </c>
    </row>
    <row r="39" spans="1:45" s="49" customFormat="1" ht="12.75" customHeight="1" x14ac:dyDescent="0.25">
      <c r="A39" s="53" t="s">
        <v>1038</v>
      </c>
      <c r="B39" s="54" t="s">
        <v>549</v>
      </c>
      <c r="C39" s="54">
        <v>180</v>
      </c>
      <c r="D39" s="54" t="s">
        <v>579</v>
      </c>
      <c r="E39" s="54"/>
      <c r="F39" s="54"/>
      <c r="G39" s="54" t="s">
        <v>579</v>
      </c>
      <c r="H39" s="54" t="s">
        <v>665</v>
      </c>
      <c r="I39" s="54" t="s">
        <v>665</v>
      </c>
      <c r="J39" s="54" t="s">
        <v>579</v>
      </c>
      <c r="K39" s="54"/>
      <c r="L39" s="54"/>
      <c r="M39" s="54" t="s">
        <v>579</v>
      </c>
      <c r="N39" s="54" t="s">
        <v>665</v>
      </c>
      <c r="O39" s="90" t="s">
        <v>665</v>
      </c>
      <c r="P39" s="54" t="s">
        <v>579</v>
      </c>
      <c r="Q39" s="54" t="s">
        <v>665</v>
      </c>
      <c r="R39" s="90" t="s">
        <v>665</v>
      </c>
      <c r="S39" s="54" t="s">
        <v>579</v>
      </c>
      <c r="T39" s="54" t="s">
        <v>665</v>
      </c>
      <c r="U39" s="90" t="s">
        <v>665</v>
      </c>
      <c r="V39" s="54" t="s">
        <v>579</v>
      </c>
      <c r="W39" s="54"/>
      <c r="X39" s="90"/>
      <c r="Y39" s="54" t="s">
        <v>579</v>
      </c>
      <c r="Z39" s="54"/>
      <c r="AA39" s="90"/>
      <c r="AB39" s="54" t="s">
        <v>579</v>
      </c>
      <c r="AC39" s="54"/>
      <c r="AD39" s="90"/>
      <c r="AE39" s="54" t="s">
        <v>579</v>
      </c>
      <c r="AF39" s="54"/>
      <c r="AG39" s="90"/>
      <c r="AH39" s="54" t="s">
        <v>579</v>
      </c>
      <c r="AI39" s="54"/>
      <c r="AJ39" s="90"/>
      <c r="AK39" s="54" t="s">
        <v>579</v>
      </c>
      <c r="AL39" s="54" t="s">
        <v>665</v>
      </c>
      <c r="AM39" s="54" t="s">
        <v>665</v>
      </c>
      <c r="AN39" s="54" t="s">
        <v>579</v>
      </c>
      <c r="AO39" s="54" t="s">
        <v>665</v>
      </c>
      <c r="AP39" s="90" t="s">
        <v>665</v>
      </c>
      <c r="AQ39" s="499" t="s">
        <v>579</v>
      </c>
      <c r="AR39" s="54" t="s">
        <v>665</v>
      </c>
      <c r="AS39" s="498" t="s">
        <v>665</v>
      </c>
    </row>
    <row r="40" spans="1:45" s="49" customFormat="1" ht="12.75" customHeight="1" x14ac:dyDescent="0.25">
      <c r="A40" s="53" t="s">
        <v>726</v>
      </c>
      <c r="B40" s="54" t="s">
        <v>473</v>
      </c>
      <c r="C40" s="54">
        <v>182</v>
      </c>
      <c r="D40" s="54" t="s">
        <v>579</v>
      </c>
      <c r="E40" s="54"/>
      <c r="F40" s="54"/>
      <c r="G40" s="54" t="s">
        <v>579</v>
      </c>
      <c r="H40" s="54" t="s">
        <v>665</v>
      </c>
      <c r="I40" s="54" t="s">
        <v>665</v>
      </c>
      <c r="J40" s="54" t="s">
        <v>579</v>
      </c>
      <c r="K40" s="54"/>
      <c r="L40" s="54"/>
      <c r="M40" s="54" t="s">
        <v>579</v>
      </c>
      <c r="N40" s="54" t="s">
        <v>665</v>
      </c>
      <c r="O40" s="90" t="s">
        <v>665</v>
      </c>
      <c r="P40" s="54" t="s">
        <v>579</v>
      </c>
      <c r="Q40" s="54" t="s">
        <v>665</v>
      </c>
      <c r="R40" s="90" t="s">
        <v>665</v>
      </c>
      <c r="S40" s="54" t="s">
        <v>579</v>
      </c>
      <c r="T40" s="54" t="s">
        <v>665</v>
      </c>
      <c r="U40" s="90" t="s">
        <v>665</v>
      </c>
      <c r="V40" s="54" t="s">
        <v>579</v>
      </c>
      <c r="W40" s="54"/>
      <c r="X40" s="90"/>
      <c r="Y40" s="54" t="s">
        <v>579</v>
      </c>
      <c r="Z40" s="54"/>
      <c r="AA40" s="90"/>
      <c r="AB40" s="54" t="s">
        <v>579</v>
      </c>
      <c r="AC40" s="54"/>
      <c r="AD40" s="90"/>
      <c r="AE40" s="54" t="s">
        <v>579</v>
      </c>
      <c r="AF40" s="54"/>
      <c r="AG40" s="90"/>
      <c r="AH40" s="54" t="s">
        <v>579</v>
      </c>
      <c r="AI40" s="54"/>
      <c r="AJ40" s="90"/>
      <c r="AK40" s="54" t="s">
        <v>579</v>
      </c>
      <c r="AL40" s="54" t="s">
        <v>665</v>
      </c>
      <c r="AM40" s="54" t="s">
        <v>665</v>
      </c>
      <c r="AN40" s="54" t="s">
        <v>579</v>
      </c>
      <c r="AO40" s="54" t="s">
        <v>665</v>
      </c>
      <c r="AP40" s="90" t="s">
        <v>665</v>
      </c>
      <c r="AQ40" s="499" t="s">
        <v>579</v>
      </c>
      <c r="AR40" s="54" t="s">
        <v>665</v>
      </c>
      <c r="AS40" s="498" t="s">
        <v>665</v>
      </c>
    </row>
    <row r="41" spans="1:45" s="49" customFormat="1" ht="12.75" customHeight="1" x14ac:dyDescent="0.25">
      <c r="A41" s="53" t="s">
        <v>1376</v>
      </c>
      <c r="B41" s="54" t="s">
        <v>1377</v>
      </c>
      <c r="C41" s="54">
        <v>183</v>
      </c>
      <c r="D41" s="54"/>
      <c r="E41" s="54"/>
      <c r="F41" s="54"/>
      <c r="G41" s="54"/>
      <c r="H41" s="54"/>
      <c r="I41" s="54"/>
      <c r="J41" s="54"/>
      <c r="K41" s="54"/>
      <c r="L41" s="54"/>
      <c r="M41" s="54"/>
      <c r="N41" s="54"/>
      <c r="O41" s="90"/>
      <c r="P41" s="54"/>
      <c r="Q41" s="54"/>
      <c r="R41" s="90"/>
      <c r="S41" s="54"/>
      <c r="T41" s="54"/>
      <c r="U41" s="90"/>
      <c r="V41" s="54"/>
      <c r="W41" s="54"/>
      <c r="X41" s="90"/>
      <c r="Y41" s="54"/>
      <c r="Z41" s="54"/>
      <c r="AA41" s="90"/>
      <c r="AB41" s="54"/>
      <c r="AC41" s="54"/>
      <c r="AD41" s="90"/>
      <c r="AE41" s="54"/>
      <c r="AF41" s="54"/>
      <c r="AG41" s="90"/>
      <c r="AH41" s="54" t="s">
        <v>579</v>
      </c>
      <c r="AI41" s="54"/>
      <c r="AJ41" s="90"/>
      <c r="AK41" s="54" t="s">
        <v>579</v>
      </c>
      <c r="AL41" s="54" t="s">
        <v>665</v>
      </c>
      <c r="AM41" s="54" t="s">
        <v>665</v>
      </c>
      <c r="AN41" s="54" t="s">
        <v>579</v>
      </c>
      <c r="AO41" s="54" t="s">
        <v>665</v>
      </c>
      <c r="AP41" s="90" t="s">
        <v>665</v>
      </c>
      <c r="AQ41" s="499" t="s">
        <v>579</v>
      </c>
      <c r="AR41" s="54" t="s">
        <v>665</v>
      </c>
      <c r="AS41" s="498" t="s">
        <v>665</v>
      </c>
    </row>
    <row r="42" spans="1:45" s="49" customFormat="1" ht="12.75" customHeight="1" x14ac:dyDescent="0.25">
      <c r="A42" s="53" t="s">
        <v>727</v>
      </c>
      <c r="B42" s="54" t="s">
        <v>487</v>
      </c>
      <c r="C42" s="54">
        <v>185</v>
      </c>
      <c r="D42" s="54" t="s">
        <v>579</v>
      </c>
      <c r="E42" s="54"/>
      <c r="F42" s="54"/>
      <c r="G42" s="54" t="s">
        <v>579</v>
      </c>
      <c r="H42" s="54" t="s">
        <v>665</v>
      </c>
      <c r="I42" s="54" t="s">
        <v>665</v>
      </c>
      <c r="J42" s="54" t="s">
        <v>579</v>
      </c>
      <c r="K42" s="54"/>
      <c r="L42" s="54"/>
      <c r="M42" s="54" t="s">
        <v>579</v>
      </c>
      <c r="N42" s="54" t="s">
        <v>665</v>
      </c>
      <c r="O42" s="90" t="s">
        <v>665</v>
      </c>
      <c r="P42" s="54" t="s">
        <v>579</v>
      </c>
      <c r="Q42" s="54" t="s">
        <v>665</v>
      </c>
      <c r="R42" s="90" t="s">
        <v>665</v>
      </c>
      <c r="S42" s="54" t="s">
        <v>579</v>
      </c>
      <c r="T42" s="54" t="s">
        <v>665</v>
      </c>
      <c r="U42" s="90" t="s">
        <v>665</v>
      </c>
      <c r="V42" s="54" t="s">
        <v>579</v>
      </c>
      <c r="W42" s="54"/>
      <c r="X42" s="90"/>
      <c r="Y42" s="54" t="s">
        <v>579</v>
      </c>
      <c r="Z42" s="54"/>
      <c r="AA42" s="90"/>
      <c r="AB42" s="54" t="s">
        <v>579</v>
      </c>
      <c r="AC42" s="54"/>
      <c r="AD42" s="90"/>
      <c r="AE42" s="54" t="s">
        <v>579</v>
      </c>
      <c r="AF42" s="54"/>
      <c r="AG42" s="90"/>
      <c r="AH42" s="54" t="s">
        <v>579</v>
      </c>
      <c r="AI42" s="54"/>
      <c r="AJ42" s="90"/>
      <c r="AK42" s="54" t="s">
        <v>579</v>
      </c>
      <c r="AL42" s="54" t="s">
        <v>665</v>
      </c>
      <c r="AM42" s="54" t="s">
        <v>665</v>
      </c>
      <c r="AN42" s="54" t="s">
        <v>579</v>
      </c>
      <c r="AO42" s="54" t="s">
        <v>665</v>
      </c>
      <c r="AP42" s="90" t="s">
        <v>665</v>
      </c>
      <c r="AQ42" s="499" t="s">
        <v>579</v>
      </c>
      <c r="AR42" s="54" t="s">
        <v>665</v>
      </c>
      <c r="AS42" s="498" t="s">
        <v>665</v>
      </c>
    </row>
    <row r="43" spans="1:45" s="49" customFormat="1" ht="12.75" customHeight="1" x14ac:dyDescent="0.25">
      <c r="A43" s="53" t="s">
        <v>771</v>
      </c>
      <c r="B43" s="54" t="s">
        <v>230</v>
      </c>
      <c r="C43" s="54">
        <v>211</v>
      </c>
      <c r="D43" s="54"/>
      <c r="E43" s="54"/>
      <c r="F43" s="54" t="s">
        <v>579</v>
      </c>
      <c r="G43" s="54" t="s">
        <v>665</v>
      </c>
      <c r="H43" s="54" t="s">
        <v>665</v>
      </c>
      <c r="I43" s="54" t="s">
        <v>579</v>
      </c>
      <c r="J43" s="54"/>
      <c r="K43" s="54"/>
      <c r="L43" s="54" t="s">
        <v>579</v>
      </c>
      <c r="M43" s="54" t="s">
        <v>665</v>
      </c>
      <c r="N43" s="54" t="s">
        <v>665</v>
      </c>
      <c r="O43" s="90" t="s">
        <v>579</v>
      </c>
      <c r="P43" s="54" t="s">
        <v>665</v>
      </c>
      <c r="Q43" s="54" t="s">
        <v>665</v>
      </c>
      <c r="R43" s="90" t="s">
        <v>579</v>
      </c>
      <c r="S43" s="54" t="s">
        <v>665</v>
      </c>
      <c r="T43" s="54" t="s">
        <v>665</v>
      </c>
      <c r="U43" s="90"/>
      <c r="V43" s="54"/>
      <c r="W43" s="54"/>
      <c r="X43" s="90"/>
      <c r="Y43" s="54"/>
      <c r="Z43" s="54"/>
      <c r="AA43" s="90"/>
      <c r="AB43" s="54"/>
      <c r="AC43" s="54"/>
      <c r="AD43" s="90"/>
      <c r="AE43" s="54"/>
      <c r="AF43" s="54"/>
      <c r="AG43" s="90"/>
      <c r="AH43" s="54"/>
      <c r="AI43" s="54"/>
      <c r="AJ43" s="90"/>
      <c r="AK43" s="54" t="s">
        <v>665</v>
      </c>
      <c r="AL43" s="54" t="s">
        <v>665</v>
      </c>
      <c r="AM43" s="54" t="s">
        <v>665</v>
      </c>
      <c r="AN43" s="54"/>
      <c r="AO43" s="54" t="s">
        <v>665</v>
      </c>
      <c r="AP43" s="90" t="s">
        <v>665</v>
      </c>
      <c r="AQ43" s="499" t="s">
        <v>665</v>
      </c>
      <c r="AR43" s="54" t="s">
        <v>665</v>
      </c>
      <c r="AS43" s="498" t="s">
        <v>665</v>
      </c>
    </row>
    <row r="44" spans="1:45" s="49" customFormat="1" ht="12.75" customHeight="1" x14ac:dyDescent="0.25">
      <c r="A44" s="53" t="s">
        <v>1286</v>
      </c>
      <c r="B44" s="54" t="s">
        <v>571</v>
      </c>
      <c r="C44" s="54">
        <v>251</v>
      </c>
      <c r="D44" s="54"/>
      <c r="E44" s="54"/>
      <c r="F44" s="54"/>
      <c r="G44" s="54"/>
      <c r="H44" s="54"/>
      <c r="I44" s="54"/>
      <c r="J44" s="54"/>
      <c r="K44" s="54"/>
      <c r="L44" s="54"/>
      <c r="M44" s="54"/>
      <c r="N44" s="54"/>
      <c r="O44" s="90"/>
      <c r="P44" s="54"/>
      <c r="Q44" s="54"/>
      <c r="R44" s="90"/>
      <c r="S44" s="54"/>
      <c r="T44" s="54"/>
      <c r="U44" s="90"/>
      <c r="V44" s="54"/>
      <c r="W44" s="54"/>
      <c r="X44" s="90"/>
      <c r="Y44" s="54" t="s">
        <v>579</v>
      </c>
      <c r="Z44" s="54" t="s">
        <v>579</v>
      </c>
      <c r="AA44" s="90"/>
      <c r="AB44" s="54" t="s">
        <v>579</v>
      </c>
      <c r="AC44" s="54" t="s">
        <v>579</v>
      </c>
      <c r="AD44" s="90"/>
      <c r="AE44" s="54" t="s">
        <v>579</v>
      </c>
      <c r="AF44" s="54" t="s">
        <v>579</v>
      </c>
      <c r="AG44" s="90"/>
      <c r="AH44" s="54" t="s">
        <v>579</v>
      </c>
      <c r="AI44" s="54" t="s">
        <v>579</v>
      </c>
      <c r="AJ44" s="90"/>
      <c r="AK44" s="54" t="s">
        <v>579</v>
      </c>
      <c r="AL44" s="54" t="s">
        <v>579</v>
      </c>
      <c r="AM44" s="54" t="s">
        <v>665</v>
      </c>
      <c r="AN44" s="54" t="s">
        <v>579</v>
      </c>
      <c r="AO44" s="54" t="s">
        <v>579</v>
      </c>
      <c r="AP44" s="90" t="s">
        <v>665</v>
      </c>
      <c r="AQ44" s="499" t="s">
        <v>579</v>
      </c>
      <c r="AR44" s="54" t="s">
        <v>579</v>
      </c>
      <c r="AS44" s="498" t="s">
        <v>665</v>
      </c>
    </row>
    <row r="45" spans="1:45" s="49" customFormat="1" ht="12.75" customHeight="1" x14ac:dyDescent="0.25">
      <c r="A45" s="53" t="s">
        <v>76</v>
      </c>
      <c r="B45" s="54" t="s">
        <v>75</v>
      </c>
      <c r="C45" s="54">
        <v>301</v>
      </c>
      <c r="D45" s="54" t="s">
        <v>579</v>
      </c>
      <c r="E45" s="54"/>
      <c r="F45" s="54"/>
      <c r="G45" s="54" t="s">
        <v>579</v>
      </c>
      <c r="H45" s="54" t="s">
        <v>665</v>
      </c>
      <c r="I45" s="54" t="s">
        <v>665</v>
      </c>
      <c r="J45" s="54" t="s">
        <v>579</v>
      </c>
      <c r="K45" s="54"/>
      <c r="L45" s="54"/>
      <c r="M45" s="54" t="s">
        <v>579</v>
      </c>
      <c r="N45" s="54" t="s">
        <v>665</v>
      </c>
      <c r="O45" s="90" t="s">
        <v>665</v>
      </c>
      <c r="P45" s="54" t="s">
        <v>579</v>
      </c>
      <c r="Q45" s="54" t="s">
        <v>665</v>
      </c>
      <c r="R45" s="90" t="s">
        <v>665</v>
      </c>
      <c r="S45" s="54" t="s">
        <v>579</v>
      </c>
      <c r="T45" s="54" t="s">
        <v>665</v>
      </c>
      <c r="U45" s="90" t="s">
        <v>665</v>
      </c>
      <c r="V45" s="54" t="s">
        <v>579</v>
      </c>
      <c r="W45" s="54"/>
      <c r="X45" s="90"/>
      <c r="Y45" s="54" t="s">
        <v>579</v>
      </c>
      <c r="Z45" s="54"/>
      <c r="AA45" s="90"/>
      <c r="AB45" s="54" t="s">
        <v>579</v>
      </c>
      <c r="AC45" s="54"/>
      <c r="AD45" s="90"/>
      <c r="AE45" s="54" t="s">
        <v>579</v>
      </c>
      <c r="AF45" s="54"/>
      <c r="AG45" s="90"/>
      <c r="AH45" s="54" t="s">
        <v>579</v>
      </c>
      <c r="AI45" s="54"/>
      <c r="AJ45" s="90"/>
      <c r="AK45" s="54" t="s">
        <v>579</v>
      </c>
      <c r="AL45" s="54" t="s">
        <v>665</v>
      </c>
      <c r="AM45" s="54" t="s">
        <v>665</v>
      </c>
      <c r="AN45" s="54" t="s">
        <v>579</v>
      </c>
      <c r="AO45" s="54" t="s">
        <v>665</v>
      </c>
      <c r="AP45" s="90" t="s">
        <v>665</v>
      </c>
      <c r="AQ45" s="499" t="s">
        <v>579</v>
      </c>
      <c r="AR45" s="54" t="s">
        <v>665</v>
      </c>
      <c r="AS45" s="498" t="s">
        <v>665</v>
      </c>
    </row>
    <row r="46" spans="1:45" s="49" customFormat="1" ht="12.75" customHeight="1" x14ac:dyDescent="0.25">
      <c r="A46" s="53" t="s">
        <v>488</v>
      </c>
      <c r="B46" s="54" t="s">
        <v>156</v>
      </c>
      <c r="C46" s="54">
        <v>303</v>
      </c>
      <c r="D46" s="54" t="s">
        <v>579</v>
      </c>
      <c r="E46" s="54" t="s">
        <v>579</v>
      </c>
      <c r="F46" s="54" t="s">
        <v>579</v>
      </c>
      <c r="G46" s="54" t="s">
        <v>579</v>
      </c>
      <c r="H46" s="54" t="s">
        <v>665</v>
      </c>
      <c r="I46" s="54" t="s">
        <v>579</v>
      </c>
      <c r="J46" s="54" t="s">
        <v>579</v>
      </c>
      <c r="K46" s="54"/>
      <c r="L46" s="54" t="s">
        <v>579</v>
      </c>
      <c r="M46" s="54" t="s">
        <v>579</v>
      </c>
      <c r="N46" s="54" t="s">
        <v>665</v>
      </c>
      <c r="O46" s="90" t="s">
        <v>579</v>
      </c>
      <c r="P46" s="54" t="s">
        <v>579</v>
      </c>
      <c r="Q46" s="54" t="s">
        <v>665</v>
      </c>
      <c r="R46" s="90" t="s">
        <v>579</v>
      </c>
      <c r="S46" s="54" t="s">
        <v>579</v>
      </c>
      <c r="T46" s="54" t="s">
        <v>665</v>
      </c>
      <c r="U46" s="90" t="s">
        <v>579</v>
      </c>
      <c r="V46" s="54" t="s">
        <v>579</v>
      </c>
      <c r="W46" s="54"/>
      <c r="X46" s="90" t="s">
        <v>579</v>
      </c>
      <c r="Y46" s="54" t="s">
        <v>579</v>
      </c>
      <c r="Z46" s="54"/>
      <c r="AA46" s="90" t="s">
        <v>579</v>
      </c>
      <c r="AB46" s="54" t="s">
        <v>579</v>
      </c>
      <c r="AC46" s="54"/>
      <c r="AD46" s="90" t="s">
        <v>579</v>
      </c>
      <c r="AE46" s="54" t="s">
        <v>579</v>
      </c>
      <c r="AF46" s="54"/>
      <c r="AG46" s="90" t="s">
        <v>579</v>
      </c>
      <c r="AH46" s="54" t="s">
        <v>579</v>
      </c>
      <c r="AI46" s="54"/>
      <c r="AJ46" s="90" t="s">
        <v>579</v>
      </c>
      <c r="AK46" s="54" t="s">
        <v>579</v>
      </c>
      <c r="AL46" s="54" t="s">
        <v>665</v>
      </c>
      <c r="AM46" s="54" t="s">
        <v>579</v>
      </c>
      <c r="AN46" s="54" t="s">
        <v>579</v>
      </c>
      <c r="AO46" s="54" t="s">
        <v>665</v>
      </c>
      <c r="AP46" s="90" t="s">
        <v>579</v>
      </c>
      <c r="AQ46" s="499" t="s">
        <v>579</v>
      </c>
      <c r="AR46" s="54" t="s">
        <v>665</v>
      </c>
      <c r="AS46" s="498" t="s">
        <v>579</v>
      </c>
    </row>
    <row r="47" spans="1:45" s="49" customFormat="1" ht="12.75" customHeight="1" x14ac:dyDescent="0.25">
      <c r="A47" s="53" t="s">
        <v>118</v>
      </c>
      <c r="B47" s="54" t="s">
        <v>117</v>
      </c>
      <c r="C47" s="54">
        <v>306</v>
      </c>
      <c r="D47" s="54" t="s">
        <v>579</v>
      </c>
      <c r="E47" s="54" t="s">
        <v>579</v>
      </c>
      <c r="F47" s="54" t="s">
        <v>579</v>
      </c>
      <c r="G47" s="54" t="s">
        <v>579</v>
      </c>
      <c r="H47" s="54" t="s">
        <v>579</v>
      </c>
      <c r="I47" s="54" t="s">
        <v>579</v>
      </c>
      <c r="J47" s="54" t="s">
        <v>579</v>
      </c>
      <c r="K47" s="54" t="s">
        <v>579</v>
      </c>
      <c r="L47" s="54" t="s">
        <v>579</v>
      </c>
      <c r="M47" s="54" t="s">
        <v>579</v>
      </c>
      <c r="N47" s="54" t="s">
        <v>579</v>
      </c>
      <c r="O47" s="90" t="s">
        <v>579</v>
      </c>
      <c r="P47" s="54" t="s">
        <v>579</v>
      </c>
      <c r="Q47" s="54" t="s">
        <v>579</v>
      </c>
      <c r="R47" s="90" t="s">
        <v>579</v>
      </c>
      <c r="S47" s="54" t="s">
        <v>579</v>
      </c>
      <c r="T47" s="54" t="s">
        <v>579</v>
      </c>
      <c r="U47" s="90" t="s">
        <v>579</v>
      </c>
      <c r="V47" s="54" t="s">
        <v>579</v>
      </c>
      <c r="W47" s="54" t="s">
        <v>579</v>
      </c>
      <c r="X47" s="90" t="s">
        <v>579</v>
      </c>
      <c r="Y47" s="54" t="s">
        <v>579</v>
      </c>
      <c r="Z47" s="54" t="s">
        <v>579</v>
      </c>
      <c r="AA47" s="90" t="s">
        <v>579</v>
      </c>
      <c r="AB47" s="54" t="s">
        <v>579</v>
      </c>
      <c r="AC47" s="54" t="s">
        <v>579</v>
      </c>
      <c r="AD47" s="90" t="s">
        <v>579</v>
      </c>
      <c r="AE47" s="54" t="s">
        <v>579</v>
      </c>
      <c r="AF47" s="54" t="s">
        <v>579</v>
      </c>
      <c r="AG47" s="90" t="s">
        <v>579</v>
      </c>
      <c r="AH47" s="54" t="s">
        <v>579</v>
      </c>
      <c r="AI47" s="54" t="s">
        <v>579</v>
      </c>
      <c r="AJ47" s="90" t="s">
        <v>579</v>
      </c>
      <c r="AK47" s="54" t="s">
        <v>579</v>
      </c>
      <c r="AL47" s="54" t="s">
        <v>579</v>
      </c>
      <c r="AM47" s="54" t="s">
        <v>579</v>
      </c>
      <c r="AN47" s="54" t="s">
        <v>579</v>
      </c>
      <c r="AO47" s="54" t="s">
        <v>579</v>
      </c>
      <c r="AP47" s="90" t="s">
        <v>579</v>
      </c>
      <c r="AQ47" s="499" t="s">
        <v>579</v>
      </c>
      <c r="AR47" s="54" t="s">
        <v>579</v>
      </c>
      <c r="AS47" s="498" t="s">
        <v>579</v>
      </c>
    </row>
    <row r="48" spans="1:45" s="49" customFormat="1" ht="12.75" customHeight="1" x14ac:dyDescent="0.25">
      <c r="A48" s="53" t="s">
        <v>728</v>
      </c>
      <c r="B48" s="54" t="s">
        <v>439</v>
      </c>
      <c r="C48" s="54">
        <v>316</v>
      </c>
      <c r="D48" s="54" t="s">
        <v>579</v>
      </c>
      <c r="E48" s="54" t="s">
        <v>579</v>
      </c>
      <c r="F48" s="54" t="s">
        <v>579</v>
      </c>
      <c r="G48" s="54" t="s">
        <v>579</v>
      </c>
      <c r="H48" s="54" t="s">
        <v>579</v>
      </c>
      <c r="I48" s="54" t="s">
        <v>579</v>
      </c>
      <c r="J48" s="54" t="s">
        <v>579</v>
      </c>
      <c r="K48" s="54" t="s">
        <v>579</v>
      </c>
      <c r="L48" s="54" t="s">
        <v>579</v>
      </c>
      <c r="M48" s="54" t="s">
        <v>579</v>
      </c>
      <c r="N48" s="54" t="s">
        <v>579</v>
      </c>
      <c r="O48" s="90" t="s">
        <v>579</v>
      </c>
      <c r="P48" s="54" t="s">
        <v>579</v>
      </c>
      <c r="Q48" s="54" t="s">
        <v>579</v>
      </c>
      <c r="R48" s="90" t="s">
        <v>579</v>
      </c>
      <c r="S48" s="54" t="s">
        <v>579</v>
      </c>
      <c r="T48" s="54" t="s">
        <v>579</v>
      </c>
      <c r="U48" s="90" t="s">
        <v>579</v>
      </c>
      <c r="V48" s="54" t="s">
        <v>579</v>
      </c>
      <c r="W48" s="54" t="s">
        <v>579</v>
      </c>
      <c r="X48" s="90" t="s">
        <v>579</v>
      </c>
      <c r="Y48" s="54" t="s">
        <v>579</v>
      </c>
      <c r="Z48" s="54" t="s">
        <v>579</v>
      </c>
      <c r="AA48" s="90" t="s">
        <v>579</v>
      </c>
      <c r="AB48" s="54" t="s">
        <v>579</v>
      </c>
      <c r="AC48" s="54" t="s">
        <v>579</v>
      </c>
      <c r="AD48" s="90" t="s">
        <v>579</v>
      </c>
      <c r="AE48" s="54" t="s">
        <v>579</v>
      </c>
      <c r="AF48" s="54" t="s">
        <v>579</v>
      </c>
      <c r="AG48" s="90" t="s">
        <v>579</v>
      </c>
      <c r="AH48" s="54" t="s">
        <v>579</v>
      </c>
      <c r="AI48" s="54" t="s">
        <v>579</v>
      </c>
      <c r="AJ48" s="90" t="s">
        <v>579</v>
      </c>
      <c r="AK48" s="54" t="s">
        <v>579</v>
      </c>
      <c r="AL48" s="54" t="s">
        <v>579</v>
      </c>
      <c r="AM48" s="54" t="s">
        <v>579</v>
      </c>
      <c r="AN48" s="54" t="s">
        <v>579</v>
      </c>
      <c r="AO48" s="54" t="s">
        <v>579</v>
      </c>
      <c r="AP48" s="90" t="s">
        <v>579</v>
      </c>
      <c r="AQ48" s="499" t="s">
        <v>579</v>
      </c>
      <c r="AR48" s="54" t="s">
        <v>579</v>
      </c>
      <c r="AS48" s="498" t="s">
        <v>579</v>
      </c>
    </row>
    <row r="49" spans="1:45" s="49" customFormat="1" ht="12.75" customHeight="1" x14ac:dyDescent="0.25">
      <c r="A49" s="53" t="s">
        <v>772</v>
      </c>
      <c r="B49" s="54" t="s">
        <v>446</v>
      </c>
      <c r="C49" s="54">
        <v>319</v>
      </c>
      <c r="D49" s="54"/>
      <c r="E49" s="54"/>
      <c r="F49" s="54" t="s">
        <v>579</v>
      </c>
      <c r="G49" s="54" t="s">
        <v>665</v>
      </c>
      <c r="H49" s="54" t="s">
        <v>665</v>
      </c>
      <c r="I49" s="54" t="s">
        <v>579</v>
      </c>
      <c r="J49" s="54"/>
      <c r="K49" s="54"/>
      <c r="L49" s="54" t="s">
        <v>579</v>
      </c>
      <c r="M49" s="54" t="s">
        <v>665</v>
      </c>
      <c r="N49" s="54" t="s">
        <v>665</v>
      </c>
      <c r="O49" s="90" t="s">
        <v>579</v>
      </c>
      <c r="P49" s="54" t="s">
        <v>665</v>
      </c>
      <c r="Q49" s="54" t="s">
        <v>665</v>
      </c>
      <c r="R49" s="90" t="s">
        <v>579</v>
      </c>
      <c r="S49" s="54" t="s">
        <v>665</v>
      </c>
      <c r="T49" s="54" t="s">
        <v>665</v>
      </c>
      <c r="U49" s="90"/>
      <c r="V49" s="54"/>
      <c r="W49" s="54"/>
      <c r="X49" s="90"/>
      <c r="Y49" s="54"/>
      <c r="Z49" s="54"/>
      <c r="AA49" s="90"/>
      <c r="AB49" s="54"/>
      <c r="AC49" s="54"/>
      <c r="AD49" s="90"/>
      <c r="AE49" s="54"/>
      <c r="AF49" s="54"/>
      <c r="AG49" s="90"/>
      <c r="AH49" s="54"/>
      <c r="AI49" s="54"/>
      <c r="AJ49" s="90"/>
      <c r="AK49" s="54" t="s">
        <v>665</v>
      </c>
      <c r="AL49" s="54" t="s">
        <v>665</v>
      </c>
      <c r="AM49" s="54" t="s">
        <v>665</v>
      </c>
      <c r="AN49" s="54"/>
      <c r="AO49" s="54" t="s">
        <v>665</v>
      </c>
      <c r="AP49" s="90" t="s">
        <v>665</v>
      </c>
      <c r="AQ49" s="499" t="s">
        <v>665</v>
      </c>
      <c r="AR49" s="54" t="s">
        <v>665</v>
      </c>
      <c r="AS49" s="498"/>
    </row>
    <row r="50" spans="1:45" s="49" customFormat="1" ht="12.75" customHeight="1" x14ac:dyDescent="0.25">
      <c r="A50" s="53" t="s">
        <v>153</v>
      </c>
      <c r="B50" s="54" t="s">
        <v>152</v>
      </c>
      <c r="C50" s="54">
        <v>325</v>
      </c>
      <c r="D50" s="54" t="s">
        <v>579</v>
      </c>
      <c r="E50" s="54"/>
      <c r="F50" s="54"/>
      <c r="G50" s="54" t="s">
        <v>579</v>
      </c>
      <c r="H50" s="54" t="s">
        <v>665</v>
      </c>
      <c r="I50" s="54" t="s">
        <v>665</v>
      </c>
      <c r="J50" s="54" t="s">
        <v>579</v>
      </c>
      <c r="K50" s="54"/>
      <c r="L50" s="54"/>
      <c r="M50" s="54" t="s">
        <v>579</v>
      </c>
      <c r="N50" s="54" t="s">
        <v>665</v>
      </c>
      <c r="O50" s="90" t="s">
        <v>665</v>
      </c>
      <c r="P50" s="54" t="s">
        <v>579</v>
      </c>
      <c r="Q50" s="54" t="s">
        <v>665</v>
      </c>
      <c r="R50" s="90" t="s">
        <v>665</v>
      </c>
      <c r="S50" s="54" t="s">
        <v>579</v>
      </c>
      <c r="T50" s="54" t="s">
        <v>665</v>
      </c>
      <c r="U50" s="90" t="s">
        <v>665</v>
      </c>
      <c r="V50" s="54" t="s">
        <v>579</v>
      </c>
      <c r="W50" s="54"/>
      <c r="X50" s="90"/>
      <c r="Y50" s="54" t="s">
        <v>579</v>
      </c>
      <c r="Z50" s="54"/>
      <c r="AA50" s="90"/>
      <c r="AB50" s="54" t="s">
        <v>579</v>
      </c>
      <c r="AC50" s="54"/>
      <c r="AD50" s="90"/>
      <c r="AE50" s="54" t="s">
        <v>579</v>
      </c>
      <c r="AF50" s="54"/>
      <c r="AG50" s="90"/>
      <c r="AH50" s="54" t="s">
        <v>579</v>
      </c>
      <c r="AI50" s="54"/>
      <c r="AJ50" s="90"/>
      <c r="AK50" s="54" t="s">
        <v>579</v>
      </c>
      <c r="AL50" s="54" t="s">
        <v>665</v>
      </c>
      <c r="AM50" s="54" t="s">
        <v>665</v>
      </c>
      <c r="AN50" s="54" t="s">
        <v>579</v>
      </c>
      <c r="AO50" s="54" t="s">
        <v>665</v>
      </c>
      <c r="AP50" s="90" t="s">
        <v>665</v>
      </c>
      <c r="AQ50" s="499" t="s">
        <v>579</v>
      </c>
      <c r="AR50" s="54" t="s">
        <v>665</v>
      </c>
      <c r="AS50" s="498" t="s">
        <v>665</v>
      </c>
    </row>
    <row r="51" spans="1:45" s="49" customFormat="1" ht="12.75" customHeight="1" x14ac:dyDescent="0.25">
      <c r="A51" s="53" t="s">
        <v>729</v>
      </c>
      <c r="B51" s="54" t="s">
        <v>85</v>
      </c>
      <c r="C51" s="54">
        <v>327</v>
      </c>
      <c r="D51" s="54" t="s">
        <v>579</v>
      </c>
      <c r="E51" s="54"/>
      <c r="F51" s="54"/>
      <c r="G51" s="54" t="s">
        <v>579</v>
      </c>
      <c r="H51" s="54" t="s">
        <v>665</v>
      </c>
      <c r="I51" s="54" t="s">
        <v>665</v>
      </c>
      <c r="J51" s="54" t="s">
        <v>579</v>
      </c>
      <c r="K51" s="54"/>
      <c r="L51" s="54"/>
      <c r="M51" s="54" t="s">
        <v>579</v>
      </c>
      <c r="N51" s="54" t="s">
        <v>665</v>
      </c>
      <c r="O51" s="90" t="s">
        <v>665</v>
      </c>
      <c r="P51" s="54" t="s">
        <v>579</v>
      </c>
      <c r="Q51" s="54" t="s">
        <v>665</v>
      </c>
      <c r="R51" s="90" t="s">
        <v>665</v>
      </c>
      <c r="S51" s="54" t="s">
        <v>579</v>
      </c>
      <c r="T51" s="54" t="s">
        <v>665</v>
      </c>
      <c r="U51" s="90" t="s">
        <v>665</v>
      </c>
      <c r="V51" s="54" t="s">
        <v>579</v>
      </c>
      <c r="W51" s="54"/>
      <c r="X51" s="90"/>
      <c r="Y51" s="54" t="s">
        <v>579</v>
      </c>
      <c r="Z51" s="54"/>
      <c r="AA51" s="90"/>
      <c r="AB51" s="54" t="s">
        <v>579</v>
      </c>
      <c r="AC51" s="54"/>
      <c r="AD51" s="90"/>
      <c r="AE51" s="54" t="s">
        <v>579</v>
      </c>
      <c r="AF51" s="54"/>
      <c r="AG51" s="90"/>
      <c r="AH51" s="54" t="s">
        <v>579</v>
      </c>
      <c r="AI51" s="54"/>
      <c r="AJ51" s="90"/>
      <c r="AK51" s="54" t="s">
        <v>579</v>
      </c>
      <c r="AL51" s="54" t="s">
        <v>665</v>
      </c>
      <c r="AM51" s="54" t="s">
        <v>665</v>
      </c>
      <c r="AN51" s="54" t="s">
        <v>579</v>
      </c>
      <c r="AO51" s="54" t="s">
        <v>665</v>
      </c>
      <c r="AP51" s="90" t="s">
        <v>665</v>
      </c>
      <c r="AQ51" s="499" t="s">
        <v>579</v>
      </c>
      <c r="AR51" s="54" t="s">
        <v>665</v>
      </c>
      <c r="AS51" s="498" t="s">
        <v>665</v>
      </c>
    </row>
    <row r="52" spans="1:45" s="49" customFormat="1" ht="12.75" customHeight="1" x14ac:dyDescent="0.25">
      <c r="A52" s="53" t="s">
        <v>730</v>
      </c>
      <c r="B52" s="54" t="s">
        <v>1008</v>
      </c>
      <c r="C52" s="54">
        <v>330</v>
      </c>
      <c r="D52" s="54" t="s">
        <v>579</v>
      </c>
      <c r="E52" s="54" t="s">
        <v>579</v>
      </c>
      <c r="F52" s="54"/>
      <c r="G52" s="54" t="s">
        <v>579</v>
      </c>
      <c r="H52" s="54" t="s">
        <v>579</v>
      </c>
      <c r="I52" s="54" t="s">
        <v>665</v>
      </c>
      <c r="J52" s="54" t="s">
        <v>579</v>
      </c>
      <c r="K52" s="54" t="s">
        <v>579</v>
      </c>
      <c r="L52" s="54"/>
      <c r="M52" s="54" t="s">
        <v>579</v>
      </c>
      <c r="N52" s="54" t="s">
        <v>579</v>
      </c>
      <c r="O52" s="90" t="s">
        <v>665</v>
      </c>
      <c r="P52" s="54" t="s">
        <v>665</v>
      </c>
      <c r="Q52" s="54" t="s">
        <v>665</v>
      </c>
      <c r="R52" s="90" t="s">
        <v>665</v>
      </c>
      <c r="S52" s="54" t="s">
        <v>665</v>
      </c>
      <c r="T52" s="54" t="s">
        <v>665</v>
      </c>
      <c r="U52" s="90" t="s">
        <v>665</v>
      </c>
      <c r="V52" s="54"/>
      <c r="W52" s="54"/>
      <c r="X52" s="90"/>
      <c r="Y52" s="54"/>
      <c r="Z52" s="54"/>
      <c r="AA52" s="90"/>
      <c r="AB52" s="54"/>
      <c r="AC52" s="54"/>
      <c r="AD52" s="90"/>
      <c r="AE52" s="54"/>
      <c r="AF52" s="54"/>
      <c r="AG52" s="90"/>
      <c r="AH52" s="54"/>
      <c r="AI52" s="54"/>
      <c r="AJ52" s="90"/>
      <c r="AK52" s="54" t="s">
        <v>665</v>
      </c>
      <c r="AL52" s="54" t="s">
        <v>665</v>
      </c>
      <c r="AM52" s="54" t="s">
        <v>665</v>
      </c>
      <c r="AN52" s="54"/>
      <c r="AO52" s="54" t="s">
        <v>665</v>
      </c>
      <c r="AP52" s="90" t="s">
        <v>665</v>
      </c>
      <c r="AQ52" s="499" t="s">
        <v>665</v>
      </c>
      <c r="AR52" s="54" t="s">
        <v>665</v>
      </c>
      <c r="AS52" s="498" t="s">
        <v>665</v>
      </c>
    </row>
    <row r="53" spans="1:45" s="49" customFormat="1" ht="12.75" customHeight="1" x14ac:dyDescent="0.25">
      <c r="A53" s="53" t="s">
        <v>1294</v>
      </c>
      <c r="B53" s="54" t="s">
        <v>1295</v>
      </c>
      <c r="C53" s="54">
        <v>334</v>
      </c>
      <c r="D53" s="54" t="s">
        <v>579</v>
      </c>
      <c r="E53" s="54"/>
      <c r="F53" s="54"/>
      <c r="G53" s="54" t="s">
        <v>579</v>
      </c>
      <c r="H53" s="54" t="s">
        <v>665</v>
      </c>
      <c r="I53" s="54" t="s">
        <v>665</v>
      </c>
      <c r="J53" s="54" t="s">
        <v>579</v>
      </c>
      <c r="K53" s="54"/>
      <c r="L53" s="54"/>
      <c r="M53" s="54" t="s">
        <v>579</v>
      </c>
      <c r="N53" s="54" t="s">
        <v>665</v>
      </c>
      <c r="O53" s="90" t="s">
        <v>665</v>
      </c>
      <c r="P53" s="54" t="s">
        <v>579</v>
      </c>
      <c r="Q53" s="54" t="s">
        <v>665</v>
      </c>
      <c r="R53" s="90" t="s">
        <v>665</v>
      </c>
      <c r="S53" s="54" t="s">
        <v>579</v>
      </c>
      <c r="T53" s="54" t="s">
        <v>665</v>
      </c>
      <c r="U53" s="90" t="s">
        <v>665</v>
      </c>
      <c r="V53" s="54" t="s">
        <v>579</v>
      </c>
      <c r="W53" s="54"/>
      <c r="X53" s="90"/>
      <c r="Y53" s="54" t="s">
        <v>579</v>
      </c>
      <c r="Z53" s="54"/>
      <c r="AA53" s="90"/>
      <c r="AB53" s="54" t="s">
        <v>579</v>
      </c>
      <c r="AC53" s="54"/>
      <c r="AD53" s="90"/>
      <c r="AE53" s="54" t="s">
        <v>579</v>
      </c>
      <c r="AF53" s="54"/>
      <c r="AG53" s="90"/>
      <c r="AH53" s="54" t="s">
        <v>579</v>
      </c>
      <c r="AI53" s="54"/>
      <c r="AJ53" s="90"/>
      <c r="AK53" s="54" t="s">
        <v>579</v>
      </c>
      <c r="AL53" s="54" t="s">
        <v>665</v>
      </c>
      <c r="AM53" s="54" t="s">
        <v>665</v>
      </c>
      <c r="AN53" s="54" t="s">
        <v>579</v>
      </c>
      <c r="AO53" s="54" t="s">
        <v>665</v>
      </c>
      <c r="AP53" s="90" t="s">
        <v>665</v>
      </c>
      <c r="AQ53" s="499" t="s">
        <v>579</v>
      </c>
      <c r="AR53" s="54" t="s">
        <v>665</v>
      </c>
      <c r="AS53" s="498" t="s">
        <v>665</v>
      </c>
    </row>
    <row r="54" spans="1:45" s="49" customFormat="1" ht="12.75" customHeight="1" x14ac:dyDescent="0.25">
      <c r="A54" s="53" t="s">
        <v>311</v>
      </c>
      <c r="B54" s="54" t="s">
        <v>310</v>
      </c>
      <c r="C54" s="54">
        <v>338</v>
      </c>
      <c r="D54" s="54" t="s">
        <v>579</v>
      </c>
      <c r="E54" s="54"/>
      <c r="F54" s="54"/>
      <c r="G54" s="54" t="s">
        <v>579</v>
      </c>
      <c r="H54" s="54" t="s">
        <v>665</v>
      </c>
      <c r="I54" s="54" t="s">
        <v>665</v>
      </c>
      <c r="J54" s="54" t="s">
        <v>579</v>
      </c>
      <c r="K54" s="54"/>
      <c r="L54" s="54"/>
      <c r="M54" s="54" t="s">
        <v>579</v>
      </c>
      <c r="N54" s="54" t="s">
        <v>665</v>
      </c>
      <c r="O54" s="90" t="s">
        <v>665</v>
      </c>
      <c r="P54" s="54" t="s">
        <v>579</v>
      </c>
      <c r="Q54" s="54" t="s">
        <v>665</v>
      </c>
      <c r="R54" s="90" t="s">
        <v>665</v>
      </c>
      <c r="S54" s="54" t="s">
        <v>579</v>
      </c>
      <c r="T54" s="54" t="s">
        <v>665</v>
      </c>
      <c r="U54" s="90" t="s">
        <v>665</v>
      </c>
      <c r="V54" s="54" t="s">
        <v>579</v>
      </c>
      <c r="W54" s="54"/>
      <c r="X54" s="90"/>
      <c r="Y54" s="54" t="s">
        <v>579</v>
      </c>
      <c r="Z54" s="54"/>
      <c r="AA54" s="90"/>
      <c r="AB54" s="54" t="s">
        <v>579</v>
      </c>
      <c r="AC54" s="54"/>
      <c r="AD54" s="90"/>
      <c r="AE54" s="54" t="s">
        <v>579</v>
      </c>
      <c r="AF54" s="54"/>
      <c r="AG54" s="90"/>
      <c r="AH54" s="54" t="s">
        <v>579</v>
      </c>
      <c r="AI54" s="54"/>
      <c r="AJ54" s="90"/>
      <c r="AK54" s="54" t="s">
        <v>579</v>
      </c>
      <c r="AL54" s="54" t="s">
        <v>665</v>
      </c>
      <c r="AM54" s="54" t="s">
        <v>665</v>
      </c>
      <c r="AN54" s="54" t="s">
        <v>579</v>
      </c>
      <c r="AO54" s="54" t="s">
        <v>665</v>
      </c>
      <c r="AP54" s="90" t="s">
        <v>665</v>
      </c>
      <c r="AQ54" s="499" t="s">
        <v>579</v>
      </c>
      <c r="AR54" s="54" t="s">
        <v>665</v>
      </c>
      <c r="AS54" s="498" t="s">
        <v>665</v>
      </c>
    </row>
    <row r="55" spans="1:45" s="49" customFormat="1" ht="12.75" customHeight="1" x14ac:dyDescent="0.25">
      <c r="A55" s="53" t="s">
        <v>731</v>
      </c>
      <c r="B55" s="54" t="s">
        <v>74</v>
      </c>
      <c r="C55" s="54">
        <v>340</v>
      </c>
      <c r="D55" s="54" t="s">
        <v>579</v>
      </c>
      <c r="E55" s="54"/>
      <c r="F55" s="54"/>
      <c r="G55" s="54" t="s">
        <v>579</v>
      </c>
      <c r="H55" s="54" t="s">
        <v>665</v>
      </c>
      <c r="I55" s="54" t="s">
        <v>665</v>
      </c>
      <c r="J55" s="54" t="s">
        <v>579</v>
      </c>
      <c r="K55" s="54"/>
      <c r="L55" s="54"/>
      <c r="M55" s="54" t="s">
        <v>579</v>
      </c>
      <c r="N55" s="54" t="s">
        <v>665</v>
      </c>
      <c r="O55" s="90" t="s">
        <v>665</v>
      </c>
      <c r="P55" s="54" t="s">
        <v>579</v>
      </c>
      <c r="Q55" s="54" t="s">
        <v>665</v>
      </c>
      <c r="R55" s="90" t="s">
        <v>665</v>
      </c>
      <c r="S55" s="54" t="s">
        <v>579</v>
      </c>
      <c r="T55" s="54" t="s">
        <v>665</v>
      </c>
      <c r="U55" s="90" t="s">
        <v>665</v>
      </c>
      <c r="V55" s="54" t="s">
        <v>579</v>
      </c>
      <c r="W55" s="54"/>
      <c r="X55" s="90"/>
      <c r="Y55" s="54" t="s">
        <v>579</v>
      </c>
      <c r="Z55" s="54"/>
      <c r="AA55" s="90"/>
      <c r="AB55" s="54" t="s">
        <v>579</v>
      </c>
      <c r="AC55" s="54"/>
      <c r="AD55" s="90"/>
      <c r="AE55" s="54" t="s">
        <v>579</v>
      </c>
      <c r="AF55" s="54"/>
      <c r="AG55" s="90"/>
      <c r="AH55" s="54" t="s">
        <v>579</v>
      </c>
      <c r="AI55" s="54"/>
      <c r="AJ55" s="90"/>
      <c r="AK55" s="54" t="s">
        <v>579</v>
      </c>
      <c r="AL55" s="54" t="s">
        <v>665</v>
      </c>
      <c r="AM55" s="54" t="s">
        <v>665</v>
      </c>
      <c r="AN55" s="54" t="s">
        <v>579</v>
      </c>
      <c r="AO55" s="54" t="s">
        <v>665</v>
      </c>
      <c r="AP55" s="90" t="s">
        <v>665</v>
      </c>
      <c r="AQ55" s="499" t="s">
        <v>579</v>
      </c>
      <c r="AR55" s="54" t="s">
        <v>665</v>
      </c>
      <c r="AS55" s="498" t="s">
        <v>665</v>
      </c>
    </row>
    <row r="56" spans="1:45" s="49" customFormat="1" ht="12.75" customHeight="1" x14ac:dyDescent="0.25">
      <c r="A56" s="53" t="s">
        <v>469</v>
      </c>
      <c r="B56" s="54" t="s">
        <v>468</v>
      </c>
      <c r="C56" s="54">
        <v>346</v>
      </c>
      <c r="D56" s="54" t="s">
        <v>579</v>
      </c>
      <c r="E56" s="54" t="s">
        <v>579</v>
      </c>
      <c r="F56" s="54" t="s">
        <v>579</v>
      </c>
      <c r="G56" s="54" t="s">
        <v>579</v>
      </c>
      <c r="H56" s="54" t="s">
        <v>579</v>
      </c>
      <c r="I56" s="54" t="s">
        <v>579</v>
      </c>
      <c r="J56" s="54" t="s">
        <v>579</v>
      </c>
      <c r="K56" s="54" t="s">
        <v>579</v>
      </c>
      <c r="L56" s="54" t="s">
        <v>579</v>
      </c>
      <c r="M56" s="54" t="s">
        <v>579</v>
      </c>
      <c r="N56" s="54" t="s">
        <v>579</v>
      </c>
      <c r="O56" s="90" t="s">
        <v>579</v>
      </c>
      <c r="P56" s="54" t="s">
        <v>579</v>
      </c>
      <c r="Q56" s="54" t="s">
        <v>579</v>
      </c>
      <c r="R56" s="90" t="s">
        <v>579</v>
      </c>
      <c r="S56" s="54" t="s">
        <v>579</v>
      </c>
      <c r="T56" s="54" t="s">
        <v>579</v>
      </c>
      <c r="U56" s="90" t="s">
        <v>579</v>
      </c>
      <c r="V56" s="54" t="s">
        <v>579</v>
      </c>
      <c r="W56" s="54" t="s">
        <v>579</v>
      </c>
      <c r="X56" s="90" t="s">
        <v>579</v>
      </c>
      <c r="Y56" s="54" t="s">
        <v>579</v>
      </c>
      <c r="Z56" s="54" t="s">
        <v>579</v>
      </c>
      <c r="AA56" s="90" t="s">
        <v>579</v>
      </c>
      <c r="AB56" s="54" t="s">
        <v>579</v>
      </c>
      <c r="AC56" s="54" t="s">
        <v>579</v>
      </c>
      <c r="AD56" s="90" t="s">
        <v>579</v>
      </c>
      <c r="AE56" s="54" t="s">
        <v>579</v>
      </c>
      <c r="AF56" s="54" t="s">
        <v>579</v>
      </c>
      <c r="AG56" s="90" t="s">
        <v>579</v>
      </c>
      <c r="AH56" s="54" t="s">
        <v>579</v>
      </c>
      <c r="AI56" s="54" t="s">
        <v>579</v>
      </c>
      <c r="AJ56" s="90" t="s">
        <v>579</v>
      </c>
      <c r="AK56" s="54" t="s">
        <v>579</v>
      </c>
      <c r="AL56" s="54" t="s">
        <v>579</v>
      </c>
      <c r="AM56" s="54" t="s">
        <v>579</v>
      </c>
      <c r="AN56" s="54" t="s">
        <v>579</v>
      </c>
      <c r="AO56" s="54" t="s">
        <v>579</v>
      </c>
      <c r="AP56" s="90" t="s">
        <v>579</v>
      </c>
      <c r="AQ56" s="499" t="s">
        <v>579</v>
      </c>
      <c r="AR56" s="54" t="s">
        <v>579</v>
      </c>
      <c r="AS56" s="498" t="s">
        <v>579</v>
      </c>
    </row>
    <row r="57" spans="1:45" s="49" customFormat="1" ht="12.75" customHeight="1" x14ac:dyDescent="0.25">
      <c r="A57" s="53" t="s">
        <v>451</v>
      </c>
      <c r="B57" s="54" t="s">
        <v>450</v>
      </c>
      <c r="C57" s="54">
        <v>348</v>
      </c>
      <c r="D57" s="54" t="s">
        <v>579</v>
      </c>
      <c r="E57" s="54"/>
      <c r="F57" s="54"/>
      <c r="G57" s="54" t="s">
        <v>579</v>
      </c>
      <c r="H57" s="54" t="s">
        <v>665</v>
      </c>
      <c r="I57" s="54" t="s">
        <v>665</v>
      </c>
      <c r="J57" s="54" t="s">
        <v>579</v>
      </c>
      <c r="K57" s="54"/>
      <c r="L57" s="54"/>
      <c r="M57" s="54" t="s">
        <v>579</v>
      </c>
      <c r="N57" s="54" t="s">
        <v>665</v>
      </c>
      <c r="O57" s="90" t="s">
        <v>665</v>
      </c>
      <c r="P57" s="54" t="s">
        <v>579</v>
      </c>
      <c r="Q57" s="54" t="s">
        <v>665</v>
      </c>
      <c r="R57" s="90" t="s">
        <v>665</v>
      </c>
      <c r="S57" s="54" t="s">
        <v>579</v>
      </c>
      <c r="T57" s="54" t="s">
        <v>665</v>
      </c>
      <c r="U57" s="90" t="s">
        <v>665</v>
      </c>
      <c r="V57" s="54" t="s">
        <v>579</v>
      </c>
      <c r="W57" s="54"/>
      <c r="X57" s="90"/>
      <c r="Y57" s="54" t="s">
        <v>579</v>
      </c>
      <c r="Z57" s="54"/>
      <c r="AA57" s="90"/>
      <c r="AB57" s="54" t="s">
        <v>579</v>
      </c>
      <c r="AC57" s="54"/>
      <c r="AD57" s="90"/>
      <c r="AE57" s="54" t="s">
        <v>579</v>
      </c>
      <c r="AF57" s="54"/>
      <c r="AG57" s="90"/>
      <c r="AH57" s="54" t="s">
        <v>579</v>
      </c>
      <c r="AI57" s="54"/>
      <c r="AJ57" s="90"/>
      <c r="AK57" s="54" t="s">
        <v>579</v>
      </c>
      <c r="AL57" s="54" t="s">
        <v>665</v>
      </c>
      <c r="AM57" s="54" t="s">
        <v>665</v>
      </c>
      <c r="AN57" s="54" t="s">
        <v>579</v>
      </c>
      <c r="AO57" s="54" t="s">
        <v>665</v>
      </c>
      <c r="AP57" s="90" t="s">
        <v>665</v>
      </c>
      <c r="AQ57" s="499" t="s">
        <v>579</v>
      </c>
      <c r="AR57" s="54" t="s">
        <v>665</v>
      </c>
      <c r="AS57" s="498" t="s">
        <v>665</v>
      </c>
    </row>
    <row r="58" spans="1:45" s="49" customFormat="1" ht="12.75" customHeight="1" x14ac:dyDescent="0.25">
      <c r="A58" s="53" t="s">
        <v>732</v>
      </c>
      <c r="B58" s="54" t="s">
        <v>82</v>
      </c>
      <c r="C58" s="54">
        <v>351</v>
      </c>
      <c r="D58" s="54" t="s">
        <v>579</v>
      </c>
      <c r="E58" s="54"/>
      <c r="F58" s="54"/>
      <c r="G58" s="54" t="s">
        <v>579</v>
      </c>
      <c r="H58" s="54" t="s">
        <v>665</v>
      </c>
      <c r="I58" s="54" t="s">
        <v>665</v>
      </c>
      <c r="J58" s="54" t="s">
        <v>579</v>
      </c>
      <c r="K58" s="54"/>
      <c r="L58" s="54"/>
      <c r="M58" s="54" t="s">
        <v>579</v>
      </c>
      <c r="N58" s="54" t="s">
        <v>665</v>
      </c>
      <c r="O58" s="90" t="s">
        <v>665</v>
      </c>
      <c r="P58" s="54" t="s">
        <v>579</v>
      </c>
      <c r="Q58" s="54" t="s">
        <v>665</v>
      </c>
      <c r="R58" s="90" t="s">
        <v>665</v>
      </c>
      <c r="S58" s="54" t="s">
        <v>579</v>
      </c>
      <c r="T58" s="54" t="s">
        <v>665</v>
      </c>
      <c r="U58" s="90" t="s">
        <v>665</v>
      </c>
      <c r="V58" s="54" t="s">
        <v>579</v>
      </c>
      <c r="W58" s="54"/>
      <c r="X58" s="90"/>
      <c r="Y58" s="54" t="s">
        <v>579</v>
      </c>
      <c r="Z58" s="54"/>
      <c r="AA58" s="90"/>
      <c r="AB58" s="54" t="s">
        <v>579</v>
      </c>
      <c r="AC58" s="54"/>
      <c r="AD58" s="90"/>
      <c r="AE58" s="54" t="s">
        <v>579</v>
      </c>
      <c r="AF58" s="54"/>
      <c r="AG58" s="90"/>
      <c r="AH58" s="54" t="s">
        <v>579</v>
      </c>
      <c r="AI58" s="54"/>
      <c r="AJ58" s="90"/>
      <c r="AK58" s="54" t="s">
        <v>579</v>
      </c>
      <c r="AL58" s="54" t="s">
        <v>665</v>
      </c>
      <c r="AM58" s="54" t="s">
        <v>665</v>
      </c>
      <c r="AN58" s="54" t="s">
        <v>579</v>
      </c>
      <c r="AO58" s="54" t="s">
        <v>665</v>
      </c>
      <c r="AP58" s="90" t="s">
        <v>665</v>
      </c>
      <c r="AQ58" s="499" t="s">
        <v>579</v>
      </c>
      <c r="AR58" s="54" t="s">
        <v>665</v>
      </c>
      <c r="AS58" s="498" t="s">
        <v>665</v>
      </c>
    </row>
    <row r="59" spans="1:45" s="49" customFormat="1" ht="12.75" customHeight="1" x14ac:dyDescent="0.25">
      <c r="A59" s="53" t="s">
        <v>733</v>
      </c>
      <c r="B59" s="54" t="s">
        <v>73</v>
      </c>
      <c r="C59" s="54">
        <v>356</v>
      </c>
      <c r="D59" s="54" t="s">
        <v>579</v>
      </c>
      <c r="E59" s="54"/>
      <c r="F59" s="54"/>
      <c r="G59" s="54" t="s">
        <v>579</v>
      </c>
      <c r="H59" s="54" t="s">
        <v>665</v>
      </c>
      <c r="I59" s="54" t="s">
        <v>665</v>
      </c>
      <c r="J59" s="54" t="s">
        <v>579</v>
      </c>
      <c r="K59" s="54"/>
      <c r="L59" s="54"/>
      <c r="M59" s="54" t="s">
        <v>579</v>
      </c>
      <c r="N59" s="54" t="s">
        <v>665</v>
      </c>
      <c r="O59" s="90" t="s">
        <v>665</v>
      </c>
      <c r="P59" s="54" t="s">
        <v>579</v>
      </c>
      <c r="Q59" s="54" t="s">
        <v>665</v>
      </c>
      <c r="R59" s="90" t="s">
        <v>665</v>
      </c>
      <c r="S59" s="54" t="s">
        <v>579</v>
      </c>
      <c r="T59" s="54" t="s">
        <v>665</v>
      </c>
      <c r="U59" s="90" t="s">
        <v>665</v>
      </c>
      <c r="V59" s="54" t="s">
        <v>579</v>
      </c>
      <c r="W59" s="54"/>
      <c r="X59" s="90"/>
      <c r="Y59" s="54" t="s">
        <v>579</v>
      </c>
      <c r="Z59" s="54"/>
      <c r="AA59" s="90"/>
      <c r="AB59" s="54" t="s">
        <v>579</v>
      </c>
      <c r="AC59" s="54"/>
      <c r="AD59" s="90"/>
      <c r="AE59" s="54" t="s">
        <v>579</v>
      </c>
      <c r="AF59" s="54"/>
      <c r="AG59" s="90"/>
      <c r="AH59" s="54" t="s">
        <v>579</v>
      </c>
      <c r="AI59" s="54"/>
      <c r="AJ59" s="90"/>
      <c r="AK59" s="54" t="s">
        <v>579</v>
      </c>
      <c r="AL59" s="54" t="s">
        <v>665</v>
      </c>
      <c r="AM59" s="54" t="s">
        <v>665</v>
      </c>
      <c r="AN59" s="54" t="s">
        <v>579</v>
      </c>
      <c r="AO59" s="54" t="s">
        <v>665</v>
      </c>
      <c r="AP59" s="90" t="s">
        <v>665</v>
      </c>
      <c r="AQ59" s="499" t="s">
        <v>579</v>
      </c>
      <c r="AR59" s="54" t="s">
        <v>665</v>
      </c>
      <c r="AS59" s="498" t="s">
        <v>665</v>
      </c>
    </row>
    <row r="60" spans="1:45" s="49" customFormat="1" ht="12.75" customHeight="1" x14ac:dyDescent="0.25">
      <c r="A60" s="53" t="s">
        <v>734</v>
      </c>
      <c r="B60" s="54" t="s">
        <v>89</v>
      </c>
      <c r="C60" s="54">
        <v>357</v>
      </c>
      <c r="D60" s="54" t="s">
        <v>579</v>
      </c>
      <c r="E60" s="54"/>
      <c r="F60" s="54"/>
      <c r="G60" s="54" t="s">
        <v>579</v>
      </c>
      <c r="H60" s="54" t="s">
        <v>665</v>
      </c>
      <c r="I60" s="54" t="s">
        <v>665</v>
      </c>
      <c r="J60" s="54" t="s">
        <v>579</v>
      </c>
      <c r="K60" s="54"/>
      <c r="L60" s="54"/>
      <c r="M60" s="54" t="s">
        <v>579</v>
      </c>
      <c r="N60" s="54" t="s">
        <v>665</v>
      </c>
      <c r="O60" s="90" t="s">
        <v>665</v>
      </c>
      <c r="P60" s="54" t="s">
        <v>579</v>
      </c>
      <c r="Q60" s="54" t="s">
        <v>665</v>
      </c>
      <c r="R60" s="90" t="s">
        <v>665</v>
      </c>
      <c r="S60" s="54" t="s">
        <v>579</v>
      </c>
      <c r="T60" s="54" t="s">
        <v>665</v>
      </c>
      <c r="U60" s="90" t="s">
        <v>665</v>
      </c>
      <c r="V60" s="54" t="s">
        <v>579</v>
      </c>
      <c r="W60" s="54"/>
      <c r="X60" s="90"/>
      <c r="Y60" s="54" t="s">
        <v>579</v>
      </c>
      <c r="Z60" s="54"/>
      <c r="AA60" s="90"/>
      <c r="AB60" s="54" t="s">
        <v>579</v>
      </c>
      <c r="AC60" s="54"/>
      <c r="AD60" s="90"/>
      <c r="AE60" s="54" t="s">
        <v>579</v>
      </c>
      <c r="AF60" s="54"/>
      <c r="AG60" s="90"/>
      <c r="AH60" s="54" t="s">
        <v>579</v>
      </c>
      <c r="AI60" s="54"/>
      <c r="AJ60" s="90"/>
      <c r="AK60" s="54" t="s">
        <v>579</v>
      </c>
      <c r="AL60" s="54" t="s">
        <v>665</v>
      </c>
      <c r="AM60" s="54" t="s">
        <v>665</v>
      </c>
      <c r="AN60" s="54" t="s">
        <v>579</v>
      </c>
      <c r="AO60" s="54" t="s">
        <v>665</v>
      </c>
      <c r="AP60" s="90" t="s">
        <v>665</v>
      </c>
      <c r="AQ60" s="499" t="s">
        <v>579</v>
      </c>
      <c r="AR60" s="54" t="s">
        <v>665</v>
      </c>
      <c r="AS60" s="498" t="s">
        <v>665</v>
      </c>
    </row>
    <row r="61" spans="1:45" s="49" customFormat="1" ht="12.75" customHeight="1" x14ac:dyDescent="0.25">
      <c r="A61" s="53" t="s">
        <v>735</v>
      </c>
      <c r="B61" s="54" t="s">
        <v>100</v>
      </c>
      <c r="C61" s="54">
        <v>358</v>
      </c>
      <c r="D61" s="54" t="s">
        <v>579</v>
      </c>
      <c r="E61" s="54"/>
      <c r="F61" s="54"/>
      <c r="G61" s="54" t="s">
        <v>579</v>
      </c>
      <c r="H61" s="54" t="s">
        <v>665</v>
      </c>
      <c r="I61" s="54" t="s">
        <v>665</v>
      </c>
      <c r="J61" s="54" t="s">
        <v>579</v>
      </c>
      <c r="K61" s="54"/>
      <c r="L61" s="54"/>
      <c r="M61" s="54" t="s">
        <v>579</v>
      </c>
      <c r="N61" s="54" t="s">
        <v>665</v>
      </c>
      <c r="O61" s="90" t="s">
        <v>665</v>
      </c>
      <c r="P61" s="54" t="s">
        <v>579</v>
      </c>
      <c r="Q61" s="54" t="s">
        <v>665</v>
      </c>
      <c r="R61" s="90" t="s">
        <v>665</v>
      </c>
      <c r="S61" s="54" t="s">
        <v>579</v>
      </c>
      <c r="T61" s="54" t="s">
        <v>665</v>
      </c>
      <c r="U61" s="90" t="s">
        <v>665</v>
      </c>
      <c r="V61" s="54" t="s">
        <v>579</v>
      </c>
      <c r="W61" s="54"/>
      <c r="X61" s="90"/>
      <c r="Y61" s="54" t="s">
        <v>579</v>
      </c>
      <c r="Z61" s="54"/>
      <c r="AA61" s="90"/>
      <c r="AB61" s="54" t="s">
        <v>579</v>
      </c>
      <c r="AC61" s="54"/>
      <c r="AD61" s="90"/>
      <c r="AE61" s="54" t="s">
        <v>579</v>
      </c>
      <c r="AF61" s="54"/>
      <c r="AG61" s="90"/>
      <c r="AH61" s="54" t="s">
        <v>579</v>
      </c>
      <c r="AI61" s="54"/>
      <c r="AJ61" s="90"/>
      <c r="AK61" s="54" t="s">
        <v>579</v>
      </c>
      <c r="AL61" s="54" t="s">
        <v>665</v>
      </c>
      <c r="AM61" s="54" t="s">
        <v>665</v>
      </c>
      <c r="AN61" s="54" t="s">
        <v>579</v>
      </c>
      <c r="AO61" s="54" t="s">
        <v>665</v>
      </c>
      <c r="AP61" s="90" t="s">
        <v>665</v>
      </c>
      <c r="AQ61" s="499" t="s">
        <v>579</v>
      </c>
      <c r="AR61" s="54" t="s">
        <v>665</v>
      </c>
      <c r="AS61" s="498" t="s">
        <v>665</v>
      </c>
    </row>
    <row r="62" spans="1:45" s="49" customFormat="1" ht="12.75" customHeight="1" x14ac:dyDescent="0.25">
      <c r="A62" s="53" t="s">
        <v>1341</v>
      </c>
      <c r="B62" s="54" t="s">
        <v>142</v>
      </c>
      <c r="C62" s="54">
        <v>361</v>
      </c>
      <c r="D62" s="54" t="s">
        <v>579</v>
      </c>
      <c r="E62" s="54"/>
      <c r="F62" s="54"/>
      <c r="G62" s="54" t="s">
        <v>579</v>
      </c>
      <c r="H62" s="54" t="s">
        <v>665</v>
      </c>
      <c r="I62" s="54" t="s">
        <v>665</v>
      </c>
      <c r="J62" s="54" t="s">
        <v>579</v>
      </c>
      <c r="K62" s="54"/>
      <c r="L62" s="54"/>
      <c r="M62" s="54" t="s">
        <v>579</v>
      </c>
      <c r="N62" s="54" t="s">
        <v>665</v>
      </c>
      <c r="O62" s="90" t="s">
        <v>665</v>
      </c>
      <c r="P62" s="54" t="s">
        <v>579</v>
      </c>
      <c r="Q62" s="54" t="s">
        <v>665</v>
      </c>
      <c r="R62" s="90" t="s">
        <v>665</v>
      </c>
      <c r="S62" s="54" t="s">
        <v>579</v>
      </c>
      <c r="T62" s="54" t="s">
        <v>665</v>
      </c>
      <c r="U62" s="90" t="s">
        <v>665</v>
      </c>
      <c r="V62" s="54" t="s">
        <v>579</v>
      </c>
      <c r="W62" s="54"/>
      <c r="X62" s="90"/>
      <c r="Y62" s="54" t="s">
        <v>579</v>
      </c>
      <c r="Z62" s="54"/>
      <c r="AA62" s="90"/>
      <c r="AB62" s="54" t="s">
        <v>579</v>
      </c>
      <c r="AC62" s="54"/>
      <c r="AD62" s="90"/>
      <c r="AE62" s="54" t="s">
        <v>579</v>
      </c>
      <c r="AF62" s="54"/>
      <c r="AG62" s="90"/>
      <c r="AH62" s="54" t="s">
        <v>579</v>
      </c>
      <c r="AI62" s="54"/>
      <c r="AJ62" s="90"/>
      <c r="AK62" s="54" t="s">
        <v>579</v>
      </c>
      <c r="AL62" s="54" t="s">
        <v>665</v>
      </c>
      <c r="AM62" s="54" t="s">
        <v>665</v>
      </c>
      <c r="AN62" s="54"/>
      <c r="AO62" s="54" t="s">
        <v>665</v>
      </c>
      <c r="AP62" s="90" t="s">
        <v>665</v>
      </c>
      <c r="AQ62" s="499" t="s">
        <v>665</v>
      </c>
      <c r="AR62" s="54" t="s">
        <v>665</v>
      </c>
      <c r="AS62" s="498" t="s">
        <v>665</v>
      </c>
    </row>
    <row r="63" spans="1:45" s="49" customFormat="1" ht="12.75" customHeight="1" x14ac:dyDescent="0.25">
      <c r="A63" s="53" t="s">
        <v>736</v>
      </c>
      <c r="B63" s="54" t="s">
        <v>86</v>
      </c>
      <c r="C63" s="54">
        <v>363</v>
      </c>
      <c r="D63" s="54" t="s">
        <v>579</v>
      </c>
      <c r="E63" s="54"/>
      <c r="F63" s="54"/>
      <c r="G63" s="54" t="s">
        <v>579</v>
      </c>
      <c r="H63" s="54" t="s">
        <v>665</v>
      </c>
      <c r="I63" s="54" t="s">
        <v>665</v>
      </c>
      <c r="J63" s="54" t="s">
        <v>579</v>
      </c>
      <c r="K63" s="54"/>
      <c r="L63" s="54"/>
      <c r="M63" s="54" t="s">
        <v>579</v>
      </c>
      <c r="N63" s="54" t="s">
        <v>665</v>
      </c>
      <c r="O63" s="90" t="s">
        <v>665</v>
      </c>
      <c r="P63" s="54" t="s">
        <v>579</v>
      </c>
      <c r="Q63" s="54" t="s">
        <v>665</v>
      </c>
      <c r="R63" s="90" t="s">
        <v>665</v>
      </c>
      <c r="S63" s="54" t="s">
        <v>579</v>
      </c>
      <c r="T63" s="54" t="s">
        <v>665</v>
      </c>
      <c r="U63" s="90" t="s">
        <v>665</v>
      </c>
      <c r="V63" s="54" t="s">
        <v>579</v>
      </c>
      <c r="W63" s="54"/>
      <c r="X63" s="90"/>
      <c r="Y63" s="54" t="s">
        <v>579</v>
      </c>
      <c r="Z63" s="54"/>
      <c r="AA63" s="90"/>
      <c r="AB63" s="54" t="s">
        <v>579</v>
      </c>
      <c r="AC63" s="54"/>
      <c r="AD63" s="90"/>
      <c r="AE63" s="54" t="s">
        <v>579</v>
      </c>
      <c r="AF63" s="54"/>
      <c r="AG63" s="90"/>
      <c r="AH63" s="54" t="s">
        <v>579</v>
      </c>
      <c r="AI63" s="54"/>
      <c r="AJ63" s="90"/>
      <c r="AK63" s="54" t="s">
        <v>579</v>
      </c>
      <c r="AL63" s="54" t="s">
        <v>665</v>
      </c>
      <c r="AM63" s="54" t="s">
        <v>665</v>
      </c>
      <c r="AN63" s="54" t="s">
        <v>579</v>
      </c>
      <c r="AO63" s="54" t="s">
        <v>665</v>
      </c>
      <c r="AP63" s="90" t="s">
        <v>665</v>
      </c>
      <c r="AQ63" s="499" t="s">
        <v>579</v>
      </c>
      <c r="AR63" s="54" t="s">
        <v>665</v>
      </c>
      <c r="AS63" s="498" t="s">
        <v>665</v>
      </c>
    </row>
    <row r="64" spans="1:45" s="49" customFormat="1" ht="12.75" customHeight="1" x14ac:dyDescent="0.25">
      <c r="A64" s="53" t="s">
        <v>737</v>
      </c>
      <c r="B64" s="54" t="s">
        <v>99</v>
      </c>
      <c r="C64" s="54">
        <v>365</v>
      </c>
      <c r="D64" s="54" t="s">
        <v>579</v>
      </c>
      <c r="E64" s="54"/>
      <c r="F64" s="54"/>
      <c r="G64" s="54" t="s">
        <v>579</v>
      </c>
      <c r="H64" s="54" t="s">
        <v>665</v>
      </c>
      <c r="I64" s="54" t="s">
        <v>665</v>
      </c>
      <c r="J64" s="54" t="s">
        <v>579</v>
      </c>
      <c r="K64" s="54"/>
      <c r="L64" s="54"/>
      <c r="M64" s="54" t="s">
        <v>579</v>
      </c>
      <c r="N64" s="54" t="s">
        <v>665</v>
      </c>
      <c r="O64" s="90" t="s">
        <v>665</v>
      </c>
      <c r="P64" s="54" t="s">
        <v>579</v>
      </c>
      <c r="Q64" s="54" t="s">
        <v>665</v>
      </c>
      <c r="R64" s="90" t="s">
        <v>665</v>
      </c>
      <c r="S64" s="54" t="s">
        <v>579</v>
      </c>
      <c r="T64" s="54" t="s">
        <v>665</v>
      </c>
      <c r="U64" s="90" t="s">
        <v>665</v>
      </c>
      <c r="V64" s="54" t="s">
        <v>579</v>
      </c>
      <c r="W64" s="54"/>
      <c r="X64" s="90"/>
      <c r="Y64" s="54" t="s">
        <v>579</v>
      </c>
      <c r="Z64" s="54"/>
      <c r="AA64" s="90"/>
      <c r="AB64" s="54" t="s">
        <v>579</v>
      </c>
      <c r="AC64" s="54"/>
      <c r="AD64" s="90"/>
      <c r="AE64" s="54" t="s">
        <v>579</v>
      </c>
      <c r="AF64" s="54"/>
      <c r="AG64" s="90"/>
      <c r="AH64" s="54" t="s">
        <v>579</v>
      </c>
      <c r="AI64" s="54"/>
      <c r="AJ64" s="90"/>
      <c r="AK64" s="54" t="s">
        <v>579</v>
      </c>
      <c r="AL64" s="54" t="s">
        <v>665</v>
      </c>
      <c r="AM64" s="54" t="s">
        <v>665</v>
      </c>
      <c r="AN64" s="54" t="s">
        <v>579</v>
      </c>
      <c r="AO64" s="54" t="s">
        <v>665</v>
      </c>
      <c r="AP64" s="90" t="s">
        <v>665</v>
      </c>
      <c r="AQ64" s="499" t="s">
        <v>579</v>
      </c>
      <c r="AR64" s="54" t="s">
        <v>665</v>
      </c>
      <c r="AS64" s="498" t="s">
        <v>665</v>
      </c>
    </row>
    <row r="65" spans="1:45" s="49" customFormat="1" ht="12.75" customHeight="1" x14ac:dyDescent="0.25">
      <c r="A65" s="53" t="s">
        <v>419</v>
      </c>
      <c r="B65" s="54" t="s">
        <v>418</v>
      </c>
      <c r="C65" s="54">
        <v>366</v>
      </c>
      <c r="D65" s="54" t="s">
        <v>579</v>
      </c>
      <c r="E65" s="54"/>
      <c r="F65" s="54"/>
      <c r="G65" s="54" t="s">
        <v>579</v>
      </c>
      <c r="H65" s="54" t="s">
        <v>665</v>
      </c>
      <c r="I65" s="54" t="s">
        <v>665</v>
      </c>
      <c r="J65" s="54" t="s">
        <v>579</v>
      </c>
      <c r="K65" s="54"/>
      <c r="L65" s="54"/>
      <c r="M65" s="54" t="s">
        <v>579</v>
      </c>
      <c r="N65" s="54" t="s">
        <v>665</v>
      </c>
      <c r="O65" s="90" t="s">
        <v>665</v>
      </c>
      <c r="P65" s="54" t="s">
        <v>579</v>
      </c>
      <c r="Q65" s="54" t="s">
        <v>665</v>
      </c>
      <c r="R65" s="90" t="s">
        <v>665</v>
      </c>
      <c r="S65" s="54" t="s">
        <v>579</v>
      </c>
      <c r="T65" s="54" t="s">
        <v>665</v>
      </c>
      <c r="U65" s="90" t="s">
        <v>665</v>
      </c>
      <c r="V65" s="54" t="s">
        <v>579</v>
      </c>
      <c r="W65" s="54"/>
      <c r="X65" s="90"/>
      <c r="Y65" s="54" t="s">
        <v>579</v>
      </c>
      <c r="Z65" s="54"/>
      <c r="AA65" s="90"/>
      <c r="AB65" s="54" t="s">
        <v>579</v>
      </c>
      <c r="AC65" s="54"/>
      <c r="AD65" s="90"/>
      <c r="AE65" s="54" t="s">
        <v>579</v>
      </c>
      <c r="AF65" s="54"/>
      <c r="AG65" s="90"/>
      <c r="AH65" s="54" t="s">
        <v>579</v>
      </c>
      <c r="AI65" s="54"/>
      <c r="AJ65" s="90"/>
      <c r="AK65" s="54" t="s">
        <v>579</v>
      </c>
      <c r="AL65" s="54" t="s">
        <v>665</v>
      </c>
      <c r="AM65" s="54" t="s">
        <v>665</v>
      </c>
      <c r="AN65" s="54" t="s">
        <v>579</v>
      </c>
      <c r="AO65" s="54" t="s">
        <v>665</v>
      </c>
      <c r="AP65" s="90" t="s">
        <v>665</v>
      </c>
      <c r="AQ65" s="499" t="s">
        <v>579</v>
      </c>
      <c r="AR65" s="54" t="s">
        <v>665</v>
      </c>
      <c r="AS65" s="498" t="s">
        <v>665</v>
      </c>
    </row>
    <row r="66" spans="1:45" s="49" customFormat="1" ht="12.75" customHeight="1" x14ac:dyDescent="0.25">
      <c r="A66" s="53" t="s">
        <v>1103</v>
      </c>
      <c r="B66" s="54" t="s">
        <v>1102</v>
      </c>
      <c r="C66" s="54">
        <v>367</v>
      </c>
      <c r="D66" s="54" t="s">
        <v>579</v>
      </c>
      <c r="E66" s="54"/>
      <c r="F66" s="54"/>
      <c r="G66" s="54" t="s">
        <v>579</v>
      </c>
      <c r="H66" s="54" t="s">
        <v>665</v>
      </c>
      <c r="I66" s="54" t="s">
        <v>665</v>
      </c>
      <c r="J66" s="54" t="s">
        <v>579</v>
      </c>
      <c r="K66" s="54"/>
      <c r="L66" s="54"/>
      <c r="M66" s="54" t="s">
        <v>579</v>
      </c>
      <c r="N66" s="54" t="s">
        <v>665</v>
      </c>
      <c r="O66" s="90" t="s">
        <v>665</v>
      </c>
      <c r="P66" s="54" t="s">
        <v>579</v>
      </c>
      <c r="Q66" s="54" t="s">
        <v>665</v>
      </c>
      <c r="R66" s="90" t="s">
        <v>665</v>
      </c>
      <c r="S66" s="54" t="s">
        <v>579</v>
      </c>
      <c r="T66" s="54" t="s">
        <v>665</v>
      </c>
      <c r="U66" s="90" t="s">
        <v>665</v>
      </c>
      <c r="V66" s="54" t="s">
        <v>579</v>
      </c>
      <c r="W66" s="54"/>
      <c r="X66" s="90"/>
      <c r="Y66" s="54" t="s">
        <v>579</v>
      </c>
      <c r="Z66" s="54"/>
      <c r="AA66" s="90"/>
      <c r="AB66" s="54" t="s">
        <v>579</v>
      </c>
      <c r="AC66" s="54"/>
      <c r="AD66" s="90"/>
      <c r="AE66" s="54" t="s">
        <v>579</v>
      </c>
      <c r="AF66" s="54"/>
      <c r="AG66" s="90"/>
      <c r="AH66" s="54" t="s">
        <v>579</v>
      </c>
      <c r="AI66" s="54"/>
      <c r="AJ66" s="90"/>
      <c r="AK66" s="54" t="s">
        <v>579</v>
      </c>
      <c r="AL66" s="54" t="s">
        <v>665</v>
      </c>
      <c r="AM66" s="54" t="s">
        <v>665</v>
      </c>
      <c r="AN66" s="54" t="s">
        <v>579</v>
      </c>
      <c r="AO66" s="54" t="s">
        <v>665</v>
      </c>
      <c r="AP66" s="90" t="s">
        <v>665</v>
      </c>
      <c r="AQ66" s="499" t="s">
        <v>579</v>
      </c>
      <c r="AR66" s="54" t="s">
        <v>665</v>
      </c>
      <c r="AS66" s="498" t="s">
        <v>665</v>
      </c>
    </row>
    <row r="67" spans="1:45" s="49" customFormat="1" ht="12.75" customHeight="1" x14ac:dyDescent="0.25">
      <c r="A67" s="53" t="s">
        <v>738</v>
      </c>
      <c r="B67" s="54" t="s">
        <v>483</v>
      </c>
      <c r="C67" s="54">
        <v>369</v>
      </c>
      <c r="D67" s="54" t="s">
        <v>579</v>
      </c>
      <c r="E67" s="54"/>
      <c r="F67" s="54"/>
      <c r="G67" s="54" t="s">
        <v>579</v>
      </c>
      <c r="H67" s="54" t="s">
        <v>665</v>
      </c>
      <c r="I67" s="54" t="s">
        <v>665</v>
      </c>
      <c r="J67" s="54" t="s">
        <v>579</v>
      </c>
      <c r="K67" s="54"/>
      <c r="L67" s="54"/>
      <c r="M67" s="54" t="s">
        <v>579</v>
      </c>
      <c r="N67" s="54" t="s">
        <v>665</v>
      </c>
      <c r="O67" s="90" t="s">
        <v>665</v>
      </c>
      <c r="P67" s="54" t="s">
        <v>579</v>
      </c>
      <c r="Q67" s="54" t="s">
        <v>665</v>
      </c>
      <c r="R67" s="90" t="s">
        <v>665</v>
      </c>
      <c r="S67" s="54" t="s">
        <v>579</v>
      </c>
      <c r="T67" s="54" t="s">
        <v>665</v>
      </c>
      <c r="U67" s="90" t="s">
        <v>665</v>
      </c>
      <c r="V67" s="54" t="s">
        <v>579</v>
      </c>
      <c r="W67" s="54"/>
      <c r="X67" s="90"/>
      <c r="Y67" s="54" t="s">
        <v>579</v>
      </c>
      <c r="Z67" s="54"/>
      <c r="AA67" s="90"/>
      <c r="AB67" s="54" t="s">
        <v>579</v>
      </c>
      <c r="AC67" s="54"/>
      <c r="AD67" s="90"/>
      <c r="AE67" s="54" t="s">
        <v>579</v>
      </c>
      <c r="AF67" s="54"/>
      <c r="AG67" s="90"/>
      <c r="AH67" s="54"/>
      <c r="AI67" s="54"/>
      <c r="AJ67" s="90"/>
      <c r="AK67" s="54" t="s">
        <v>665</v>
      </c>
      <c r="AL67" s="54" t="s">
        <v>665</v>
      </c>
      <c r="AM67" s="54" t="s">
        <v>665</v>
      </c>
      <c r="AN67" s="54"/>
      <c r="AO67" s="54" t="s">
        <v>665</v>
      </c>
      <c r="AP67" s="90" t="s">
        <v>665</v>
      </c>
      <c r="AQ67" s="499" t="s">
        <v>665</v>
      </c>
      <c r="AR67" s="54" t="s">
        <v>665</v>
      </c>
      <c r="AS67" s="498" t="s">
        <v>665</v>
      </c>
    </row>
    <row r="68" spans="1:45" s="49" customFormat="1" ht="12.75" customHeight="1" x14ac:dyDescent="0.25">
      <c r="A68" s="53" t="s">
        <v>739</v>
      </c>
      <c r="B68" s="54" t="s">
        <v>392</v>
      </c>
      <c r="C68" s="54">
        <v>473</v>
      </c>
      <c r="D68" s="54" t="s">
        <v>579</v>
      </c>
      <c r="E68" s="54"/>
      <c r="F68" s="54"/>
      <c r="G68" s="54" t="s">
        <v>579</v>
      </c>
      <c r="H68" s="54" t="s">
        <v>665</v>
      </c>
      <c r="I68" s="54" t="s">
        <v>665</v>
      </c>
      <c r="J68" s="54" t="s">
        <v>579</v>
      </c>
      <c r="K68" s="54"/>
      <c r="L68" s="54"/>
      <c r="M68" s="54" t="s">
        <v>579</v>
      </c>
      <c r="N68" s="54" t="s">
        <v>665</v>
      </c>
      <c r="O68" s="90" t="s">
        <v>665</v>
      </c>
      <c r="P68" s="54" t="s">
        <v>579</v>
      </c>
      <c r="Q68" s="54" t="s">
        <v>665</v>
      </c>
      <c r="R68" s="90" t="s">
        <v>665</v>
      </c>
      <c r="S68" s="54" t="s">
        <v>579</v>
      </c>
      <c r="T68" s="54" t="s">
        <v>665</v>
      </c>
      <c r="U68" s="90" t="s">
        <v>665</v>
      </c>
      <c r="V68" s="54" t="s">
        <v>579</v>
      </c>
      <c r="W68" s="54"/>
      <c r="X68" s="90"/>
      <c r="Y68" s="54" t="s">
        <v>579</v>
      </c>
      <c r="Z68" s="54"/>
      <c r="AA68" s="90"/>
      <c r="AB68" s="54" t="s">
        <v>579</v>
      </c>
      <c r="AC68" s="54"/>
      <c r="AD68" s="90"/>
      <c r="AE68" s="54" t="s">
        <v>579</v>
      </c>
      <c r="AF68" s="54"/>
      <c r="AG68" s="90"/>
      <c r="AH68" s="54" t="s">
        <v>579</v>
      </c>
      <c r="AI68" s="54"/>
      <c r="AJ68" s="90"/>
      <c r="AK68" s="54" t="s">
        <v>579</v>
      </c>
      <c r="AL68" s="54" t="s">
        <v>665</v>
      </c>
      <c r="AM68" s="54" t="s">
        <v>665</v>
      </c>
      <c r="AN68" s="54" t="s">
        <v>579</v>
      </c>
      <c r="AO68" s="54" t="s">
        <v>665</v>
      </c>
      <c r="AP68" s="90" t="s">
        <v>665</v>
      </c>
      <c r="AQ68" s="499" t="s">
        <v>579</v>
      </c>
      <c r="AR68" s="54" t="s">
        <v>665</v>
      </c>
      <c r="AS68" s="498" t="s">
        <v>665</v>
      </c>
    </row>
    <row r="69" spans="1:45" s="49" customFormat="1" ht="12.75" customHeight="1" x14ac:dyDescent="0.25">
      <c r="A69" s="53" t="s">
        <v>740</v>
      </c>
      <c r="B69" s="54" t="s">
        <v>105</v>
      </c>
      <c r="C69" s="54">
        <v>502</v>
      </c>
      <c r="D69" s="54" t="s">
        <v>579</v>
      </c>
      <c r="E69" s="54"/>
      <c r="F69" s="54"/>
      <c r="G69" s="54" t="s">
        <v>579</v>
      </c>
      <c r="H69" s="54" t="s">
        <v>665</v>
      </c>
      <c r="I69" s="54" t="s">
        <v>665</v>
      </c>
      <c r="J69" s="54" t="s">
        <v>579</v>
      </c>
      <c r="K69" s="54"/>
      <c r="L69" s="54"/>
      <c r="M69" s="54" t="s">
        <v>579</v>
      </c>
      <c r="N69" s="54" t="s">
        <v>665</v>
      </c>
      <c r="O69" s="90" t="s">
        <v>665</v>
      </c>
      <c r="P69" s="54" t="s">
        <v>579</v>
      </c>
      <c r="Q69" s="54" t="s">
        <v>665</v>
      </c>
      <c r="R69" s="90" t="s">
        <v>665</v>
      </c>
      <c r="S69" s="54" t="s">
        <v>579</v>
      </c>
      <c r="T69" s="54" t="s">
        <v>665</v>
      </c>
      <c r="U69" s="90" t="s">
        <v>665</v>
      </c>
      <c r="V69" s="54" t="s">
        <v>579</v>
      </c>
      <c r="W69" s="54"/>
      <c r="X69" s="90"/>
      <c r="Y69" s="54" t="s">
        <v>579</v>
      </c>
      <c r="Z69" s="54"/>
      <c r="AA69" s="90"/>
      <c r="AB69" s="54" t="s">
        <v>579</v>
      </c>
      <c r="AC69" s="54"/>
      <c r="AD69" s="90"/>
      <c r="AE69" s="54" t="s">
        <v>579</v>
      </c>
      <c r="AF69" s="54"/>
      <c r="AG69" s="90"/>
      <c r="AH69" s="54" t="s">
        <v>579</v>
      </c>
      <c r="AI69" s="54"/>
      <c r="AJ69" s="90"/>
      <c r="AK69" s="54" t="s">
        <v>579</v>
      </c>
      <c r="AL69" s="54" t="s">
        <v>665</v>
      </c>
      <c r="AM69" s="54" t="s">
        <v>665</v>
      </c>
      <c r="AN69" s="54" t="s">
        <v>579</v>
      </c>
      <c r="AO69" s="54" t="s">
        <v>665</v>
      </c>
      <c r="AP69" s="90" t="s">
        <v>665</v>
      </c>
      <c r="AQ69" s="499" t="s">
        <v>579</v>
      </c>
      <c r="AR69" s="54" t="s">
        <v>665</v>
      </c>
      <c r="AS69" s="498" t="s">
        <v>665</v>
      </c>
    </row>
    <row r="70" spans="1:45" s="49" customFormat="1" ht="12.75" customHeight="1" x14ac:dyDescent="0.25">
      <c r="A70" s="53" t="s">
        <v>88</v>
      </c>
      <c r="B70" s="54" t="s">
        <v>87</v>
      </c>
      <c r="C70" s="54">
        <v>505</v>
      </c>
      <c r="D70" s="54" t="s">
        <v>579</v>
      </c>
      <c r="E70" s="54"/>
      <c r="F70" s="54"/>
      <c r="G70" s="54" t="s">
        <v>579</v>
      </c>
      <c r="H70" s="54" t="s">
        <v>665</v>
      </c>
      <c r="I70" s="54" t="s">
        <v>665</v>
      </c>
      <c r="J70" s="54" t="s">
        <v>579</v>
      </c>
      <c r="K70" s="54"/>
      <c r="L70" s="54"/>
      <c r="M70" s="54" t="s">
        <v>579</v>
      </c>
      <c r="N70" s="54" t="s">
        <v>665</v>
      </c>
      <c r="O70" s="90" t="s">
        <v>665</v>
      </c>
      <c r="P70" s="54" t="s">
        <v>579</v>
      </c>
      <c r="Q70" s="54" t="s">
        <v>665</v>
      </c>
      <c r="R70" s="90" t="s">
        <v>665</v>
      </c>
      <c r="S70" s="54"/>
      <c r="T70" s="54" t="s">
        <v>665</v>
      </c>
      <c r="U70" s="90" t="s">
        <v>665</v>
      </c>
      <c r="V70" s="54"/>
      <c r="W70" s="54"/>
      <c r="X70" s="90"/>
      <c r="Y70" s="54"/>
      <c r="Z70" s="54"/>
      <c r="AA70" s="90"/>
      <c r="AB70" s="54"/>
      <c r="AC70" s="54"/>
      <c r="AD70" s="90"/>
      <c r="AE70" s="54"/>
      <c r="AF70" s="54"/>
      <c r="AG70" s="90"/>
      <c r="AH70" s="54"/>
      <c r="AI70" s="54"/>
      <c r="AJ70" s="90"/>
      <c r="AK70" s="54" t="s">
        <v>665</v>
      </c>
      <c r="AL70" s="54" t="s">
        <v>665</v>
      </c>
      <c r="AM70" s="54" t="s">
        <v>665</v>
      </c>
      <c r="AN70" s="54"/>
      <c r="AO70" s="54" t="s">
        <v>665</v>
      </c>
      <c r="AP70" s="90" t="s">
        <v>665</v>
      </c>
      <c r="AQ70" s="499" t="s">
        <v>665</v>
      </c>
      <c r="AR70" s="54" t="s">
        <v>665</v>
      </c>
      <c r="AS70" s="498" t="s">
        <v>665</v>
      </c>
    </row>
    <row r="71" spans="1:45" s="49" customFormat="1" ht="12.75" customHeight="1" x14ac:dyDescent="0.25">
      <c r="A71" s="53" t="s">
        <v>741</v>
      </c>
      <c r="B71" s="54" t="s">
        <v>460</v>
      </c>
      <c r="C71" s="54">
        <v>507</v>
      </c>
      <c r="D71" s="54" t="s">
        <v>579</v>
      </c>
      <c r="E71" s="54" t="s">
        <v>579</v>
      </c>
      <c r="F71" s="54"/>
      <c r="G71" s="54" t="s">
        <v>579</v>
      </c>
      <c r="H71" s="54" t="s">
        <v>579</v>
      </c>
      <c r="I71" s="54" t="s">
        <v>665</v>
      </c>
      <c r="J71" s="54" t="s">
        <v>579</v>
      </c>
      <c r="K71" s="54" t="s">
        <v>579</v>
      </c>
      <c r="L71" s="54"/>
      <c r="M71" s="54" t="s">
        <v>579</v>
      </c>
      <c r="N71" s="54" t="s">
        <v>579</v>
      </c>
      <c r="O71" s="90" t="s">
        <v>665</v>
      </c>
      <c r="P71" s="54" t="s">
        <v>579</v>
      </c>
      <c r="Q71" s="54" t="s">
        <v>579</v>
      </c>
      <c r="R71" s="90" t="s">
        <v>665</v>
      </c>
      <c r="S71" s="54" t="s">
        <v>579</v>
      </c>
      <c r="T71" s="54" t="s">
        <v>579</v>
      </c>
      <c r="U71" s="90" t="s">
        <v>665</v>
      </c>
      <c r="V71" s="54" t="s">
        <v>579</v>
      </c>
      <c r="W71" s="54" t="s">
        <v>579</v>
      </c>
      <c r="X71" s="90"/>
      <c r="Y71" s="54" t="s">
        <v>579</v>
      </c>
      <c r="Z71" s="54" t="s">
        <v>579</v>
      </c>
      <c r="AA71" s="90"/>
      <c r="AB71" s="54" t="s">
        <v>579</v>
      </c>
      <c r="AC71" s="54" t="s">
        <v>579</v>
      </c>
      <c r="AD71" s="90"/>
      <c r="AE71" s="54" t="s">
        <v>579</v>
      </c>
      <c r="AF71" s="54" t="s">
        <v>579</v>
      </c>
      <c r="AG71" s="90"/>
      <c r="AH71" s="54" t="s">
        <v>579</v>
      </c>
      <c r="AI71" s="54" t="s">
        <v>579</v>
      </c>
      <c r="AJ71" s="90"/>
      <c r="AK71" s="54" t="s">
        <v>579</v>
      </c>
      <c r="AL71" s="54" t="s">
        <v>579</v>
      </c>
      <c r="AM71" s="54" t="s">
        <v>665</v>
      </c>
      <c r="AN71" s="54" t="s">
        <v>579</v>
      </c>
      <c r="AO71" s="54" t="s">
        <v>579</v>
      </c>
      <c r="AP71" s="90" t="s">
        <v>665</v>
      </c>
      <c r="AQ71" s="499" t="s">
        <v>579</v>
      </c>
      <c r="AR71" s="54" t="s">
        <v>579</v>
      </c>
      <c r="AS71" s="498" t="s">
        <v>665</v>
      </c>
    </row>
    <row r="72" spans="1:45" s="49" customFormat="1" ht="12.75" customHeight="1" x14ac:dyDescent="0.25">
      <c r="A72" s="53" t="s">
        <v>742</v>
      </c>
      <c r="B72" s="54" t="s">
        <v>72</v>
      </c>
      <c r="C72" s="54">
        <v>508</v>
      </c>
      <c r="D72" s="54" t="s">
        <v>579</v>
      </c>
      <c r="E72" s="54"/>
      <c r="F72" s="54"/>
      <c r="G72" s="54" t="s">
        <v>579</v>
      </c>
      <c r="H72" s="54" t="s">
        <v>665</v>
      </c>
      <c r="I72" s="54" t="s">
        <v>665</v>
      </c>
      <c r="J72" s="54" t="s">
        <v>579</v>
      </c>
      <c r="K72" s="54"/>
      <c r="L72" s="54"/>
      <c r="M72" s="54" t="s">
        <v>579</v>
      </c>
      <c r="N72" s="54" t="s">
        <v>665</v>
      </c>
      <c r="O72" s="90" t="s">
        <v>665</v>
      </c>
      <c r="P72" s="54" t="s">
        <v>579</v>
      </c>
      <c r="Q72" s="54" t="s">
        <v>665</v>
      </c>
      <c r="R72" s="90" t="s">
        <v>665</v>
      </c>
      <c r="S72" s="54" t="s">
        <v>579</v>
      </c>
      <c r="T72" s="54" t="s">
        <v>665</v>
      </c>
      <c r="U72" s="90" t="s">
        <v>665</v>
      </c>
      <c r="V72" s="54" t="s">
        <v>579</v>
      </c>
      <c r="W72" s="54"/>
      <c r="X72" s="90"/>
      <c r="Y72" s="54" t="s">
        <v>579</v>
      </c>
      <c r="Z72" s="54"/>
      <c r="AA72" s="90"/>
      <c r="AB72" s="54" t="s">
        <v>579</v>
      </c>
      <c r="AC72" s="54"/>
      <c r="AD72" s="90"/>
      <c r="AE72" s="54" t="s">
        <v>579</v>
      </c>
      <c r="AF72" s="54"/>
      <c r="AG72" s="90"/>
      <c r="AH72" s="54" t="s">
        <v>579</v>
      </c>
      <c r="AI72" s="54"/>
      <c r="AJ72" s="90"/>
      <c r="AK72" s="54" t="s">
        <v>579</v>
      </c>
      <c r="AL72" s="54" t="s">
        <v>665</v>
      </c>
      <c r="AM72" s="54" t="s">
        <v>665</v>
      </c>
      <c r="AN72" s="54" t="s">
        <v>579</v>
      </c>
      <c r="AO72" s="54" t="s">
        <v>665</v>
      </c>
      <c r="AP72" s="90" t="s">
        <v>665</v>
      </c>
      <c r="AQ72" s="499" t="s">
        <v>579</v>
      </c>
      <c r="AR72" s="54" t="s">
        <v>665</v>
      </c>
      <c r="AS72" s="498" t="s">
        <v>665</v>
      </c>
    </row>
    <row r="73" spans="1:45" s="49" customFormat="1" ht="12.75" customHeight="1" x14ac:dyDescent="0.25">
      <c r="A73" s="53" t="s">
        <v>1416</v>
      </c>
      <c r="B73" s="54" t="s">
        <v>1417</v>
      </c>
      <c r="C73" s="54">
        <v>512</v>
      </c>
      <c r="D73" s="54" t="s">
        <v>579</v>
      </c>
      <c r="E73" s="54"/>
      <c r="F73" s="54"/>
      <c r="G73" s="54" t="s">
        <v>579</v>
      </c>
      <c r="H73" s="54" t="s">
        <v>665</v>
      </c>
      <c r="I73" s="54" t="s">
        <v>665</v>
      </c>
      <c r="J73" s="54" t="s">
        <v>579</v>
      </c>
      <c r="K73" s="54"/>
      <c r="L73" s="54"/>
      <c r="M73" s="54" t="s">
        <v>579</v>
      </c>
      <c r="N73" s="54" t="s">
        <v>665</v>
      </c>
      <c r="O73" s="90" t="s">
        <v>665</v>
      </c>
      <c r="P73" s="54" t="s">
        <v>579</v>
      </c>
      <c r="Q73" s="54" t="s">
        <v>665</v>
      </c>
      <c r="R73" s="90" t="s">
        <v>665</v>
      </c>
      <c r="S73" s="54" t="s">
        <v>579</v>
      </c>
      <c r="T73" s="54" t="s">
        <v>665</v>
      </c>
      <c r="U73" s="90" t="s">
        <v>665</v>
      </c>
      <c r="V73" s="54" t="s">
        <v>579</v>
      </c>
      <c r="W73" s="54"/>
      <c r="X73" s="90"/>
      <c r="Y73" s="54" t="s">
        <v>579</v>
      </c>
      <c r="Z73" s="54"/>
      <c r="AA73" s="90"/>
      <c r="AB73" s="54" t="s">
        <v>579</v>
      </c>
      <c r="AC73" s="54"/>
      <c r="AD73" s="90"/>
      <c r="AE73" s="54" t="s">
        <v>579</v>
      </c>
      <c r="AF73" s="54"/>
      <c r="AG73" s="90"/>
      <c r="AH73" s="54" t="s">
        <v>579</v>
      </c>
      <c r="AI73" s="54"/>
      <c r="AJ73" s="90"/>
      <c r="AK73" s="54" t="s">
        <v>579</v>
      </c>
      <c r="AL73" s="54" t="s">
        <v>665</v>
      </c>
      <c r="AM73" s="54" t="s">
        <v>665</v>
      </c>
      <c r="AN73" s="54" t="s">
        <v>579</v>
      </c>
      <c r="AO73" s="54" t="s">
        <v>665</v>
      </c>
      <c r="AP73" s="90" t="s">
        <v>665</v>
      </c>
      <c r="AQ73" s="499" t="s">
        <v>579</v>
      </c>
      <c r="AR73" s="54" t="s">
        <v>665</v>
      </c>
      <c r="AS73" s="498" t="s">
        <v>665</v>
      </c>
    </row>
    <row r="74" spans="1:45" s="49" customFormat="1" ht="12.75" customHeight="1" x14ac:dyDescent="0.25">
      <c r="A74" s="53" t="s">
        <v>453</v>
      </c>
      <c r="B74" s="54" t="s">
        <v>452</v>
      </c>
      <c r="C74" s="54">
        <v>513</v>
      </c>
      <c r="D74" s="54" t="s">
        <v>579</v>
      </c>
      <c r="E74" s="54"/>
      <c r="F74" s="54"/>
      <c r="G74" s="54" t="s">
        <v>579</v>
      </c>
      <c r="H74" s="54" t="s">
        <v>665</v>
      </c>
      <c r="I74" s="54" t="s">
        <v>665</v>
      </c>
      <c r="J74" s="54" t="s">
        <v>579</v>
      </c>
      <c r="K74" s="54"/>
      <c r="L74" s="54"/>
      <c r="M74" s="54" t="s">
        <v>579</v>
      </c>
      <c r="N74" s="54" t="s">
        <v>665</v>
      </c>
      <c r="O74" s="90" t="s">
        <v>665</v>
      </c>
      <c r="P74" s="54" t="s">
        <v>579</v>
      </c>
      <c r="Q74" s="54" t="s">
        <v>665</v>
      </c>
      <c r="R74" s="90" t="s">
        <v>665</v>
      </c>
      <c r="S74" s="54" t="s">
        <v>579</v>
      </c>
      <c r="T74" s="54" t="s">
        <v>665</v>
      </c>
      <c r="U74" s="90" t="s">
        <v>665</v>
      </c>
      <c r="V74" s="54" t="s">
        <v>579</v>
      </c>
      <c r="W74" s="54"/>
      <c r="X74" s="90"/>
      <c r="Y74" s="54" t="s">
        <v>579</v>
      </c>
      <c r="Z74" s="54"/>
      <c r="AA74" s="90"/>
      <c r="AB74" s="54" t="s">
        <v>579</v>
      </c>
      <c r="AC74" s="54"/>
      <c r="AD74" s="90"/>
      <c r="AE74" s="54" t="s">
        <v>579</v>
      </c>
      <c r="AF74" s="54"/>
      <c r="AG74" s="90"/>
      <c r="AH74" s="54" t="s">
        <v>579</v>
      </c>
      <c r="AI74" s="54"/>
      <c r="AJ74" s="90"/>
      <c r="AK74" s="54" t="s">
        <v>579</v>
      </c>
      <c r="AL74" s="54" t="s">
        <v>665</v>
      </c>
      <c r="AM74" s="54" t="s">
        <v>665</v>
      </c>
      <c r="AN74" s="54" t="s">
        <v>579</v>
      </c>
      <c r="AO74" s="54" t="s">
        <v>665</v>
      </c>
      <c r="AP74" s="90" t="s">
        <v>665</v>
      </c>
      <c r="AQ74" s="499" t="s">
        <v>579</v>
      </c>
      <c r="AR74" s="54" t="s">
        <v>665</v>
      </c>
      <c r="AS74" s="498" t="s">
        <v>665</v>
      </c>
    </row>
    <row r="75" spans="1:45" s="49" customFormat="1" ht="12.75" customHeight="1" x14ac:dyDescent="0.25">
      <c r="A75" s="53" t="s">
        <v>743</v>
      </c>
      <c r="B75" s="54" t="s">
        <v>366</v>
      </c>
      <c r="C75" s="54">
        <v>515</v>
      </c>
      <c r="D75" s="54" t="s">
        <v>579</v>
      </c>
      <c r="E75" s="54"/>
      <c r="F75" s="54"/>
      <c r="G75" s="54" t="s">
        <v>579</v>
      </c>
      <c r="H75" s="54" t="s">
        <v>665</v>
      </c>
      <c r="I75" s="54" t="s">
        <v>665</v>
      </c>
      <c r="J75" s="54" t="s">
        <v>579</v>
      </c>
      <c r="K75" s="54"/>
      <c r="L75" s="54"/>
      <c r="M75" s="54" t="s">
        <v>579</v>
      </c>
      <c r="N75" s="54" t="s">
        <v>665</v>
      </c>
      <c r="O75" s="90" t="s">
        <v>665</v>
      </c>
      <c r="P75" s="54" t="s">
        <v>579</v>
      </c>
      <c r="Q75" s="54" t="s">
        <v>665</v>
      </c>
      <c r="R75" s="90" t="s">
        <v>665</v>
      </c>
      <c r="S75" s="54" t="s">
        <v>579</v>
      </c>
      <c r="T75" s="54" t="s">
        <v>665</v>
      </c>
      <c r="U75" s="90" t="s">
        <v>665</v>
      </c>
      <c r="V75" s="54" t="s">
        <v>579</v>
      </c>
      <c r="W75" s="54"/>
      <c r="X75" s="90"/>
      <c r="Y75" s="54" t="s">
        <v>579</v>
      </c>
      <c r="Z75" s="54"/>
      <c r="AA75" s="90"/>
      <c r="AB75" s="54" t="s">
        <v>579</v>
      </c>
      <c r="AC75" s="54"/>
      <c r="AD75" s="90"/>
      <c r="AE75" s="54" t="s">
        <v>579</v>
      </c>
      <c r="AF75" s="54"/>
      <c r="AG75" s="90"/>
      <c r="AH75" s="54" t="s">
        <v>579</v>
      </c>
      <c r="AI75" s="54"/>
      <c r="AJ75" s="90"/>
      <c r="AK75" s="54" t="s">
        <v>579</v>
      </c>
      <c r="AL75" s="54" t="s">
        <v>665</v>
      </c>
      <c r="AM75" s="54" t="s">
        <v>665</v>
      </c>
      <c r="AN75" s="54" t="s">
        <v>579</v>
      </c>
      <c r="AO75" s="54" t="s">
        <v>665</v>
      </c>
      <c r="AP75" s="90" t="s">
        <v>665</v>
      </c>
      <c r="AQ75" s="499" t="s">
        <v>579</v>
      </c>
      <c r="AR75" s="54" t="s">
        <v>665</v>
      </c>
      <c r="AS75" s="498" t="s">
        <v>665</v>
      </c>
    </row>
    <row r="76" spans="1:45" s="49" customFormat="1" ht="12.75" customHeight="1" x14ac:dyDescent="0.25">
      <c r="A76" s="53" t="s">
        <v>744</v>
      </c>
      <c r="B76" s="54" t="s">
        <v>463</v>
      </c>
      <c r="C76" s="54">
        <v>518</v>
      </c>
      <c r="D76" s="54" t="s">
        <v>579</v>
      </c>
      <c r="E76" s="54"/>
      <c r="F76" s="54"/>
      <c r="G76" s="54" t="s">
        <v>579</v>
      </c>
      <c r="H76" s="54" t="s">
        <v>665</v>
      </c>
      <c r="I76" s="54" t="s">
        <v>665</v>
      </c>
      <c r="J76" s="54" t="s">
        <v>579</v>
      </c>
      <c r="K76" s="54"/>
      <c r="L76" s="54"/>
      <c r="M76" s="54" t="s">
        <v>579</v>
      </c>
      <c r="N76" s="54" t="s">
        <v>665</v>
      </c>
      <c r="O76" s="90" t="s">
        <v>665</v>
      </c>
      <c r="P76" s="54" t="s">
        <v>579</v>
      </c>
      <c r="Q76" s="54" t="s">
        <v>665</v>
      </c>
      <c r="R76" s="90" t="s">
        <v>665</v>
      </c>
      <c r="S76" s="54" t="s">
        <v>579</v>
      </c>
      <c r="T76" s="54" t="s">
        <v>665</v>
      </c>
      <c r="U76" s="90" t="s">
        <v>665</v>
      </c>
      <c r="V76" s="54" t="s">
        <v>579</v>
      </c>
      <c r="W76" s="54"/>
      <c r="X76" s="90"/>
      <c r="Y76" s="54" t="s">
        <v>579</v>
      </c>
      <c r="Z76" s="54"/>
      <c r="AA76" s="90"/>
      <c r="AB76" s="54" t="s">
        <v>579</v>
      </c>
      <c r="AC76" s="54"/>
      <c r="AD76" s="90"/>
      <c r="AE76" s="54" t="s">
        <v>579</v>
      </c>
      <c r="AF76" s="54"/>
      <c r="AG76" s="90"/>
      <c r="AH76" s="54" t="s">
        <v>579</v>
      </c>
      <c r="AI76" s="54"/>
      <c r="AJ76" s="90"/>
      <c r="AK76" s="54" t="s">
        <v>579</v>
      </c>
      <c r="AL76" s="54" t="s">
        <v>665</v>
      </c>
      <c r="AM76" s="54" t="s">
        <v>665</v>
      </c>
      <c r="AN76" s="54" t="s">
        <v>579</v>
      </c>
      <c r="AO76" s="54" t="s">
        <v>665</v>
      </c>
      <c r="AP76" s="90" t="s">
        <v>665</v>
      </c>
      <c r="AQ76" s="499" t="s">
        <v>579</v>
      </c>
      <c r="AR76" s="54" t="s">
        <v>665</v>
      </c>
      <c r="AS76" s="498" t="s">
        <v>665</v>
      </c>
    </row>
    <row r="77" spans="1:45" s="49" customFormat="1" ht="12.75" customHeight="1" x14ac:dyDescent="0.25">
      <c r="A77" s="53" t="s">
        <v>745</v>
      </c>
      <c r="B77" s="54" t="s">
        <v>433</v>
      </c>
      <c r="C77" s="54">
        <v>519</v>
      </c>
      <c r="D77" s="54" t="s">
        <v>579</v>
      </c>
      <c r="E77" s="54" t="s">
        <v>579</v>
      </c>
      <c r="F77" s="54"/>
      <c r="G77" s="54" t="s">
        <v>579</v>
      </c>
      <c r="H77" s="54" t="s">
        <v>579</v>
      </c>
      <c r="I77" s="54" t="s">
        <v>665</v>
      </c>
      <c r="J77" s="54" t="s">
        <v>579</v>
      </c>
      <c r="K77" s="54" t="s">
        <v>579</v>
      </c>
      <c r="L77" s="54"/>
      <c r="M77" s="54" t="s">
        <v>579</v>
      </c>
      <c r="N77" s="54" t="s">
        <v>579</v>
      </c>
      <c r="O77" s="90" t="s">
        <v>665</v>
      </c>
      <c r="P77" s="54" t="s">
        <v>579</v>
      </c>
      <c r="Q77" s="54" t="s">
        <v>579</v>
      </c>
      <c r="R77" s="90" t="s">
        <v>665</v>
      </c>
      <c r="S77" s="54" t="s">
        <v>579</v>
      </c>
      <c r="T77" s="54" t="s">
        <v>579</v>
      </c>
      <c r="U77" s="90" t="s">
        <v>579</v>
      </c>
      <c r="V77" s="54" t="s">
        <v>579</v>
      </c>
      <c r="W77" s="54" t="s">
        <v>579</v>
      </c>
      <c r="X77" s="90" t="s">
        <v>579</v>
      </c>
      <c r="Y77" s="54" t="s">
        <v>579</v>
      </c>
      <c r="Z77" s="54" t="s">
        <v>579</v>
      </c>
      <c r="AA77" s="90" t="s">
        <v>579</v>
      </c>
      <c r="AB77" s="54" t="s">
        <v>579</v>
      </c>
      <c r="AC77" s="54" t="s">
        <v>579</v>
      </c>
      <c r="AD77" s="90" t="s">
        <v>579</v>
      </c>
      <c r="AE77" s="54" t="s">
        <v>579</v>
      </c>
      <c r="AF77" s="54" t="s">
        <v>579</v>
      </c>
      <c r="AG77" s="90" t="s">
        <v>579</v>
      </c>
      <c r="AH77" s="54" t="s">
        <v>579</v>
      </c>
      <c r="AI77" s="54" t="s">
        <v>579</v>
      </c>
      <c r="AJ77" s="90" t="s">
        <v>579</v>
      </c>
      <c r="AK77" s="54" t="s">
        <v>579</v>
      </c>
      <c r="AL77" s="54" t="s">
        <v>579</v>
      </c>
      <c r="AM77" s="54" t="s">
        <v>579</v>
      </c>
      <c r="AN77" s="54" t="s">
        <v>579</v>
      </c>
      <c r="AO77" s="54" t="s">
        <v>579</v>
      </c>
      <c r="AP77" s="90" t="s">
        <v>579</v>
      </c>
      <c r="AQ77" s="499" t="s">
        <v>579</v>
      </c>
      <c r="AR77" s="54" t="s">
        <v>579</v>
      </c>
      <c r="AS77" s="498" t="s">
        <v>579</v>
      </c>
    </row>
    <row r="78" spans="1:45" s="49" customFormat="1" ht="12.75" customHeight="1" x14ac:dyDescent="0.25">
      <c r="A78" s="53" t="s">
        <v>746</v>
      </c>
      <c r="B78" s="54" t="s">
        <v>440</v>
      </c>
      <c r="C78" s="54">
        <v>522</v>
      </c>
      <c r="D78" s="54" t="s">
        <v>579</v>
      </c>
      <c r="E78" s="54"/>
      <c r="F78" s="54"/>
      <c r="G78" s="54" t="s">
        <v>579</v>
      </c>
      <c r="H78" s="54" t="s">
        <v>665</v>
      </c>
      <c r="I78" s="54" t="s">
        <v>665</v>
      </c>
      <c r="J78" s="54" t="s">
        <v>579</v>
      </c>
      <c r="K78" s="54"/>
      <c r="L78" s="54"/>
      <c r="M78" s="54" t="s">
        <v>579</v>
      </c>
      <c r="N78" s="54" t="s">
        <v>665</v>
      </c>
      <c r="O78" s="90" t="s">
        <v>665</v>
      </c>
      <c r="P78" s="54" t="s">
        <v>579</v>
      </c>
      <c r="Q78" s="54" t="s">
        <v>665</v>
      </c>
      <c r="R78" s="90" t="s">
        <v>665</v>
      </c>
      <c r="S78" s="54" t="s">
        <v>579</v>
      </c>
      <c r="T78" s="54" t="s">
        <v>665</v>
      </c>
      <c r="U78" s="90" t="s">
        <v>665</v>
      </c>
      <c r="V78" s="54" t="s">
        <v>579</v>
      </c>
      <c r="W78" s="54"/>
      <c r="X78" s="90"/>
      <c r="Y78" s="54" t="s">
        <v>579</v>
      </c>
      <c r="Z78" s="54"/>
      <c r="AA78" s="90"/>
      <c r="AB78" s="54" t="s">
        <v>579</v>
      </c>
      <c r="AC78" s="54"/>
      <c r="AD78" s="90"/>
      <c r="AE78" s="54" t="s">
        <v>579</v>
      </c>
      <c r="AF78" s="54"/>
      <c r="AG78" s="90"/>
      <c r="AH78" s="54" t="s">
        <v>579</v>
      </c>
      <c r="AI78" s="54"/>
      <c r="AJ78" s="90"/>
      <c r="AK78" s="54" t="s">
        <v>579</v>
      </c>
      <c r="AL78" s="54" t="s">
        <v>665</v>
      </c>
      <c r="AM78" s="54" t="s">
        <v>665</v>
      </c>
      <c r="AN78" s="54" t="s">
        <v>579</v>
      </c>
      <c r="AO78" s="54" t="s">
        <v>665</v>
      </c>
      <c r="AP78" s="90" t="s">
        <v>665</v>
      </c>
      <c r="AQ78" s="499" t="s">
        <v>579</v>
      </c>
      <c r="AR78" s="54" t="s">
        <v>665</v>
      </c>
      <c r="AS78" s="498" t="s">
        <v>665</v>
      </c>
    </row>
    <row r="79" spans="1:45" s="49" customFormat="1" ht="12.75" customHeight="1" x14ac:dyDescent="0.25">
      <c r="A79" s="53" t="s">
        <v>747</v>
      </c>
      <c r="B79" s="54" t="s">
        <v>464</v>
      </c>
      <c r="C79" s="54">
        <v>523</v>
      </c>
      <c r="D79" s="54" t="s">
        <v>579</v>
      </c>
      <c r="E79" s="54" t="s">
        <v>579</v>
      </c>
      <c r="F79" s="54"/>
      <c r="G79" s="54" t="s">
        <v>579</v>
      </c>
      <c r="H79" s="54" t="s">
        <v>579</v>
      </c>
      <c r="I79" s="54" t="s">
        <v>665</v>
      </c>
      <c r="J79" s="54" t="s">
        <v>579</v>
      </c>
      <c r="K79" s="54" t="s">
        <v>579</v>
      </c>
      <c r="L79" s="54"/>
      <c r="M79" s="54" t="s">
        <v>579</v>
      </c>
      <c r="N79" s="54" t="s">
        <v>579</v>
      </c>
      <c r="O79" s="90" t="s">
        <v>665</v>
      </c>
      <c r="P79" s="54" t="s">
        <v>579</v>
      </c>
      <c r="Q79" s="54" t="s">
        <v>579</v>
      </c>
      <c r="R79" s="90" t="s">
        <v>665</v>
      </c>
      <c r="S79" s="54" t="s">
        <v>579</v>
      </c>
      <c r="T79" s="54" t="s">
        <v>579</v>
      </c>
      <c r="U79" s="90" t="s">
        <v>665</v>
      </c>
      <c r="V79" s="54" t="s">
        <v>579</v>
      </c>
      <c r="W79" s="54" t="s">
        <v>579</v>
      </c>
      <c r="X79" s="90"/>
      <c r="Y79" s="54" t="s">
        <v>579</v>
      </c>
      <c r="Z79" s="54" t="s">
        <v>579</v>
      </c>
      <c r="AA79" s="90"/>
      <c r="AB79" s="54" t="s">
        <v>579</v>
      </c>
      <c r="AC79" s="54" t="s">
        <v>579</v>
      </c>
      <c r="AD79" s="90"/>
      <c r="AE79" s="54" t="s">
        <v>579</v>
      </c>
      <c r="AF79" s="54" t="s">
        <v>579</v>
      </c>
      <c r="AG79" s="90"/>
      <c r="AH79" s="54" t="s">
        <v>579</v>
      </c>
      <c r="AI79" s="54" t="s">
        <v>579</v>
      </c>
      <c r="AJ79" s="90"/>
      <c r="AK79" s="54" t="s">
        <v>579</v>
      </c>
      <c r="AL79" s="54" t="s">
        <v>579</v>
      </c>
      <c r="AM79" s="54" t="s">
        <v>665</v>
      </c>
      <c r="AN79" s="54" t="s">
        <v>579</v>
      </c>
      <c r="AO79" s="54" t="s">
        <v>579</v>
      </c>
      <c r="AP79" s="90" t="s">
        <v>665</v>
      </c>
      <c r="AQ79" s="499" t="s">
        <v>579</v>
      </c>
      <c r="AR79" s="54" t="s">
        <v>579</v>
      </c>
      <c r="AS79" s="498" t="s">
        <v>665</v>
      </c>
    </row>
    <row r="80" spans="1:45" s="49" customFormat="1" ht="12.75" customHeight="1" x14ac:dyDescent="0.25">
      <c r="A80" s="53" t="s">
        <v>135</v>
      </c>
      <c r="B80" s="54" t="s">
        <v>134</v>
      </c>
      <c r="C80" s="54">
        <v>532</v>
      </c>
      <c r="D80" s="54" t="s">
        <v>579</v>
      </c>
      <c r="E80" s="54"/>
      <c r="F80" s="54"/>
      <c r="G80" s="54" t="s">
        <v>579</v>
      </c>
      <c r="H80" s="54" t="s">
        <v>665</v>
      </c>
      <c r="I80" s="54" t="s">
        <v>665</v>
      </c>
      <c r="J80" s="54" t="s">
        <v>579</v>
      </c>
      <c r="K80" s="54"/>
      <c r="L80" s="54"/>
      <c r="M80" s="54" t="s">
        <v>579</v>
      </c>
      <c r="N80" s="54" t="s">
        <v>665</v>
      </c>
      <c r="O80" s="90" t="s">
        <v>665</v>
      </c>
      <c r="P80" s="54" t="s">
        <v>579</v>
      </c>
      <c r="Q80" s="54" t="s">
        <v>665</v>
      </c>
      <c r="R80" s="90" t="s">
        <v>665</v>
      </c>
      <c r="S80" s="54" t="s">
        <v>579</v>
      </c>
      <c r="T80" s="54" t="s">
        <v>665</v>
      </c>
      <c r="U80" s="90" t="s">
        <v>665</v>
      </c>
      <c r="V80" s="54" t="s">
        <v>579</v>
      </c>
      <c r="W80" s="54"/>
      <c r="X80" s="90"/>
      <c r="Y80" s="54" t="s">
        <v>579</v>
      </c>
      <c r="Z80" s="54"/>
      <c r="AA80" s="90"/>
      <c r="AB80" s="54" t="s">
        <v>579</v>
      </c>
      <c r="AC80" s="54"/>
      <c r="AD80" s="90"/>
      <c r="AE80" s="54" t="s">
        <v>579</v>
      </c>
      <c r="AF80" s="54"/>
      <c r="AG80" s="90"/>
      <c r="AH80" s="54" t="s">
        <v>579</v>
      </c>
      <c r="AI80" s="54"/>
      <c r="AJ80" s="90"/>
      <c r="AK80" s="54" t="s">
        <v>579</v>
      </c>
      <c r="AL80" s="54" t="s">
        <v>665</v>
      </c>
      <c r="AM80" s="54" t="s">
        <v>665</v>
      </c>
      <c r="AN80" s="54" t="s">
        <v>579</v>
      </c>
      <c r="AO80" s="54" t="s">
        <v>665</v>
      </c>
      <c r="AP80" s="90" t="s">
        <v>665</v>
      </c>
      <c r="AQ80" s="499" t="s">
        <v>579</v>
      </c>
      <c r="AR80" s="54" t="s">
        <v>665</v>
      </c>
      <c r="AS80" s="498" t="s">
        <v>665</v>
      </c>
    </row>
    <row r="81" spans="1:45" s="49" customFormat="1" ht="12.75" customHeight="1" x14ac:dyDescent="0.25">
      <c r="A81" s="53" t="s">
        <v>1310</v>
      </c>
      <c r="B81" s="54" t="s">
        <v>114</v>
      </c>
      <c r="C81" s="54">
        <v>536</v>
      </c>
      <c r="D81" s="54" t="s">
        <v>579</v>
      </c>
      <c r="E81" s="54"/>
      <c r="F81" s="54"/>
      <c r="G81" s="54" t="s">
        <v>579</v>
      </c>
      <c r="H81" s="54" t="s">
        <v>665</v>
      </c>
      <c r="I81" s="54" t="s">
        <v>665</v>
      </c>
      <c r="J81" s="54" t="s">
        <v>579</v>
      </c>
      <c r="K81" s="54"/>
      <c r="L81" s="54"/>
      <c r="M81" s="54" t="s">
        <v>579</v>
      </c>
      <c r="N81" s="54" t="s">
        <v>665</v>
      </c>
      <c r="O81" s="90" t="s">
        <v>665</v>
      </c>
      <c r="P81" s="54" t="s">
        <v>579</v>
      </c>
      <c r="Q81" s="54" t="s">
        <v>665</v>
      </c>
      <c r="R81" s="90" t="s">
        <v>665</v>
      </c>
      <c r="S81" s="54" t="s">
        <v>579</v>
      </c>
      <c r="T81" s="54" t="s">
        <v>665</v>
      </c>
      <c r="U81" s="90" t="s">
        <v>665</v>
      </c>
      <c r="V81" s="54" t="s">
        <v>579</v>
      </c>
      <c r="W81" s="54"/>
      <c r="X81" s="90"/>
      <c r="Y81" s="54" t="s">
        <v>579</v>
      </c>
      <c r="Z81" s="54"/>
      <c r="AA81" s="90"/>
      <c r="AB81" s="54" t="s">
        <v>579</v>
      </c>
      <c r="AC81" s="54"/>
      <c r="AD81" s="90"/>
      <c r="AE81" s="54" t="s">
        <v>579</v>
      </c>
      <c r="AF81" s="54"/>
      <c r="AG81" s="90"/>
      <c r="AH81" s="54" t="s">
        <v>579</v>
      </c>
      <c r="AI81" s="54"/>
      <c r="AJ81" s="90"/>
      <c r="AK81" s="54" t="s">
        <v>579</v>
      </c>
      <c r="AL81" s="54" t="s">
        <v>665</v>
      </c>
      <c r="AM81" s="54" t="s">
        <v>665</v>
      </c>
      <c r="AN81" s="54" t="s">
        <v>579</v>
      </c>
      <c r="AO81" s="54" t="s">
        <v>665</v>
      </c>
      <c r="AP81" s="90" t="s">
        <v>665</v>
      </c>
      <c r="AQ81" s="499" t="s">
        <v>579</v>
      </c>
      <c r="AR81" s="54" t="s">
        <v>665</v>
      </c>
      <c r="AS81" s="498" t="s">
        <v>665</v>
      </c>
    </row>
    <row r="82" spans="1:45" s="49" customFormat="1" ht="12.75" customHeight="1" x14ac:dyDescent="0.25">
      <c r="A82" s="53" t="s">
        <v>748</v>
      </c>
      <c r="B82" s="54" t="s">
        <v>465</v>
      </c>
      <c r="C82" s="54">
        <v>537</v>
      </c>
      <c r="D82" s="54" t="s">
        <v>579</v>
      </c>
      <c r="E82" s="54" t="s">
        <v>579</v>
      </c>
      <c r="F82" s="54"/>
      <c r="G82" s="54" t="s">
        <v>579</v>
      </c>
      <c r="H82" s="54" t="s">
        <v>579</v>
      </c>
      <c r="I82" s="54" t="s">
        <v>665</v>
      </c>
      <c r="J82" s="54" t="s">
        <v>579</v>
      </c>
      <c r="K82" s="54" t="s">
        <v>579</v>
      </c>
      <c r="L82" s="54"/>
      <c r="M82" s="54" t="s">
        <v>579</v>
      </c>
      <c r="N82" s="54" t="s">
        <v>579</v>
      </c>
      <c r="O82" s="90" t="s">
        <v>665</v>
      </c>
      <c r="P82" s="54" t="s">
        <v>579</v>
      </c>
      <c r="Q82" s="54" t="s">
        <v>579</v>
      </c>
      <c r="R82" s="90" t="s">
        <v>665</v>
      </c>
      <c r="S82" s="54" t="s">
        <v>579</v>
      </c>
      <c r="T82" s="54" t="s">
        <v>579</v>
      </c>
      <c r="U82" s="90" t="s">
        <v>665</v>
      </c>
      <c r="V82" s="54" t="s">
        <v>579</v>
      </c>
      <c r="W82" s="54" t="s">
        <v>579</v>
      </c>
      <c r="X82" s="90"/>
      <c r="Y82" s="54" t="s">
        <v>579</v>
      </c>
      <c r="Z82" s="54" t="s">
        <v>579</v>
      </c>
      <c r="AA82" s="90"/>
      <c r="AB82" s="54" t="s">
        <v>579</v>
      </c>
      <c r="AC82" s="54" t="s">
        <v>579</v>
      </c>
      <c r="AD82" s="90"/>
      <c r="AE82" s="54" t="s">
        <v>579</v>
      </c>
      <c r="AF82" s="54" t="s">
        <v>579</v>
      </c>
      <c r="AG82" s="90"/>
      <c r="AH82" s="54" t="s">
        <v>579</v>
      </c>
      <c r="AI82" s="54" t="s">
        <v>579</v>
      </c>
      <c r="AJ82" s="90"/>
      <c r="AK82" s="54" t="s">
        <v>579</v>
      </c>
      <c r="AL82" s="54" t="s">
        <v>579</v>
      </c>
      <c r="AM82" s="54" t="s">
        <v>665</v>
      </c>
      <c r="AN82" s="54" t="s">
        <v>579</v>
      </c>
      <c r="AO82" s="54" t="s">
        <v>579</v>
      </c>
      <c r="AP82" s="90" t="s">
        <v>665</v>
      </c>
      <c r="AQ82" s="499" t="s">
        <v>579</v>
      </c>
      <c r="AR82" s="54" t="s">
        <v>579</v>
      </c>
      <c r="AS82" s="498" t="s">
        <v>665</v>
      </c>
    </row>
    <row r="83" spans="1:45" s="49" customFormat="1" ht="12.75" customHeight="1" x14ac:dyDescent="0.25">
      <c r="A83" s="53" t="s">
        <v>467</v>
      </c>
      <c r="B83" s="54" t="s">
        <v>466</v>
      </c>
      <c r="C83" s="54">
        <v>539</v>
      </c>
      <c r="D83" s="54" t="s">
        <v>579</v>
      </c>
      <c r="E83" s="54" t="s">
        <v>579</v>
      </c>
      <c r="F83" s="54"/>
      <c r="G83" s="54" t="s">
        <v>579</v>
      </c>
      <c r="H83" s="54" t="s">
        <v>579</v>
      </c>
      <c r="I83" s="54" t="s">
        <v>665</v>
      </c>
      <c r="J83" s="54" t="s">
        <v>579</v>
      </c>
      <c r="K83" s="54" t="s">
        <v>579</v>
      </c>
      <c r="L83" s="54"/>
      <c r="M83" s="54" t="s">
        <v>579</v>
      </c>
      <c r="N83" s="54" t="s">
        <v>579</v>
      </c>
      <c r="O83" s="90" t="s">
        <v>665</v>
      </c>
      <c r="P83" s="54" t="s">
        <v>579</v>
      </c>
      <c r="Q83" s="54" t="s">
        <v>579</v>
      </c>
      <c r="R83" s="90" t="s">
        <v>665</v>
      </c>
      <c r="S83" s="54" t="s">
        <v>579</v>
      </c>
      <c r="T83" s="54" t="s">
        <v>579</v>
      </c>
      <c r="U83" s="90" t="s">
        <v>665</v>
      </c>
      <c r="V83" s="54" t="s">
        <v>579</v>
      </c>
      <c r="W83" s="54" t="s">
        <v>579</v>
      </c>
      <c r="X83" s="90"/>
      <c r="Y83" s="54" t="s">
        <v>579</v>
      </c>
      <c r="Z83" s="54" t="s">
        <v>579</v>
      </c>
      <c r="AA83" s="90"/>
      <c r="AB83" s="54" t="s">
        <v>579</v>
      </c>
      <c r="AC83" s="54" t="s">
        <v>579</v>
      </c>
      <c r="AD83" s="90"/>
      <c r="AE83" s="54" t="s">
        <v>579</v>
      </c>
      <c r="AF83" s="54" t="s">
        <v>579</v>
      </c>
      <c r="AG83" s="90"/>
      <c r="AH83" s="54" t="s">
        <v>579</v>
      </c>
      <c r="AI83" s="54" t="s">
        <v>579</v>
      </c>
      <c r="AJ83" s="90"/>
      <c r="AK83" s="54" t="s">
        <v>579</v>
      </c>
      <c r="AL83" s="54" t="s">
        <v>579</v>
      </c>
      <c r="AM83" s="54" t="s">
        <v>665</v>
      </c>
      <c r="AN83" s="54" t="s">
        <v>579</v>
      </c>
      <c r="AO83" s="54" t="s">
        <v>579</v>
      </c>
      <c r="AP83" s="90" t="s">
        <v>665</v>
      </c>
      <c r="AQ83" s="499" t="s">
        <v>579</v>
      </c>
      <c r="AR83" s="54" t="s">
        <v>579</v>
      </c>
      <c r="AS83" s="498" t="s">
        <v>665</v>
      </c>
    </row>
    <row r="84" spans="1:45" s="49" customFormat="1" ht="12.75" customHeight="1" x14ac:dyDescent="0.25">
      <c r="A84" s="53" t="s">
        <v>749</v>
      </c>
      <c r="B84" s="54" t="s">
        <v>96</v>
      </c>
      <c r="C84" s="54">
        <v>541</v>
      </c>
      <c r="D84" s="54" t="s">
        <v>579</v>
      </c>
      <c r="E84" s="54"/>
      <c r="F84" s="54"/>
      <c r="G84" s="54" t="s">
        <v>665</v>
      </c>
      <c r="H84" s="54" t="s">
        <v>665</v>
      </c>
      <c r="I84" s="54" t="s">
        <v>665</v>
      </c>
      <c r="J84" s="54"/>
      <c r="K84" s="54"/>
      <c r="L84" s="54"/>
      <c r="M84" s="54" t="s">
        <v>665</v>
      </c>
      <c r="N84" s="54" t="s">
        <v>665</v>
      </c>
      <c r="O84" s="90" t="s">
        <v>665</v>
      </c>
      <c r="P84" s="54" t="s">
        <v>665</v>
      </c>
      <c r="Q84" s="54" t="s">
        <v>665</v>
      </c>
      <c r="R84" s="90" t="s">
        <v>665</v>
      </c>
      <c r="S84" s="54" t="s">
        <v>665</v>
      </c>
      <c r="T84" s="54" t="s">
        <v>665</v>
      </c>
      <c r="U84" s="90" t="s">
        <v>665</v>
      </c>
      <c r="V84" s="54"/>
      <c r="W84" s="54"/>
      <c r="X84" s="90"/>
      <c r="Y84" s="54"/>
      <c r="Z84" s="54"/>
      <c r="AA84" s="90"/>
      <c r="AB84" s="54"/>
      <c r="AC84" s="54"/>
      <c r="AD84" s="90"/>
      <c r="AE84" s="54"/>
      <c r="AF84" s="54"/>
      <c r="AG84" s="90"/>
      <c r="AH84" s="54"/>
      <c r="AI84" s="54"/>
      <c r="AJ84" s="90"/>
      <c r="AK84" s="54" t="s">
        <v>665</v>
      </c>
      <c r="AL84" s="54" t="s">
        <v>665</v>
      </c>
      <c r="AM84" s="54" t="s">
        <v>665</v>
      </c>
      <c r="AN84" s="54"/>
      <c r="AO84" s="54" t="s">
        <v>665</v>
      </c>
      <c r="AP84" s="90" t="s">
        <v>665</v>
      </c>
      <c r="AQ84" s="499" t="s">
        <v>665</v>
      </c>
      <c r="AR84" s="54" t="s">
        <v>665</v>
      </c>
      <c r="AS84" s="498" t="s">
        <v>665</v>
      </c>
    </row>
    <row r="85" spans="1:45" s="49" customFormat="1" ht="12.75" customHeight="1" x14ac:dyDescent="0.25">
      <c r="A85" s="53" t="s">
        <v>750</v>
      </c>
      <c r="B85" s="54" t="s">
        <v>150</v>
      </c>
      <c r="C85" s="54">
        <v>542</v>
      </c>
      <c r="D85" s="54" t="s">
        <v>579</v>
      </c>
      <c r="E85" s="54"/>
      <c r="F85" s="54"/>
      <c r="G85" s="54" t="s">
        <v>579</v>
      </c>
      <c r="H85" s="54" t="s">
        <v>665</v>
      </c>
      <c r="I85" s="54" t="s">
        <v>665</v>
      </c>
      <c r="J85" s="54" t="s">
        <v>579</v>
      </c>
      <c r="K85" s="54"/>
      <c r="L85" s="54"/>
      <c r="M85" s="54" t="s">
        <v>579</v>
      </c>
      <c r="N85" s="54" t="s">
        <v>665</v>
      </c>
      <c r="O85" s="90" t="s">
        <v>665</v>
      </c>
      <c r="P85" s="54" t="s">
        <v>579</v>
      </c>
      <c r="Q85" s="54" t="s">
        <v>665</v>
      </c>
      <c r="R85" s="90" t="s">
        <v>665</v>
      </c>
      <c r="S85" s="54" t="s">
        <v>579</v>
      </c>
      <c r="T85" s="54" t="s">
        <v>665</v>
      </c>
      <c r="U85" s="90" t="s">
        <v>665</v>
      </c>
      <c r="V85" s="54" t="s">
        <v>579</v>
      </c>
      <c r="W85" s="54"/>
      <c r="X85" s="90"/>
      <c r="Y85" s="54" t="s">
        <v>579</v>
      </c>
      <c r="Z85" s="54"/>
      <c r="AA85" s="90"/>
      <c r="AB85" s="54" t="s">
        <v>579</v>
      </c>
      <c r="AC85" s="54"/>
      <c r="AD85" s="90"/>
      <c r="AE85" s="54" t="s">
        <v>579</v>
      </c>
      <c r="AF85" s="54"/>
      <c r="AG85" s="90"/>
      <c r="AH85" s="54" t="s">
        <v>579</v>
      </c>
      <c r="AI85" s="54"/>
      <c r="AJ85" s="90"/>
      <c r="AK85" s="54" t="s">
        <v>579</v>
      </c>
      <c r="AL85" s="54" t="s">
        <v>665</v>
      </c>
      <c r="AM85" s="54" t="s">
        <v>665</v>
      </c>
      <c r="AN85" s="54" t="s">
        <v>579</v>
      </c>
      <c r="AO85" s="54" t="s">
        <v>665</v>
      </c>
      <c r="AP85" s="90" t="s">
        <v>665</v>
      </c>
      <c r="AQ85" s="499" t="s">
        <v>579</v>
      </c>
      <c r="AR85" s="54" t="s">
        <v>665</v>
      </c>
      <c r="AS85" s="498" t="s">
        <v>665</v>
      </c>
    </row>
    <row r="86" spans="1:45" s="49" customFormat="1" ht="12.75" customHeight="1" x14ac:dyDescent="0.25">
      <c r="A86" s="53" t="s">
        <v>751</v>
      </c>
      <c r="B86" s="54" t="s">
        <v>470</v>
      </c>
      <c r="C86" s="54">
        <v>543</v>
      </c>
      <c r="D86" s="54" t="s">
        <v>579</v>
      </c>
      <c r="E86" s="54" t="s">
        <v>579</v>
      </c>
      <c r="F86" s="54"/>
      <c r="G86" s="54" t="s">
        <v>579</v>
      </c>
      <c r="H86" s="54" t="s">
        <v>579</v>
      </c>
      <c r="I86" s="54" t="s">
        <v>665</v>
      </c>
      <c r="J86" s="54" t="s">
        <v>579</v>
      </c>
      <c r="K86" s="54" t="s">
        <v>579</v>
      </c>
      <c r="L86" s="54"/>
      <c r="M86" s="54" t="s">
        <v>579</v>
      </c>
      <c r="N86" s="54" t="s">
        <v>579</v>
      </c>
      <c r="O86" s="90" t="s">
        <v>665</v>
      </c>
      <c r="P86" s="54" t="s">
        <v>579</v>
      </c>
      <c r="Q86" s="54" t="s">
        <v>579</v>
      </c>
      <c r="R86" s="90" t="s">
        <v>665</v>
      </c>
      <c r="S86" s="54" t="s">
        <v>579</v>
      </c>
      <c r="T86" s="54" t="s">
        <v>579</v>
      </c>
      <c r="U86" s="90" t="s">
        <v>665</v>
      </c>
      <c r="V86" s="54" t="s">
        <v>579</v>
      </c>
      <c r="W86" s="54" t="s">
        <v>579</v>
      </c>
      <c r="X86" s="90"/>
      <c r="Y86" s="54" t="s">
        <v>579</v>
      </c>
      <c r="Z86" s="54" t="s">
        <v>579</v>
      </c>
      <c r="AA86" s="90"/>
      <c r="AB86" s="54" t="s">
        <v>579</v>
      </c>
      <c r="AC86" s="54" t="s">
        <v>579</v>
      </c>
      <c r="AD86" s="90"/>
      <c r="AE86" s="54" t="s">
        <v>579</v>
      </c>
      <c r="AF86" s="54" t="s">
        <v>579</v>
      </c>
      <c r="AG86" s="90"/>
      <c r="AH86" s="54" t="s">
        <v>579</v>
      </c>
      <c r="AI86" s="54" t="s">
        <v>579</v>
      </c>
      <c r="AJ86" s="90"/>
      <c r="AK86" s="54" t="s">
        <v>579</v>
      </c>
      <c r="AL86" s="54" t="s">
        <v>579</v>
      </c>
      <c r="AM86" s="54" t="s">
        <v>665</v>
      </c>
      <c r="AN86" s="54" t="s">
        <v>579</v>
      </c>
      <c r="AO86" s="54" t="s">
        <v>579</v>
      </c>
      <c r="AP86" s="90" t="s">
        <v>665</v>
      </c>
      <c r="AQ86" s="499" t="s">
        <v>579</v>
      </c>
      <c r="AR86" s="54" t="s">
        <v>579</v>
      </c>
      <c r="AS86" s="498" t="s">
        <v>665</v>
      </c>
    </row>
    <row r="87" spans="1:45" s="49" customFormat="1" ht="12.75" customHeight="1" x14ac:dyDescent="0.25">
      <c r="A87" s="53" t="s">
        <v>752</v>
      </c>
      <c r="B87" s="54" t="s">
        <v>373</v>
      </c>
      <c r="C87" s="54">
        <v>544</v>
      </c>
      <c r="D87" s="54" t="s">
        <v>579</v>
      </c>
      <c r="E87" s="54" t="s">
        <v>579</v>
      </c>
      <c r="F87" s="54"/>
      <c r="G87" s="54" t="s">
        <v>579</v>
      </c>
      <c r="H87" s="54" t="s">
        <v>579</v>
      </c>
      <c r="I87" s="54" t="s">
        <v>665</v>
      </c>
      <c r="J87" s="54" t="s">
        <v>579</v>
      </c>
      <c r="K87" s="54" t="s">
        <v>579</v>
      </c>
      <c r="L87" s="54"/>
      <c r="M87" s="54" t="s">
        <v>579</v>
      </c>
      <c r="N87" s="54" t="s">
        <v>579</v>
      </c>
      <c r="O87" s="90" t="s">
        <v>665</v>
      </c>
      <c r="P87" s="54" t="s">
        <v>579</v>
      </c>
      <c r="Q87" s="54" t="s">
        <v>579</v>
      </c>
      <c r="R87" s="90" t="s">
        <v>665</v>
      </c>
      <c r="S87" s="54" t="s">
        <v>579</v>
      </c>
      <c r="T87" s="54" t="s">
        <v>579</v>
      </c>
      <c r="U87" s="90" t="s">
        <v>665</v>
      </c>
      <c r="V87" s="54" t="s">
        <v>579</v>
      </c>
      <c r="W87" s="54" t="s">
        <v>579</v>
      </c>
      <c r="X87" s="90"/>
      <c r="Y87" s="54" t="s">
        <v>579</v>
      </c>
      <c r="Z87" s="54" t="s">
        <v>579</v>
      </c>
      <c r="AA87" s="90"/>
      <c r="AB87" s="54" t="s">
        <v>579</v>
      </c>
      <c r="AC87" s="54" t="s">
        <v>579</v>
      </c>
      <c r="AD87" s="90"/>
      <c r="AE87" s="54" t="s">
        <v>579</v>
      </c>
      <c r="AF87" s="54" t="s">
        <v>579</v>
      </c>
      <c r="AG87" s="90"/>
      <c r="AH87" s="54" t="s">
        <v>579</v>
      </c>
      <c r="AI87" s="54" t="s">
        <v>579</v>
      </c>
      <c r="AJ87" s="90"/>
      <c r="AK87" s="54" t="s">
        <v>579</v>
      </c>
      <c r="AL87" s="54" t="s">
        <v>579</v>
      </c>
      <c r="AM87" s="54" t="s">
        <v>665</v>
      </c>
      <c r="AN87" s="54" t="s">
        <v>579</v>
      </c>
      <c r="AO87" s="54" t="s">
        <v>579</v>
      </c>
      <c r="AP87" s="90" t="s">
        <v>665</v>
      </c>
      <c r="AQ87" s="499" t="s">
        <v>579</v>
      </c>
      <c r="AR87" s="54" t="s">
        <v>579</v>
      </c>
      <c r="AS87" s="498" t="s">
        <v>665</v>
      </c>
    </row>
    <row r="88" spans="1:45" s="49" customFormat="1" ht="12.75" customHeight="1" x14ac:dyDescent="0.25">
      <c r="A88" s="53" t="s">
        <v>178</v>
      </c>
      <c r="B88" s="54" t="s">
        <v>177</v>
      </c>
      <c r="C88" s="54">
        <v>550</v>
      </c>
      <c r="D88" s="54" t="s">
        <v>579</v>
      </c>
      <c r="E88" s="54"/>
      <c r="F88" s="54"/>
      <c r="G88" s="54" t="s">
        <v>579</v>
      </c>
      <c r="H88" s="54" t="s">
        <v>665</v>
      </c>
      <c r="I88" s="54" t="s">
        <v>665</v>
      </c>
      <c r="J88" s="54" t="s">
        <v>579</v>
      </c>
      <c r="K88" s="54"/>
      <c r="L88" s="54"/>
      <c r="M88" s="54" t="s">
        <v>579</v>
      </c>
      <c r="N88" s="54" t="s">
        <v>665</v>
      </c>
      <c r="O88" s="90" t="s">
        <v>665</v>
      </c>
      <c r="P88" s="54" t="s">
        <v>579</v>
      </c>
      <c r="Q88" s="54" t="s">
        <v>665</v>
      </c>
      <c r="R88" s="90" t="s">
        <v>665</v>
      </c>
      <c r="S88" s="54" t="s">
        <v>579</v>
      </c>
      <c r="T88" s="54" t="s">
        <v>665</v>
      </c>
      <c r="U88" s="90" t="s">
        <v>665</v>
      </c>
      <c r="V88" s="54" t="s">
        <v>579</v>
      </c>
      <c r="W88" s="54"/>
      <c r="X88" s="90"/>
      <c r="Y88" s="54" t="s">
        <v>579</v>
      </c>
      <c r="Z88" s="54"/>
      <c r="AA88" s="90"/>
      <c r="AB88" s="54" t="s">
        <v>579</v>
      </c>
      <c r="AC88" s="54"/>
      <c r="AD88" s="90"/>
      <c r="AE88" s="54" t="s">
        <v>579</v>
      </c>
      <c r="AF88" s="54"/>
      <c r="AG88" s="90"/>
      <c r="AH88" s="54" t="s">
        <v>579</v>
      </c>
      <c r="AI88" s="54"/>
      <c r="AJ88" s="90"/>
      <c r="AK88" s="54" t="s">
        <v>579</v>
      </c>
      <c r="AL88" s="54" t="s">
        <v>665</v>
      </c>
      <c r="AM88" s="54" t="s">
        <v>665</v>
      </c>
      <c r="AN88" s="54" t="s">
        <v>579</v>
      </c>
      <c r="AO88" s="54" t="s">
        <v>665</v>
      </c>
      <c r="AP88" s="90" t="s">
        <v>665</v>
      </c>
      <c r="AQ88" s="499" t="s">
        <v>579</v>
      </c>
      <c r="AR88" s="54" t="s">
        <v>665</v>
      </c>
      <c r="AS88" s="498" t="s">
        <v>665</v>
      </c>
    </row>
    <row r="89" spans="1:45" s="49" customFormat="1" ht="12.75" customHeight="1" x14ac:dyDescent="0.25">
      <c r="A89" s="53" t="s">
        <v>472</v>
      </c>
      <c r="B89" s="54" t="s">
        <v>471</v>
      </c>
      <c r="C89" s="54">
        <v>551</v>
      </c>
      <c r="D89" s="54" t="s">
        <v>579</v>
      </c>
      <c r="E89" s="54"/>
      <c r="F89" s="54"/>
      <c r="G89" s="54" t="s">
        <v>579</v>
      </c>
      <c r="H89" s="54" t="s">
        <v>665</v>
      </c>
      <c r="I89" s="54" t="s">
        <v>665</v>
      </c>
      <c r="J89" s="54" t="s">
        <v>579</v>
      </c>
      <c r="K89" s="54"/>
      <c r="L89" s="54"/>
      <c r="M89" s="54" t="s">
        <v>579</v>
      </c>
      <c r="N89" s="54" t="s">
        <v>665</v>
      </c>
      <c r="O89" s="90" t="s">
        <v>665</v>
      </c>
      <c r="P89" s="54" t="s">
        <v>579</v>
      </c>
      <c r="Q89" s="54" t="s">
        <v>665</v>
      </c>
      <c r="R89" s="90" t="s">
        <v>665</v>
      </c>
      <c r="S89" s="54" t="s">
        <v>579</v>
      </c>
      <c r="T89" s="54" t="s">
        <v>665</v>
      </c>
      <c r="U89" s="90" t="s">
        <v>665</v>
      </c>
      <c r="V89" s="54" t="s">
        <v>579</v>
      </c>
      <c r="W89" s="54"/>
      <c r="X89" s="90"/>
      <c r="Y89" s="54" t="s">
        <v>579</v>
      </c>
      <c r="Z89" s="54"/>
      <c r="AA89" s="90"/>
      <c r="AB89" s="54" t="s">
        <v>579</v>
      </c>
      <c r="AC89" s="54"/>
      <c r="AD89" s="90"/>
      <c r="AE89" s="54" t="s">
        <v>579</v>
      </c>
      <c r="AF89" s="54"/>
      <c r="AG89" s="90"/>
      <c r="AH89" s="54" t="s">
        <v>579</v>
      </c>
      <c r="AI89" s="54"/>
      <c r="AJ89" s="90"/>
      <c r="AK89" s="54" t="s">
        <v>579</v>
      </c>
      <c r="AL89" s="54" t="s">
        <v>665</v>
      </c>
      <c r="AM89" s="54" t="s">
        <v>665</v>
      </c>
      <c r="AN89" s="54" t="s">
        <v>579</v>
      </c>
      <c r="AO89" s="54" t="s">
        <v>665</v>
      </c>
      <c r="AP89" s="90" t="s">
        <v>665</v>
      </c>
      <c r="AQ89" s="499" t="s">
        <v>579</v>
      </c>
      <c r="AR89" s="54" t="s">
        <v>665</v>
      </c>
      <c r="AS89" s="498" t="s">
        <v>665</v>
      </c>
    </row>
    <row r="90" spans="1:45" s="49" customFormat="1" ht="12.75" customHeight="1" x14ac:dyDescent="0.25">
      <c r="A90" s="53" t="s">
        <v>1101</v>
      </c>
      <c r="B90" s="54" t="s">
        <v>462</v>
      </c>
      <c r="C90" s="54">
        <v>560</v>
      </c>
      <c r="D90" s="54" t="s">
        <v>579</v>
      </c>
      <c r="E90" s="54"/>
      <c r="F90" s="54"/>
      <c r="G90" s="54" t="s">
        <v>579</v>
      </c>
      <c r="H90" s="54" t="s">
        <v>665</v>
      </c>
      <c r="I90" s="54" t="s">
        <v>579</v>
      </c>
      <c r="J90" s="54" t="s">
        <v>579</v>
      </c>
      <c r="K90" s="54"/>
      <c r="L90" s="54" t="s">
        <v>579</v>
      </c>
      <c r="M90" s="54" t="s">
        <v>579</v>
      </c>
      <c r="N90" s="54" t="s">
        <v>665</v>
      </c>
      <c r="O90" s="90" t="s">
        <v>579</v>
      </c>
      <c r="P90" s="54" t="s">
        <v>579</v>
      </c>
      <c r="Q90" s="54" t="s">
        <v>665</v>
      </c>
      <c r="R90" s="90" t="s">
        <v>579</v>
      </c>
      <c r="S90" s="54" t="s">
        <v>579</v>
      </c>
      <c r="T90" s="54" t="s">
        <v>665</v>
      </c>
      <c r="U90" s="90" t="s">
        <v>579</v>
      </c>
      <c r="V90" s="54" t="s">
        <v>579</v>
      </c>
      <c r="W90" s="54"/>
      <c r="X90" s="90" t="s">
        <v>579</v>
      </c>
      <c r="Y90" s="54" t="s">
        <v>579</v>
      </c>
      <c r="Z90" s="54"/>
      <c r="AA90" s="90" t="s">
        <v>579</v>
      </c>
      <c r="AB90" s="54" t="s">
        <v>579</v>
      </c>
      <c r="AC90" s="54"/>
      <c r="AD90" s="90" t="s">
        <v>579</v>
      </c>
      <c r="AE90" s="54" t="s">
        <v>579</v>
      </c>
      <c r="AF90" s="54"/>
      <c r="AG90" s="90" t="s">
        <v>579</v>
      </c>
      <c r="AH90" s="54" t="s">
        <v>579</v>
      </c>
      <c r="AI90" s="54"/>
      <c r="AJ90" s="90" t="s">
        <v>579</v>
      </c>
      <c r="AK90" s="54" t="s">
        <v>579</v>
      </c>
      <c r="AL90" s="54" t="s">
        <v>665</v>
      </c>
      <c r="AM90" s="54" t="s">
        <v>579</v>
      </c>
      <c r="AN90" s="54" t="s">
        <v>579</v>
      </c>
      <c r="AO90" s="54" t="s">
        <v>665</v>
      </c>
      <c r="AP90" s="90" t="s">
        <v>579</v>
      </c>
      <c r="AQ90" s="499" t="s">
        <v>579</v>
      </c>
      <c r="AR90" s="54" t="s">
        <v>665</v>
      </c>
      <c r="AS90" s="498" t="s">
        <v>579</v>
      </c>
    </row>
    <row r="91" spans="1:45" s="49" customFormat="1" ht="12.75" customHeight="1" x14ac:dyDescent="0.25">
      <c r="A91" s="53" t="s">
        <v>1087</v>
      </c>
      <c r="B91" s="54" t="s">
        <v>1086</v>
      </c>
      <c r="C91" s="54">
        <v>563</v>
      </c>
      <c r="D91" s="54"/>
      <c r="E91" s="54"/>
      <c r="F91" s="54"/>
      <c r="G91" s="54"/>
      <c r="H91" s="54"/>
      <c r="I91" s="54"/>
      <c r="J91" s="54"/>
      <c r="K91" s="54"/>
      <c r="L91" s="54"/>
      <c r="M91" s="54" t="s">
        <v>579</v>
      </c>
      <c r="N91" s="54" t="s">
        <v>665</v>
      </c>
      <c r="O91" s="90" t="s">
        <v>665</v>
      </c>
      <c r="P91" s="54" t="s">
        <v>579</v>
      </c>
      <c r="Q91" s="54" t="s">
        <v>665</v>
      </c>
      <c r="R91" s="90" t="s">
        <v>665</v>
      </c>
      <c r="S91" s="54" t="s">
        <v>579</v>
      </c>
      <c r="T91" s="54" t="s">
        <v>665</v>
      </c>
      <c r="U91" s="90" t="s">
        <v>665</v>
      </c>
      <c r="V91" s="54" t="s">
        <v>579</v>
      </c>
      <c r="W91" s="54"/>
      <c r="X91" s="90"/>
      <c r="Y91" s="54" t="s">
        <v>579</v>
      </c>
      <c r="Z91" s="54"/>
      <c r="AA91" s="90"/>
      <c r="AB91" s="54" t="s">
        <v>579</v>
      </c>
      <c r="AC91" s="54"/>
      <c r="AD91" s="90"/>
      <c r="AE91" s="54" t="s">
        <v>579</v>
      </c>
      <c r="AF91" s="54"/>
      <c r="AG91" s="90"/>
      <c r="AH91" s="54" t="s">
        <v>579</v>
      </c>
      <c r="AI91" s="54"/>
      <c r="AJ91" s="90"/>
      <c r="AK91" s="54" t="s">
        <v>579</v>
      </c>
      <c r="AL91" s="54" t="s">
        <v>665</v>
      </c>
      <c r="AM91" s="54" t="s">
        <v>665</v>
      </c>
      <c r="AN91" s="54" t="s">
        <v>579</v>
      </c>
      <c r="AO91" s="54" t="s">
        <v>665</v>
      </c>
      <c r="AP91" s="90" t="s">
        <v>665</v>
      </c>
      <c r="AQ91" s="499" t="s">
        <v>579</v>
      </c>
      <c r="AR91" s="54" t="s">
        <v>665</v>
      </c>
      <c r="AS91" s="498" t="s">
        <v>665</v>
      </c>
    </row>
    <row r="92" spans="1:45" s="49" customFormat="1" ht="12.75" customHeight="1" x14ac:dyDescent="0.25">
      <c r="A92" s="53" t="s">
        <v>1334</v>
      </c>
      <c r="B92" s="54" t="s">
        <v>413</v>
      </c>
      <c r="C92" s="54">
        <v>572</v>
      </c>
      <c r="D92" s="54" t="s">
        <v>579</v>
      </c>
      <c r="E92" s="54"/>
      <c r="F92" s="54"/>
      <c r="G92" s="54" t="s">
        <v>579</v>
      </c>
      <c r="H92" s="54" t="s">
        <v>665</v>
      </c>
      <c r="I92" s="54" t="s">
        <v>665</v>
      </c>
      <c r="J92" s="54" t="s">
        <v>579</v>
      </c>
      <c r="K92" s="54"/>
      <c r="L92" s="54"/>
      <c r="M92" s="54" t="s">
        <v>579</v>
      </c>
      <c r="N92" s="54" t="s">
        <v>665</v>
      </c>
      <c r="O92" s="90" t="s">
        <v>665</v>
      </c>
      <c r="P92" s="54" t="s">
        <v>579</v>
      </c>
      <c r="Q92" s="54" t="s">
        <v>665</v>
      </c>
      <c r="R92" s="90" t="s">
        <v>665</v>
      </c>
      <c r="S92" s="54" t="s">
        <v>579</v>
      </c>
      <c r="T92" s="54" t="s">
        <v>665</v>
      </c>
      <c r="U92" s="90" t="s">
        <v>665</v>
      </c>
      <c r="V92" s="54" t="s">
        <v>579</v>
      </c>
      <c r="W92" s="54"/>
      <c r="X92" s="90"/>
      <c r="Y92" s="54" t="s">
        <v>579</v>
      </c>
      <c r="Z92" s="54"/>
      <c r="AA92" s="90"/>
      <c r="AB92" s="54" t="s">
        <v>579</v>
      </c>
      <c r="AC92" s="54"/>
      <c r="AD92" s="90"/>
      <c r="AE92" s="54" t="s">
        <v>579</v>
      </c>
      <c r="AF92" s="54"/>
      <c r="AG92" s="90"/>
      <c r="AH92" s="54" t="s">
        <v>579</v>
      </c>
      <c r="AI92" s="54"/>
      <c r="AJ92" s="90"/>
      <c r="AK92" s="54" t="s">
        <v>665</v>
      </c>
      <c r="AL92" s="54" t="s">
        <v>665</v>
      </c>
      <c r="AM92" s="54" t="s">
        <v>665</v>
      </c>
      <c r="AN92" s="54"/>
      <c r="AO92" s="54" t="s">
        <v>665</v>
      </c>
      <c r="AP92" s="90" t="s">
        <v>665</v>
      </c>
      <c r="AQ92" s="499" t="s">
        <v>665</v>
      </c>
      <c r="AR92" s="54" t="s">
        <v>665</v>
      </c>
      <c r="AS92" s="498" t="s">
        <v>665</v>
      </c>
    </row>
    <row r="93" spans="1:45" s="49" customFormat="1" ht="12.75" customHeight="1" x14ac:dyDescent="0.25">
      <c r="A93" s="53" t="s">
        <v>753</v>
      </c>
      <c r="B93" s="54" t="s">
        <v>131</v>
      </c>
      <c r="C93" s="54">
        <v>573</v>
      </c>
      <c r="D93" s="54" t="s">
        <v>579</v>
      </c>
      <c r="E93" s="54"/>
      <c r="F93" s="54"/>
      <c r="G93" s="54" t="s">
        <v>579</v>
      </c>
      <c r="H93" s="54" t="s">
        <v>665</v>
      </c>
      <c r="I93" s="54" t="s">
        <v>665</v>
      </c>
      <c r="J93" s="54" t="s">
        <v>579</v>
      </c>
      <c r="K93" s="54"/>
      <c r="L93" s="54"/>
      <c r="M93" s="54" t="s">
        <v>579</v>
      </c>
      <c r="N93" s="54" t="s">
        <v>665</v>
      </c>
      <c r="O93" s="90" t="s">
        <v>665</v>
      </c>
      <c r="P93" s="54" t="s">
        <v>579</v>
      </c>
      <c r="Q93" s="54" t="s">
        <v>665</v>
      </c>
      <c r="R93" s="90" t="s">
        <v>665</v>
      </c>
      <c r="S93" s="54" t="s">
        <v>579</v>
      </c>
      <c r="T93" s="54" t="s">
        <v>665</v>
      </c>
      <c r="U93" s="90" t="s">
        <v>665</v>
      </c>
      <c r="V93" s="54" t="s">
        <v>579</v>
      </c>
      <c r="W93" s="54"/>
      <c r="X93" s="90"/>
      <c r="Y93" s="54" t="s">
        <v>579</v>
      </c>
      <c r="Z93" s="54"/>
      <c r="AA93" s="90"/>
      <c r="AB93" s="54" t="s">
        <v>579</v>
      </c>
      <c r="AC93" s="54"/>
      <c r="AD93" s="90"/>
      <c r="AE93" s="54" t="s">
        <v>579</v>
      </c>
      <c r="AF93" s="54"/>
      <c r="AG93" s="90"/>
      <c r="AH93" s="54" t="s">
        <v>579</v>
      </c>
      <c r="AI93" s="54"/>
      <c r="AJ93" s="90"/>
      <c r="AK93" s="54" t="s">
        <v>579</v>
      </c>
      <c r="AL93" s="54" t="s">
        <v>665</v>
      </c>
      <c r="AM93" s="54" t="s">
        <v>665</v>
      </c>
      <c r="AN93" s="54" t="s">
        <v>579</v>
      </c>
      <c r="AO93" s="54" t="s">
        <v>665</v>
      </c>
      <c r="AP93" s="90" t="s">
        <v>665</v>
      </c>
      <c r="AQ93" s="499" t="s">
        <v>579</v>
      </c>
      <c r="AR93" s="54" t="s">
        <v>665</v>
      </c>
      <c r="AS93" s="498" t="s">
        <v>665</v>
      </c>
    </row>
    <row r="94" spans="1:45" s="49" customFormat="1" ht="12.75" customHeight="1" x14ac:dyDescent="0.25">
      <c r="A94" s="53" t="s">
        <v>1313</v>
      </c>
      <c r="B94" s="54" t="s">
        <v>144</v>
      </c>
      <c r="C94" s="54">
        <v>574</v>
      </c>
      <c r="D94" s="54" t="s">
        <v>579</v>
      </c>
      <c r="E94" s="54"/>
      <c r="F94" s="54"/>
      <c r="G94" s="54" t="s">
        <v>579</v>
      </c>
      <c r="H94" s="54" t="s">
        <v>665</v>
      </c>
      <c r="I94" s="54" t="s">
        <v>665</v>
      </c>
      <c r="J94" s="54" t="s">
        <v>579</v>
      </c>
      <c r="K94" s="54"/>
      <c r="L94" s="54"/>
      <c r="M94" s="54" t="s">
        <v>579</v>
      </c>
      <c r="N94" s="54" t="s">
        <v>665</v>
      </c>
      <c r="O94" s="90" t="s">
        <v>665</v>
      </c>
      <c r="P94" s="54" t="s">
        <v>579</v>
      </c>
      <c r="Q94" s="54" t="s">
        <v>665</v>
      </c>
      <c r="R94" s="90" t="s">
        <v>665</v>
      </c>
      <c r="S94" s="54" t="s">
        <v>579</v>
      </c>
      <c r="T94" s="54" t="s">
        <v>665</v>
      </c>
      <c r="U94" s="90" t="s">
        <v>665</v>
      </c>
      <c r="V94" s="54" t="s">
        <v>579</v>
      </c>
      <c r="W94" s="54"/>
      <c r="X94" s="90"/>
      <c r="Y94" s="54" t="s">
        <v>579</v>
      </c>
      <c r="Z94" s="54"/>
      <c r="AA94" s="90"/>
      <c r="AB94" s="54" t="s">
        <v>579</v>
      </c>
      <c r="AC94" s="54"/>
      <c r="AD94" s="90"/>
      <c r="AE94" s="54" t="s">
        <v>579</v>
      </c>
      <c r="AF94" s="54"/>
      <c r="AG94" s="90"/>
      <c r="AH94" s="54" t="s">
        <v>579</v>
      </c>
      <c r="AI94" s="54"/>
      <c r="AJ94" s="90"/>
      <c r="AK94" s="54" t="s">
        <v>579</v>
      </c>
      <c r="AL94" s="54" t="s">
        <v>665</v>
      </c>
      <c r="AM94" s="54" t="s">
        <v>665</v>
      </c>
      <c r="AN94" s="54" t="s">
        <v>579</v>
      </c>
      <c r="AO94" s="54" t="s">
        <v>665</v>
      </c>
      <c r="AP94" s="90" t="s">
        <v>665</v>
      </c>
      <c r="AQ94" s="499" t="s">
        <v>579</v>
      </c>
      <c r="AR94" s="54" t="s">
        <v>665</v>
      </c>
      <c r="AS94" s="498" t="s">
        <v>665</v>
      </c>
    </row>
    <row r="95" spans="1:45" s="49" customFormat="1" ht="12.75" customHeight="1" x14ac:dyDescent="0.25">
      <c r="A95" s="53" t="s">
        <v>754</v>
      </c>
      <c r="B95" s="54" t="s">
        <v>175</v>
      </c>
      <c r="C95" s="54">
        <v>575</v>
      </c>
      <c r="D95" s="54" t="s">
        <v>579</v>
      </c>
      <c r="E95" s="54"/>
      <c r="F95" s="54"/>
      <c r="G95" s="54" t="s">
        <v>579</v>
      </c>
      <c r="H95" s="54" t="s">
        <v>665</v>
      </c>
      <c r="I95" s="54" t="s">
        <v>665</v>
      </c>
      <c r="J95" s="54" t="s">
        <v>579</v>
      </c>
      <c r="K95" s="54"/>
      <c r="L95" s="54"/>
      <c r="M95" s="54" t="s">
        <v>579</v>
      </c>
      <c r="N95" s="54" t="s">
        <v>665</v>
      </c>
      <c r="O95" s="90" t="s">
        <v>665</v>
      </c>
      <c r="P95" s="54" t="s">
        <v>579</v>
      </c>
      <c r="Q95" s="54" t="s">
        <v>665</v>
      </c>
      <c r="R95" s="90" t="s">
        <v>665</v>
      </c>
      <c r="S95" s="54" t="s">
        <v>579</v>
      </c>
      <c r="T95" s="54" t="s">
        <v>665</v>
      </c>
      <c r="U95" s="90" t="s">
        <v>665</v>
      </c>
      <c r="V95" s="54" t="s">
        <v>579</v>
      </c>
      <c r="W95" s="54"/>
      <c r="X95" s="90"/>
      <c r="Y95" s="54" t="s">
        <v>579</v>
      </c>
      <c r="Z95" s="54"/>
      <c r="AA95" s="90"/>
      <c r="AB95" s="54" t="s">
        <v>579</v>
      </c>
      <c r="AC95" s="54"/>
      <c r="AD95" s="90"/>
      <c r="AE95" s="54" t="s">
        <v>579</v>
      </c>
      <c r="AF95" s="54"/>
      <c r="AG95" s="90"/>
      <c r="AH95" s="54" t="s">
        <v>579</v>
      </c>
      <c r="AI95" s="54"/>
      <c r="AJ95" s="90"/>
      <c r="AK95" s="54" t="s">
        <v>579</v>
      </c>
      <c r="AL95" s="54" t="s">
        <v>665</v>
      </c>
      <c r="AM95" s="54" t="s">
        <v>665</v>
      </c>
      <c r="AN95" s="54" t="s">
        <v>579</v>
      </c>
      <c r="AO95" s="54" t="s">
        <v>665</v>
      </c>
      <c r="AP95" s="90" t="s">
        <v>665</v>
      </c>
      <c r="AQ95" s="499" t="s">
        <v>579</v>
      </c>
      <c r="AR95" s="54" t="s">
        <v>665</v>
      </c>
      <c r="AS95" s="498" t="s">
        <v>665</v>
      </c>
    </row>
    <row r="96" spans="1:45" s="49" customFormat="1" ht="12.75" customHeight="1" x14ac:dyDescent="0.25">
      <c r="A96" s="53" t="s">
        <v>343</v>
      </c>
      <c r="B96" s="54" t="s">
        <v>342</v>
      </c>
      <c r="C96" s="54">
        <v>576</v>
      </c>
      <c r="D96" s="54" t="s">
        <v>579</v>
      </c>
      <c r="E96" s="54"/>
      <c r="F96" s="54"/>
      <c r="G96" s="54" t="s">
        <v>579</v>
      </c>
      <c r="H96" s="54" t="s">
        <v>665</v>
      </c>
      <c r="I96" s="54" t="s">
        <v>665</v>
      </c>
      <c r="J96" s="54" t="s">
        <v>579</v>
      </c>
      <c r="K96" s="54"/>
      <c r="L96" s="54"/>
      <c r="M96" s="54" t="s">
        <v>579</v>
      </c>
      <c r="N96" s="54" t="s">
        <v>665</v>
      </c>
      <c r="O96" s="90" t="s">
        <v>665</v>
      </c>
      <c r="P96" s="54" t="s">
        <v>579</v>
      </c>
      <c r="Q96" s="54" t="s">
        <v>665</v>
      </c>
      <c r="R96" s="90" t="s">
        <v>665</v>
      </c>
      <c r="S96" s="54" t="s">
        <v>579</v>
      </c>
      <c r="T96" s="54" t="s">
        <v>665</v>
      </c>
      <c r="U96" s="90" t="s">
        <v>665</v>
      </c>
      <c r="V96" s="54" t="s">
        <v>579</v>
      </c>
      <c r="W96" s="54"/>
      <c r="X96" s="90"/>
      <c r="Y96" s="54" t="s">
        <v>579</v>
      </c>
      <c r="Z96" s="54"/>
      <c r="AA96" s="90"/>
      <c r="AB96" s="54" t="s">
        <v>579</v>
      </c>
      <c r="AC96" s="54"/>
      <c r="AD96" s="90"/>
      <c r="AE96" s="54" t="s">
        <v>579</v>
      </c>
      <c r="AF96" s="54"/>
      <c r="AG96" s="90"/>
      <c r="AH96" s="54" t="s">
        <v>579</v>
      </c>
      <c r="AI96" s="54"/>
      <c r="AJ96" s="90"/>
      <c r="AK96" s="54" t="s">
        <v>579</v>
      </c>
      <c r="AL96" s="54" t="s">
        <v>665</v>
      </c>
      <c r="AM96" s="54" t="s">
        <v>665</v>
      </c>
      <c r="AN96" s="54" t="s">
        <v>579</v>
      </c>
      <c r="AO96" s="54" t="s">
        <v>665</v>
      </c>
      <c r="AP96" s="90" t="s">
        <v>665</v>
      </c>
      <c r="AQ96" s="499" t="s">
        <v>579</v>
      </c>
      <c r="AR96" s="54" t="s">
        <v>665</v>
      </c>
      <c r="AS96" s="498" t="s">
        <v>665</v>
      </c>
    </row>
    <row r="97" spans="1:45" s="49" customFormat="1" ht="12.75" customHeight="1" x14ac:dyDescent="0.25">
      <c r="A97" s="53" t="s">
        <v>1318</v>
      </c>
      <c r="B97" s="54" t="s">
        <v>288</v>
      </c>
      <c r="C97" s="500">
        <v>583</v>
      </c>
      <c r="D97" s="54"/>
      <c r="E97" s="54"/>
      <c r="F97" s="54"/>
      <c r="G97" s="54"/>
      <c r="H97" s="54"/>
      <c r="I97" s="54"/>
      <c r="J97" s="54"/>
      <c r="K97" s="54"/>
      <c r="L97" s="54"/>
      <c r="M97" s="54"/>
      <c r="N97" s="54"/>
      <c r="O97" s="90"/>
      <c r="P97" s="54"/>
      <c r="Q97" s="54"/>
      <c r="R97" s="90"/>
      <c r="S97" s="54"/>
      <c r="T97" s="54"/>
      <c r="U97" s="90"/>
      <c r="V97" s="54"/>
      <c r="W97" s="54"/>
      <c r="X97" s="90"/>
      <c r="Y97" s="54"/>
      <c r="Z97" s="54"/>
      <c r="AA97" s="90"/>
      <c r="AB97" s="54"/>
      <c r="AC97" s="54"/>
      <c r="AD97" s="90"/>
      <c r="AE97" s="54"/>
      <c r="AF97" s="54"/>
      <c r="AG97" s="90"/>
      <c r="AH97" s="54"/>
      <c r="AI97" s="54"/>
      <c r="AJ97" s="90"/>
      <c r="AK97" s="54"/>
      <c r="AL97" s="54"/>
      <c r="AM97" s="54"/>
      <c r="AN97" s="54"/>
      <c r="AO97" s="54"/>
      <c r="AP97" s="90"/>
      <c r="AQ97" s="499" t="s">
        <v>579</v>
      </c>
      <c r="AR97" s="54" t="s">
        <v>665</v>
      </c>
      <c r="AS97" s="498" t="s">
        <v>665</v>
      </c>
    </row>
    <row r="98" spans="1:45" s="49" customFormat="1" ht="12.75" customHeight="1" x14ac:dyDescent="0.25">
      <c r="A98" s="53" t="s">
        <v>279</v>
      </c>
      <c r="B98" s="54" t="s">
        <v>278</v>
      </c>
      <c r="C98" s="54">
        <v>595</v>
      </c>
      <c r="D98" s="54"/>
      <c r="E98" s="54"/>
      <c r="F98" s="54"/>
      <c r="G98" s="54"/>
      <c r="H98" s="54"/>
      <c r="I98" s="54"/>
      <c r="J98" s="54"/>
      <c r="K98" s="54"/>
      <c r="L98" s="54"/>
      <c r="M98" s="54"/>
      <c r="N98" s="54"/>
      <c r="O98" s="90"/>
      <c r="P98" s="54" t="s">
        <v>579</v>
      </c>
      <c r="Q98" s="54" t="s">
        <v>665</v>
      </c>
      <c r="R98" s="90" t="s">
        <v>665</v>
      </c>
      <c r="S98" s="54" t="s">
        <v>579</v>
      </c>
      <c r="T98" s="54" t="s">
        <v>665</v>
      </c>
      <c r="U98" s="90" t="s">
        <v>665</v>
      </c>
      <c r="V98" s="54" t="s">
        <v>579</v>
      </c>
      <c r="W98" s="54"/>
      <c r="X98" s="90"/>
      <c r="Y98" s="54" t="s">
        <v>579</v>
      </c>
      <c r="Z98" s="54"/>
      <c r="AA98" s="90"/>
      <c r="AB98" s="54" t="s">
        <v>579</v>
      </c>
      <c r="AC98" s="54"/>
      <c r="AD98" s="90"/>
      <c r="AE98" s="54" t="s">
        <v>579</v>
      </c>
      <c r="AF98" s="54"/>
      <c r="AG98" s="90"/>
      <c r="AH98" s="54" t="s">
        <v>579</v>
      </c>
      <c r="AI98" s="54"/>
      <c r="AJ98" s="90"/>
      <c r="AK98" s="54" t="s">
        <v>579</v>
      </c>
      <c r="AL98" s="54" t="s">
        <v>665</v>
      </c>
      <c r="AM98" s="54" t="s">
        <v>665</v>
      </c>
      <c r="AN98" s="54" t="s">
        <v>579</v>
      </c>
      <c r="AO98" s="54" t="s">
        <v>665</v>
      </c>
      <c r="AP98" s="90" t="s">
        <v>665</v>
      </c>
      <c r="AQ98" s="499" t="s">
        <v>579</v>
      </c>
      <c r="AR98" s="54" t="s">
        <v>665</v>
      </c>
      <c r="AS98" s="498" t="s">
        <v>665</v>
      </c>
    </row>
    <row r="99" spans="1:45" s="49" customFormat="1" ht="12.75" customHeight="1" x14ac:dyDescent="0.25">
      <c r="A99" s="53" t="s">
        <v>807</v>
      </c>
      <c r="B99" s="54" t="s">
        <v>234</v>
      </c>
      <c r="C99" s="500">
        <v>598</v>
      </c>
      <c r="D99" s="54"/>
      <c r="E99" s="54"/>
      <c r="F99" s="54"/>
      <c r="G99" s="54"/>
      <c r="H99" s="54"/>
      <c r="I99" s="54"/>
      <c r="J99" s="54"/>
      <c r="K99" s="54"/>
      <c r="L99" s="54"/>
      <c r="M99" s="54"/>
      <c r="N99" s="54"/>
      <c r="O99" s="90"/>
      <c r="P99" s="54"/>
      <c r="Q99" s="54"/>
      <c r="R99" s="90"/>
      <c r="S99" s="54"/>
      <c r="T99" s="54"/>
      <c r="U99" s="90"/>
      <c r="V99" s="54"/>
      <c r="W99" s="54"/>
      <c r="X99" s="90"/>
      <c r="Y99" s="54"/>
      <c r="Z99" s="54"/>
      <c r="AA99" s="90"/>
      <c r="AB99" s="54"/>
      <c r="AC99" s="54"/>
      <c r="AD99" s="90"/>
      <c r="AE99" s="54"/>
      <c r="AF99" s="54"/>
      <c r="AG99" s="90"/>
      <c r="AH99" s="54"/>
      <c r="AI99" s="54"/>
      <c r="AJ99" s="90"/>
      <c r="AK99" s="54"/>
      <c r="AL99" s="54"/>
      <c r="AM99" s="54"/>
      <c r="AN99" s="54"/>
      <c r="AO99" s="54"/>
      <c r="AP99" s="90"/>
      <c r="AQ99" s="499" t="s">
        <v>579</v>
      </c>
      <c r="AR99" s="54" t="s">
        <v>665</v>
      </c>
      <c r="AS99" s="498" t="s">
        <v>665</v>
      </c>
    </row>
    <row r="100" spans="1:45" s="49" customFormat="1" ht="12.75" customHeight="1" x14ac:dyDescent="0.25">
      <c r="A100" s="53" t="s">
        <v>755</v>
      </c>
      <c r="B100" s="54" t="s">
        <v>91</v>
      </c>
      <c r="C100" s="54">
        <v>599</v>
      </c>
      <c r="D100" s="54" t="s">
        <v>579</v>
      </c>
      <c r="E100" s="54"/>
      <c r="F100" s="54"/>
      <c r="G100" s="54" t="s">
        <v>579</v>
      </c>
      <c r="H100" s="54" t="s">
        <v>665</v>
      </c>
      <c r="I100" s="54" t="s">
        <v>665</v>
      </c>
      <c r="J100" s="54" t="s">
        <v>579</v>
      </c>
      <c r="K100" s="54"/>
      <c r="L100" s="54"/>
      <c r="M100" s="54" t="s">
        <v>579</v>
      </c>
      <c r="N100" s="54" t="s">
        <v>665</v>
      </c>
      <c r="O100" s="90" t="s">
        <v>665</v>
      </c>
      <c r="P100" s="54" t="s">
        <v>579</v>
      </c>
      <c r="Q100" s="54" t="s">
        <v>665</v>
      </c>
      <c r="R100" s="90" t="s">
        <v>665</v>
      </c>
      <c r="S100" s="54" t="s">
        <v>579</v>
      </c>
      <c r="T100" s="54" t="s">
        <v>665</v>
      </c>
      <c r="U100" s="90" t="s">
        <v>665</v>
      </c>
      <c r="V100" s="54"/>
      <c r="W100" s="54"/>
      <c r="X100" s="90"/>
      <c r="Y100" s="54" t="s">
        <v>579</v>
      </c>
      <c r="Z100" s="54"/>
      <c r="AA100" s="90"/>
      <c r="AB100" s="54" t="s">
        <v>579</v>
      </c>
      <c r="AC100" s="54"/>
      <c r="AD100" s="90"/>
      <c r="AE100" s="54" t="s">
        <v>579</v>
      </c>
      <c r="AF100" s="54"/>
      <c r="AG100" s="90"/>
      <c r="AH100" s="54" t="s">
        <v>579</v>
      </c>
      <c r="AI100" s="54"/>
      <c r="AJ100" s="90"/>
      <c r="AK100" s="54" t="s">
        <v>579</v>
      </c>
      <c r="AL100" s="54" t="s">
        <v>665</v>
      </c>
      <c r="AM100" s="54" t="s">
        <v>665</v>
      </c>
      <c r="AN100" s="54" t="s">
        <v>579</v>
      </c>
      <c r="AO100" s="54" t="s">
        <v>665</v>
      </c>
      <c r="AP100" s="90" t="s">
        <v>665</v>
      </c>
      <c r="AQ100" s="499" t="s">
        <v>579</v>
      </c>
      <c r="AR100" s="54" t="s">
        <v>665</v>
      </c>
      <c r="AS100" s="498" t="s">
        <v>665</v>
      </c>
    </row>
    <row r="101" spans="1:45" s="49" customFormat="1" ht="12.75" customHeight="1" x14ac:dyDescent="0.25">
      <c r="A101" s="53" t="s">
        <v>761</v>
      </c>
      <c r="B101" s="54" t="s">
        <v>445</v>
      </c>
      <c r="C101" s="54">
        <v>600</v>
      </c>
      <c r="D101" s="54" t="s">
        <v>579</v>
      </c>
      <c r="E101" s="54"/>
      <c r="F101" s="54"/>
      <c r="G101" s="54" t="s">
        <v>579</v>
      </c>
      <c r="H101" s="54" t="s">
        <v>665</v>
      </c>
      <c r="I101" s="54" t="s">
        <v>665</v>
      </c>
      <c r="J101" s="54" t="s">
        <v>579</v>
      </c>
      <c r="K101" s="54"/>
      <c r="L101" s="54"/>
      <c r="M101" s="54" t="s">
        <v>579</v>
      </c>
      <c r="N101" s="54" t="s">
        <v>665</v>
      </c>
      <c r="O101" s="90" t="s">
        <v>665</v>
      </c>
      <c r="P101" s="54" t="s">
        <v>579</v>
      </c>
      <c r="Q101" s="54" t="s">
        <v>665</v>
      </c>
      <c r="R101" s="90" t="s">
        <v>665</v>
      </c>
      <c r="S101" s="54" t="s">
        <v>579</v>
      </c>
      <c r="T101" s="54" t="s">
        <v>665</v>
      </c>
      <c r="U101" s="90" t="s">
        <v>665</v>
      </c>
      <c r="V101" s="54" t="s">
        <v>579</v>
      </c>
      <c r="W101" s="54"/>
      <c r="X101" s="90"/>
      <c r="Y101" s="54" t="s">
        <v>579</v>
      </c>
      <c r="Z101" s="54"/>
      <c r="AA101" s="90"/>
      <c r="AB101" s="54" t="s">
        <v>579</v>
      </c>
      <c r="AC101" s="54"/>
      <c r="AD101" s="90"/>
      <c r="AE101" s="54" t="s">
        <v>579</v>
      </c>
      <c r="AF101" s="54"/>
      <c r="AG101" s="90"/>
      <c r="AH101" s="54" t="s">
        <v>579</v>
      </c>
      <c r="AI101" s="54"/>
      <c r="AJ101" s="90"/>
      <c r="AK101" s="54" t="s">
        <v>579</v>
      </c>
      <c r="AL101" s="54" t="s">
        <v>665</v>
      </c>
      <c r="AM101" s="54" t="s">
        <v>665</v>
      </c>
      <c r="AN101" s="54" t="s">
        <v>579</v>
      </c>
      <c r="AO101" s="54" t="s">
        <v>665</v>
      </c>
      <c r="AP101" s="90" t="s">
        <v>665</v>
      </c>
      <c r="AQ101" s="499" t="s">
        <v>579</v>
      </c>
      <c r="AR101" s="54" t="s">
        <v>665</v>
      </c>
      <c r="AS101" s="498" t="s">
        <v>665</v>
      </c>
    </row>
    <row r="102" spans="1:45" s="49" customFormat="1" ht="12.75" customHeight="1" x14ac:dyDescent="0.25">
      <c r="A102" s="53" t="s">
        <v>385</v>
      </c>
      <c r="B102" s="54" t="s">
        <v>384</v>
      </c>
      <c r="C102" s="54">
        <v>605</v>
      </c>
      <c r="D102" s="54" t="s">
        <v>579</v>
      </c>
      <c r="E102" s="54"/>
      <c r="F102" s="54"/>
      <c r="G102" s="54" t="s">
        <v>665</v>
      </c>
      <c r="H102" s="54" t="s">
        <v>665</v>
      </c>
      <c r="I102" s="54" t="s">
        <v>665</v>
      </c>
      <c r="J102" s="54"/>
      <c r="K102" s="54"/>
      <c r="L102" s="54"/>
      <c r="M102" s="54" t="s">
        <v>665</v>
      </c>
      <c r="N102" s="54" t="s">
        <v>665</v>
      </c>
      <c r="O102" s="90" t="s">
        <v>665</v>
      </c>
      <c r="P102" s="54" t="s">
        <v>665</v>
      </c>
      <c r="Q102" s="54" t="s">
        <v>665</v>
      </c>
      <c r="R102" s="90" t="s">
        <v>665</v>
      </c>
      <c r="S102" s="54" t="s">
        <v>665</v>
      </c>
      <c r="T102" s="54" t="s">
        <v>665</v>
      </c>
      <c r="U102" s="90" t="s">
        <v>665</v>
      </c>
      <c r="V102" s="54"/>
      <c r="W102" s="54"/>
      <c r="X102" s="90"/>
      <c r="Y102" s="54"/>
      <c r="Z102" s="54"/>
      <c r="AA102" s="90"/>
      <c r="AB102" s="54"/>
      <c r="AC102" s="54"/>
      <c r="AD102" s="90"/>
      <c r="AE102" s="54"/>
      <c r="AF102" s="54"/>
      <c r="AG102" s="90"/>
      <c r="AH102" s="54"/>
      <c r="AI102" s="54"/>
      <c r="AJ102" s="90"/>
      <c r="AK102" s="54" t="s">
        <v>665</v>
      </c>
      <c r="AL102" s="54" t="s">
        <v>665</v>
      </c>
      <c r="AM102" s="54" t="s">
        <v>665</v>
      </c>
      <c r="AN102" s="54"/>
      <c r="AO102" s="54" t="s">
        <v>665</v>
      </c>
      <c r="AP102" s="90" t="s">
        <v>665</v>
      </c>
      <c r="AQ102" s="499" t="s">
        <v>665</v>
      </c>
      <c r="AR102" s="54" t="s">
        <v>665</v>
      </c>
      <c r="AS102" s="498" t="s">
        <v>665</v>
      </c>
    </row>
    <row r="103" spans="1:45" s="49" customFormat="1" ht="12.75" customHeight="1" x14ac:dyDescent="0.25">
      <c r="A103" s="53" t="s">
        <v>762</v>
      </c>
      <c r="B103" s="54" t="s">
        <v>398</v>
      </c>
      <c r="C103" s="54">
        <v>614</v>
      </c>
      <c r="D103" s="54" t="s">
        <v>579</v>
      </c>
      <c r="E103" s="54"/>
      <c r="F103" s="54"/>
      <c r="G103" s="54" t="s">
        <v>579</v>
      </c>
      <c r="H103" s="54" t="s">
        <v>665</v>
      </c>
      <c r="I103" s="54" t="s">
        <v>665</v>
      </c>
      <c r="J103" s="54" t="s">
        <v>579</v>
      </c>
      <c r="K103" s="54"/>
      <c r="L103" s="54"/>
      <c r="M103" s="54" t="s">
        <v>579</v>
      </c>
      <c r="N103" s="54" t="s">
        <v>665</v>
      </c>
      <c r="O103" s="90" t="s">
        <v>665</v>
      </c>
      <c r="P103" s="54" t="s">
        <v>579</v>
      </c>
      <c r="Q103" s="54" t="s">
        <v>665</v>
      </c>
      <c r="R103" s="90" t="s">
        <v>665</v>
      </c>
      <c r="S103" s="54" t="s">
        <v>579</v>
      </c>
      <c r="T103" s="54" t="s">
        <v>665</v>
      </c>
      <c r="U103" s="90" t="s">
        <v>665</v>
      </c>
      <c r="V103" s="54" t="s">
        <v>579</v>
      </c>
      <c r="W103" s="54"/>
      <c r="X103" s="90"/>
      <c r="Y103" s="54" t="s">
        <v>579</v>
      </c>
      <c r="Z103" s="54"/>
      <c r="AA103" s="90"/>
      <c r="AB103" s="54" t="s">
        <v>579</v>
      </c>
      <c r="AC103" s="54"/>
      <c r="AD103" s="90"/>
      <c r="AE103" s="54" t="s">
        <v>579</v>
      </c>
      <c r="AF103" s="54"/>
      <c r="AG103" s="90"/>
      <c r="AH103" s="54" t="s">
        <v>579</v>
      </c>
      <c r="AI103" s="54"/>
      <c r="AJ103" s="90"/>
      <c r="AK103" s="54" t="s">
        <v>579</v>
      </c>
      <c r="AL103" s="54" t="s">
        <v>665</v>
      </c>
      <c r="AM103" s="54" t="s">
        <v>665</v>
      </c>
      <c r="AN103" s="54" t="s">
        <v>579</v>
      </c>
      <c r="AO103" s="54" t="s">
        <v>665</v>
      </c>
      <c r="AP103" s="90" t="s">
        <v>665</v>
      </c>
      <c r="AQ103" s="499" t="s">
        <v>579</v>
      </c>
      <c r="AR103" s="54" t="s">
        <v>665</v>
      </c>
      <c r="AS103" s="498" t="s">
        <v>665</v>
      </c>
    </row>
    <row r="104" spans="1:45" s="49" customFormat="1" ht="12.75" customHeight="1" x14ac:dyDescent="0.25">
      <c r="A104" s="53" t="s">
        <v>406</v>
      </c>
      <c r="B104" s="54" t="s">
        <v>405</v>
      </c>
      <c r="C104" s="54">
        <v>618</v>
      </c>
      <c r="D104" s="54"/>
      <c r="E104" s="54"/>
      <c r="F104" s="54"/>
      <c r="G104" s="54"/>
      <c r="H104" s="54"/>
      <c r="I104" s="54"/>
      <c r="J104" s="54"/>
      <c r="K104" s="54"/>
      <c r="L104" s="54"/>
      <c r="M104" s="54"/>
      <c r="N104" s="54"/>
      <c r="O104" s="90"/>
      <c r="P104" s="54" t="s">
        <v>579</v>
      </c>
      <c r="Q104" s="54" t="s">
        <v>665</v>
      </c>
      <c r="R104" s="90" t="s">
        <v>665</v>
      </c>
      <c r="S104" s="54" t="s">
        <v>579</v>
      </c>
      <c r="T104" s="54" t="s">
        <v>665</v>
      </c>
      <c r="U104" s="90" t="s">
        <v>665</v>
      </c>
      <c r="V104" s="54" t="s">
        <v>579</v>
      </c>
      <c r="W104" s="54"/>
      <c r="X104" s="90"/>
      <c r="Y104" s="54" t="s">
        <v>579</v>
      </c>
      <c r="Z104" s="54"/>
      <c r="AA104" s="90"/>
      <c r="AB104" s="54" t="s">
        <v>579</v>
      </c>
      <c r="AC104" s="54"/>
      <c r="AD104" s="90"/>
      <c r="AE104" s="54" t="s">
        <v>579</v>
      </c>
      <c r="AF104" s="54"/>
      <c r="AG104" s="90"/>
      <c r="AH104" s="54" t="s">
        <v>579</v>
      </c>
      <c r="AI104" s="54"/>
      <c r="AJ104" s="90"/>
      <c r="AK104" s="54" t="s">
        <v>579</v>
      </c>
      <c r="AL104" s="54" t="s">
        <v>665</v>
      </c>
      <c r="AM104" s="54" t="s">
        <v>665</v>
      </c>
      <c r="AN104" s="54" t="s">
        <v>579</v>
      </c>
      <c r="AO104" s="54" t="s">
        <v>665</v>
      </c>
      <c r="AP104" s="90" t="s">
        <v>665</v>
      </c>
      <c r="AQ104" s="499" t="s">
        <v>579</v>
      </c>
      <c r="AR104" s="54" t="s">
        <v>665</v>
      </c>
      <c r="AS104" s="498" t="s">
        <v>665</v>
      </c>
    </row>
    <row r="105" spans="1:45" s="49" customFormat="1" ht="12.75" customHeight="1" x14ac:dyDescent="0.25">
      <c r="A105" s="53" t="s">
        <v>1314</v>
      </c>
      <c r="B105" s="54" t="s">
        <v>160</v>
      </c>
      <c r="C105" s="54">
        <v>703</v>
      </c>
      <c r="D105" s="54" t="s">
        <v>579</v>
      </c>
      <c r="E105" s="54"/>
      <c r="F105" s="54"/>
      <c r="G105" s="54" t="s">
        <v>579</v>
      </c>
      <c r="H105" s="54" t="s">
        <v>665</v>
      </c>
      <c r="I105" s="54" t="s">
        <v>665</v>
      </c>
      <c r="J105" s="54" t="s">
        <v>579</v>
      </c>
      <c r="K105" s="54"/>
      <c r="L105" s="54"/>
      <c r="M105" s="54" t="s">
        <v>579</v>
      </c>
      <c r="N105" s="54" t="s">
        <v>665</v>
      </c>
      <c r="O105" s="90" t="s">
        <v>665</v>
      </c>
      <c r="P105" s="54" t="s">
        <v>579</v>
      </c>
      <c r="Q105" s="54" t="s">
        <v>665</v>
      </c>
      <c r="R105" s="90" t="s">
        <v>665</v>
      </c>
      <c r="S105" s="54" t="s">
        <v>579</v>
      </c>
      <c r="T105" s="54" t="s">
        <v>665</v>
      </c>
      <c r="U105" s="90" t="s">
        <v>665</v>
      </c>
      <c r="V105" s="54" t="s">
        <v>579</v>
      </c>
      <c r="W105" s="54"/>
      <c r="X105" s="90"/>
      <c r="Y105" s="54" t="s">
        <v>579</v>
      </c>
      <c r="Z105" s="54"/>
      <c r="AA105" s="90"/>
      <c r="AB105" s="54" t="s">
        <v>579</v>
      </c>
      <c r="AC105" s="54"/>
      <c r="AD105" s="90"/>
      <c r="AE105" s="54" t="s">
        <v>579</v>
      </c>
      <c r="AF105" s="54"/>
      <c r="AG105" s="90"/>
      <c r="AH105" s="54" t="s">
        <v>579</v>
      </c>
      <c r="AI105" s="54"/>
      <c r="AJ105" s="90"/>
      <c r="AK105" s="54" t="s">
        <v>579</v>
      </c>
      <c r="AL105" s="54" t="s">
        <v>665</v>
      </c>
      <c r="AM105" s="54" t="s">
        <v>665</v>
      </c>
      <c r="AN105" s="54" t="s">
        <v>579</v>
      </c>
      <c r="AO105" s="54" t="s">
        <v>665</v>
      </c>
      <c r="AP105" s="90" t="s">
        <v>665</v>
      </c>
      <c r="AQ105" s="499" t="s">
        <v>579</v>
      </c>
      <c r="AR105" s="54" t="s">
        <v>665</v>
      </c>
      <c r="AS105" s="498" t="s">
        <v>665</v>
      </c>
    </row>
    <row r="106" spans="1:45" s="49" customFormat="1" ht="12.75" customHeight="1" x14ac:dyDescent="0.25">
      <c r="A106" s="53" t="s">
        <v>1306</v>
      </c>
      <c r="B106" s="54" t="s">
        <v>78</v>
      </c>
      <c r="C106" s="54">
        <v>704</v>
      </c>
      <c r="D106" s="54" t="s">
        <v>579</v>
      </c>
      <c r="E106" s="54"/>
      <c r="F106" s="54"/>
      <c r="G106" s="54" t="s">
        <v>579</v>
      </c>
      <c r="H106" s="54" t="s">
        <v>665</v>
      </c>
      <c r="I106" s="54" t="s">
        <v>665</v>
      </c>
      <c r="J106" s="54" t="s">
        <v>579</v>
      </c>
      <c r="K106" s="54"/>
      <c r="L106" s="54"/>
      <c r="M106" s="54" t="s">
        <v>579</v>
      </c>
      <c r="N106" s="54" t="s">
        <v>665</v>
      </c>
      <c r="O106" s="90" t="s">
        <v>665</v>
      </c>
      <c r="P106" s="54" t="s">
        <v>579</v>
      </c>
      <c r="Q106" s="54" t="s">
        <v>665</v>
      </c>
      <c r="R106" s="90" t="s">
        <v>665</v>
      </c>
      <c r="S106" s="54" t="s">
        <v>579</v>
      </c>
      <c r="T106" s="54" t="s">
        <v>665</v>
      </c>
      <c r="U106" s="90" t="s">
        <v>665</v>
      </c>
      <c r="V106" s="54" t="s">
        <v>579</v>
      </c>
      <c r="W106" s="54"/>
      <c r="X106" s="90"/>
      <c r="Y106" s="54" t="s">
        <v>579</v>
      </c>
      <c r="Z106" s="54"/>
      <c r="AA106" s="90"/>
      <c r="AB106" s="54" t="s">
        <v>579</v>
      </c>
      <c r="AC106" s="54"/>
      <c r="AD106" s="90"/>
      <c r="AE106" s="54" t="s">
        <v>579</v>
      </c>
      <c r="AF106" s="54"/>
      <c r="AG106" s="90"/>
      <c r="AH106" s="54" t="s">
        <v>579</v>
      </c>
      <c r="AI106" s="54"/>
      <c r="AJ106" s="90"/>
      <c r="AK106" s="54" t="s">
        <v>579</v>
      </c>
      <c r="AL106" s="54" t="s">
        <v>665</v>
      </c>
      <c r="AM106" s="54" t="s">
        <v>665</v>
      </c>
      <c r="AN106" s="54" t="s">
        <v>579</v>
      </c>
      <c r="AO106" s="54" t="s">
        <v>665</v>
      </c>
      <c r="AP106" s="90" t="s">
        <v>665</v>
      </c>
      <c r="AQ106" s="499" t="s">
        <v>579</v>
      </c>
      <c r="AR106" s="54" t="s">
        <v>665</v>
      </c>
      <c r="AS106" s="498" t="s">
        <v>665</v>
      </c>
    </row>
    <row r="107" spans="1:45" s="49" customFormat="1" ht="12.75" customHeight="1" x14ac:dyDescent="0.25">
      <c r="A107" s="53" t="s">
        <v>763</v>
      </c>
      <c r="B107" s="54" t="s">
        <v>125</v>
      </c>
      <c r="C107" s="54">
        <v>706</v>
      </c>
      <c r="D107" s="54" t="s">
        <v>579</v>
      </c>
      <c r="E107" s="54"/>
      <c r="F107" s="54"/>
      <c r="G107" s="54" t="s">
        <v>579</v>
      </c>
      <c r="H107" s="54" t="s">
        <v>665</v>
      </c>
      <c r="I107" s="54" t="s">
        <v>665</v>
      </c>
      <c r="J107" s="54" t="s">
        <v>579</v>
      </c>
      <c r="K107" s="54"/>
      <c r="L107" s="54"/>
      <c r="M107" s="54" t="s">
        <v>579</v>
      </c>
      <c r="N107" s="54" t="s">
        <v>665</v>
      </c>
      <c r="O107" s="90" t="s">
        <v>665</v>
      </c>
      <c r="P107" s="54" t="s">
        <v>579</v>
      </c>
      <c r="Q107" s="54" t="s">
        <v>665</v>
      </c>
      <c r="R107" s="90" t="s">
        <v>665</v>
      </c>
      <c r="S107" s="54" t="s">
        <v>579</v>
      </c>
      <c r="T107" s="54" t="s">
        <v>665</v>
      </c>
      <c r="U107" s="90" t="s">
        <v>665</v>
      </c>
      <c r="V107" s="54" t="s">
        <v>579</v>
      </c>
      <c r="W107" s="54"/>
      <c r="X107" s="90"/>
      <c r="Y107" s="54" t="s">
        <v>579</v>
      </c>
      <c r="Z107" s="54"/>
      <c r="AA107" s="90"/>
      <c r="AB107" s="54" t="s">
        <v>579</v>
      </c>
      <c r="AC107" s="54"/>
      <c r="AD107" s="90"/>
      <c r="AE107" s="54" t="s">
        <v>579</v>
      </c>
      <c r="AF107" s="54"/>
      <c r="AG107" s="90"/>
      <c r="AH107" s="54" t="s">
        <v>579</v>
      </c>
      <c r="AI107" s="54"/>
      <c r="AJ107" s="90"/>
      <c r="AK107" s="54" t="s">
        <v>579</v>
      </c>
      <c r="AL107" s="54" t="s">
        <v>665</v>
      </c>
      <c r="AM107" s="54" t="s">
        <v>665</v>
      </c>
      <c r="AN107" s="54" t="s">
        <v>579</v>
      </c>
      <c r="AO107" s="54" t="s">
        <v>665</v>
      </c>
      <c r="AP107" s="90" t="s">
        <v>665</v>
      </c>
      <c r="AQ107" s="499" t="s">
        <v>579</v>
      </c>
      <c r="AR107" s="54" t="s">
        <v>665</v>
      </c>
      <c r="AS107" s="498" t="s">
        <v>665</v>
      </c>
    </row>
    <row r="108" spans="1:45" s="49" customFormat="1" ht="12.75" customHeight="1" x14ac:dyDescent="0.25">
      <c r="A108" s="53" t="s">
        <v>307</v>
      </c>
      <c r="B108" s="54" t="s">
        <v>306</v>
      </c>
      <c r="C108" s="54">
        <v>712</v>
      </c>
      <c r="D108" s="54" t="s">
        <v>579</v>
      </c>
      <c r="E108" s="54"/>
      <c r="F108" s="54"/>
      <c r="G108" s="54" t="s">
        <v>579</v>
      </c>
      <c r="H108" s="54" t="s">
        <v>665</v>
      </c>
      <c r="I108" s="54" t="s">
        <v>665</v>
      </c>
      <c r="J108" s="54"/>
      <c r="K108" s="54"/>
      <c r="L108" s="54"/>
      <c r="M108" s="54" t="s">
        <v>665</v>
      </c>
      <c r="N108" s="54" t="s">
        <v>665</v>
      </c>
      <c r="O108" s="90" t="s">
        <v>665</v>
      </c>
      <c r="P108" s="54" t="s">
        <v>665</v>
      </c>
      <c r="Q108" s="54" t="s">
        <v>665</v>
      </c>
      <c r="R108" s="90" t="s">
        <v>665</v>
      </c>
      <c r="S108" s="54" t="s">
        <v>665</v>
      </c>
      <c r="T108" s="54" t="s">
        <v>665</v>
      </c>
      <c r="U108" s="90" t="s">
        <v>665</v>
      </c>
      <c r="V108" s="54"/>
      <c r="W108" s="54"/>
      <c r="X108" s="90"/>
      <c r="Y108" s="54"/>
      <c r="Z108" s="54"/>
      <c r="AA108" s="90"/>
      <c r="AB108" s="54"/>
      <c r="AC108" s="54"/>
      <c r="AD108" s="90"/>
      <c r="AE108" s="54"/>
      <c r="AF108" s="54"/>
      <c r="AG108" s="90"/>
      <c r="AH108" s="54"/>
      <c r="AI108" s="54"/>
      <c r="AJ108" s="90"/>
      <c r="AK108" s="54" t="s">
        <v>665</v>
      </c>
      <c r="AL108" s="54" t="s">
        <v>665</v>
      </c>
      <c r="AM108" s="54" t="s">
        <v>665</v>
      </c>
      <c r="AN108" s="54"/>
      <c r="AO108" s="54" t="s">
        <v>665</v>
      </c>
      <c r="AP108" s="90" t="s">
        <v>665</v>
      </c>
      <c r="AQ108" s="499" t="s">
        <v>665</v>
      </c>
      <c r="AR108" s="54" t="s">
        <v>665</v>
      </c>
      <c r="AS108" s="498" t="s">
        <v>665</v>
      </c>
    </row>
    <row r="109" spans="1:45" s="49" customFormat="1" ht="12.75" customHeight="1" x14ac:dyDescent="0.25">
      <c r="A109" s="53" t="s">
        <v>764</v>
      </c>
      <c r="B109" s="54" t="s">
        <v>461</v>
      </c>
      <c r="C109" s="54">
        <v>713</v>
      </c>
      <c r="D109" s="54" t="s">
        <v>579</v>
      </c>
      <c r="E109" s="54"/>
      <c r="F109" s="54"/>
      <c r="G109" s="54" t="s">
        <v>579</v>
      </c>
      <c r="H109" s="54" t="s">
        <v>665</v>
      </c>
      <c r="I109" s="54" t="s">
        <v>665</v>
      </c>
      <c r="J109" s="54" t="s">
        <v>579</v>
      </c>
      <c r="K109" s="54"/>
      <c r="L109" s="54"/>
      <c r="M109" s="54" t="s">
        <v>579</v>
      </c>
      <c r="N109" s="54" t="s">
        <v>665</v>
      </c>
      <c r="O109" s="90" t="s">
        <v>665</v>
      </c>
      <c r="P109" s="54" t="s">
        <v>579</v>
      </c>
      <c r="Q109" s="54" t="s">
        <v>665</v>
      </c>
      <c r="R109" s="90" t="s">
        <v>665</v>
      </c>
      <c r="S109" s="54" t="s">
        <v>579</v>
      </c>
      <c r="T109" s="54" t="s">
        <v>665</v>
      </c>
      <c r="U109" s="90" t="s">
        <v>665</v>
      </c>
      <c r="V109" s="54" t="s">
        <v>579</v>
      </c>
      <c r="W109" s="54"/>
      <c r="X109" s="90"/>
      <c r="Y109" s="54" t="s">
        <v>579</v>
      </c>
      <c r="Z109" s="54"/>
      <c r="AA109" s="90"/>
      <c r="AB109" s="54" t="s">
        <v>579</v>
      </c>
      <c r="AC109" s="54"/>
      <c r="AD109" s="90"/>
      <c r="AE109" s="54" t="s">
        <v>579</v>
      </c>
      <c r="AF109" s="54"/>
      <c r="AG109" s="90"/>
      <c r="AH109" s="54" t="s">
        <v>579</v>
      </c>
      <c r="AI109" s="54"/>
      <c r="AJ109" s="90"/>
      <c r="AK109" s="54" t="s">
        <v>579</v>
      </c>
      <c r="AL109" s="54" t="s">
        <v>665</v>
      </c>
      <c r="AM109" s="54" t="s">
        <v>665</v>
      </c>
      <c r="AN109" s="54" t="s">
        <v>579</v>
      </c>
      <c r="AO109" s="54" t="s">
        <v>665</v>
      </c>
      <c r="AP109" s="90" t="s">
        <v>665</v>
      </c>
      <c r="AQ109" s="499" t="s">
        <v>579</v>
      </c>
      <c r="AR109" s="54" t="s">
        <v>665</v>
      </c>
      <c r="AS109" s="498" t="s">
        <v>665</v>
      </c>
    </row>
    <row r="110" spans="1:45" s="49" customFormat="1" ht="12.75" customHeight="1" x14ac:dyDescent="0.25">
      <c r="A110" s="53" t="s">
        <v>315</v>
      </c>
      <c r="B110" s="54" t="s">
        <v>314</v>
      </c>
      <c r="C110" s="54">
        <v>714</v>
      </c>
      <c r="D110" s="54" t="s">
        <v>579</v>
      </c>
      <c r="E110" s="54"/>
      <c r="F110" s="54"/>
      <c r="G110" s="54" t="s">
        <v>579</v>
      </c>
      <c r="H110" s="54" t="s">
        <v>665</v>
      </c>
      <c r="I110" s="54" t="s">
        <v>665</v>
      </c>
      <c r="J110" s="54" t="s">
        <v>579</v>
      </c>
      <c r="K110" s="54"/>
      <c r="L110" s="54"/>
      <c r="M110" s="54" t="s">
        <v>579</v>
      </c>
      <c r="N110" s="54" t="s">
        <v>665</v>
      </c>
      <c r="O110" s="90" t="s">
        <v>665</v>
      </c>
      <c r="P110" s="54" t="s">
        <v>579</v>
      </c>
      <c r="Q110" s="54" t="s">
        <v>665</v>
      </c>
      <c r="R110" s="90" t="s">
        <v>665</v>
      </c>
      <c r="S110" s="54" t="s">
        <v>579</v>
      </c>
      <c r="T110" s="54" t="s">
        <v>665</v>
      </c>
      <c r="U110" s="90" t="s">
        <v>665</v>
      </c>
      <c r="V110" s="54"/>
      <c r="W110" s="54"/>
      <c r="X110" s="90"/>
      <c r="Y110" s="54"/>
      <c r="Z110" s="54"/>
      <c r="AA110" s="90"/>
      <c r="AB110" s="54"/>
      <c r="AC110" s="54"/>
      <c r="AD110" s="90"/>
      <c r="AE110" s="54"/>
      <c r="AF110" s="54"/>
      <c r="AG110" s="90"/>
      <c r="AH110" s="54"/>
      <c r="AI110" s="54"/>
      <c r="AJ110" s="90"/>
      <c r="AK110" s="54" t="s">
        <v>665</v>
      </c>
      <c r="AL110" s="54" t="s">
        <v>665</v>
      </c>
      <c r="AM110" s="54" t="s">
        <v>665</v>
      </c>
      <c r="AN110" s="54"/>
      <c r="AO110" s="54" t="s">
        <v>665</v>
      </c>
      <c r="AP110" s="90" t="s">
        <v>665</v>
      </c>
      <c r="AQ110" s="499" t="s">
        <v>665</v>
      </c>
      <c r="AR110" s="54" t="s">
        <v>665</v>
      </c>
      <c r="AS110" s="498" t="s">
        <v>665</v>
      </c>
    </row>
    <row r="111" spans="1:45" s="49" customFormat="1" ht="12.75" customHeight="1" x14ac:dyDescent="0.25">
      <c r="A111" s="53" t="s">
        <v>765</v>
      </c>
      <c r="B111" s="54" t="s">
        <v>350</v>
      </c>
      <c r="C111" s="54">
        <v>715</v>
      </c>
      <c r="D111" s="54" t="s">
        <v>579</v>
      </c>
      <c r="E111" s="54"/>
      <c r="F111" s="54"/>
      <c r="G111" s="54" t="s">
        <v>579</v>
      </c>
      <c r="H111" s="54" t="s">
        <v>665</v>
      </c>
      <c r="I111" s="54" t="s">
        <v>665</v>
      </c>
      <c r="J111" s="54" t="s">
        <v>579</v>
      </c>
      <c r="K111" s="54"/>
      <c r="L111" s="54"/>
      <c r="M111" s="54" t="s">
        <v>579</v>
      </c>
      <c r="N111" s="54" t="s">
        <v>665</v>
      </c>
      <c r="O111" s="90" t="s">
        <v>665</v>
      </c>
      <c r="P111" s="54" t="s">
        <v>579</v>
      </c>
      <c r="Q111" s="54" t="s">
        <v>665</v>
      </c>
      <c r="R111" s="90" t="s">
        <v>665</v>
      </c>
      <c r="S111" s="54" t="s">
        <v>579</v>
      </c>
      <c r="T111" s="54" t="s">
        <v>665</v>
      </c>
      <c r="U111" s="90" t="s">
        <v>665</v>
      </c>
      <c r="V111" s="54" t="s">
        <v>579</v>
      </c>
      <c r="W111" s="54"/>
      <c r="X111" s="90"/>
      <c r="Y111" s="54" t="s">
        <v>579</v>
      </c>
      <c r="Z111" s="54"/>
      <c r="AA111" s="90"/>
      <c r="AB111" s="54" t="s">
        <v>579</v>
      </c>
      <c r="AC111" s="54"/>
      <c r="AD111" s="90"/>
      <c r="AE111" s="54" t="s">
        <v>579</v>
      </c>
      <c r="AF111" s="54"/>
      <c r="AG111" s="90"/>
      <c r="AH111" s="54" t="s">
        <v>579</v>
      </c>
      <c r="AI111" s="54"/>
      <c r="AJ111" s="90"/>
      <c r="AK111" s="54" t="s">
        <v>579</v>
      </c>
      <c r="AL111" s="54" t="s">
        <v>665</v>
      </c>
      <c r="AM111" s="54" t="s">
        <v>665</v>
      </c>
      <c r="AN111" s="54" t="s">
        <v>579</v>
      </c>
      <c r="AO111" s="54" t="s">
        <v>665</v>
      </c>
      <c r="AP111" s="90" t="s">
        <v>665</v>
      </c>
      <c r="AQ111" s="499" t="s">
        <v>579</v>
      </c>
      <c r="AR111" s="54" t="s">
        <v>665</v>
      </c>
      <c r="AS111" s="498" t="s">
        <v>665</v>
      </c>
    </row>
    <row r="112" spans="1:45" s="49" customFormat="1" ht="12.75" customHeight="1" x14ac:dyDescent="0.25">
      <c r="A112" s="53" t="s">
        <v>766</v>
      </c>
      <c r="B112" s="54" t="s">
        <v>341</v>
      </c>
      <c r="C112" s="54">
        <v>716</v>
      </c>
      <c r="D112" s="54" t="s">
        <v>579</v>
      </c>
      <c r="E112" s="54"/>
      <c r="F112" s="54"/>
      <c r="G112" s="54" t="s">
        <v>579</v>
      </c>
      <c r="H112" s="54" t="s">
        <v>665</v>
      </c>
      <c r="I112" s="54" t="s">
        <v>665</v>
      </c>
      <c r="J112" s="54" t="s">
        <v>579</v>
      </c>
      <c r="K112" s="54"/>
      <c r="L112" s="54"/>
      <c r="M112" s="54" t="s">
        <v>579</v>
      </c>
      <c r="N112" s="54" t="s">
        <v>665</v>
      </c>
      <c r="O112" s="90" t="s">
        <v>665</v>
      </c>
      <c r="P112" s="54" t="s">
        <v>579</v>
      </c>
      <c r="Q112" s="54" t="s">
        <v>665</v>
      </c>
      <c r="R112" s="90" t="s">
        <v>665</v>
      </c>
      <c r="S112" s="54" t="s">
        <v>579</v>
      </c>
      <c r="T112" s="54" t="s">
        <v>665</v>
      </c>
      <c r="U112" s="90" t="s">
        <v>665</v>
      </c>
      <c r="V112" s="54" t="s">
        <v>579</v>
      </c>
      <c r="W112" s="54"/>
      <c r="X112" s="90"/>
      <c r="Y112" s="54" t="s">
        <v>579</v>
      </c>
      <c r="Z112" s="54"/>
      <c r="AA112" s="90"/>
      <c r="AB112" s="54" t="s">
        <v>579</v>
      </c>
      <c r="AC112" s="54"/>
      <c r="AD112" s="90"/>
      <c r="AE112" s="54" t="s">
        <v>579</v>
      </c>
      <c r="AF112" s="54"/>
      <c r="AG112" s="90"/>
      <c r="AH112" s="54" t="s">
        <v>579</v>
      </c>
      <c r="AI112" s="54"/>
      <c r="AJ112" s="90"/>
      <c r="AK112" s="54" t="s">
        <v>579</v>
      </c>
      <c r="AL112" s="54" t="s">
        <v>665</v>
      </c>
      <c r="AM112" s="54" t="s">
        <v>665</v>
      </c>
      <c r="AN112" s="54" t="s">
        <v>579</v>
      </c>
      <c r="AO112" s="54" t="s">
        <v>665</v>
      </c>
      <c r="AP112" s="90" t="s">
        <v>665</v>
      </c>
      <c r="AQ112" s="499" t="s">
        <v>579</v>
      </c>
      <c r="AR112" s="54" t="s">
        <v>665</v>
      </c>
      <c r="AS112" s="498" t="s">
        <v>665</v>
      </c>
    </row>
    <row r="113" spans="1:45" s="49" customFormat="1" ht="12.75" customHeight="1" x14ac:dyDescent="0.25">
      <c r="A113" s="53" t="s">
        <v>1207</v>
      </c>
      <c r="B113" s="54" t="s">
        <v>1206</v>
      </c>
      <c r="C113" s="54">
        <v>722</v>
      </c>
      <c r="D113" s="54"/>
      <c r="E113" s="54"/>
      <c r="F113" s="54"/>
      <c r="G113" s="54"/>
      <c r="H113" s="54"/>
      <c r="I113" s="54"/>
      <c r="J113" s="54"/>
      <c r="K113" s="54"/>
      <c r="L113" s="54"/>
      <c r="M113" s="54"/>
      <c r="N113" s="54"/>
      <c r="O113" s="90"/>
      <c r="P113" s="54"/>
      <c r="Q113" s="54"/>
      <c r="R113" s="90"/>
      <c r="S113" s="54" t="s">
        <v>579</v>
      </c>
      <c r="T113" s="54"/>
      <c r="U113" s="90"/>
      <c r="V113" s="54" t="s">
        <v>579</v>
      </c>
      <c r="W113" s="54"/>
      <c r="X113" s="90"/>
      <c r="Y113" s="54" t="s">
        <v>579</v>
      </c>
      <c r="Z113" s="54"/>
      <c r="AA113" s="90"/>
      <c r="AB113" s="54" t="s">
        <v>579</v>
      </c>
      <c r="AC113" s="54"/>
      <c r="AD113" s="90"/>
      <c r="AE113" s="54" t="s">
        <v>579</v>
      </c>
      <c r="AF113" s="54"/>
      <c r="AG113" s="90"/>
      <c r="AH113" s="54" t="s">
        <v>579</v>
      </c>
      <c r="AI113" s="54"/>
      <c r="AJ113" s="90"/>
      <c r="AK113" s="54" t="s">
        <v>579</v>
      </c>
      <c r="AL113" s="54" t="s">
        <v>665</v>
      </c>
      <c r="AM113" s="54" t="s">
        <v>665</v>
      </c>
      <c r="AN113" s="54"/>
      <c r="AO113" s="54" t="s">
        <v>665</v>
      </c>
      <c r="AP113" s="90" t="s">
        <v>665</v>
      </c>
      <c r="AQ113" s="499" t="s">
        <v>665</v>
      </c>
      <c r="AR113" s="54" t="s">
        <v>665</v>
      </c>
      <c r="AS113" s="498" t="s">
        <v>665</v>
      </c>
    </row>
    <row r="114" spans="1:45" s="49" customFormat="1" ht="12.75" customHeight="1" x14ac:dyDescent="0.25">
      <c r="A114" s="53" t="s">
        <v>95</v>
      </c>
      <c r="B114" s="54" t="s">
        <v>94</v>
      </c>
      <c r="C114" s="54">
        <v>724</v>
      </c>
      <c r="D114" s="54" t="s">
        <v>579</v>
      </c>
      <c r="E114" s="54"/>
      <c r="F114" s="54"/>
      <c r="G114" s="54" t="s">
        <v>579</v>
      </c>
      <c r="H114" s="54" t="s">
        <v>665</v>
      </c>
      <c r="I114" s="54" t="s">
        <v>665</v>
      </c>
      <c r="J114" s="54" t="s">
        <v>579</v>
      </c>
      <c r="K114" s="54"/>
      <c r="L114" s="54"/>
      <c r="M114" s="54" t="s">
        <v>579</v>
      </c>
      <c r="N114" s="54" t="s">
        <v>665</v>
      </c>
      <c r="O114" s="90" t="s">
        <v>665</v>
      </c>
      <c r="P114" s="54" t="s">
        <v>579</v>
      </c>
      <c r="Q114" s="54" t="s">
        <v>665</v>
      </c>
      <c r="R114" s="90" t="s">
        <v>665</v>
      </c>
      <c r="S114" s="54" t="s">
        <v>579</v>
      </c>
      <c r="T114" s="54" t="s">
        <v>665</v>
      </c>
      <c r="U114" s="90" t="s">
        <v>665</v>
      </c>
      <c r="V114" s="54" t="s">
        <v>579</v>
      </c>
      <c r="W114" s="54"/>
      <c r="X114" s="90"/>
      <c r="Y114" s="54" t="s">
        <v>579</v>
      </c>
      <c r="Z114" s="54"/>
      <c r="AA114" s="90"/>
      <c r="AB114" s="54" t="s">
        <v>579</v>
      </c>
      <c r="AC114" s="54"/>
      <c r="AD114" s="90"/>
      <c r="AE114" s="54" t="s">
        <v>579</v>
      </c>
      <c r="AF114" s="54"/>
      <c r="AG114" s="90"/>
      <c r="AH114" s="54" t="s">
        <v>579</v>
      </c>
      <c r="AI114" s="54"/>
      <c r="AJ114" s="90"/>
      <c r="AK114" s="54" t="s">
        <v>579</v>
      </c>
      <c r="AL114" s="54" t="s">
        <v>665</v>
      </c>
      <c r="AM114" s="54" t="s">
        <v>665</v>
      </c>
      <c r="AN114" s="54" t="s">
        <v>579</v>
      </c>
      <c r="AO114" s="54" t="s">
        <v>665</v>
      </c>
      <c r="AP114" s="90" t="s">
        <v>665</v>
      </c>
      <c r="AQ114" s="499" t="s">
        <v>579</v>
      </c>
      <c r="AR114" s="54" t="s">
        <v>665</v>
      </c>
      <c r="AS114" s="498" t="s">
        <v>665</v>
      </c>
    </row>
    <row r="115" spans="1:45" s="49" customFormat="1" ht="12.75" customHeight="1" x14ac:dyDescent="0.25">
      <c r="A115" s="53" t="s">
        <v>1521</v>
      </c>
      <c r="B115" s="54" t="s">
        <v>1520</v>
      </c>
      <c r="C115" s="54">
        <v>736</v>
      </c>
      <c r="D115" s="54"/>
      <c r="E115" s="54"/>
      <c r="F115" s="54"/>
      <c r="G115" s="54"/>
      <c r="H115" s="54"/>
      <c r="I115" s="54"/>
      <c r="J115" s="54"/>
      <c r="K115" s="54"/>
      <c r="L115" s="54"/>
      <c r="M115" s="54"/>
      <c r="N115" s="54"/>
      <c r="O115" s="90"/>
      <c r="P115" s="54"/>
      <c r="Q115" s="54"/>
      <c r="R115" s="90"/>
      <c r="S115" s="54"/>
      <c r="T115" s="54"/>
      <c r="U115" s="90"/>
      <c r="V115" s="54"/>
      <c r="W115" s="54"/>
      <c r="X115" s="90"/>
      <c r="Y115" s="54"/>
      <c r="Z115" s="54"/>
      <c r="AA115" s="90"/>
      <c r="AB115" s="54"/>
      <c r="AC115" s="54"/>
      <c r="AD115" s="90"/>
      <c r="AE115" s="54"/>
      <c r="AF115" s="54"/>
      <c r="AG115" s="90"/>
      <c r="AH115" s="54"/>
      <c r="AI115" s="54"/>
      <c r="AJ115" s="90"/>
      <c r="AK115" s="54"/>
      <c r="AL115" s="54"/>
      <c r="AM115" s="54"/>
      <c r="AN115" s="54"/>
      <c r="AO115" s="54"/>
      <c r="AP115" s="90"/>
      <c r="AQ115" s="499" t="s">
        <v>579</v>
      </c>
      <c r="AR115" s="54" t="s">
        <v>665</v>
      </c>
      <c r="AS115" s="498" t="s">
        <v>665</v>
      </c>
    </row>
    <row r="116" spans="1:45" s="49" customFormat="1" ht="12.75" customHeight="1" x14ac:dyDescent="0.25">
      <c r="A116" s="53" t="s">
        <v>129</v>
      </c>
      <c r="B116" s="54" t="s">
        <v>128</v>
      </c>
      <c r="C116" s="54">
        <v>738</v>
      </c>
      <c r="D116" s="54" t="s">
        <v>579</v>
      </c>
      <c r="E116" s="54"/>
      <c r="F116" s="54"/>
      <c r="G116" s="54" t="s">
        <v>579</v>
      </c>
      <c r="H116" s="54" t="s">
        <v>665</v>
      </c>
      <c r="I116" s="54" t="s">
        <v>665</v>
      </c>
      <c r="J116" s="54" t="s">
        <v>579</v>
      </c>
      <c r="K116" s="54"/>
      <c r="L116" s="54"/>
      <c r="M116" s="54" t="s">
        <v>665</v>
      </c>
      <c r="N116" s="54" t="s">
        <v>665</v>
      </c>
      <c r="O116" s="90" t="s">
        <v>665</v>
      </c>
      <c r="P116" s="54" t="s">
        <v>665</v>
      </c>
      <c r="Q116" s="54" t="s">
        <v>665</v>
      </c>
      <c r="R116" s="90" t="s">
        <v>665</v>
      </c>
      <c r="S116" s="54" t="s">
        <v>665</v>
      </c>
      <c r="T116" s="54" t="s">
        <v>665</v>
      </c>
      <c r="U116" s="90" t="s">
        <v>665</v>
      </c>
      <c r="V116" s="54"/>
      <c r="W116" s="54"/>
      <c r="X116" s="90"/>
      <c r="Y116" s="54"/>
      <c r="Z116" s="54"/>
      <c r="AA116" s="90"/>
      <c r="AB116" s="54"/>
      <c r="AC116" s="54"/>
      <c r="AD116" s="90"/>
      <c r="AE116" s="54"/>
      <c r="AF116" s="54"/>
      <c r="AG116" s="90"/>
      <c r="AH116" s="54"/>
      <c r="AI116" s="54"/>
      <c r="AJ116" s="90"/>
      <c r="AK116" s="54" t="s">
        <v>665</v>
      </c>
      <c r="AL116" s="54" t="s">
        <v>665</v>
      </c>
      <c r="AM116" s="54" t="s">
        <v>665</v>
      </c>
      <c r="AN116" s="54"/>
      <c r="AO116" s="54" t="s">
        <v>665</v>
      </c>
      <c r="AP116" s="90" t="s">
        <v>665</v>
      </c>
      <c r="AQ116" s="499" t="s">
        <v>665</v>
      </c>
      <c r="AR116" s="54" t="s">
        <v>665</v>
      </c>
      <c r="AS116" s="498" t="s">
        <v>665</v>
      </c>
    </row>
    <row r="117" spans="1:45" s="49" customFormat="1" ht="12.75" customHeight="1" x14ac:dyDescent="0.25">
      <c r="A117" s="53" t="s">
        <v>158</v>
      </c>
      <c r="B117" s="54" t="s">
        <v>157</v>
      </c>
      <c r="C117" s="54">
        <v>739</v>
      </c>
      <c r="D117" s="54" t="s">
        <v>579</v>
      </c>
      <c r="E117" s="54"/>
      <c r="F117" s="54"/>
      <c r="G117" s="54" t="s">
        <v>579</v>
      </c>
      <c r="H117" s="54" t="s">
        <v>665</v>
      </c>
      <c r="I117" s="54" t="s">
        <v>665</v>
      </c>
      <c r="J117" s="54"/>
      <c r="K117" s="54"/>
      <c r="L117" s="54"/>
      <c r="M117" s="54" t="s">
        <v>665</v>
      </c>
      <c r="N117" s="54" t="s">
        <v>665</v>
      </c>
      <c r="O117" s="90" t="s">
        <v>665</v>
      </c>
      <c r="P117" s="54" t="s">
        <v>665</v>
      </c>
      <c r="Q117" s="54" t="s">
        <v>665</v>
      </c>
      <c r="R117" s="90" t="s">
        <v>665</v>
      </c>
      <c r="S117" s="54" t="s">
        <v>665</v>
      </c>
      <c r="T117" s="54" t="s">
        <v>665</v>
      </c>
      <c r="U117" s="90" t="s">
        <v>665</v>
      </c>
      <c r="V117" s="54"/>
      <c r="W117" s="54"/>
      <c r="X117" s="90"/>
      <c r="Y117" s="54"/>
      <c r="Z117" s="54"/>
      <c r="AA117" s="90"/>
      <c r="AB117" s="54"/>
      <c r="AC117" s="54"/>
      <c r="AD117" s="90"/>
      <c r="AE117" s="54"/>
      <c r="AF117" s="54"/>
      <c r="AG117" s="90"/>
      <c r="AH117" s="54"/>
      <c r="AI117" s="54"/>
      <c r="AJ117" s="90"/>
      <c r="AK117" s="54" t="s">
        <v>665</v>
      </c>
      <c r="AL117" s="54" t="s">
        <v>665</v>
      </c>
      <c r="AM117" s="54" t="s">
        <v>665</v>
      </c>
      <c r="AN117" s="54"/>
      <c r="AO117" s="54" t="s">
        <v>665</v>
      </c>
      <c r="AP117" s="90" t="s">
        <v>665</v>
      </c>
      <c r="AQ117" s="499" t="s">
        <v>665</v>
      </c>
      <c r="AR117" s="54" t="s">
        <v>665</v>
      </c>
      <c r="AS117" s="498" t="s">
        <v>665</v>
      </c>
    </row>
    <row r="118" spans="1:45" s="49" customFormat="1" ht="12.75" customHeight="1" x14ac:dyDescent="0.25">
      <c r="A118" s="53" t="s">
        <v>767</v>
      </c>
      <c r="B118" s="54" t="s">
        <v>84</v>
      </c>
      <c r="C118" s="54">
        <v>740</v>
      </c>
      <c r="D118" s="54" t="s">
        <v>579</v>
      </c>
      <c r="E118" s="54"/>
      <c r="F118" s="54"/>
      <c r="G118" s="54" t="s">
        <v>665</v>
      </c>
      <c r="H118" s="54" t="s">
        <v>665</v>
      </c>
      <c r="I118" s="54" t="s">
        <v>665</v>
      </c>
      <c r="J118" s="54"/>
      <c r="K118" s="54"/>
      <c r="L118" s="54"/>
      <c r="M118" s="54" t="s">
        <v>665</v>
      </c>
      <c r="N118" s="54" t="s">
        <v>665</v>
      </c>
      <c r="O118" s="90" t="s">
        <v>665</v>
      </c>
      <c r="P118" s="54" t="s">
        <v>665</v>
      </c>
      <c r="Q118" s="54" t="s">
        <v>665</v>
      </c>
      <c r="R118" s="90" t="s">
        <v>665</v>
      </c>
      <c r="S118" s="54" t="s">
        <v>665</v>
      </c>
      <c r="T118" s="54" t="s">
        <v>665</v>
      </c>
      <c r="U118" s="90" t="s">
        <v>665</v>
      </c>
      <c r="V118" s="54"/>
      <c r="W118" s="54"/>
      <c r="X118" s="90"/>
      <c r="Y118" s="54"/>
      <c r="Z118" s="54"/>
      <c r="AA118" s="90"/>
      <c r="AB118" s="54"/>
      <c r="AC118" s="54"/>
      <c r="AD118" s="90"/>
      <c r="AE118" s="54"/>
      <c r="AF118" s="54"/>
      <c r="AG118" s="90"/>
      <c r="AH118" s="54"/>
      <c r="AI118" s="54"/>
      <c r="AJ118" s="90"/>
      <c r="AK118" s="54" t="s">
        <v>665</v>
      </c>
      <c r="AL118" s="54" t="s">
        <v>665</v>
      </c>
      <c r="AM118" s="54" t="s">
        <v>665</v>
      </c>
      <c r="AN118" s="54"/>
      <c r="AO118" s="54" t="s">
        <v>665</v>
      </c>
      <c r="AP118" s="90" t="s">
        <v>665</v>
      </c>
      <c r="AQ118" s="499" t="s">
        <v>665</v>
      </c>
      <c r="AR118" s="54" t="s">
        <v>665</v>
      </c>
      <c r="AS118" s="498" t="s">
        <v>665</v>
      </c>
    </row>
    <row r="119" spans="1:45" s="49" customFormat="1" ht="12.75" customHeight="1" x14ac:dyDescent="0.25">
      <c r="A119" s="53" t="s">
        <v>476</v>
      </c>
      <c r="B119" s="54" t="s">
        <v>475</v>
      </c>
      <c r="C119" s="54">
        <v>741</v>
      </c>
      <c r="D119" s="54" t="s">
        <v>579</v>
      </c>
      <c r="E119" s="54"/>
      <c r="F119" s="54"/>
      <c r="G119" s="54" t="s">
        <v>579</v>
      </c>
      <c r="H119" s="54" t="s">
        <v>665</v>
      </c>
      <c r="I119" s="54" t="s">
        <v>665</v>
      </c>
      <c r="J119" s="54" t="s">
        <v>579</v>
      </c>
      <c r="K119" s="54"/>
      <c r="L119" s="54"/>
      <c r="M119" s="54" t="s">
        <v>579</v>
      </c>
      <c r="N119" s="54" t="s">
        <v>665</v>
      </c>
      <c r="O119" s="90" t="s">
        <v>665</v>
      </c>
      <c r="P119" s="54" t="s">
        <v>579</v>
      </c>
      <c r="Q119" s="54" t="s">
        <v>665</v>
      </c>
      <c r="R119" s="90" t="s">
        <v>665</v>
      </c>
      <c r="S119" s="54"/>
      <c r="T119" s="54" t="s">
        <v>665</v>
      </c>
      <c r="U119" s="90" t="s">
        <v>665</v>
      </c>
      <c r="V119" s="54"/>
      <c r="W119" s="54"/>
      <c r="X119" s="90"/>
      <c r="Y119" s="54"/>
      <c r="Z119" s="54"/>
      <c r="AA119" s="90"/>
      <c r="AB119" s="54"/>
      <c r="AC119" s="54"/>
      <c r="AD119" s="90"/>
      <c r="AE119" s="54"/>
      <c r="AF119" s="54"/>
      <c r="AG119" s="90"/>
      <c r="AH119" s="54"/>
      <c r="AI119" s="54"/>
      <c r="AJ119" s="90"/>
      <c r="AK119" s="54" t="s">
        <v>665</v>
      </c>
      <c r="AL119" s="54" t="s">
        <v>665</v>
      </c>
      <c r="AM119" s="54" t="s">
        <v>665</v>
      </c>
      <c r="AN119" s="54"/>
      <c r="AO119" s="54" t="s">
        <v>665</v>
      </c>
      <c r="AP119" s="90" t="s">
        <v>665</v>
      </c>
      <c r="AQ119" s="499" t="s">
        <v>665</v>
      </c>
      <c r="AR119" s="54" t="s">
        <v>665</v>
      </c>
      <c r="AS119" s="498" t="s">
        <v>665</v>
      </c>
    </row>
    <row r="120" spans="1:45" s="49" customFormat="1" ht="12.75" customHeight="1" x14ac:dyDescent="0.25">
      <c r="A120" s="53" t="s">
        <v>313</v>
      </c>
      <c r="B120" s="54" t="s">
        <v>312</v>
      </c>
      <c r="C120" s="54">
        <v>746</v>
      </c>
      <c r="D120" s="54" t="s">
        <v>579</v>
      </c>
      <c r="E120" s="54"/>
      <c r="F120" s="54"/>
      <c r="G120" s="54" t="s">
        <v>579</v>
      </c>
      <c r="H120" s="54" t="s">
        <v>665</v>
      </c>
      <c r="I120" s="54" t="s">
        <v>665</v>
      </c>
      <c r="J120" s="54" t="s">
        <v>579</v>
      </c>
      <c r="K120" s="54"/>
      <c r="L120" s="54"/>
      <c r="M120" s="54" t="s">
        <v>665</v>
      </c>
      <c r="N120" s="54" t="s">
        <v>665</v>
      </c>
      <c r="O120" s="90" t="s">
        <v>665</v>
      </c>
      <c r="P120" s="54" t="s">
        <v>665</v>
      </c>
      <c r="Q120" s="54" t="s">
        <v>665</v>
      </c>
      <c r="R120" s="90" t="s">
        <v>665</v>
      </c>
      <c r="S120" s="54" t="s">
        <v>665</v>
      </c>
      <c r="T120" s="54" t="s">
        <v>665</v>
      </c>
      <c r="U120" s="90" t="s">
        <v>665</v>
      </c>
      <c r="V120" s="54"/>
      <c r="W120" s="54"/>
      <c r="X120" s="90"/>
      <c r="Y120" s="54"/>
      <c r="Z120" s="54"/>
      <c r="AA120" s="90"/>
      <c r="AB120" s="54"/>
      <c r="AC120" s="54"/>
      <c r="AD120" s="90"/>
      <c r="AE120" s="54"/>
      <c r="AF120" s="54"/>
      <c r="AG120" s="90"/>
      <c r="AH120" s="54"/>
      <c r="AI120" s="54"/>
      <c r="AJ120" s="90"/>
      <c r="AK120" s="54" t="s">
        <v>665</v>
      </c>
      <c r="AL120" s="54" t="s">
        <v>665</v>
      </c>
      <c r="AM120" s="54" t="s">
        <v>665</v>
      </c>
      <c r="AN120" s="54"/>
      <c r="AO120" s="54" t="s">
        <v>665</v>
      </c>
      <c r="AP120" s="90" t="s">
        <v>665</v>
      </c>
      <c r="AQ120" s="499" t="s">
        <v>665</v>
      </c>
      <c r="AR120" s="54" t="s">
        <v>665</v>
      </c>
      <c r="AS120" s="498" t="s">
        <v>665</v>
      </c>
    </row>
    <row r="121" spans="1:45" s="49" customFormat="1" ht="12.75" customHeight="1" x14ac:dyDescent="0.25">
      <c r="A121" s="53" t="s">
        <v>98</v>
      </c>
      <c r="B121" s="54" t="s">
        <v>97</v>
      </c>
      <c r="C121" s="54">
        <v>749</v>
      </c>
      <c r="D121" s="54" t="s">
        <v>579</v>
      </c>
      <c r="E121" s="54"/>
      <c r="F121" s="54"/>
      <c r="G121" s="54" t="s">
        <v>579</v>
      </c>
      <c r="H121" s="54" t="s">
        <v>665</v>
      </c>
      <c r="I121" s="54" t="s">
        <v>665</v>
      </c>
      <c r="J121" s="54" t="s">
        <v>579</v>
      </c>
      <c r="K121" s="54"/>
      <c r="L121" s="54"/>
      <c r="M121" s="54" t="s">
        <v>579</v>
      </c>
      <c r="N121" s="54" t="s">
        <v>665</v>
      </c>
      <c r="O121" s="90" t="s">
        <v>665</v>
      </c>
      <c r="P121" s="54" t="s">
        <v>579</v>
      </c>
      <c r="Q121" s="54" t="s">
        <v>665</v>
      </c>
      <c r="R121" s="90" t="s">
        <v>665</v>
      </c>
      <c r="S121" s="54" t="s">
        <v>579</v>
      </c>
      <c r="T121" s="54" t="s">
        <v>665</v>
      </c>
      <c r="U121" s="90" t="s">
        <v>665</v>
      </c>
      <c r="V121" s="54" t="s">
        <v>579</v>
      </c>
      <c r="W121" s="54"/>
      <c r="X121" s="90"/>
      <c r="Y121" s="54" t="s">
        <v>579</v>
      </c>
      <c r="Z121" s="54"/>
      <c r="AA121" s="90"/>
      <c r="AB121" s="54" t="s">
        <v>579</v>
      </c>
      <c r="AC121" s="54"/>
      <c r="AD121" s="90"/>
      <c r="AE121" s="54" t="s">
        <v>579</v>
      </c>
      <c r="AF121" s="54"/>
      <c r="AG121" s="90"/>
      <c r="AH121" s="54" t="s">
        <v>579</v>
      </c>
      <c r="AI121" s="54"/>
      <c r="AJ121" s="90"/>
      <c r="AK121" s="54" t="s">
        <v>579</v>
      </c>
      <c r="AL121" s="54" t="s">
        <v>665</v>
      </c>
      <c r="AM121" s="54" t="s">
        <v>665</v>
      </c>
      <c r="AN121" s="54" t="s">
        <v>579</v>
      </c>
      <c r="AO121" s="54" t="s">
        <v>665</v>
      </c>
      <c r="AP121" s="90" t="s">
        <v>665</v>
      </c>
      <c r="AQ121" s="499" t="s">
        <v>579</v>
      </c>
      <c r="AR121" s="54" t="s">
        <v>665</v>
      </c>
      <c r="AS121" s="498" t="s">
        <v>665</v>
      </c>
    </row>
    <row r="122" spans="1:45" s="49" customFormat="1" ht="12.75" customHeight="1" x14ac:dyDescent="0.25">
      <c r="A122" s="53" t="s">
        <v>1311</v>
      </c>
      <c r="B122" s="54" t="s">
        <v>1112</v>
      </c>
      <c r="C122" s="54">
        <v>754</v>
      </c>
      <c r="D122" s="54"/>
      <c r="E122" s="54"/>
      <c r="F122" s="54"/>
      <c r="G122" s="54"/>
      <c r="H122" s="54"/>
      <c r="I122" s="54"/>
      <c r="J122" s="54"/>
      <c r="K122" s="54"/>
      <c r="L122" s="54"/>
      <c r="M122" s="54"/>
      <c r="N122" s="54"/>
      <c r="O122" s="90"/>
      <c r="P122" s="54" t="s">
        <v>579</v>
      </c>
      <c r="Q122" s="54" t="s">
        <v>665</v>
      </c>
      <c r="R122" s="90" t="s">
        <v>665</v>
      </c>
      <c r="S122" s="54" t="s">
        <v>579</v>
      </c>
      <c r="T122" s="54" t="s">
        <v>665</v>
      </c>
      <c r="U122" s="90" t="s">
        <v>665</v>
      </c>
      <c r="V122" s="54" t="s">
        <v>579</v>
      </c>
      <c r="W122" s="54"/>
      <c r="X122" s="90"/>
      <c r="Y122" s="54" t="s">
        <v>579</v>
      </c>
      <c r="Z122" s="54"/>
      <c r="AA122" s="90"/>
      <c r="AB122" s="54" t="s">
        <v>579</v>
      </c>
      <c r="AC122" s="54"/>
      <c r="AD122" s="90"/>
      <c r="AE122" s="54" t="s">
        <v>579</v>
      </c>
      <c r="AF122" s="54"/>
      <c r="AG122" s="90"/>
      <c r="AH122" s="54" t="s">
        <v>579</v>
      </c>
      <c r="AI122" s="54"/>
      <c r="AJ122" s="90"/>
      <c r="AK122" s="54" t="s">
        <v>579</v>
      </c>
      <c r="AL122" s="54" t="s">
        <v>665</v>
      </c>
      <c r="AM122" s="54" t="s">
        <v>665</v>
      </c>
      <c r="AN122" s="54" t="s">
        <v>579</v>
      </c>
      <c r="AO122" s="54" t="s">
        <v>665</v>
      </c>
      <c r="AP122" s="90" t="s">
        <v>665</v>
      </c>
      <c r="AQ122" s="499" t="s">
        <v>579</v>
      </c>
      <c r="AR122" s="54" t="s">
        <v>665</v>
      </c>
      <c r="AS122" s="498" t="s">
        <v>665</v>
      </c>
    </row>
    <row r="123" spans="1:45" s="49" customFormat="1" ht="12.75" customHeight="1" x14ac:dyDescent="0.25">
      <c r="A123" s="53" t="s">
        <v>155</v>
      </c>
      <c r="B123" s="54" t="s">
        <v>154</v>
      </c>
      <c r="C123" s="54">
        <v>755</v>
      </c>
      <c r="D123" s="54" t="s">
        <v>579</v>
      </c>
      <c r="E123" s="54"/>
      <c r="F123" s="54"/>
      <c r="G123" s="54" t="s">
        <v>579</v>
      </c>
      <c r="H123" s="54" t="s">
        <v>665</v>
      </c>
      <c r="I123" s="54" t="s">
        <v>665</v>
      </c>
      <c r="J123" s="54" t="s">
        <v>579</v>
      </c>
      <c r="K123" s="54"/>
      <c r="L123" s="54"/>
      <c r="M123" s="54" t="s">
        <v>579</v>
      </c>
      <c r="N123" s="54" t="s">
        <v>665</v>
      </c>
      <c r="O123" s="90" t="s">
        <v>665</v>
      </c>
      <c r="P123" s="54" t="s">
        <v>579</v>
      </c>
      <c r="Q123" s="54" t="s">
        <v>665</v>
      </c>
      <c r="R123" s="90" t="s">
        <v>665</v>
      </c>
      <c r="S123" s="54" t="s">
        <v>579</v>
      </c>
      <c r="T123" s="54" t="s">
        <v>665</v>
      </c>
      <c r="U123" s="90" t="s">
        <v>665</v>
      </c>
      <c r="V123" s="54" t="s">
        <v>579</v>
      </c>
      <c r="W123" s="54"/>
      <c r="X123" s="90"/>
      <c r="Y123" s="54" t="s">
        <v>579</v>
      </c>
      <c r="Z123" s="54"/>
      <c r="AA123" s="90"/>
      <c r="AB123" s="54" t="s">
        <v>579</v>
      </c>
      <c r="AC123" s="54"/>
      <c r="AD123" s="90"/>
      <c r="AE123" s="54" t="s">
        <v>579</v>
      </c>
      <c r="AF123" s="54"/>
      <c r="AG123" s="90"/>
      <c r="AH123" s="54" t="s">
        <v>579</v>
      </c>
      <c r="AI123" s="54"/>
      <c r="AJ123" s="90"/>
      <c r="AK123" s="54" t="s">
        <v>579</v>
      </c>
      <c r="AL123" s="54" t="s">
        <v>665</v>
      </c>
      <c r="AM123" s="54" t="s">
        <v>665</v>
      </c>
      <c r="AN123" s="54" t="s">
        <v>579</v>
      </c>
      <c r="AO123" s="54" t="s">
        <v>665</v>
      </c>
      <c r="AP123" s="90" t="s">
        <v>665</v>
      </c>
      <c r="AQ123" s="499" t="s">
        <v>579</v>
      </c>
      <c r="AR123" s="54" t="s">
        <v>665</v>
      </c>
      <c r="AS123" s="498" t="s">
        <v>665</v>
      </c>
    </row>
    <row r="124" spans="1:45" s="49" customFormat="1" ht="12.75" customHeight="1" x14ac:dyDescent="0.25">
      <c r="A124" s="53" t="s">
        <v>1309</v>
      </c>
      <c r="B124" s="54" t="s">
        <v>108</v>
      </c>
      <c r="C124" s="54">
        <v>757</v>
      </c>
      <c r="D124" s="54" t="s">
        <v>579</v>
      </c>
      <c r="E124" s="54"/>
      <c r="F124" s="54"/>
      <c r="G124" s="54" t="s">
        <v>579</v>
      </c>
      <c r="H124" s="54" t="s">
        <v>665</v>
      </c>
      <c r="I124" s="54" t="s">
        <v>665</v>
      </c>
      <c r="J124" s="54" t="s">
        <v>579</v>
      </c>
      <c r="K124" s="54"/>
      <c r="L124" s="54"/>
      <c r="M124" s="54" t="s">
        <v>579</v>
      </c>
      <c r="N124" s="54" t="s">
        <v>665</v>
      </c>
      <c r="O124" s="90" t="s">
        <v>665</v>
      </c>
      <c r="P124" s="54" t="s">
        <v>579</v>
      </c>
      <c r="Q124" s="54" t="s">
        <v>665</v>
      </c>
      <c r="R124" s="90" t="s">
        <v>665</v>
      </c>
      <c r="S124" s="54" t="s">
        <v>579</v>
      </c>
      <c r="T124" s="54" t="s">
        <v>665</v>
      </c>
      <c r="U124" s="90" t="s">
        <v>665</v>
      </c>
      <c r="V124" s="54" t="s">
        <v>579</v>
      </c>
      <c r="W124" s="54"/>
      <c r="X124" s="90"/>
      <c r="Y124" s="54" t="s">
        <v>579</v>
      </c>
      <c r="Z124" s="54"/>
      <c r="AA124" s="90"/>
      <c r="AB124" s="54" t="s">
        <v>579</v>
      </c>
      <c r="AC124" s="54"/>
      <c r="AD124" s="90"/>
      <c r="AE124" s="54" t="s">
        <v>579</v>
      </c>
      <c r="AF124" s="54"/>
      <c r="AG124" s="90"/>
      <c r="AH124" s="54" t="s">
        <v>579</v>
      </c>
      <c r="AI124" s="54"/>
      <c r="AJ124" s="90"/>
      <c r="AK124" s="54" t="s">
        <v>579</v>
      </c>
      <c r="AL124" s="54" t="s">
        <v>665</v>
      </c>
      <c r="AM124" s="54" t="s">
        <v>665</v>
      </c>
      <c r="AN124" s="54" t="s">
        <v>579</v>
      </c>
      <c r="AO124" s="54" t="s">
        <v>665</v>
      </c>
      <c r="AP124" s="90" t="s">
        <v>665</v>
      </c>
      <c r="AQ124" s="499" t="s">
        <v>579</v>
      </c>
      <c r="AR124" s="54" t="s">
        <v>665</v>
      </c>
      <c r="AS124" s="498" t="s">
        <v>665</v>
      </c>
    </row>
    <row r="125" spans="1:45" s="49" customFormat="1" ht="12.75" customHeight="1" x14ac:dyDescent="0.25">
      <c r="A125" s="53" t="s">
        <v>317</v>
      </c>
      <c r="B125" s="54" t="s">
        <v>316</v>
      </c>
      <c r="C125" s="54">
        <v>759</v>
      </c>
      <c r="D125" s="54" t="s">
        <v>579</v>
      </c>
      <c r="E125" s="54"/>
      <c r="F125" s="54"/>
      <c r="G125" s="54" t="s">
        <v>579</v>
      </c>
      <c r="H125" s="54" t="s">
        <v>665</v>
      </c>
      <c r="I125" s="54" t="s">
        <v>665</v>
      </c>
      <c r="J125" s="54" t="s">
        <v>579</v>
      </c>
      <c r="K125" s="54"/>
      <c r="L125" s="54"/>
      <c r="M125" s="54" t="s">
        <v>579</v>
      </c>
      <c r="N125" s="54" t="s">
        <v>665</v>
      </c>
      <c r="O125" s="90" t="s">
        <v>665</v>
      </c>
      <c r="P125" s="54" t="s">
        <v>579</v>
      </c>
      <c r="Q125" s="54" t="s">
        <v>665</v>
      </c>
      <c r="R125" s="90" t="s">
        <v>665</v>
      </c>
      <c r="S125" s="54" t="s">
        <v>579</v>
      </c>
      <c r="T125" s="54" t="s">
        <v>665</v>
      </c>
      <c r="U125" s="90" t="s">
        <v>665</v>
      </c>
      <c r="V125" s="54" t="s">
        <v>579</v>
      </c>
      <c r="W125" s="54"/>
      <c r="X125" s="90"/>
      <c r="Y125" s="54" t="s">
        <v>579</v>
      </c>
      <c r="Z125" s="54"/>
      <c r="AA125" s="90"/>
      <c r="AB125" s="54" t="s">
        <v>579</v>
      </c>
      <c r="AC125" s="54"/>
      <c r="AD125" s="90"/>
      <c r="AE125" s="54" t="s">
        <v>579</v>
      </c>
      <c r="AF125" s="54"/>
      <c r="AG125" s="90"/>
      <c r="AH125" s="54" t="s">
        <v>579</v>
      </c>
      <c r="AI125" s="54"/>
      <c r="AJ125" s="90"/>
      <c r="AK125" s="54" t="s">
        <v>579</v>
      </c>
      <c r="AL125" s="54" t="s">
        <v>665</v>
      </c>
      <c r="AM125" s="54" t="s">
        <v>665</v>
      </c>
      <c r="AN125" s="54" t="s">
        <v>579</v>
      </c>
      <c r="AO125" s="54" t="s">
        <v>665</v>
      </c>
      <c r="AP125" s="90" t="s">
        <v>665</v>
      </c>
      <c r="AQ125" s="499" t="s">
        <v>579</v>
      </c>
      <c r="AR125" s="54" t="s">
        <v>665</v>
      </c>
      <c r="AS125" s="498" t="s">
        <v>665</v>
      </c>
    </row>
    <row r="126" spans="1:45" s="49" customFormat="1" ht="12.75" customHeight="1" x14ac:dyDescent="0.25">
      <c r="A126" s="53" t="s">
        <v>309</v>
      </c>
      <c r="B126" s="54" t="s">
        <v>308</v>
      </c>
      <c r="C126" s="54">
        <v>765</v>
      </c>
      <c r="D126" s="54" t="s">
        <v>579</v>
      </c>
      <c r="E126" s="54"/>
      <c r="F126" s="54"/>
      <c r="G126" s="54" t="s">
        <v>579</v>
      </c>
      <c r="H126" s="54" t="s">
        <v>665</v>
      </c>
      <c r="I126" s="54" t="s">
        <v>665</v>
      </c>
      <c r="J126" s="54"/>
      <c r="K126" s="54"/>
      <c r="L126" s="54"/>
      <c r="M126" s="54" t="s">
        <v>665</v>
      </c>
      <c r="N126" s="54" t="s">
        <v>665</v>
      </c>
      <c r="O126" s="90" t="s">
        <v>665</v>
      </c>
      <c r="P126" s="54" t="s">
        <v>665</v>
      </c>
      <c r="Q126" s="54" t="s">
        <v>665</v>
      </c>
      <c r="R126" s="90" t="s">
        <v>665</v>
      </c>
      <c r="S126" s="54" t="s">
        <v>665</v>
      </c>
      <c r="T126" s="54" t="s">
        <v>665</v>
      </c>
      <c r="U126" s="90" t="s">
        <v>665</v>
      </c>
      <c r="V126" s="54"/>
      <c r="W126" s="54"/>
      <c r="X126" s="90"/>
      <c r="Y126" s="54"/>
      <c r="Z126" s="54"/>
      <c r="AA126" s="90"/>
      <c r="AB126" s="54"/>
      <c r="AC126" s="54"/>
      <c r="AD126" s="90"/>
      <c r="AE126" s="54"/>
      <c r="AF126" s="54"/>
      <c r="AG126" s="90"/>
      <c r="AH126" s="54"/>
      <c r="AI126" s="54"/>
      <c r="AJ126" s="90"/>
      <c r="AK126" s="54" t="s">
        <v>665</v>
      </c>
      <c r="AL126" s="54" t="s">
        <v>665</v>
      </c>
      <c r="AM126" s="54" t="s">
        <v>665</v>
      </c>
      <c r="AN126" s="54"/>
      <c r="AO126" s="54" t="s">
        <v>665</v>
      </c>
      <c r="AP126" s="90" t="s">
        <v>665</v>
      </c>
      <c r="AQ126" s="499" t="s">
        <v>665</v>
      </c>
      <c r="AR126" s="54" t="s">
        <v>665</v>
      </c>
      <c r="AS126" s="498" t="s">
        <v>665</v>
      </c>
    </row>
    <row r="127" spans="1:45" s="49" customFormat="1" ht="12.75" customHeight="1" x14ac:dyDescent="0.25">
      <c r="A127" s="53" t="s">
        <v>1114</v>
      </c>
      <c r="B127" s="54" t="s">
        <v>1113</v>
      </c>
      <c r="C127" s="54">
        <v>771</v>
      </c>
      <c r="D127" s="54"/>
      <c r="E127" s="54"/>
      <c r="F127" s="54"/>
      <c r="G127" s="54"/>
      <c r="H127" s="54"/>
      <c r="I127" s="54"/>
      <c r="J127" s="54"/>
      <c r="K127" s="54"/>
      <c r="L127" s="54"/>
      <c r="M127" s="54"/>
      <c r="N127" s="54"/>
      <c r="O127" s="90"/>
      <c r="P127" s="54" t="s">
        <v>579</v>
      </c>
      <c r="Q127" s="54" t="s">
        <v>665</v>
      </c>
      <c r="R127" s="90" t="s">
        <v>665</v>
      </c>
      <c r="S127" s="54" t="s">
        <v>579</v>
      </c>
      <c r="T127" s="54" t="s">
        <v>665</v>
      </c>
      <c r="U127" s="90" t="s">
        <v>665</v>
      </c>
      <c r="V127" s="54" t="s">
        <v>579</v>
      </c>
      <c r="W127" s="54"/>
      <c r="X127" s="90"/>
      <c r="Y127" s="54" t="s">
        <v>579</v>
      </c>
      <c r="Z127" s="54"/>
      <c r="AA127" s="90"/>
      <c r="AB127" s="54" t="s">
        <v>579</v>
      </c>
      <c r="AC127" s="54"/>
      <c r="AD127" s="90"/>
      <c r="AE127" s="54" t="s">
        <v>579</v>
      </c>
      <c r="AF127" s="54"/>
      <c r="AG127" s="90"/>
      <c r="AH127" s="54" t="s">
        <v>579</v>
      </c>
      <c r="AI127" s="54"/>
      <c r="AJ127" s="90"/>
      <c r="AK127" s="54" t="s">
        <v>579</v>
      </c>
      <c r="AL127" s="54" t="s">
        <v>665</v>
      </c>
      <c r="AM127" s="54" t="s">
        <v>665</v>
      </c>
      <c r="AN127" s="54" t="s">
        <v>579</v>
      </c>
      <c r="AO127" s="54" t="s">
        <v>665</v>
      </c>
      <c r="AP127" s="90" t="s">
        <v>665</v>
      </c>
      <c r="AQ127" s="499" t="s">
        <v>579</v>
      </c>
      <c r="AR127" s="54" t="s">
        <v>665</v>
      </c>
      <c r="AS127" s="498" t="s">
        <v>665</v>
      </c>
    </row>
    <row r="128" spans="1:45" s="49" customFormat="1" ht="12.75" customHeight="1" x14ac:dyDescent="0.25">
      <c r="A128" s="53" t="s">
        <v>768</v>
      </c>
      <c r="B128" s="54" t="s">
        <v>480</v>
      </c>
      <c r="C128" s="54">
        <v>787</v>
      </c>
      <c r="D128" s="54" t="s">
        <v>579</v>
      </c>
      <c r="E128" s="54"/>
      <c r="F128" s="54"/>
      <c r="G128" s="54" t="s">
        <v>579</v>
      </c>
      <c r="H128" s="54" t="s">
        <v>665</v>
      </c>
      <c r="I128" s="54" t="s">
        <v>665</v>
      </c>
      <c r="J128" s="54" t="s">
        <v>579</v>
      </c>
      <c r="K128" s="54"/>
      <c r="L128" s="54"/>
      <c r="M128" s="54" t="s">
        <v>579</v>
      </c>
      <c r="N128" s="54" t="s">
        <v>665</v>
      </c>
      <c r="O128" s="90" t="s">
        <v>665</v>
      </c>
      <c r="P128" s="54" t="s">
        <v>579</v>
      </c>
      <c r="Q128" s="54" t="s">
        <v>665</v>
      </c>
      <c r="R128" s="90" t="s">
        <v>665</v>
      </c>
      <c r="S128" s="54"/>
      <c r="T128" s="54" t="s">
        <v>665</v>
      </c>
      <c r="U128" s="90" t="s">
        <v>665</v>
      </c>
      <c r="V128" s="54"/>
      <c r="W128" s="54"/>
      <c r="X128" s="90"/>
      <c r="Y128" s="54"/>
      <c r="Z128" s="54"/>
      <c r="AA128" s="90"/>
      <c r="AB128" s="54"/>
      <c r="AC128" s="54"/>
      <c r="AD128" s="90"/>
      <c r="AE128" s="54"/>
      <c r="AF128" s="54"/>
      <c r="AG128" s="90"/>
      <c r="AH128" s="54"/>
      <c r="AI128" s="54"/>
      <c r="AJ128" s="90"/>
      <c r="AK128" s="54" t="s">
        <v>665</v>
      </c>
      <c r="AL128" s="54" t="s">
        <v>665</v>
      </c>
      <c r="AM128" s="54" t="s">
        <v>665</v>
      </c>
      <c r="AN128" s="54"/>
      <c r="AO128" s="54" t="s">
        <v>665</v>
      </c>
      <c r="AP128" s="90" t="s">
        <v>665</v>
      </c>
      <c r="AQ128" s="499" t="s">
        <v>665</v>
      </c>
      <c r="AR128" s="54" t="s">
        <v>665</v>
      </c>
      <c r="AS128" s="498" t="s">
        <v>665</v>
      </c>
    </row>
    <row r="129" spans="1:45" s="49" customFormat="1" ht="12.75" customHeight="1" x14ac:dyDescent="0.25">
      <c r="A129" s="53" t="s">
        <v>1312</v>
      </c>
      <c r="B129" s="54" t="s">
        <v>138</v>
      </c>
      <c r="C129" s="54">
        <v>788</v>
      </c>
      <c r="D129" s="54" t="s">
        <v>579</v>
      </c>
      <c r="E129" s="54"/>
      <c r="F129" s="54"/>
      <c r="G129" s="54" t="s">
        <v>579</v>
      </c>
      <c r="H129" s="54" t="s">
        <v>665</v>
      </c>
      <c r="I129" s="54" t="s">
        <v>665</v>
      </c>
      <c r="J129" s="54" t="s">
        <v>579</v>
      </c>
      <c r="K129" s="54"/>
      <c r="L129" s="54"/>
      <c r="M129" s="54" t="s">
        <v>579</v>
      </c>
      <c r="N129" s="54" t="s">
        <v>665</v>
      </c>
      <c r="O129" s="90" t="s">
        <v>665</v>
      </c>
      <c r="P129" s="54" t="s">
        <v>579</v>
      </c>
      <c r="Q129" s="54" t="s">
        <v>665</v>
      </c>
      <c r="R129" s="90" t="s">
        <v>665</v>
      </c>
      <c r="S129" s="54" t="s">
        <v>579</v>
      </c>
      <c r="T129" s="54" t="s">
        <v>665</v>
      </c>
      <c r="U129" s="90" t="s">
        <v>665</v>
      </c>
      <c r="V129" s="54" t="s">
        <v>579</v>
      </c>
      <c r="W129" s="54"/>
      <c r="X129" s="90"/>
      <c r="Y129" s="54" t="s">
        <v>579</v>
      </c>
      <c r="Z129" s="54"/>
      <c r="AA129" s="90"/>
      <c r="AB129" s="54" t="s">
        <v>579</v>
      </c>
      <c r="AC129" s="54"/>
      <c r="AD129" s="90"/>
      <c r="AE129" s="54" t="s">
        <v>579</v>
      </c>
      <c r="AF129" s="54"/>
      <c r="AG129" s="90"/>
      <c r="AH129" s="54" t="s">
        <v>579</v>
      </c>
      <c r="AI129" s="54"/>
      <c r="AJ129" s="90"/>
      <c r="AK129" s="54" t="s">
        <v>579</v>
      </c>
      <c r="AL129" s="54" t="s">
        <v>665</v>
      </c>
      <c r="AM129" s="54" t="s">
        <v>665</v>
      </c>
      <c r="AN129" s="54" t="s">
        <v>579</v>
      </c>
      <c r="AO129" s="54" t="s">
        <v>665</v>
      </c>
      <c r="AP129" s="90" t="s">
        <v>665</v>
      </c>
      <c r="AQ129" s="499" t="s">
        <v>579</v>
      </c>
      <c r="AR129" s="54" t="s">
        <v>665</v>
      </c>
      <c r="AS129" s="498" t="s">
        <v>665</v>
      </c>
    </row>
    <row r="130" spans="1:45" s="49" customFormat="1" ht="12.75" customHeight="1" x14ac:dyDescent="0.25">
      <c r="A130" s="53" t="s">
        <v>353</v>
      </c>
      <c r="B130" s="54" t="s">
        <v>352</v>
      </c>
      <c r="C130" s="54">
        <v>795</v>
      </c>
      <c r="D130" s="54" t="s">
        <v>579</v>
      </c>
      <c r="E130" s="54"/>
      <c r="F130" s="54"/>
      <c r="G130" s="54" t="s">
        <v>665</v>
      </c>
      <c r="H130" s="54" t="s">
        <v>665</v>
      </c>
      <c r="I130" s="54" t="s">
        <v>665</v>
      </c>
      <c r="J130" s="54"/>
      <c r="K130" s="54"/>
      <c r="L130" s="54"/>
      <c r="M130" s="54" t="s">
        <v>665</v>
      </c>
      <c r="N130" s="54" t="s">
        <v>665</v>
      </c>
      <c r="O130" s="90" t="s">
        <v>665</v>
      </c>
      <c r="P130" s="54" t="s">
        <v>665</v>
      </c>
      <c r="Q130" s="54" t="s">
        <v>665</v>
      </c>
      <c r="R130" s="90" t="s">
        <v>665</v>
      </c>
      <c r="S130" s="54" t="s">
        <v>665</v>
      </c>
      <c r="T130" s="54" t="s">
        <v>665</v>
      </c>
      <c r="U130" s="90" t="s">
        <v>665</v>
      </c>
      <c r="V130" s="54"/>
      <c r="W130" s="54"/>
      <c r="X130" s="90"/>
      <c r="Y130" s="54"/>
      <c r="Z130" s="54"/>
      <c r="AA130" s="90"/>
      <c r="AB130" s="54"/>
      <c r="AC130" s="54"/>
      <c r="AD130" s="90"/>
      <c r="AE130" s="54"/>
      <c r="AF130" s="54"/>
      <c r="AG130" s="90"/>
      <c r="AH130" s="54"/>
      <c r="AI130" s="54"/>
      <c r="AJ130" s="90"/>
      <c r="AK130" s="54" t="s">
        <v>665</v>
      </c>
      <c r="AL130" s="54" t="s">
        <v>665</v>
      </c>
      <c r="AM130" s="54" t="s">
        <v>665</v>
      </c>
      <c r="AN130" s="54"/>
      <c r="AO130" s="54" t="s">
        <v>665</v>
      </c>
      <c r="AP130" s="90" t="s">
        <v>665</v>
      </c>
      <c r="AQ130" s="499" t="s">
        <v>665</v>
      </c>
      <c r="AR130" s="54" t="s">
        <v>665</v>
      </c>
      <c r="AS130" s="498" t="s">
        <v>665</v>
      </c>
    </row>
    <row r="131" spans="1:45" s="49" customFormat="1" ht="12.75" customHeight="1" x14ac:dyDescent="0.25">
      <c r="A131" s="53" t="s">
        <v>1116</v>
      </c>
      <c r="B131" s="54" t="s">
        <v>1115</v>
      </c>
      <c r="C131" s="54">
        <v>796</v>
      </c>
      <c r="D131" s="54"/>
      <c r="E131" s="54"/>
      <c r="F131" s="54"/>
      <c r="G131" s="54"/>
      <c r="H131" s="54"/>
      <c r="I131" s="54"/>
      <c r="J131" s="54"/>
      <c r="K131" s="54"/>
      <c r="L131" s="54"/>
      <c r="M131" s="54"/>
      <c r="N131" s="54"/>
      <c r="O131" s="90"/>
      <c r="P131" s="54" t="s">
        <v>579</v>
      </c>
      <c r="Q131" s="54" t="s">
        <v>665</v>
      </c>
      <c r="R131" s="90" t="s">
        <v>665</v>
      </c>
      <c r="S131" s="54" t="s">
        <v>579</v>
      </c>
      <c r="T131" s="54" t="s">
        <v>665</v>
      </c>
      <c r="U131" s="90" t="s">
        <v>665</v>
      </c>
      <c r="V131" s="54" t="s">
        <v>579</v>
      </c>
      <c r="W131" s="54"/>
      <c r="X131" s="90"/>
      <c r="Y131" s="54" t="s">
        <v>579</v>
      </c>
      <c r="Z131" s="54"/>
      <c r="AA131" s="90"/>
      <c r="AB131" s="54" t="s">
        <v>579</v>
      </c>
      <c r="AC131" s="54"/>
      <c r="AD131" s="90"/>
      <c r="AE131" s="54" t="s">
        <v>579</v>
      </c>
      <c r="AF131" s="54"/>
      <c r="AG131" s="90"/>
      <c r="AH131" s="54" t="s">
        <v>579</v>
      </c>
      <c r="AI131" s="54"/>
      <c r="AJ131" s="90"/>
      <c r="AK131" s="54" t="s">
        <v>579</v>
      </c>
      <c r="AL131" s="54" t="s">
        <v>665</v>
      </c>
      <c r="AM131" s="54" t="s">
        <v>665</v>
      </c>
      <c r="AN131" s="54" t="s">
        <v>579</v>
      </c>
      <c r="AO131" s="54" t="s">
        <v>665</v>
      </c>
      <c r="AP131" s="90" t="s">
        <v>665</v>
      </c>
      <c r="AQ131" s="499" t="s">
        <v>579</v>
      </c>
      <c r="AR131" s="54" t="s">
        <v>665</v>
      </c>
      <c r="AS131" s="498" t="s">
        <v>665</v>
      </c>
    </row>
    <row r="132" spans="1:45" s="49" customFormat="1" ht="12.75" customHeight="1" x14ac:dyDescent="0.25">
      <c r="A132" s="53" t="s">
        <v>1457</v>
      </c>
      <c r="B132" s="54" t="s">
        <v>142</v>
      </c>
      <c r="C132" s="54">
        <v>801</v>
      </c>
      <c r="D132" s="54"/>
      <c r="E132" s="54"/>
      <c r="F132" s="54"/>
      <c r="G132" s="54"/>
      <c r="H132" s="54"/>
      <c r="I132" s="54"/>
      <c r="J132" s="54"/>
      <c r="K132" s="54"/>
      <c r="L132" s="54"/>
      <c r="M132" s="54"/>
      <c r="N132" s="54"/>
      <c r="O132" s="90"/>
      <c r="P132" s="54"/>
      <c r="Q132" s="54"/>
      <c r="R132" s="90"/>
      <c r="S132" s="54"/>
      <c r="T132" s="54"/>
      <c r="U132" s="90"/>
      <c r="V132" s="54"/>
      <c r="W132" s="54"/>
      <c r="X132" s="90"/>
      <c r="Y132" s="54"/>
      <c r="Z132" s="54"/>
      <c r="AA132" s="90"/>
      <c r="AB132" s="54"/>
      <c r="AC132" s="54"/>
      <c r="AD132" s="90"/>
      <c r="AE132" s="54"/>
      <c r="AF132" s="54"/>
      <c r="AG132" s="90"/>
      <c r="AH132" s="54"/>
      <c r="AI132" s="54"/>
      <c r="AJ132" s="90"/>
      <c r="AK132" s="54"/>
      <c r="AL132" s="54"/>
      <c r="AM132" s="54"/>
      <c r="AN132" s="54" t="s">
        <v>579</v>
      </c>
      <c r="AO132" s="54"/>
      <c r="AP132" s="90"/>
      <c r="AQ132" s="499" t="s">
        <v>579</v>
      </c>
      <c r="AR132" s="54" t="s">
        <v>665</v>
      </c>
      <c r="AS132" s="498" t="s">
        <v>665</v>
      </c>
    </row>
    <row r="133" spans="1:45" s="49" customFormat="1" ht="12.75" customHeight="1" x14ac:dyDescent="0.25">
      <c r="A133" s="53" t="s">
        <v>1269</v>
      </c>
      <c r="B133" s="54" t="s">
        <v>1270</v>
      </c>
      <c r="C133" s="54">
        <v>802</v>
      </c>
      <c r="D133" s="54"/>
      <c r="E133" s="54"/>
      <c r="F133" s="54"/>
      <c r="G133" s="54"/>
      <c r="H133" s="54"/>
      <c r="I133" s="54"/>
      <c r="J133" s="54"/>
      <c r="K133" s="54"/>
      <c r="L133" s="54"/>
      <c r="M133" s="54"/>
      <c r="N133" s="54"/>
      <c r="O133" s="90"/>
      <c r="P133" s="54"/>
      <c r="Q133" s="54"/>
      <c r="R133" s="90"/>
      <c r="S133" s="54"/>
      <c r="T133" s="54"/>
      <c r="U133" s="90"/>
      <c r="V133" s="54" t="s">
        <v>579</v>
      </c>
      <c r="W133" s="54"/>
      <c r="X133" s="90"/>
      <c r="Y133" s="54" t="s">
        <v>579</v>
      </c>
      <c r="Z133" s="54"/>
      <c r="AA133" s="90"/>
      <c r="AB133" s="54" t="s">
        <v>579</v>
      </c>
      <c r="AC133" s="54"/>
      <c r="AD133" s="90"/>
      <c r="AE133" s="54" t="s">
        <v>579</v>
      </c>
      <c r="AF133" s="54"/>
      <c r="AG133" s="90"/>
      <c r="AH133" s="54" t="s">
        <v>579</v>
      </c>
      <c r="AI133" s="54"/>
      <c r="AJ133" s="90"/>
      <c r="AK133" s="54" t="s">
        <v>579</v>
      </c>
      <c r="AL133" s="54" t="s">
        <v>665</v>
      </c>
      <c r="AM133" s="54" t="s">
        <v>665</v>
      </c>
      <c r="AN133" s="54"/>
      <c r="AO133" s="54" t="s">
        <v>665</v>
      </c>
      <c r="AP133" s="90" t="s">
        <v>665</v>
      </c>
      <c r="AQ133" s="499" t="s">
        <v>665</v>
      </c>
      <c r="AR133" s="54" t="s">
        <v>665</v>
      </c>
      <c r="AS133" s="498" t="s">
        <v>665</v>
      </c>
    </row>
    <row r="134" spans="1:45" s="49" customFormat="1" ht="12.75" customHeight="1" x14ac:dyDescent="0.25">
      <c r="A134" s="53" t="s">
        <v>1118</v>
      </c>
      <c r="B134" s="54" t="s">
        <v>1117</v>
      </c>
      <c r="C134" s="54">
        <v>803</v>
      </c>
      <c r="D134" s="54"/>
      <c r="E134" s="54"/>
      <c r="F134" s="54"/>
      <c r="G134" s="54"/>
      <c r="H134" s="54"/>
      <c r="I134" s="54"/>
      <c r="J134" s="54"/>
      <c r="K134" s="54"/>
      <c r="L134" s="54"/>
      <c r="M134" s="54"/>
      <c r="N134" s="54"/>
      <c r="O134" s="90"/>
      <c r="P134" s="54" t="s">
        <v>579</v>
      </c>
      <c r="Q134" s="54" t="s">
        <v>665</v>
      </c>
      <c r="R134" s="90" t="s">
        <v>665</v>
      </c>
      <c r="S134" s="54" t="s">
        <v>579</v>
      </c>
      <c r="T134" s="54" t="s">
        <v>665</v>
      </c>
      <c r="U134" s="90" t="s">
        <v>665</v>
      </c>
      <c r="V134" s="54" t="s">
        <v>579</v>
      </c>
      <c r="W134" s="54"/>
      <c r="X134" s="90"/>
      <c r="Y134" s="54" t="s">
        <v>579</v>
      </c>
      <c r="Z134" s="54"/>
      <c r="AA134" s="90"/>
      <c r="AB134" s="54" t="s">
        <v>579</v>
      </c>
      <c r="AC134" s="54"/>
      <c r="AD134" s="90"/>
      <c r="AE134" s="54" t="s">
        <v>579</v>
      </c>
      <c r="AF134" s="54"/>
      <c r="AG134" s="90"/>
      <c r="AH134" s="54" t="s">
        <v>579</v>
      </c>
      <c r="AI134" s="54"/>
      <c r="AJ134" s="90"/>
      <c r="AK134" s="54" t="s">
        <v>579</v>
      </c>
      <c r="AL134" s="54" t="s">
        <v>665</v>
      </c>
      <c r="AM134" s="54" t="s">
        <v>665</v>
      </c>
      <c r="AN134" s="54" t="s">
        <v>579</v>
      </c>
      <c r="AO134" s="54" t="s">
        <v>665</v>
      </c>
      <c r="AP134" s="90" t="s">
        <v>665</v>
      </c>
      <c r="AQ134" s="499" t="s">
        <v>579</v>
      </c>
      <c r="AR134" s="54" t="s">
        <v>665</v>
      </c>
      <c r="AS134" s="498" t="s">
        <v>665</v>
      </c>
    </row>
    <row r="135" spans="1:45" s="49" customFormat="1" ht="12.75" customHeight="1" x14ac:dyDescent="0.25">
      <c r="A135" s="53" t="s">
        <v>1120</v>
      </c>
      <c r="B135" s="54" t="s">
        <v>1119</v>
      </c>
      <c r="C135" s="54">
        <v>804</v>
      </c>
      <c r="D135" s="54"/>
      <c r="E135" s="54"/>
      <c r="F135" s="54"/>
      <c r="G135" s="54"/>
      <c r="H135" s="54"/>
      <c r="I135" s="54"/>
      <c r="J135" s="54"/>
      <c r="K135" s="54"/>
      <c r="L135" s="54"/>
      <c r="M135" s="54"/>
      <c r="N135" s="54"/>
      <c r="O135" s="90"/>
      <c r="P135" s="54" t="s">
        <v>579</v>
      </c>
      <c r="Q135" s="54" t="s">
        <v>665</v>
      </c>
      <c r="R135" s="90" t="s">
        <v>665</v>
      </c>
      <c r="S135" s="54" t="s">
        <v>579</v>
      </c>
      <c r="T135" s="54" t="s">
        <v>665</v>
      </c>
      <c r="U135" s="90" t="s">
        <v>665</v>
      </c>
      <c r="V135" s="54" t="s">
        <v>579</v>
      </c>
      <c r="W135" s="54"/>
      <c r="X135" s="90"/>
      <c r="Y135" s="54" t="s">
        <v>579</v>
      </c>
      <c r="Z135" s="54"/>
      <c r="AA135" s="90"/>
      <c r="AB135" s="54" t="s">
        <v>579</v>
      </c>
      <c r="AC135" s="54"/>
      <c r="AD135" s="90"/>
      <c r="AE135" s="54" t="s">
        <v>579</v>
      </c>
      <c r="AF135" s="54"/>
      <c r="AG135" s="90"/>
      <c r="AH135" s="54" t="s">
        <v>579</v>
      </c>
      <c r="AI135" s="54"/>
      <c r="AJ135" s="90"/>
      <c r="AK135" s="54" t="s">
        <v>579</v>
      </c>
      <c r="AL135" s="54" t="s">
        <v>665</v>
      </c>
      <c r="AM135" s="54" t="s">
        <v>665</v>
      </c>
      <c r="AN135" s="54" t="s">
        <v>579</v>
      </c>
      <c r="AO135" s="54" t="s">
        <v>665</v>
      </c>
      <c r="AP135" s="90" t="s">
        <v>665</v>
      </c>
      <c r="AQ135" s="499" t="s">
        <v>579</v>
      </c>
      <c r="AR135" s="54" t="s">
        <v>665</v>
      </c>
      <c r="AS135" s="498" t="s">
        <v>665</v>
      </c>
    </row>
    <row r="136" spans="1:45" s="49" customFormat="1" ht="12.75" customHeight="1" x14ac:dyDescent="0.25">
      <c r="A136" s="53" t="s">
        <v>1122</v>
      </c>
      <c r="B136" s="54" t="s">
        <v>1121</v>
      </c>
      <c r="C136" s="54">
        <v>805</v>
      </c>
      <c r="D136" s="54"/>
      <c r="E136" s="54"/>
      <c r="F136" s="54"/>
      <c r="G136" s="54"/>
      <c r="H136" s="54"/>
      <c r="I136" s="54"/>
      <c r="J136" s="54"/>
      <c r="K136" s="54"/>
      <c r="L136" s="54"/>
      <c r="M136" s="54"/>
      <c r="N136" s="54"/>
      <c r="O136" s="90"/>
      <c r="P136" s="54" t="s">
        <v>579</v>
      </c>
      <c r="Q136" s="54" t="s">
        <v>665</v>
      </c>
      <c r="R136" s="90" t="s">
        <v>665</v>
      </c>
      <c r="S136" s="54" t="s">
        <v>579</v>
      </c>
      <c r="T136" s="54" t="s">
        <v>665</v>
      </c>
      <c r="U136" s="90" t="s">
        <v>665</v>
      </c>
      <c r="V136" s="54" t="s">
        <v>579</v>
      </c>
      <c r="W136" s="54"/>
      <c r="X136" s="90"/>
      <c r="Y136" s="54" t="s">
        <v>579</v>
      </c>
      <c r="Z136" s="54"/>
      <c r="AA136" s="90"/>
      <c r="AB136" s="54" t="s">
        <v>579</v>
      </c>
      <c r="AC136" s="54"/>
      <c r="AD136" s="90"/>
      <c r="AE136" s="54" t="s">
        <v>579</v>
      </c>
      <c r="AF136" s="54"/>
      <c r="AG136" s="90"/>
      <c r="AH136" s="54" t="s">
        <v>579</v>
      </c>
      <c r="AI136" s="54"/>
      <c r="AJ136" s="90"/>
      <c r="AK136" s="54" t="s">
        <v>665</v>
      </c>
      <c r="AL136" s="54" t="s">
        <v>665</v>
      </c>
      <c r="AM136" s="54" t="s">
        <v>665</v>
      </c>
      <c r="AN136" s="54"/>
      <c r="AO136" s="54" t="s">
        <v>665</v>
      </c>
      <c r="AP136" s="90" t="s">
        <v>665</v>
      </c>
      <c r="AQ136" s="499" t="s">
        <v>665</v>
      </c>
      <c r="AR136" s="54" t="s">
        <v>665</v>
      </c>
      <c r="AS136" s="498" t="s">
        <v>665</v>
      </c>
    </row>
    <row r="137" spans="1:45" s="49" customFormat="1" ht="12.75" customHeight="1" x14ac:dyDescent="0.25">
      <c r="A137" s="53" t="s">
        <v>1124</v>
      </c>
      <c r="B137" s="54" t="s">
        <v>1123</v>
      </c>
      <c r="C137" s="54">
        <v>806</v>
      </c>
      <c r="D137" s="54"/>
      <c r="E137" s="54"/>
      <c r="F137" s="54"/>
      <c r="G137" s="54"/>
      <c r="H137" s="54"/>
      <c r="I137" s="54"/>
      <c r="J137" s="54"/>
      <c r="K137" s="54"/>
      <c r="L137" s="54"/>
      <c r="M137" s="54"/>
      <c r="N137" s="54"/>
      <c r="O137" s="90"/>
      <c r="P137" s="54" t="s">
        <v>579</v>
      </c>
      <c r="Q137" s="54" t="s">
        <v>665</v>
      </c>
      <c r="R137" s="90" t="s">
        <v>665</v>
      </c>
      <c r="S137" s="54" t="s">
        <v>579</v>
      </c>
      <c r="T137" s="54" t="s">
        <v>665</v>
      </c>
      <c r="U137" s="90" t="s">
        <v>665</v>
      </c>
      <c r="V137" s="54" t="s">
        <v>579</v>
      </c>
      <c r="W137" s="54"/>
      <c r="X137" s="90"/>
      <c r="Y137" s="54" t="s">
        <v>579</v>
      </c>
      <c r="Z137" s="54"/>
      <c r="AA137" s="90"/>
      <c r="AB137" s="54" t="s">
        <v>579</v>
      </c>
      <c r="AC137" s="54"/>
      <c r="AD137" s="90"/>
      <c r="AE137" s="54" t="s">
        <v>579</v>
      </c>
      <c r="AF137" s="54"/>
      <c r="AG137" s="90"/>
      <c r="AH137" s="54" t="s">
        <v>579</v>
      </c>
      <c r="AI137" s="54"/>
      <c r="AJ137" s="90"/>
      <c r="AK137" s="54" t="s">
        <v>579</v>
      </c>
      <c r="AL137" s="54" t="s">
        <v>665</v>
      </c>
      <c r="AM137" s="54" t="s">
        <v>665</v>
      </c>
      <c r="AN137" s="54" t="s">
        <v>579</v>
      </c>
      <c r="AO137" s="54" t="s">
        <v>665</v>
      </c>
      <c r="AP137" s="90" t="s">
        <v>665</v>
      </c>
      <c r="AQ137" s="499" t="s">
        <v>579</v>
      </c>
      <c r="AR137" s="54" t="s">
        <v>665</v>
      </c>
      <c r="AS137" s="498" t="s">
        <v>665</v>
      </c>
    </row>
    <row r="138" spans="1:45" s="49" customFormat="1" ht="12.75" customHeight="1" x14ac:dyDescent="0.25">
      <c r="A138" s="53" t="s">
        <v>1126</v>
      </c>
      <c r="B138" s="54" t="s">
        <v>1125</v>
      </c>
      <c r="C138" s="54">
        <v>807</v>
      </c>
      <c r="D138" s="54"/>
      <c r="E138" s="54"/>
      <c r="F138" s="54"/>
      <c r="G138" s="54"/>
      <c r="H138" s="54"/>
      <c r="I138" s="54"/>
      <c r="J138" s="54"/>
      <c r="K138" s="54"/>
      <c r="L138" s="54"/>
      <c r="M138" s="54"/>
      <c r="N138" s="54"/>
      <c r="O138" s="90"/>
      <c r="P138" s="54" t="s">
        <v>579</v>
      </c>
      <c r="Q138" s="54" t="s">
        <v>665</v>
      </c>
      <c r="R138" s="90" t="s">
        <v>665</v>
      </c>
      <c r="S138" s="54" t="s">
        <v>579</v>
      </c>
      <c r="T138" s="54" t="s">
        <v>665</v>
      </c>
      <c r="U138" s="90" t="s">
        <v>665</v>
      </c>
      <c r="V138" s="54" t="s">
        <v>579</v>
      </c>
      <c r="W138" s="54"/>
      <c r="X138" s="90"/>
      <c r="Y138" s="54" t="s">
        <v>579</v>
      </c>
      <c r="Z138" s="54"/>
      <c r="AA138" s="90"/>
      <c r="AB138" s="54" t="s">
        <v>579</v>
      </c>
      <c r="AC138" s="54"/>
      <c r="AD138" s="90"/>
      <c r="AE138" s="54"/>
      <c r="AF138" s="54"/>
      <c r="AG138" s="90"/>
      <c r="AH138" s="54"/>
      <c r="AI138" s="54"/>
      <c r="AJ138" s="90"/>
      <c r="AK138" s="54" t="s">
        <v>665</v>
      </c>
      <c r="AL138" s="54" t="s">
        <v>665</v>
      </c>
      <c r="AM138" s="54" t="s">
        <v>665</v>
      </c>
      <c r="AN138" s="54"/>
      <c r="AO138" s="54" t="s">
        <v>665</v>
      </c>
      <c r="AP138" s="90" t="s">
        <v>665</v>
      </c>
      <c r="AQ138" s="499" t="s">
        <v>665</v>
      </c>
      <c r="AR138" s="54" t="s">
        <v>665</v>
      </c>
      <c r="AS138" s="498" t="s">
        <v>665</v>
      </c>
    </row>
    <row r="139" spans="1:45" s="49" customFormat="1" ht="12.75" customHeight="1" x14ac:dyDescent="0.25">
      <c r="A139" s="53" t="s">
        <v>1128</v>
      </c>
      <c r="B139" s="54" t="s">
        <v>1127</v>
      </c>
      <c r="C139" s="54">
        <v>809</v>
      </c>
      <c r="D139" s="54"/>
      <c r="E139" s="54"/>
      <c r="F139" s="54"/>
      <c r="G139" s="54"/>
      <c r="H139" s="54"/>
      <c r="I139" s="54"/>
      <c r="J139" s="54"/>
      <c r="K139" s="54"/>
      <c r="L139" s="54"/>
      <c r="M139" s="54"/>
      <c r="N139" s="54"/>
      <c r="O139" s="90"/>
      <c r="P139" s="54" t="s">
        <v>579</v>
      </c>
      <c r="Q139" s="54" t="s">
        <v>665</v>
      </c>
      <c r="R139" s="90" t="s">
        <v>665</v>
      </c>
      <c r="S139" s="54" t="s">
        <v>579</v>
      </c>
      <c r="T139" s="54" t="s">
        <v>665</v>
      </c>
      <c r="U139" s="90" t="s">
        <v>665</v>
      </c>
      <c r="V139" s="54" t="s">
        <v>579</v>
      </c>
      <c r="W139" s="54"/>
      <c r="X139" s="90"/>
      <c r="Y139" s="54" t="s">
        <v>579</v>
      </c>
      <c r="Z139" s="54"/>
      <c r="AA139" s="90"/>
      <c r="AB139" s="54" t="s">
        <v>579</v>
      </c>
      <c r="AC139" s="54"/>
      <c r="AD139" s="90"/>
      <c r="AE139" s="54" t="s">
        <v>579</v>
      </c>
      <c r="AF139" s="54"/>
      <c r="AG139" s="90"/>
      <c r="AH139" s="54" t="s">
        <v>579</v>
      </c>
      <c r="AI139" s="54"/>
      <c r="AJ139" s="90"/>
      <c r="AK139" s="54" t="s">
        <v>579</v>
      </c>
      <c r="AL139" s="54" t="s">
        <v>665</v>
      </c>
      <c r="AM139" s="54" t="s">
        <v>665</v>
      </c>
      <c r="AN139" s="54" t="s">
        <v>579</v>
      </c>
      <c r="AO139" s="54" t="s">
        <v>665</v>
      </c>
      <c r="AP139" s="90" t="s">
        <v>665</v>
      </c>
      <c r="AQ139" s="499" t="s">
        <v>665</v>
      </c>
      <c r="AR139" s="54" t="s">
        <v>665</v>
      </c>
      <c r="AS139" s="498" t="s">
        <v>665</v>
      </c>
    </row>
    <row r="140" spans="1:45" s="49" customFormat="1" ht="12.75" customHeight="1" x14ac:dyDescent="0.25">
      <c r="A140" s="53" t="s">
        <v>769</v>
      </c>
      <c r="B140" s="54" t="s">
        <v>151</v>
      </c>
      <c r="C140" s="54">
        <v>811</v>
      </c>
      <c r="D140" s="54" t="s">
        <v>579</v>
      </c>
      <c r="E140" s="54"/>
      <c r="F140" s="54"/>
      <c r="G140" s="54" t="s">
        <v>579</v>
      </c>
      <c r="H140" s="54" t="s">
        <v>665</v>
      </c>
      <c r="I140" s="54" t="s">
        <v>665</v>
      </c>
      <c r="J140" s="54"/>
      <c r="K140" s="54"/>
      <c r="L140" s="54"/>
      <c r="M140" s="54" t="s">
        <v>665</v>
      </c>
      <c r="N140" s="54" t="s">
        <v>665</v>
      </c>
      <c r="O140" s="90" t="s">
        <v>665</v>
      </c>
      <c r="P140" s="54" t="s">
        <v>665</v>
      </c>
      <c r="Q140" s="54" t="s">
        <v>665</v>
      </c>
      <c r="R140" s="90" t="s">
        <v>665</v>
      </c>
      <c r="S140" s="54" t="s">
        <v>665</v>
      </c>
      <c r="T140" s="54" t="s">
        <v>665</v>
      </c>
      <c r="U140" s="90" t="s">
        <v>665</v>
      </c>
      <c r="V140" s="54"/>
      <c r="W140" s="54"/>
      <c r="X140" s="90"/>
      <c r="Y140" s="54"/>
      <c r="Z140" s="54"/>
      <c r="AA140" s="90"/>
      <c r="AB140" s="54"/>
      <c r="AC140" s="54"/>
      <c r="AD140" s="90"/>
      <c r="AE140" s="54"/>
      <c r="AF140" s="54"/>
      <c r="AG140" s="90"/>
      <c r="AH140" s="54"/>
      <c r="AI140" s="54"/>
      <c r="AJ140" s="90"/>
      <c r="AK140" s="54" t="s">
        <v>665</v>
      </c>
      <c r="AL140" s="54" t="s">
        <v>665</v>
      </c>
      <c r="AM140" s="54" t="s">
        <v>665</v>
      </c>
      <c r="AN140" s="54"/>
      <c r="AO140" s="54" t="s">
        <v>665</v>
      </c>
      <c r="AP140" s="90" t="s">
        <v>665</v>
      </c>
      <c r="AQ140" s="499" t="s">
        <v>665</v>
      </c>
      <c r="AR140" s="54" t="s">
        <v>665</v>
      </c>
      <c r="AS140" s="498" t="s">
        <v>665</v>
      </c>
    </row>
    <row r="141" spans="1:45" s="49" customFormat="1" ht="12.75" customHeight="1" x14ac:dyDescent="0.25">
      <c r="A141" s="53" t="s">
        <v>162</v>
      </c>
      <c r="B141" s="54" t="s">
        <v>161</v>
      </c>
      <c r="C141" s="54">
        <v>813</v>
      </c>
      <c r="D141" s="54" t="s">
        <v>579</v>
      </c>
      <c r="E141" s="54"/>
      <c r="F141" s="54"/>
      <c r="G141" s="54" t="s">
        <v>579</v>
      </c>
      <c r="H141" s="54" t="s">
        <v>665</v>
      </c>
      <c r="I141" s="54" t="s">
        <v>665</v>
      </c>
      <c r="J141" s="54" t="s">
        <v>579</v>
      </c>
      <c r="K141" s="54"/>
      <c r="L141" s="54"/>
      <c r="M141" s="54" t="s">
        <v>579</v>
      </c>
      <c r="N141" s="54" t="s">
        <v>665</v>
      </c>
      <c r="O141" s="90" t="s">
        <v>665</v>
      </c>
      <c r="P141" s="54" t="s">
        <v>579</v>
      </c>
      <c r="Q141" s="54" t="s">
        <v>665</v>
      </c>
      <c r="R141" s="90" t="s">
        <v>665</v>
      </c>
      <c r="S141" s="54" t="s">
        <v>579</v>
      </c>
      <c r="T141" s="54" t="s">
        <v>665</v>
      </c>
      <c r="U141" s="90" t="s">
        <v>665</v>
      </c>
      <c r="V141" s="54" t="s">
        <v>579</v>
      </c>
      <c r="W141" s="54"/>
      <c r="X141" s="90"/>
      <c r="Y141" s="54" t="s">
        <v>579</v>
      </c>
      <c r="Z141" s="54"/>
      <c r="AA141" s="90"/>
      <c r="AB141" s="54" t="s">
        <v>579</v>
      </c>
      <c r="AC141" s="54"/>
      <c r="AD141" s="90"/>
      <c r="AE141" s="54"/>
      <c r="AF141" s="54"/>
      <c r="AG141" s="90"/>
      <c r="AH141" s="54"/>
      <c r="AI141" s="54"/>
      <c r="AJ141" s="90"/>
      <c r="AK141" s="54" t="s">
        <v>665</v>
      </c>
      <c r="AL141" s="54" t="s">
        <v>665</v>
      </c>
      <c r="AM141" s="54" t="s">
        <v>665</v>
      </c>
      <c r="AN141" s="54"/>
      <c r="AO141" s="54" t="s">
        <v>665</v>
      </c>
      <c r="AP141" s="90" t="s">
        <v>665</v>
      </c>
      <c r="AQ141" s="499" t="s">
        <v>665</v>
      </c>
      <c r="AR141" s="54" t="s">
        <v>665</v>
      </c>
      <c r="AS141" s="498" t="s">
        <v>665</v>
      </c>
    </row>
    <row r="142" spans="1:45" s="49" customFormat="1" ht="12.75" customHeight="1" x14ac:dyDescent="0.25">
      <c r="A142" s="53" t="s">
        <v>1523</v>
      </c>
      <c r="B142" s="54" t="s">
        <v>1522</v>
      </c>
      <c r="C142" s="54">
        <v>815</v>
      </c>
      <c r="D142" s="54"/>
      <c r="E142" s="54"/>
      <c r="F142" s="54"/>
      <c r="G142" s="54"/>
      <c r="H142" s="54"/>
      <c r="I142" s="54"/>
      <c r="J142" s="54"/>
      <c r="K142" s="54"/>
      <c r="L142" s="54"/>
      <c r="M142" s="54"/>
      <c r="N142" s="54"/>
      <c r="O142" s="90"/>
      <c r="P142" s="54"/>
      <c r="Q142" s="54"/>
      <c r="R142" s="90"/>
      <c r="S142" s="54"/>
      <c r="T142" s="54"/>
      <c r="U142" s="90"/>
      <c r="V142" s="54"/>
      <c r="W142" s="54"/>
      <c r="X142" s="90"/>
      <c r="Y142" s="54"/>
      <c r="Z142" s="54"/>
      <c r="AA142" s="90"/>
      <c r="AB142" s="54"/>
      <c r="AC142" s="54"/>
      <c r="AD142" s="90"/>
      <c r="AE142" s="54"/>
      <c r="AF142" s="54"/>
      <c r="AG142" s="90"/>
      <c r="AH142" s="54"/>
      <c r="AI142" s="54"/>
      <c r="AJ142" s="90"/>
      <c r="AK142" s="54"/>
      <c r="AL142" s="54"/>
      <c r="AM142" s="54"/>
      <c r="AN142" s="54"/>
      <c r="AO142" s="54"/>
      <c r="AP142" s="90"/>
      <c r="AQ142" s="499" t="s">
        <v>579</v>
      </c>
      <c r="AR142" s="54" t="s">
        <v>665</v>
      </c>
      <c r="AS142" s="498" t="s">
        <v>665</v>
      </c>
    </row>
    <row r="143" spans="1:45" s="49" customFormat="1" ht="12.75" customHeight="1" x14ac:dyDescent="0.25">
      <c r="A143" s="53" t="s">
        <v>1130</v>
      </c>
      <c r="B143" s="54" t="s">
        <v>1129</v>
      </c>
      <c r="C143" s="54">
        <v>816</v>
      </c>
      <c r="D143" s="54"/>
      <c r="E143" s="54"/>
      <c r="F143" s="54"/>
      <c r="G143" s="54"/>
      <c r="H143" s="54"/>
      <c r="I143" s="54"/>
      <c r="J143" s="54"/>
      <c r="K143" s="54"/>
      <c r="L143" s="54"/>
      <c r="M143" s="54"/>
      <c r="N143" s="54"/>
      <c r="O143" s="90"/>
      <c r="P143" s="54" t="s">
        <v>579</v>
      </c>
      <c r="Q143" s="54" t="s">
        <v>665</v>
      </c>
      <c r="R143" s="90" t="s">
        <v>665</v>
      </c>
      <c r="S143" s="54" t="s">
        <v>579</v>
      </c>
      <c r="T143" s="54" t="s">
        <v>665</v>
      </c>
      <c r="U143" s="90" t="s">
        <v>665</v>
      </c>
      <c r="V143" s="54" t="s">
        <v>579</v>
      </c>
      <c r="W143" s="54"/>
      <c r="X143" s="90"/>
      <c r="Y143" s="54" t="s">
        <v>579</v>
      </c>
      <c r="Z143" s="54"/>
      <c r="AA143" s="90"/>
      <c r="AB143" s="54" t="s">
        <v>579</v>
      </c>
      <c r="AC143" s="54"/>
      <c r="AD143" s="90"/>
      <c r="AE143" s="54"/>
      <c r="AF143" s="54"/>
      <c r="AG143" s="90"/>
      <c r="AH143" s="54"/>
      <c r="AI143" s="54"/>
      <c r="AJ143" s="90"/>
      <c r="AK143" s="54" t="s">
        <v>665</v>
      </c>
      <c r="AL143" s="54" t="s">
        <v>665</v>
      </c>
      <c r="AM143" s="54" t="s">
        <v>665</v>
      </c>
      <c r="AN143" s="54"/>
      <c r="AO143" s="54" t="s">
        <v>665</v>
      </c>
      <c r="AP143" s="90" t="s">
        <v>665</v>
      </c>
      <c r="AQ143" s="499" t="s">
        <v>665</v>
      </c>
      <c r="AR143" s="54" t="s">
        <v>665</v>
      </c>
      <c r="AS143" s="498" t="s">
        <v>665</v>
      </c>
    </row>
    <row r="144" spans="1:45" s="49" customFormat="1" ht="12.75" customHeight="1" x14ac:dyDescent="0.25">
      <c r="A144" s="53" t="s">
        <v>1132</v>
      </c>
      <c r="B144" s="54" t="s">
        <v>1131</v>
      </c>
      <c r="C144" s="54">
        <v>817</v>
      </c>
      <c r="D144" s="54"/>
      <c r="E144" s="54"/>
      <c r="F144" s="54"/>
      <c r="G144" s="54"/>
      <c r="H144" s="54"/>
      <c r="I144" s="54"/>
      <c r="J144" s="54"/>
      <c r="K144" s="54"/>
      <c r="L144" s="54"/>
      <c r="M144" s="54"/>
      <c r="N144" s="54"/>
      <c r="O144" s="90"/>
      <c r="P144" s="54" t="s">
        <v>579</v>
      </c>
      <c r="Q144" s="54" t="s">
        <v>665</v>
      </c>
      <c r="R144" s="90" t="s">
        <v>665</v>
      </c>
      <c r="S144" s="54" t="s">
        <v>579</v>
      </c>
      <c r="T144" s="54" t="s">
        <v>665</v>
      </c>
      <c r="U144" s="90" t="s">
        <v>665</v>
      </c>
      <c r="V144" s="54" t="s">
        <v>579</v>
      </c>
      <c r="W144" s="54"/>
      <c r="X144" s="90"/>
      <c r="Y144" s="54" t="s">
        <v>579</v>
      </c>
      <c r="Z144" s="54"/>
      <c r="AA144" s="90"/>
      <c r="AB144" s="54"/>
      <c r="AC144" s="54"/>
      <c r="AD144" s="90"/>
      <c r="AE144" s="54"/>
      <c r="AF144" s="54"/>
      <c r="AG144" s="90"/>
      <c r="AH144" s="54"/>
      <c r="AI144" s="54"/>
      <c r="AJ144" s="90"/>
      <c r="AK144" s="54" t="s">
        <v>665</v>
      </c>
      <c r="AL144" s="54" t="s">
        <v>665</v>
      </c>
      <c r="AM144" s="54" t="s">
        <v>665</v>
      </c>
      <c r="AN144" s="54"/>
      <c r="AO144" s="54" t="s">
        <v>665</v>
      </c>
      <c r="AP144" s="90" t="s">
        <v>665</v>
      </c>
      <c r="AQ144" s="499" t="s">
        <v>665</v>
      </c>
      <c r="AR144" s="54" t="s">
        <v>665</v>
      </c>
      <c r="AS144" s="498" t="s">
        <v>665</v>
      </c>
    </row>
    <row r="145" spans="1:45" s="49" customFormat="1" ht="12.75" customHeight="1" x14ac:dyDescent="0.25">
      <c r="A145" s="53" t="s">
        <v>1134</v>
      </c>
      <c r="B145" s="54" t="s">
        <v>1133</v>
      </c>
      <c r="C145" s="54">
        <v>818</v>
      </c>
      <c r="D145" s="54"/>
      <c r="E145" s="54"/>
      <c r="F145" s="54"/>
      <c r="G145" s="54"/>
      <c r="H145" s="54"/>
      <c r="I145" s="54"/>
      <c r="J145" s="54"/>
      <c r="K145" s="54"/>
      <c r="L145" s="54"/>
      <c r="M145" s="54"/>
      <c r="N145" s="54"/>
      <c r="O145" s="90"/>
      <c r="P145" s="54" t="s">
        <v>579</v>
      </c>
      <c r="Q145" s="54" t="s">
        <v>665</v>
      </c>
      <c r="R145" s="90" t="s">
        <v>665</v>
      </c>
      <c r="S145" s="54" t="s">
        <v>579</v>
      </c>
      <c r="T145" s="54" t="s">
        <v>665</v>
      </c>
      <c r="U145" s="90" t="s">
        <v>665</v>
      </c>
      <c r="V145" s="54" t="s">
        <v>579</v>
      </c>
      <c r="W145" s="54"/>
      <c r="X145" s="90"/>
      <c r="Y145" s="54" t="s">
        <v>579</v>
      </c>
      <c r="Z145" s="54"/>
      <c r="AA145" s="90"/>
      <c r="AB145" s="54" t="s">
        <v>579</v>
      </c>
      <c r="AC145" s="54"/>
      <c r="AD145" s="90"/>
      <c r="AE145" s="54" t="s">
        <v>579</v>
      </c>
      <c r="AF145" s="54"/>
      <c r="AG145" s="90"/>
      <c r="AH145" s="54"/>
      <c r="AI145" s="54"/>
      <c r="AJ145" s="90"/>
      <c r="AK145" s="54" t="s">
        <v>665</v>
      </c>
      <c r="AL145" s="54" t="s">
        <v>665</v>
      </c>
      <c r="AM145" s="54" t="s">
        <v>665</v>
      </c>
      <c r="AN145" s="54"/>
      <c r="AO145" s="54" t="s">
        <v>665</v>
      </c>
      <c r="AP145" s="90" t="s">
        <v>665</v>
      </c>
      <c r="AQ145" s="499" t="s">
        <v>665</v>
      </c>
      <c r="AR145" s="54" t="s">
        <v>665</v>
      </c>
      <c r="AS145" s="498" t="s">
        <v>665</v>
      </c>
    </row>
    <row r="146" spans="1:45" s="49" customFormat="1" ht="12.75" customHeight="1" x14ac:dyDescent="0.25">
      <c r="A146" s="53" t="s">
        <v>1136</v>
      </c>
      <c r="B146" s="54" t="s">
        <v>1135</v>
      </c>
      <c r="C146" s="54">
        <v>820</v>
      </c>
      <c r="D146" s="54"/>
      <c r="E146" s="54"/>
      <c r="F146" s="54"/>
      <c r="G146" s="54"/>
      <c r="H146" s="54"/>
      <c r="I146" s="54"/>
      <c r="J146" s="54"/>
      <c r="K146" s="54"/>
      <c r="L146" s="54"/>
      <c r="M146" s="54"/>
      <c r="N146" s="54"/>
      <c r="O146" s="90"/>
      <c r="P146" s="54" t="s">
        <v>579</v>
      </c>
      <c r="Q146" s="54" t="s">
        <v>665</v>
      </c>
      <c r="R146" s="90" t="s">
        <v>665</v>
      </c>
      <c r="S146" s="54" t="s">
        <v>579</v>
      </c>
      <c r="T146" s="54" t="s">
        <v>665</v>
      </c>
      <c r="U146" s="90" t="s">
        <v>665</v>
      </c>
      <c r="V146" s="54"/>
      <c r="W146" s="54"/>
      <c r="X146" s="90"/>
      <c r="Y146" s="54"/>
      <c r="Z146" s="54"/>
      <c r="AA146" s="90"/>
      <c r="AB146" s="54"/>
      <c r="AC146" s="54"/>
      <c r="AD146" s="90"/>
      <c r="AE146" s="54"/>
      <c r="AF146" s="54"/>
      <c r="AG146" s="90"/>
      <c r="AH146" s="54"/>
      <c r="AI146" s="54"/>
      <c r="AJ146" s="90"/>
      <c r="AK146" s="54" t="s">
        <v>665</v>
      </c>
      <c r="AL146" s="54" t="s">
        <v>665</v>
      </c>
      <c r="AM146" s="54" t="s">
        <v>665</v>
      </c>
      <c r="AN146" s="54"/>
      <c r="AO146" s="54" t="s">
        <v>665</v>
      </c>
      <c r="AP146" s="90" t="s">
        <v>665</v>
      </c>
      <c r="AQ146" s="499" t="s">
        <v>579</v>
      </c>
      <c r="AR146" s="54" t="s">
        <v>665</v>
      </c>
      <c r="AS146" s="498" t="s">
        <v>665</v>
      </c>
    </row>
    <row r="147" spans="1:45" s="49" customFormat="1" ht="12.75" customHeight="1" x14ac:dyDescent="0.25">
      <c r="A147" s="53" t="s">
        <v>1138</v>
      </c>
      <c r="B147" s="54" t="s">
        <v>1137</v>
      </c>
      <c r="C147" s="54">
        <v>821</v>
      </c>
      <c r="D147" s="54"/>
      <c r="E147" s="54"/>
      <c r="F147" s="54"/>
      <c r="G147" s="54"/>
      <c r="H147" s="54"/>
      <c r="I147" s="54"/>
      <c r="J147" s="54"/>
      <c r="K147" s="54"/>
      <c r="L147" s="54"/>
      <c r="M147" s="54"/>
      <c r="N147" s="54"/>
      <c r="O147" s="90"/>
      <c r="P147" s="54" t="s">
        <v>579</v>
      </c>
      <c r="Q147" s="54" t="s">
        <v>665</v>
      </c>
      <c r="R147" s="90" t="s">
        <v>665</v>
      </c>
      <c r="S147" s="54" t="s">
        <v>579</v>
      </c>
      <c r="T147" s="54" t="s">
        <v>665</v>
      </c>
      <c r="U147" s="90" t="s">
        <v>665</v>
      </c>
      <c r="V147" s="54" t="s">
        <v>579</v>
      </c>
      <c r="W147" s="54"/>
      <c r="X147" s="90"/>
      <c r="Y147" s="54" t="s">
        <v>579</v>
      </c>
      <c r="Z147" s="54"/>
      <c r="AA147" s="90"/>
      <c r="AB147" s="54" t="s">
        <v>579</v>
      </c>
      <c r="AC147" s="54"/>
      <c r="AD147" s="90"/>
      <c r="AE147" s="54"/>
      <c r="AF147" s="54"/>
      <c r="AG147" s="90"/>
      <c r="AH147" s="54"/>
      <c r="AI147" s="54"/>
      <c r="AJ147" s="90"/>
      <c r="AK147" s="54" t="s">
        <v>665</v>
      </c>
      <c r="AL147" s="54" t="s">
        <v>665</v>
      </c>
      <c r="AM147" s="54" t="s">
        <v>665</v>
      </c>
      <c r="AN147" s="54"/>
      <c r="AO147" s="54" t="s">
        <v>665</v>
      </c>
      <c r="AP147" s="90" t="s">
        <v>665</v>
      </c>
      <c r="AQ147" s="499" t="s">
        <v>665</v>
      </c>
      <c r="AR147" s="54" t="s">
        <v>665</v>
      </c>
      <c r="AS147" s="498" t="s">
        <v>665</v>
      </c>
    </row>
    <row r="148" spans="1:45" s="49" customFormat="1" ht="12.75" customHeight="1" x14ac:dyDescent="0.25">
      <c r="A148" s="53" t="s">
        <v>1209</v>
      </c>
      <c r="B148" s="54" t="s">
        <v>1208</v>
      </c>
      <c r="C148" s="54">
        <v>823</v>
      </c>
      <c r="D148" s="54"/>
      <c r="E148" s="54"/>
      <c r="F148" s="54"/>
      <c r="G148" s="54"/>
      <c r="H148" s="54"/>
      <c r="I148" s="54"/>
      <c r="J148" s="54"/>
      <c r="K148" s="54"/>
      <c r="L148" s="54"/>
      <c r="M148" s="54"/>
      <c r="N148" s="54"/>
      <c r="O148" s="90"/>
      <c r="P148" s="54"/>
      <c r="Q148" s="54"/>
      <c r="R148" s="90"/>
      <c r="S148" s="54" t="s">
        <v>579</v>
      </c>
      <c r="T148" s="54"/>
      <c r="U148" s="90"/>
      <c r="V148" s="54" t="s">
        <v>579</v>
      </c>
      <c r="W148" s="54"/>
      <c r="X148" s="90"/>
      <c r="Y148" s="54" t="s">
        <v>579</v>
      </c>
      <c r="Z148" s="54"/>
      <c r="AA148" s="90"/>
      <c r="AB148" s="54" t="s">
        <v>579</v>
      </c>
      <c r="AC148" s="54"/>
      <c r="AD148" s="90"/>
      <c r="AE148" s="54" t="s">
        <v>579</v>
      </c>
      <c r="AF148" s="54"/>
      <c r="AG148" s="90"/>
      <c r="AH148" s="54" t="s">
        <v>579</v>
      </c>
      <c r="AI148" s="54"/>
      <c r="AJ148" s="90"/>
      <c r="AK148" s="54" t="s">
        <v>579</v>
      </c>
      <c r="AL148" s="54" t="s">
        <v>665</v>
      </c>
      <c r="AM148" s="54" t="s">
        <v>665</v>
      </c>
      <c r="AN148" s="54" t="s">
        <v>579</v>
      </c>
      <c r="AO148" s="54" t="s">
        <v>665</v>
      </c>
      <c r="AP148" s="90" t="s">
        <v>665</v>
      </c>
      <c r="AQ148" s="499" t="s">
        <v>579</v>
      </c>
      <c r="AR148" s="54" t="s">
        <v>665</v>
      </c>
      <c r="AS148" s="498" t="s">
        <v>665</v>
      </c>
    </row>
    <row r="149" spans="1:45" s="49" customFormat="1" ht="12.75" customHeight="1" x14ac:dyDescent="0.25">
      <c r="A149" s="53" t="s">
        <v>1211</v>
      </c>
      <c r="B149" s="54" t="s">
        <v>1210</v>
      </c>
      <c r="C149" s="54">
        <v>824</v>
      </c>
      <c r="D149" s="54"/>
      <c r="E149" s="54"/>
      <c r="F149" s="54"/>
      <c r="G149" s="54"/>
      <c r="H149" s="54"/>
      <c r="I149" s="54"/>
      <c r="J149" s="54"/>
      <c r="K149" s="54"/>
      <c r="L149" s="54"/>
      <c r="M149" s="54"/>
      <c r="N149" s="54"/>
      <c r="O149" s="90"/>
      <c r="P149" s="54"/>
      <c r="Q149" s="54"/>
      <c r="R149" s="90"/>
      <c r="S149" s="54" t="s">
        <v>579</v>
      </c>
      <c r="T149" s="54"/>
      <c r="U149" s="90"/>
      <c r="V149" s="54" t="s">
        <v>579</v>
      </c>
      <c r="W149" s="54"/>
      <c r="X149" s="90"/>
      <c r="Y149" s="54" t="s">
        <v>579</v>
      </c>
      <c r="Z149" s="54"/>
      <c r="AA149" s="90"/>
      <c r="AB149" s="54" t="s">
        <v>579</v>
      </c>
      <c r="AC149" s="54"/>
      <c r="AD149" s="90"/>
      <c r="AE149" s="54" t="s">
        <v>579</v>
      </c>
      <c r="AF149" s="54"/>
      <c r="AG149" s="90"/>
      <c r="AH149" s="54" t="s">
        <v>579</v>
      </c>
      <c r="AI149" s="54"/>
      <c r="AJ149" s="90"/>
      <c r="AK149" s="54" t="s">
        <v>665</v>
      </c>
      <c r="AL149" s="54" t="s">
        <v>665</v>
      </c>
      <c r="AM149" s="54" t="s">
        <v>665</v>
      </c>
      <c r="AN149" s="54"/>
      <c r="AO149" s="54" t="s">
        <v>665</v>
      </c>
      <c r="AP149" s="90" t="s">
        <v>665</v>
      </c>
      <c r="AQ149" s="54" t="s">
        <v>665</v>
      </c>
      <c r="AR149" s="54" t="s">
        <v>665</v>
      </c>
      <c r="AS149" s="498" t="s">
        <v>665</v>
      </c>
    </row>
    <row r="150" spans="1:45" s="49" customFormat="1" ht="12.75" customHeight="1" x14ac:dyDescent="0.25">
      <c r="A150" s="53" t="s">
        <v>1213</v>
      </c>
      <c r="B150" s="54" t="s">
        <v>1212</v>
      </c>
      <c r="C150" s="54">
        <v>825</v>
      </c>
      <c r="D150" s="54"/>
      <c r="E150" s="54"/>
      <c r="F150" s="54"/>
      <c r="G150" s="54"/>
      <c r="H150" s="54"/>
      <c r="I150" s="54"/>
      <c r="J150" s="54"/>
      <c r="K150" s="54"/>
      <c r="L150" s="54"/>
      <c r="M150" s="54"/>
      <c r="N150" s="54"/>
      <c r="O150" s="90"/>
      <c r="P150" s="54"/>
      <c r="Q150" s="54"/>
      <c r="R150" s="90"/>
      <c r="S150" s="54" t="s">
        <v>579</v>
      </c>
      <c r="T150" s="54"/>
      <c r="U150" s="90"/>
      <c r="V150" s="54" t="s">
        <v>579</v>
      </c>
      <c r="W150" s="54"/>
      <c r="X150" s="90"/>
      <c r="Y150" s="54" t="s">
        <v>579</v>
      </c>
      <c r="Z150" s="54"/>
      <c r="AA150" s="90"/>
      <c r="AB150" s="54" t="s">
        <v>579</v>
      </c>
      <c r="AC150" s="54"/>
      <c r="AD150" s="90"/>
      <c r="AE150" s="54" t="s">
        <v>579</v>
      </c>
      <c r="AF150" s="54"/>
      <c r="AG150" s="90"/>
      <c r="AH150" s="54" t="s">
        <v>579</v>
      </c>
      <c r="AI150" s="54"/>
      <c r="AJ150" s="90"/>
      <c r="AK150" s="54" t="s">
        <v>579</v>
      </c>
      <c r="AL150" s="54" t="s">
        <v>665</v>
      </c>
      <c r="AM150" s="54" t="s">
        <v>665</v>
      </c>
      <c r="AN150" s="54" t="s">
        <v>579</v>
      </c>
      <c r="AO150" s="54" t="s">
        <v>665</v>
      </c>
      <c r="AP150" s="90" t="s">
        <v>665</v>
      </c>
      <c r="AQ150" s="499" t="s">
        <v>579</v>
      </c>
      <c r="AR150" s="54" t="s">
        <v>665</v>
      </c>
      <c r="AS150" s="498" t="s">
        <v>665</v>
      </c>
    </row>
    <row r="151" spans="1:45" s="49" customFormat="1" ht="12.75" customHeight="1" x14ac:dyDescent="0.25">
      <c r="A151" s="53" t="s">
        <v>1329</v>
      </c>
      <c r="B151" s="54" t="s">
        <v>1328</v>
      </c>
      <c r="C151" s="54">
        <v>826</v>
      </c>
      <c r="D151" s="54"/>
      <c r="E151" s="54"/>
      <c r="F151" s="54"/>
      <c r="G151" s="54"/>
      <c r="H151" s="54"/>
      <c r="I151" s="54"/>
      <c r="J151" s="54"/>
      <c r="K151" s="54"/>
      <c r="L151" s="54"/>
      <c r="M151" s="54"/>
      <c r="N151" s="54"/>
      <c r="O151" s="90"/>
      <c r="P151" s="54"/>
      <c r="Q151" s="54"/>
      <c r="R151" s="90"/>
      <c r="S151" s="54"/>
      <c r="T151" s="54"/>
      <c r="U151" s="90"/>
      <c r="V151" s="54"/>
      <c r="W151" s="54"/>
      <c r="X151" s="90"/>
      <c r="Y151" s="54"/>
      <c r="Z151" s="54"/>
      <c r="AA151" s="90"/>
      <c r="AB151" s="54" t="s">
        <v>579</v>
      </c>
      <c r="AC151" s="54"/>
      <c r="AD151" s="90"/>
      <c r="AE151" s="54" t="s">
        <v>579</v>
      </c>
      <c r="AF151" s="54"/>
      <c r="AG151" s="90"/>
      <c r="AH151" s="54" t="s">
        <v>579</v>
      </c>
      <c r="AI151" s="54"/>
      <c r="AJ151" s="90"/>
      <c r="AK151" s="54" t="s">
        <v>579</v>
      </c>
      <c r="AL151" s="54" t="s">
        <v>665</v>
      </c>
      <c r="AM151" s="54" t="s">
        <v>665</v>
      </c>
      <c r="AN151" s="54" t="s">
        <v>579</v>
      </c>
      <c r="AO151" s="54" t="s">
        <v>665</v>
      </c>
      <c r="AP151" s="90" t="s">
        <v>665</v>
      </c>
      <c r="AQ151" s="499" t="s">
        <v>579</v>
      </c>
      <c r="AR151" s="54" t="s">
        <v>665</v>
      </c>
      <c r="AS151" s="498" t="s">
        <v>665</v>
      </c>
    </row>
    <row r="152" spans="1:45" s="49" customFormat="1" ht="12.75" customHeight="1" x14ac:dyDescent="0.25">
      <c r="A152" s="53" t="s">
        <v>1324</v>
      </c>
      <c r="B152" s="54" t="s">
        <v>1323</v>
      </c>
      <c r="C152" s="54">
        <v>827</v>
      </c>
      <c r="D152" s="54"/>
      <c r="E152" s="54"/>
      <c r="F152" s="54"/>
      <c r="G152" s="54"/>
      <c r="H152" s="54"/>
      <c r="I152" s="54"/>
      <c r="J152" s="54"/>
      <c r="K152" s="54"/>
      <c r="L152" s="54"/>
      <c r="M152" s="54"/>
      <c r="N152" s="54"/>
      <c r="O152" s="90"/>
      <c r="P152" s="54"/>
      <c r="Q152" s="54"/>
      <c r="R152" s="90"/>
      <c r="S152" s="54"/>
      <c r="T152" s="54"/>
      <c r="U152" s="90"/>
      <c r="V152" s="54"/>
      <c r="W152" s="54"/>
      <c r="X152" s="90"/>
      <c r="Y152" s="54"/>
      <c r="Z152" s="54"/>
      <c r="AA152" s="90"/>
      <c r="AB152" s="54" t="s">
        <v>579</v>
      </c>
      <c r="AC152" s="54"/>
      <c r="AD152" s="90"/>
      <c r="AE152" s="54" t="s">
        <v>579</v>
      </c>
      <c r="AF152" s="54"/>
      <c r="AG152" s="90"/>
      <c r="AH152" s="54" t="s">
        <v>579</v>
      </c>
      <c r="AI152" s="54"/>
      <c r="AJ152" s="90"/>
      <c r="AK152" s="54" t="s">
        <v>579</v>
      </c>
      <c r="AL152" s="54" t="s">
        <v>665</v>
      </c>
      <c r="AM152" s="54" t="s">
        <v>665</v>
      </c>
      <c r="AN152" s="54" t="s">
        <v>579</v>
      </c>
      <c r="AO152" s="54" t="s">
        <v>665</v>
      </c>
      <c r="AP152" s="90" t="s">
        <v>665</v>
      </c>
      <c r="AQ152" s="499" t="s">
        <v>579</v>
      </c>
      <c r="AR152" s="54" t="s">
        <v>665</v>
      </c>
      <c r="AS152" s="498" t="s">
        <v>665</v>
      </c>
    </row>
    <row r="153" spans="1:45" s="49" customFormat="1" ht="12.75" customHeight="1" x14ac:dyDescent="0.25">
      <c r="A153" s="53" t="s">
        <v>1525</v>
      </c>
      <c r="B153" s="54" t="s">
        <v>1524</v>
      </c>
      <c r="C153" s="54">
        <v>828</v>
      </c>
      <c r="D153" s="54"/>
      <c r="E153" s="54"/>
      <c r="F153" s="54"/>
      <c r="G153" s="54"/>
      <c r="H153" s="54"/>
      <c r="I153" s="54"/>
      <c r="J153" s="54"/>
      <c r="K153" s="54"/>
      <c r="L153" s="54"/>
      <c r="M153" s="54"/>
      <c r="N153" s="54"/>
      <c r="O153" s="90"/>
      <c r="P153" s="54"/>
      <c r="Q153" s="54"/>
      <c r="R153" s="90"/>
      <c r="S153" s="54"/>
      <c r="T153" s="54"/>
      <c r="U153" s="90"/>
      <c r="V153" s="54"/>
      <c r="W153" s="54"/>
      <c r="X153" s="90"/>
      <c r="Y153" s="54"/>
      <c r="Z153" s="54"/>
      <c r="AA153" s="90"/>
      <c r="AB153" s="54"/>
      <c r="AC153" s="54"/>
      <c r="AD153" s="90"/>
      <c r="AE153" s="54"/>
      <c r="AF153" s="54"/>
      <c r="AG153" s="90"/>
      <c r="AH153" s="54"/>
      <c r="AI153" s="54"/>
      <c r="AJ153" s="90"/>
      <c r="AK153" s="54"/>
      <c r="AL153" s="54"/>
      <c r="AM153" s="54"/>
      <c r="AN153" s="54"/>
      <c r="AO153" s="54"/>
      <c r="AP153" s="90"/>
      <c r="AQ153" s="499" t="s">
        <v>579</v>
      </c>
      <c r="AR153" s="54" t="s">
        <v>665</v>
      </c>
      <c r="AS153" s="498" t="s">
        <v>665</v>
      </c>
    </row>
    <row r="154" spans="1:45" s="49" customFormat="1" ht="12.75" customHeight="1" x14ac:dyDescent="0.25">
      <c r="A154" s="53" t="s">
        <v>102</v>
      </c>
      <c r="B154" s="54" t="s">
        <v>101</v>
      </c>
      <c r="C154" s="54">
        <v>1002</v>
      </c>
      <c r="D154" s="54" t="s">
        <v>579</v>
      </c>
      <c r="E154" s="54"/>
      <c r="F154" s="54"/>
      <c r="G154" s="54" t="s">
        <v>579</v>
      </c>
      <c r="H154" s="54" t="s">
        <v>665</v>
      </c>
      <c r="I154" s="54" t="s">
        <v>665</v>
      </c>
      <c r="J154" s="54"/>
      <c r="K154" s="54"/>
      <c r="L154" s="54"/>
      <c r="M154" s="54" t="s">
        <v>665</v>
      </c>
      <c r="N154" s="54" t="s">
        <v>665</v>
      </c>
      <c r="O154" s="90" t="s">
        <v>665</v>
      </c>
      <c r="P154" s="54" t="s">
        <v>665</v>
      </c>
      <c r="Q154" s="54" t="s">
        <v>665</v>
      </c>
      <c r="R154" s="90" t="s">
        <v>665</v>
      </c>
      <c r="S154" s="54" t="s">
        <v>665</v>
      </c>
      <c r="T154" s="54" t="s">
        <v>665</v>
      </c>
      <c r="U154" s="90" t="s">
        <v>665</v>
      </c>
      <c r="V154" s="54"/>
      <c r="W154" s="54"/>
      <c r="X154" s="90"/>
      <c r="Y154" s="54"/>
      <c r="Z154" s="54"/>
      <c r="AA154" s="90"/>
      <c r="AB154" s="54"/>
      <c r="AC154" s="54"/>
      <c r="AD154" s="90"/>
      <c r="AE154" s="54"/>
      <c r="AF154" s="54"/>
      <c r="AG154" s="90"/>
      <c r="AH154" s="54"/>
      <c r="AI154" s="54"/>
      <c r="AJ154" s="90"/>
      <c r="AK154" s="54" t="s">
        <v>665</v>
      </c>
      <c r="AL154" s="54" t="s">
        <v>665</v>
      </c>
      <c r="AM154" s="54" t="s">
        <v>665</v>
      </c>
      <c r="AN154" s="54"/>
      <c r="AO154" s="54" t="s">
        <v>665</v>
      </c>
      <c r="AP154" s="90" t="s">
        <v>665</v>
      </c>
      <c r="AQ154" s="499" t="s">
        <v>665</v>
      </c>
      <c r="AR154" s="54" t="s">
        <v>665</v>
      </c>
      <c r="AS154" s="498" t="s">
        <v>665</v>
      </c>
    </row>
    <row r="155" spans="1:45" s="49" customFormat="1" ht="12.75" customHeight="1" x14ac:dyDescent="0.25">
      <c r="A155" s="53" t="s">
        <v>1181</v>
      </c>
      <c r="B155" s="54" t="s">
        <v>795</v>
      </c>
      <c r="C155" s="54">
        <v>1029</v>
      </c>
      <c r="D155" s="54"/>
      <c r="E155" s="54"/>
      <c r="F155" s="54"/>
      <c r="G155" s="54"/>
      <c r="H155" s="54"/>
      <c r="I155" s="54"/>
      <c r="J155" s="54"/>
      <c r="K155" s="54"/>
      <c r="L155" s="54"/>
      <c r="M155" s="54"/>
      <c r="N155" s="54"/>
      <c r="O155" s="90"/>
      <c r="P155" s="54" t="s">
        <v>579</v>
      </c>
      <c r="Q155" s="54" t="s">
        <v>665</v>
      </c>
      <c r="R155" s="90" t="s">
        <v>665</v>
      </c>
      <c r="S155" s="54" t="s">
        <v>579</v>
      </c>
      <c r="T155" s="54" t="s">
        <v>665</v>
      </c>
      <c r="U155" s="90" t="s">
        <v>665</v>
      </c>
      <c r="V155" s="54" t="s">
        <v>579</v>
      </c>
      <c r="W155" s="54"/>
      <c r="X155" s="90"/>
      <c r="Y155" s="54" t="s">
        <v>579</v>
      </c>
      <c r="Z155" s="54"/>
      <c r="AA155" s="90"/>
      <c r="AB155" s="54" t="s">
        <v>579</v>
      </c>
      <c r="AC155" s="54"/>
      <c r="AD155" s="90"/>
      <c r="AE155" s="54" t="s">
        <v>579</v>
      </c>
      <c r="AF155" s="54"/>
      <c r="AG155" s="90"/>
      <c r="AH155" s="54" t="s">
        <v>579</v>
      </c>
      <c r="AI155" s="54"/>
      <c r="AJ155" s="90"/>
      <c r="AK155" s="54" t="s">
        <v>579</v>
      </c>
      <c r="AL155" s="54" t="s">
        <v>665</v>
      </c>
      <c r="AM155" s="54" t="s">
        <v>665</v>
      </c>
      <c r="AN155" s="54" t="s">
        <v>579</v>
      </c>
      <c r="AO155" s="54" t="s">
        <v>665</v>
      </c>
      <c r="AP155" s="90" t="s">
        <v>665</v>
      </c>
      <c r="AQ155" s="499" t="s">
        <v>665</v>
      </c>
      <c r="AR155" s="54" t="s">
        <v>665</v>
      </c>
      <c r="AS155" s="498" t="s">
        <v>665</v>
      </c>
    </row>
    <row r="156" spans="1:45" s="49" customFormat="1" ht="12.75" customHeight="1" x14ac:dyDescent="0.25">
      <c r="A156" s="53" t="s">
        <v>770</v>
      </c>
      <c r="B156" s="54" t="s">
        <v>103</v>
      </c>
      <c r="C156" s="54">
        <v>1041</v>
      </c>
      <c r="D156" s="54" t="s">
        <v>579</v>
      </c>
      <c r="E156" s="54"/>
      <c r="F156" s="54"/>
      <c r="G156" s="54" t="s">
        <v>579</v>
      </c>
      <c r="H156" s="54" t="s">
        <v>665</v>
      </c>
      <c r="I156" s="54" t="s">
        <v>665</v>
      </c>
      <c r="J156" s="54" t="s">
        <v>579</v>
      </c>
      <c r="K156" s="54"/>
      <c r="L156" s="54"/>
      <c r="M156" s="54" t="s">
        <v>579</v>
      </c>
      <c r="N156" s="54" t="s">
        <v>665</v>
      </c>
      <c r="O156" s="90" t="s">
        <v>665</v>
      </c>
      <c r="P156" s="54" t="s">
        <v>579</v>
      </c>
      <c r="Q156" s="54" t="s">
        <v>665</v>
      </c>
      <c r="R156" s="90" t="s">
        <v>665</v>
      </c>
      <c r="S156" s="54" t="s">
        <v>579</v>
      </c>
      <c r="T156" s="54" t="s">
        <v>665</v>
      </c>
      <c r="U156" s="90" t="s">
        <v>665</v>
      </c>
      <c r="V156" s="54" t="s">
        <v>579</v>
      </c>
      <c r="W156" s="54"/>
      <c r="X156" s="90"/>
      <c r="Y156" s="54" t="s">
        <v>579</v>
      </c>
      <c r="Z156" s="54"/>
      <c r="AA156" s="90"/>
      <c r="AB156" s="54" t="s">
        <v>579</v>
      </c>
      <c r="AC156" s="54"/>
      <c r="AD156" s="90"/>
      <c r="AE156" s="54" t="s">
        <v>579</v>
      </c>
      <c r="AF156" s="54"/>
      <c r="AG156" s="90"/>
      <c r="AH156" s="54" t="s">
        <v>579</v>
      </c>
      <c r="AI156" s="54"/>
      <c r="AJ156" s="90"/>
      <c r="AK156" s="54" t="s">
        <v>579</v>
      </c>
      <c r="AL156" s="54" t="s">
        <v>665</v>
      </c>
      <c r="AM156" s="54" t="s">
        <v>665</v>
      </c>
      <c r="AN156" s="54" t="s">
        <v>579</v>
      </c>
      <c r="AO156" s="54" t="s">
        <v>665</v>
      </c>
      <c r="AP156" s="90" t="s">
        <v>665</v>
      </c>
      <c r="AQ156" s="499" t="s">
        <v>579</v>
      </c>
      <c r="AR156" s="54" t="s">
        <v>665</v>
      </c>
      <c r="AS156" s="498" t="s">
        <v>665</v>
      </c>
    </row>
    <row r="157" spans="1:45" s="49" customFormat="1" ht="12.75" customHeight="1" x14ac:dyDescent="0.25">
      <c r="A157" s="53" t="s">
        <v>852</v>
      </c>
      <c r="B157" s="54" t="s">
        <v>455</v>
      </c>
      <c r="C157" s="54">
        <v>1094</v>
      </c>
      <c r="D157" s="54"/>
      <c r="E157" s="54"/>
      <c r="F157" s="54"/>
      <c r="G157" s="54"/>
      <c r="H157" s="54"/>
      <c r="I157" s="54"/>
      <c r="J157" s="54"/>
      <c r="K157" s="54"/>
      <c r="L157" s="54"/>
      <c r="M157" s="54"/>
      <c r="N157" s="54"/>
      <c r="O157" s="90"/>
      <c r="P157" s="54" t="s">
        <v>579</v>
      </c>
      <c r="Q157" s="54" t="s">
        <v>665</v>
      </c>
      <c r="R157" s="90" t="s">
        <v>665</v>
      </c>
      <c r="S157" s="54" t="s">
        <v>579</v>
      </c>
      <c r="T157" s="54" t="s">
        <v>665</v>
      </c>
      <c r="U157" s="90" t="s">
        <v>665</v>
      </c>
      <c r="V157" s="54" t="s">
        <v>579</v>
      </c>
      <c r="W157" s="54"/>
      <c r="X157" s="90"/>
      <c r="Y157" s="54" t="s">
        <v>579</v>
      </c>
      <c r="Z157" s="54"/>
      <c r="AA157" s="90"/>
      <c r="AB157" s="54" t="s">
        <v>579</v>
      </c>
      <c r="AC157" s="54"/>
      <c r="AD157" s="90"/>
      <c r="AE157" s="54" t="s">
        <v>579</v>
      </c>
      <c r="AF157" s="54"/>
      <c r="AG157" s="90"/>
      <c r="AH157" s="54" t="s">
        <v>579</v>
      </c>
      <c r="AI157" s="54"/>
      <c r="AJ157" s="90"/>
      <c r="AK157" s="54" t="s">
        <v>665</v>
      </c>
      <c r="AL157" s="54" t="s">
        <v>665</v>
      </c>
      <c r="AM157" s="54" t="s">
        <v>665</v>
      </c>
      <c r="AN157" s="54"/>
      <c r="AO157" s="54" t="s">
        <v>665</v>
      </c>
      <c r="AP157" s="90" t="s">
        <v>665</v>
      </c>
      <c r="AQ157" s="499" t="s">
        <v>665</v>
      </c>
      <c r="AR157" s="54" t="s">
        <v>665</v>
      </c>
      <c r="AS157" s="498" t="s">
        <v>665</v>
      </c>
    </row>
    <row r="158" spans="1:45" s="49" customFormat="1" ht="12.75" customHeight="1" x14ac:dyDescent="0.25">
      <c r="A158" s="53" t="s">
        <v>1093</v>
      </c>
      <c r="B158" s="54" t="s">
        <v>349</v>
      </c>
      <c r="C158" s="54">
        <v>1095</v>
      </c>
      <c r="D158" s="54" t="s">
        <v>579</v>
      </c>
      <c r="E158" s="54"/>
      <c r="F158" s="54"/>
      <c r="G158" s="54" t="s">
        <v>579</v>
      </c>
      <c r="H158" s="54" t="s">
        <v>665</v>
      </c>
      <c r="I158" s="54" t="s">
        <v>665</v>
      </c>
      <c r="J158" s="54" t="s">
        <v>579</v>
      </c>
      <c r="K158" s="54"/>
      <c r="L158" s="54"/>
      <c r="M158" s="54" t="s">
        <v>579</v>
      </c>
      <c r="N158" s="54" t="s">
        <v>665</v>
      </c>
      <c r="O158" s="90" t="s">
        <v>665</v>
      </c>
      <c r="P158" s="54" t="s">
        <v>579</v>
      </c>
      <c r="Q158" s="54" t="s">
        <v>665</v>
      </c>
      <c r="R158" s="90" t="s">
        <v>665</v>
      </c>
      <c r="S158" s="54" t="s">
        <v>579</v>
      </c>
      <c r="T158" s="54" t="s">
        <v>665</v>
      </c>
      <c r="U158" s="90" t="s">
        <v>665</v>
      </c>
      <c r="V158" s="54" t="s">
        <v>579</v>
      </c>
      <c r="W158" s="54"/>
      <c r="X158" s="90"/>
      <c r="Y158" s="54" t="s">
        <v>579</v>
      </c>
      <c r="Z158" s="54"/>
      <c r="AA158" s="90"/>
      <c r="AB158" s="54" t="s">
        <v>579</v>
      </c>
      <c r="AC158" s="54"/>
      <c r="AD158" s="90"/>
      <c r="AE158" s="54" t="s">
        <v>579</v>
      </c>
      <c r="AF158" s="54"/>
      <c r="AG158" s="90"/>
      <c r="AH158" s="54" t="s">
        <v>579</v>
      </c>
      <c r="AI158" s="54"/>
      <c r="AJ158" s="90"/>
      <c r="AK158" s="54" t="s">
        <v>579</v>
      </c>
      <c r="AL158" s="54" t="s">
        <v>665</v>
      </c>
      <c r="AM158" s="54" t="s">
        <v>665</v>
      </c>
      <c r="AN158" s="54" t="s">
        <v>579</v>
      </c>
      <c r="AO158" s="54" t="s">
        <v>665</v>
      </c>
      <c r="AP158" s="90" t="s">
        <v>665</v>
      </c>
      <c r="AQ158" s="499" t="s">
        <v>665</v>
      </c>
      <c r="AR158" s="54" t="s">
        <v>665</v>
      </c>
      <c r="AS158" s="498" t="s">
        <v>665</v>
      </c>
    </row>
    <row r="159" spans="1:45" s="49" customFormat="1" ht="12.75" customHeight="1" x14ac:dyDescent="0.25">
      <c r="A159" s="53" t="s">
        <v>901</v>
      </c>
      <c r="B159" s="54" t="s">
        <v>434</v>
      </c>
      <c r="C159" s="54">
        <v>1192</v>
      </c>
      <c r="D159" s="54"/>
      <c r="E159" s="54"/>
      <c r="F159" s="54"/>
      <c r="G159" s="54"/>
      <c r="H159" s="54"/>
      <c r="I159" s="54"/>
      <c r="J159" s="54"/>
      <c r="K159" s="54"/>
      <c r="L159" s="54"/>
      <c r="M159" s="54"/>
      <c r="N159" s="54"/>
      <c r="O159" s="90"/>
      <c r="P159" s="54" t="s">
        <v>579</v>
      </c>
      <c r="Q159" s="54" t="s">
        <v>665</v>
      </c>
      <c r="R159" s="90" t="s">
        <v>665</v>
      </c>
      <c r="S159" s="54" t="s">
        <v>579</v>
      </c>
      <c r="T159" s="54" t="s">
        <v>665</v>
      </c>
      <c r="U159" s="90" t="s">
        <v>665</v>
      </c>
      <c r="V159" s="54" t="s">
        <v>579</v>
      </c>
      <c r="W159" s="54"/>
      <c r="X159" s="90"/>
      <c r="Y159" s="54" t="s">
        <v>579</v>
      </c>
      <c r="Z159" s="54"/>
      <c r="AA159" s="90"/>
      <c r="AB159" s="54" t="s">
        <v>579</v>
      </c>
      <c r="AC159" s="54"/>
      <c r="AD159" s="90"/>
      <c r="AE159" s="54"/>
      <c r="AF159" s="54"/>
      <c r="AG159" s="90"/>
      <c r="AH159" s="54"/>
      <c r="AI159" s="54"/>
      <c r="AJ159" s="90"/>
      <c r="AK159" s="54" t="s">
        <v>665</v>
      </c>
      <c r="AL159" s="54" t="s">
        <v>665</v>
      </c>
      <c r="AM159" s="54" t="s">
        <v>665</v>
      </c>
      <c r="AN159" s="54"/>
      <c r="AO159" s="54" t="s">
        <v>665</v>
      </c>
      <c r="AP159" s="90" t="s">
        <v>665</v>
      </c>
      <c r="AQ159" s="499" t="s">
        <v>665</v>
      </c>
      <c r="AR159" s="54" t="s">
        <v>665</v>
      </c>
      <c r="AS159" s="498" t="s">
        <v>665</v>
      </c>
    </row>
    <row r="160" spans="1:45" s="49" customFormat="1" ht="12.75" customHeight="1" x14ac:dyDescent="0.25">
      <c r="A160" s="53" t="s">
        <v>903</v>
      </c>
      <c r="B160" s="54" t="s">
        <v>435</v>
      </c>
      <c r="C160" s="54">
        <v>1194</v>
      </c>
      <c r="D160" s="54"/>
      <c r="E160" s="54"/>
      <c r="F160" s="54"/>
      <c r="G160" s="54"/>
      <c r="H160" s="54"/>
      <c r="I160" s="54"/>
      <c r="J160" s="54"/>
      <c r="K160" s="54"/>
      <c r="L160" s="54"/>
      <c r="M160" s="54"/>
      <c r="N160" s="54"/>
      <c r="O160" s="90"/>
      <c r="P160" s="54" t="s">
        <v>579</v>
      </c>
      <c r="Q160" s="54" t="s">
        <v>665</v>
      </c>
      <c r="R160" s="90" t="s">
        <v>665</v>
      </c>
      <c r="S160" s="54" t="s">
        <v>579</v>
      </c>
      <c r="T160" s="54" t="s">
        <v>665</v>
      </c>
      <c r="U160" s="90" t="s">
        <v>665</v>
      </c>
      <c r="V160" s="54" t="s">
        <v>579</v>
      </c>
      <c r="W160" s="54"/>
      <c r="X160" s="90"/>
      <c r="Y160" s="54" t="s">
        <v>579</v>
      </c>
      <c r="Z160" s="54"/>
      <c r="AA160" s="90"/>
      <c r="AB160" s="54" t="s">
        <v>579</v>
      </c>
      <c r="AC160" s="54"/>
      <c r="AD160" s="90"/>
      <c r="AE160" s="54" t="s">
        <v>579</v>
      </c>
      <c r="AF160" s="54"/>
      <c r="AG160" s="90"/>
      <c r="AH160" s="54" t="s">
        <v>579</v>
      </c>
      <c r="AI160" s="54"/>
      <c r="AJ160" s="90"/>
      <c r="AK160" s="54" t="s">
        <v>665</v>
      </c>
      <c r="AL160" s="54" t="s">
        <v>665</v>
      </c>
      <c r="AM160" s="54" t="s">
        <v>665</v>
      </c>
      <c r="AN160" s="54"/>
      <c r="AO160" s="54" t="s">
        <v>665</v>
      </c>
      <c r="AP160" s="90" t="s">
        <v>665</v>
      </c>
      <c r="AQ160" s="499" t="s">
        <v>665</v>
      </c>
      <c r="AR160" s="54" t="s">
        <v>665</v>
      </c>
      <c r="AS160" s="498" t="s">
        <v>665</v>
      </c>
    </row>
    <row r="161" spans="1:45" s="49" customFormat="1" ht="12.75" customHeight="1" x14ac:dyDescent="0.25">
      <c r="A161" s="53" t="s">
        <v>1092</v>
      </c>
      <c r="B161" s="54" t="s">
        <v>1091</v>
      </c>
      <c r="C161" s="54">
        <v>1236</v>
      </c>
      <c r="D161" s="54" t="s">
        <v>579</v>
      </c>
      <c r="E161" s="54"/>
      <c r="F161" s="54"/>
      <c r="G161" s="54" t="s">
        <v>579</v>
      </c>
      <c r="H161" s="54" t="s">
        <v>665</v>
      </c>
      <c r="I161" s="54" t="s">
        <v>665</v>
      </c>
      <c r="J161" s="54" t="s">
        <v>579</v>
      </c>
      <c r="K161" s="54"/>
      <c r="L161" s="54"/>
      <c r="M161" s="54" t="s">
        <v>579</v>
      </c>
      <c r="N161" s="54" t="s">
        <v>665</v>
      </c>
      <c r="O161" s="90" t="s">
        <v>665</v>
      </c>
      <c r="P161" s="54" t="s">
        <v>579</v>
      </c>
      <c r="Q161" s="54" t="s">
        <v>665</v>
      </c>
      <c r="R161" s="90" t="s">
        <v>665</v>
      </c>
      <c r="S161" s="54" t="s">
        <v>579</v>
      </c>
      <c r="T161" s="54" t="s">
        <v>665</v>
      </c>
      <c r="U161" s="90" t="s">
        <v>665</v>
      </c>
      <c r="V161" s="54" t="s">
        <v>579</v>
      </c>
      <c r="W161" s="54"/>
      <c r="X161" s="90"/>
      <c r="Y161" s="54" t="s">
        <v>579</v>
      </c>
      <c r="Z161" s="54"/>
      <c r="AA161" s="90"/>
      <c r="AB161" s="54" t="s">
        <v>579</v>
      </c>
      <c r="AC161" s="54"/>
      <c r="AD161" s="90"/>
      <c r="AE161" s="54" t="s">
        <v>579</v>
      </c>
      <c r="AF161" s="54"/>
      <c r="AG161" s="90"/>
      <c r="AH161" s="54" t="s">
        <v>579</v>
      </c>
      <c r="AI161" s="54"/>
      <c r="AJ161" s="90"/>
      <c r="AK161" s="54" t="s">
        <v>579</v>
      </c>
      <c r="AL161" s="54" t="s">
        <v>665</v>
      </c>
      <c r="AM161" s="54" t="s">
        <v>665</v>
      </c>
      <c r="AN161" s="54" t="s">
        <v>579</v>
      </c>
      <c r="AO161" s="54" t="s">
        <v>665</v>
      </c>
      <c r="AP161" s="90" t="s">
        <v>665</v>
      </c>
      <c r="AQ161" s="499" t="s">
        <v>579</v>
      </c>
      <c r="AR161" s="54" t="s">
        <v>665</v>
      </c>
      <c r="AS161" s="498" t="s">
        <v>665</v>
      </c>
    </row>
    <row r="162" spans="1:45" s="49" customFormat="1" ht="12.75" customHeight="1" x14ac:dyDescent="0.25">
      <c r="A162" s="53" t="s">
        <v>513</v>
      </c>
      <c r="B162" s="54" t="s">
        <v>512</v>
      </c>
      <c r="C162" s="54">
        <v>1243</v>
      </c>
      <c r="D162" s="54"/>
      <c r="E162" s="54"/>
      <c r="F162" s="54"/>
      <c r="G162" s="54" t="s">
        <v>579</v>
      </c>
      <c r="H162" s="54" t="s">
        <v>665</v>
      </c>
      <c r="I162" s="54" t="s">
        <v>665</v>
      </c>
      <c r="J162" s="54"/>
      <c r="K162" s="54"/>
      <c r="L162" s="54"/>
      <c r="M162" s="54" t="s">
        <v>665</v>
      </c>
      <c r="N162" s="54" t="s">
        <v>665</v>
      </c>
      <c r="O162" s="90" t="s">
        <v>665</v>
      </c>
      <c r="P162" s="54" t="s">
        <v>665</v>
      </c>
      <c r="Q162" s="54" t="s">
        <v>665</v>
      </c>
      <c r="R162" s="90" t="s">
        <v>665</v>
      </c>
      <c r="S162" s="54" t="s">
        <v>665</v>
      </c>
      <c r="T162" s="54" t="s">
        <v>665</v>
      </c>
      <c r="U162" s="90" t="s">
        <v>665</v>
      </c>
      <c r="V162" s="54"/>
      <c r="W162" s="54"/>
      <c r="X162" s="90"/>
      <c r="Y162" s="54"/>
      <c r="Z162" s="54"/>
      <c r="AA162" s="90"/>
      <c r="AB162" s="54"/>
      <c r="AC162" s="54"/>
      <c r="AD162" s="90"/>
      <c r="AE162" s="54"/>
      <c r="AF162" s="54"/>
      <c r="AG162" s="90"/>
      <c r="AH162" s="54"/>
      <c r="AI162" s="54"/>
      <c r="AJ162" s="90"/>
      <c r="AK162" s="54" t="s">
        <v>665</v>
      </c>
      <c r="AL162" s="54" t="s">
        <v>665</v>
      </c>
      <c r="AM162" s="54" t="s">
        <v>665</v>
      </c>
      <c r="AN162" s="54"/>
      <c r="AO162" s="54" t="s">
        <v>665</v>
      </c>
      <c r="AP162" s="90" t="s">
        <v>665</v>
      </c>
      <c r="AQ162" s="499" t="s">
        <v>665</v>
      </c>
      <c r="AR162" s="54" t="s">
        <v>665</v>
      </c>
      <c r="AS162" s="498" t="s">
        <v>665</v>
      </c>
    </row>
    <row r="163" spans="1:45" s="49" customFormat="1" ht="12.75" customHeight="1" x14ac:dyDescent="0.25">
      <c r="A163" s="53" t="s">
        <v>1140</v>
      </c>
      <c r="B163" s="54" t="s">
        <v>1139</v>
      </c>
      <c r="C163" s="54">
        <v>1246</v>
      </c>
      <c r="D163" s="54"/>
      <c r="E163" s="54"/>
      <c r="F163" s="54"/>
      <c r="G163" s="54"/>
      <c r="H163" s="54"/>
      <c r="I163" s="54"/>
      <c r="J163" s="54"/>
      <c r="K163" s="54"/>
      <c r="L163" s="54"/>
      <c r="M163" s="54"/>
      <c r="N163" s="54"/>
      <c r="O163" s="90"/>
      <c r="P163" s="54" t="s">
        <v>579</v>
      </c>
      <c r="Q163" s="54" t="s">
        <v>665</v>
      </c>
      <c r="R163" s="90" t="s">
        <v>665</v>
      </c>
      <c r="S163" s="54" t="s">
        <v>579</v>
      </c>
      <c r="T163" s="54" t="s">
        <v>665</v>
      </c>
      <c r="U163" s="90" t="s">
        <v>665</v>
      </c>
      <c r="V163" s="54" t="s">
        <v>579</v>
      </c>
      <c r="W163" s="54"/>
      <c r="X163" s="90"/>
      <c r="Y163" s="54"/>
      <c r="Z163" s="54"/>
      <c r="AA163" s="90"/>
      <c r="AB163" s="54"/>
      <c r="AC163" s="54"/>
      <c r="AD163" s="90"/>
      <c r="AE163" s="54"/>
      <c r="AF163" s="54"/>
      <c r="AG163" s="90"/>
      <c r="AH163" s="54"/>
      <c r="AI163" s="54"/>
      <c r="AJ163" s="90"/>
      <c r="AK163" s="54" t="s">
        <v>665</v>
      </c>
      <c r="AL163" s="54" t="s">
        <v>665</v>
      </c>
      <c r="AM163" s="54" t="s">
        <v>665</v>
      </c>
      <c r="AN163" s="54"/>
      <c r="AO163" s="54" t="s">
        <v>665</v>
      </c>
      <c r="AP163" s="90" t="s">
        <v>665</v>
      </c>
      <c r="AQ163" s="499" t="s">
        <v>665</v>
      </c>
      <c r="AR163" s="54" t="s">
        <v>665</v>
      </c>
      <c r="AS163" s="498" t="s">
        <v>665</v>
      </c>
    </row>
    <row r="164" spans="1:45" s="49" customFormat="1" ht="12.75" customHeight="1" x14ac:dyDescent="0.25">
      <c r="A164" s="53" t="s">
        <v>1142</v>
      </c>
      <c r="B164" s="54" t="s">
        <v>1141</v>
      </c>
      <c r="C164" s="54">
        <v>1248</v>
      </c>
      <c r="D164" s="54"/>
      <c r="E164" s="54"/>
      <c r="F164" s="54"/>
      <c r="G164" s="54"/>
      <c r="H164" s="54"/>
      <c r="I164" s="54"/>
      <c r="J164" s="54"/>
      <c r="K164" s="54"/>
      <c r="L164" s="54"/>
      <c r="M164" s="54"/>
      <c r="N164" s="54"/>
      <c r="O164" s="90"/>
      <c r="P164" s="54" t="s">
        <v>579</v>
      </c>
      <c r="Q164" s="54" t="s">
        <v>665</v>
      </c>
      <c r="R164" s="90" t="s">
        <v>665</v>
      </c>
      <c r="S164" s="54" t="s">
        <v>579</v>
      </c>
      <c r="T164" s="54" t="s">
        <v>665</v>
      </c>
      <c r="U164" s="90" t="s">
        <v>665</v>
      </c>
      <c r="V164" s="54" t="s">
        <v>579</v>
      </c>
      <c r="W164" s="54"/>
      <c r="X164" s="90"/>
      <c r="Y164" s="54" t="s">
        <v>579</v>
      </c>
      <c r="Z164" s="54"/>
      <c r="AA164" s="90"/>
      <c r="AB164" s="54" t="s">
        <v>579</v>
      </c>
      <c r="AC164" s="54"/>
      <c r="AD164" s="90"/>
      <c r="AE164" s="54" t="s">
        <v>579</v>
      </c>
      <c r="AF164" s="54"/>
      <c r="AG164" s="90"/>
      <c r="AH164" s="54"/>
      <c r="AI164" s="54"/>
      <c r="AJ164" s="90"/>
      <c r="AK164" s="54" t="s">
        <v>665</v>
      </c>
      <c r="AL164" s="54" t="s">
        <v>665</v>
      </c>
      <c r="AM164" s="54" t="s">
        <v>665</v>
      </c>
      <c r="AN164" s="54"/>
      <c r="AO164" s="54" t="s">
        <v>665</v>
      </c>
      <c r="AP164" s="90" t="s">
        <v>665</v>
      </c>
      <c r="AQ164" s="499" t="s">
        <v>665</v>
      </c>
      <c r="AR164" s="54" t="s">
        <v>665</v>
      </c>
      <c r="AS164" s="498" t="s">
        <v>665</v>
      </c>
    </row>
    <row r="165" spans="1:45" s="49" customFormat="1" ht="12.75" customHeight="1" x14ac:dyDescent="0.25">
      <c r="A165" s="53" t="s">
        <v>112</v>
      </c>
      <c r="B165" s="54" t="s">
        <v>111</v>
      </c>
      <c r="C165" s="54">
        <v>1251</v>
      </c>
      <c r="D165" s="54" t="s">
        <v>579</v>
      </c>
      <c r="E165" s="54"/>
      <c r="F165" s="54"/>
      <c r="G165" s="54" t="s">
        <v>579</v>
      </c>
      <c r="H165" s="54" t="s">
        <v>665</v>
      </c>
      <c r="I165" s="54" t="s">
        <v>665</v>
      </c>
      <c r="J165" s="54" t="s">
        <v>579</v>
      </c>
      <c r="K165" s="54"/>
      <c r="L165" s="54"/>
      <c r="M165" s="54" t="s">
        <v>579</v>
      </c>
      <c r="N165" s="54" t="s">
        <v>665</v>
      </c>
      <c r="O165" s="90" t="s">
        <v>665</v>
      </c>
      <c r="P165" s="54" t="s">
        <v>579</v>
      </c>
      <c r="Q165" s="54" t="s">
        <v>665</v>
      </c>
      <c r="R165" s="90" t="s">
        <v>665</v>
      </c>
      <c r="S165" s="54"/>
      <c r="T165" s="54" t="s">
        <v>665</v>
      </c>
      <c r="U165" s="90" t="s">
        <v>665</v>
      </c>
      <c r="V165" s="54"/>
      <c r="W165" s="54"/>
      <c r="X165" s="90"/>
      <c r="Y165" s="54"/>
      <c r="Z165" s="54"/>
      <c r="AA165" s="90"/>
      <c r="AB165" s="54"/>
      <c r="AC165" s="54"/>
      <c r="AD165" s="90"/>
      <c r="AE165" s="54"/>
      <c r="AF165" s="54"/>
      <c r="AG165" s="90"/>
      <c r="AH165" s="54"/>
      <c r="AI165" s="54"/>
      <c r="AJ165" s="90"/>
      <c r="AK165" s="54" t="s">
        <v>665</v>
      </c>
      <c r="AL165" s="54" t="s">
        <v>665</v>
      </c>
      <c r="AM165" s="54" t="s">
        <v>665</v>
      </c>
      <c r="AN165" s="54"/>
      <c r="AO165" s="54" t="s">
        <v>665</v>
      </c>
      <c r="AP165" s="90" t="s">
        <v>665</v>
      </c>
      <c r="AQ165" s="499" t="s">
        <v>665</v>
      </c>
      <c r="AR165" s="54" t="s">
        <v>665</v>
      </c>
      <c r="AS165" s="498" t="s">
        <v>665</v>
      </c>
    </row>
    <row r="166" spans="1:45" s="25" customFormat="1" ht="10.5" x14ac:dyDescent="0.25">
      <c r="A166" s="53" t="s">
        <v>482</v>
      </c>
      <c r="B166" s="54" t="s">
        <v>481</v>
      </c>
      <c r="C166" s="54">
        <v>1256</v>
      </c>
      <c r="D166" s="54" t="s">
        <v>579</v>
      </c>
      <c r="E166" s="54"/>
      <c r="F166" s="54"/>
      <c r="G166" s="54" t="s">
        <v>579</v>
      </c>
      <c r="H166" s="54" t="s">
        <v>665</v>
      </c>
      <c r="I166" s="54" t="s">
        <v>665</v>
      </c>
      <c r="J166" s="54"/>
      <c r="K166" s="54"/>
      <c r="L166" s="54"/>
      <c r="M166" s="54" t="s">
        <v>579</v>
      </c>
      <c r="N166" s="54" t="s">
        <v>665</v>
      </c>
      <c r="O166" s="90" t="s">
        <v>665</v>
      </c>
      <c r="P166" s="54" t="s">
        <v>579</v>
      </c>
      <c r="Q166" s="54" t="s">
        <v>665</v>
      </c>
      <c r="R166" s="90" t="s">
        <v>665</v>
      </c>
      <c r="S166" s="54" t="s">
        <v>579</v>
      </c>
      <c r="T166" s="54" t="s">
        <v>665</v>
      </c>
      <c r="U166" s="90" t="s">
        <v>665</v>
      </c>
      <c r="V166" s="54" t="s">
        <v>579</v>
      </c>
      <c r="W166" s="54"/>
      <c r="X166" s="90"/>
      <c r="Y166" s="54" t="s">
        <v>579</v>
      </c>
      <c r="Z166" s="54"/>
      <c r="AA166" s="90"/>
      <c r="AB166" s="54" t="s">
        <v>579</v>
      </c>
      <c r="AC166" s="54"/>
      <c r="AD166" s="90"/>
      <c r="AE166" s="54" t="s">
        <v>579</v>
      </c>
      <c r="AF166" s="54"/>
      <c r="AG166" s="90"/>
      <c r="AH166" s="54"/>
      <c r="AI166" s="54"/>
      <c r="AJ166" s="90"/>
      <c r="AK166" s="54" t="s">
        <v>665</v>
      </c>
      <c r="AL166" s="54" t="s">
        <v>665</v>
      </c>
      <c r="AM166" s="54" t="s">
        <v>665</v>
      </c>
      <c r="AN166" s="54"/>
      <c r="AO166" s="54" t="s">
        <v>665</v>
      </c>
      <c r="AP166" s="90" t="s">
        <v>665</v>
      </c>
      <c r="AQ166" s="499" t="s">
        <v>665</v>
      </c>
      <c r="AR166" s="54" t="s">
        <v>665</v>
      </c>
      <c r="AS166" s="498" t="s">
        <v>665</v>
      </c>
    </row>
    <row r="167" spans="1:45" s="25" customFormat="1" ht="12" customHeight="1" x14ac:dyDescent="0.25">
      <c r="A167" s="53" t="s">
        <v>348</v>
      </c>
      <c r="B167" s="54" t="s">
        <v>347</v>
      </c>
      <c r="C167" s="54">
        <v>1261</v>
      </c>
      <c r="D167" s="54" t="s">
        <v>579</v>
      </c>
      <c r="E167" s="54"/>
      <c r="F167" s="54"/>
      <c r="G167" s="54" t="s">
        <v>579</v>
      </c>
      <c r="H167" s="54" t="s">
        <v>665</v>
      </c>
      <c r="I167" s="54" t="s">
        <v>665</v>
      </c>
      <c r="J167" s="54"/>
      <c r="K167" s="54"/>
      <c r="L167" s="54"/>
      <c r="M167" s="54" t="s">
        <v>665</v>
      </c>
      <c r="N167" s="54" t="s">
        <v>665</v>
      </c>
      <c r="O167" s="90" t="s">
        <v>665</v>
      </c>
      <c r="P167" s="54" t="s">
        <v>665</v>
      </c>
      <c r="Q167" s="54" t="s">
        <v>665</v>
      </c>
      <c r="R167" s="90" t="s">
        <v>665</v>
      </c>
      <c r="S167" s="54" t="s">
        <v>665</v>
      </c>
      <c r="T167" s="54" t="s">
        <v>665</v>
      </c>
      <c r="U167" s="90" t="s">
        <v>665</v>
      </c>
      <c r="V167" s="54"/>
      <c r="W167" s="54"/>
      <c r="X167" s="90"/>
      <c r="Y167" s="54"/>
      <c r="Z167" s="54"/>
      <c r="AA167" s="90"/>
      <c r="AB167" s="54"/>
      <c r="AC167" s="54"/>
      <c r="AD167" s="90"/>
      <c r="AE167" s="54"/>
      <c r="AF167" s="54"/>
      <c r="AG167" s="90"/>
      <c r="AH167" s="54"/>
      <c r="AI167" s="54"/>
      <c r="AJ167" s="90"/>
      <c r="AK167" s="54" t="s">
        <v>665</v>
      </c>
      <c r="AL167" s="54" t="s">
        <v>665</v>
      </c>
      <c r="AM167" s="54" t="s">
        <v>665</v>
      </c>
      <c r="AN167" s="54"/>
      <c r="AO167" s="54" t="s">
        <v>665</v>
      </c>
      <c r="AP167" s="90" t="s">
        <v>665</v>
      </c>
      <c r="AQ167" s="499" t="s">
        <v>665</v>
      </c>
      <c r="AR167" s="54" t="s">
        <v>665</v>
      </c>
      <c r="AS167" s="498" t="s">
        <v>665</v>
      </c>
    </row>
    <row r="168" spans="1:45" x14ac:dyDescent="0.25">
      <c r="A168" s="53" t="s">
        <v>1340</v>
      </c>
      <c r="B168" s="54" t="s">
        <v>1143</v>
      </c>
      <c r="C168" s="54">
        <v>1267</v>
      </c>
      <c r="D168" s="54"/>
      <c r="E168" s="54"/>
      <c r="F168" s="54"/>
      <c r="G168" s="54"/>
      <c r="H168" s="54"/>
      <c r="I168" s="54"/>
      <c r="J168" s="54"/>
      <c r="K168" s="54"/>
      <c r="L168" s="54"/>
      <c r="M168" s="54"/>
      <c r="N168" s="54"/>
      <c r="O168" s="90"/>
      <c r="P168" s="54" t="s">
        <v>579</v>
      </c>
      <c r="Q168" s="54" t="s">
        <v>665</v>
      </c>
      <c r="R168" s="90" t="s">
        <v>665</v>
      </c>
      <c r="S168" s="54" t="s">
        <v>579</v>
      </c>
      <c r="T168" s="54" t="s">
        <v>665</v>
      </c>
      <c r="U168" s="90" t="s">
        <v>665</v>
      </c>
      <c r="V168" s="54" t="s">
        <v>579</v>
      </c>
      <c r="W168" s="54"/>
      <c r="X168" s="90"/>
      <c r="Y168" s="54" t="s">
        <v>579</v>
      </c>
      <c r="Z168" s="54"/>
      <c r="AA168" s="90"/>
      <c r="AB168" s="54" t="s">
        <v>579</v>
      </c>
      <c r="AC168" s="54"/>
      <c r="AD168" s="90"/>
      <c r="AE168" s="54" t="s">
        <v>579</v>
      </c>
      <c r="AF168" s="54"/>
      <c r="AG168" s="90"/>
      <c r="AH168" s="54" t="s">
        <v>579</v>
      </c>
      <c r="AI168" s="54"/>
      <c r="AJ168" s="90"/>
      <c r="AK168" s="54" t="s">
        <v>579</v>
      </c>
      <c r="AL168" s="54" t="s">
        <v>665</v>
      </c>
      <c r="AM168" s="54" t="s">
        <v>665</v>
      </c>
      <c r="AN168" s="54" t="s">
        <v>579</v>
      </c>
      <c r="AO168" s="54" t="s">
        <v>665</v>
      </c>
      <c r="AP168" s="90" t="s">
        <v>665</v>
      </c>
      <c r="AQ168" s="499" t="s">
        <v>579</v>
      </c>
      <c r="AR168" s="54" t="s">
        <v>665</v>
      </c>
      <c r="AS168" s="498" t="s">
        <v>665</v>
      </c>
    </row>
    <row r="169" spans="1:45" x14ac:dyDescent="0.25">
      <c r="A169" s="53" t="s">
        <v>1145</v>
      </c>
      <c r="B169" s="54" t="s">
        <v>1144</v>
      </c>
      <c r="C169" s="54">
        <v>1269</v>
      </c>
      <c r="D169" s="54"/>
      <c r="E169" s="54"/>
      <c r="F169" s="54"/>
      <c r="G169" s="54"/>
      <c r="H169" s="54"/>
      <c r="I169" s="54"/>
      <c r="J169" s="54"/>
      <c r="K169" s="54"/>
      <c r="L169" s="54"/>
      <c r="M169" s="54"/>
      <c r="N169" s="54"/>
      <c r="O169" s="90"/>
      <c r="P169" s="54" t="s">
        <v>579</v>
      </c>
      <c r="Q169" s="54" t="s">
        <v>665</v>
      </c>
      <c r="R169" s="90" t="s">
        <v>665</v>
      </c>
      <c r="S169" s="54" t="s">
        <v>579</v>
      </c>
      <c r="T169" s="54" t="s">
        <v>665</v>
      </c>
      <c r="U169" s="90" t="s">
        <v>665</v>
      </c>
      <c r="V169" s="54" t="s">
        <v>579</v>
      </c>
      <c r="W169" s="54"/>
      <c r="X169" s="90"/>
      <c r="Y169" s="54" t="s">
        <v>579</v>
      </c>
      <c r="Z169" s="54"/>
      <c r="AA169" s="90"/>
      <c r="AB169" s="54" t="s">
        <v>579</v>
      </c>
      <c r="AC169" s="54"/>
      <c r="AD169" s="90"/>
      <c r="AE169" s="54" t="s">
        <v>579</v>
      </c>
      <c r="AF169" s="54"/>
      <c r="AG169" s="90"/>
      <c r="AH169" s="54" t="s">
        <v>579</v>
      </c>
      <c r="AI169" s="54"/>
      <c r="AJ169" s="90"/>
      <c r="AK169" s="54" t="s">
        <v>579</v>
      </c>
      <c r="AL169" s="54" t="s">
        <v>665</v>
      </c>
      <c r="AM169" s="54" t="s">
        <v>665</v>
      </c>
      <c r="AN169" s="54" t="s">
        <v>579</v>
      </c>
      <c r="AO169" s="54" t="s">
        <v>665</v>
      </c>
      <c r="AP169" s="90" t="s">
        <v>665</v>
      </c>
      <c r="AQ169" s="499" t="s">
        <v>579</v>
      </c>
      <c r="AR169" s="54" t="s">
        <v>665</v>
      </c>
      <c r="AS169" s="498" t="s">
        <v>665</v>
      </c>
    </row>
    <row r="170" spans="1:45" x14ac:dyDescent="0.25">
      <c r="A170" s="53" t="s">
        <v>1271</v>
      </c>
      <c r="B170" s="54" t="s">
        <v>1272</v>
      </c>
      <c r="C170" s="54">
        <v>1300</v>
      </c>
      <c r="D170" s="54"/>
      <c r="E170" s="54"/>
      <c r="F170" s="54"/>
      <c r="G170" s="54"/>
      <c r="H170" s="54"/>
      <c r="I170" s="54"/>
      <c r="J170" s="54"/>
      <c r="K170" s="54"/>
      <c r="L170" s="54"/>
      <c r="M170" s="54"/>
      <c r="N170" s="54"/>
      <c r="O170" s="90"/>
      <c r="P170" s="54"/>
      <c r="Q170" s="54"/>
      <c r="R170" s="90"/>
      <c r="S170" s="54"/>
      <c r="T170" s="54"/>
      <c r="U170" s="90"/>
      <c r="V170" s="54" t="s">
        <v>579</v>
      </c>
      <c r="W170" s="54"/>
      <c r="X170" s="90"/>
      <c r="Y170" s="54" t="s">
        <v>579</v>
      </c>
      <c r="Z170" s="54"/>
      <c r="AA170" s="90"/>
      <c r="AB170" s="54" t="s">
        <v>579</v>
      </c>
      <c r="AC170" s="54"/>
      <c r="AD170" s="90"/>
      <c r="AE170" s="54" t="s">
        <v>579</v>
      </c>
      <c r="AF170" s="54"/>
      <c r="AG170" s="90"/>
      <c r="AH170" s="54" t="s">
        <v>579</v>
      </c>
      <c r="AI170" s="54"/>
      <c r="AJ170" s="90"/>
      <c r="AK170" s="54" t="s">
        <v>579</v>
      </c>
      <c r="AL170" s="54" t="s">
        <v>665</v>
      </c>
      <c r="AM170" s="54" t="s">
        <v>665</v>
      </c>
      <c r="AN170" s="54" t="s">
        <v>579</v>
      </c>
      <c r="AO170" s="54" t="s">
        <v>665</v>
      </c>
      <c r="AP170" s="90" t="s">
        <v>665</v>
      </c>
      <c r="AQ170" s="499" t="s">
        <v>579</v>
      </c>
      <c r="AR170" s="54" t="s">
        <v>665</v>
      </c>
      <c r="AS170" s="498" t="s">
        <v>665</v>
      </c>
    </row>
    <row r="171" spans="1:45" x14ac:dyDescent="0.25">
      <c r="A171" s="53" t="s">
        <v>1316</v>
      </c>
      <c r="B171" s="54" t="s">
        <v>1315</v>
      </c>
      <c r="C171" s="54">
        <v>1302</v>
      </c>
      <c r="D171" s="54"/>
      <c r="E171" s="54"/>
      <c r="F171" s="54"/>
      <c r="G171" s="54"/>
      <c r="H171" s="54"/>
      <c r="I171" s="54"/>
      <c r="J171" s="54"/>
      <c r="K171" s="54"/>
      <c r="L171" s="54"/>
      <c r="M171" s="54"/>
      <c r="N171" s="54"/>
      <c r="O171" s="90"/>
      <c r="P171" s="54"/>
      <c r="Q171" s="54"/>
      <c r="R171" s="90"/>
      <c r="S171" s="54"/>
      <c r="T171" s="54"/>
      <c r="U171" s="90"/>
      <c r="V171" s="54"/>
      <c r="W171" s="54"/>
      <c r="X171" s="90"/>
      <c r="Y171" s="54"/>
      <c r="Z171" s="54"/>
      <c r="AA171" s="90"/>
      <c r="AB171" s="54" t="s">
        <v>579</v>
      </c>
      <c r="AC171" s="54"/>
      <c r="AD171" s="90"/>
      <c r="AE171" s="54" t="s">
        <v>579</v>
      </c>
      <c r="AF171" s="54"/>
      <c r="AG171" s="90"/>
      <c r="AH171" s="54" t="s">
        <v>579</v>
      </c>
      <c r="AI171" s="54"/>
      <c r="AJ171" s="90"/>
      <c r="AK171" s="54" t="s">
        <v>665</v>
      </c>
      <c r="AL171" s="54" t="s">
        <v>665</v>
      </c>
      <c r="AM171" s="54" t="s">
        <v>665</v>
      </c>
      <c r="AN171" s="54"/>
      <c r="AO171" s="54" t="s">
        <v>665</v>
      </c>
      <c r="AP171" s="90" t="s">
        <v>665</v>
      </c>
      <c r="AQ171" s="499" t="s">
        <v>665</v>
      </c>
      <c r="AR171" s="54" t="s">
        <v>665</v>
      </c>
      <c r="AS171" s="498" t="s">
        <v>665</v>
      </c>
    </row>
    <row r="172" spans="1:45" x14ac:dyDescent="0.25">
      <c r="A172" s="53" t="s">
        <v>1203</v>
      </c>
      <c r="B172" s="54" t="s">
        <v>1202</v>
      </c>
      <c r="C172" s="54">
        <v>1303</v>
      </c>
      <c r="D172" s="54"/>
      <c r="E172" s="54"/>
      <c r="F172" s="54"/>
      <c r="G172" s="54"/>
      <c r="H172" s="54"/>
      <c r="I172" s="54"/>
      <c r="J172" s="54"/>
      <c r="K172" s="54"/>
      <c r="L172" s="54"/>
      <c r="M172" s="54"/>
      <c r="N172" s="54"/>
      <c r="O172" s="90"/>
      <c r="P172" s="54"/>
      <c r="Q172" s="54"/>
      <c r="R172" s="90"/>
      <c r="S172" s="54" t="s">
        <v>579</v>
      </c>
      <c r="T172" s="54"/>
      <c r="U172" s="90"/>
      <c r="V172" s="54" t="s">
        <v>579</v>
      </c>
      <c r="W172" s="54"/>
      <c r="X172" s="90"/>
      <c r="Y172" s="54" t="s">
        <v>579</v>
      </c>
      <c r="Z172" s="54"/>
      <c r="AA172" s="90"/>
      <c r="AB172" s="54" t="s">
        <v>579</v>
      </c>
      <c r="AC172" s="54"/>
      <c r="AD172" s="90"/>
      <c r="AE172" s="54"/>
      <c r="AF172" s="54"/>
      <c r="AG172" s="90"/>
      <c r="AH172" s="54"/>
      <c r="AI172" s="54"/>
      <c r="AJ172" s="90"/>
      <c r="AK172" s="54" t="s">
        <v>665</v>
      </c>
      <c r="AL172" s="54" t="s">
        <v>665</v>
      </c>
      <c r="AM172" s="54" t="s">
        <v>665</v>
      </c>
      <c r="AN172" s="54"/>
      <c r="AO172" s="54" t="s">
        <v>665</v>
      </c>
      <c r="AP172" s="90" t="s">
        <v>665</v>
      </c>
      <c r="AQ172" s="499" t="s">
        <v>665</v>
      </c>
      <c r="AR172" s="54" t="s">
        <v>665</v>
      </c>
      <c r="AS172" s="498" t="s">
        <v>665</v>
      </c>
    </row>
    <row r="173" spans="1:45" x14ac:dyDescent="0.25">
      <c r="A173" s="53" t="s">
        <v>1331</v>
      </c>
      <c r="B173" s="54" t="s">
        <v>1330</v>
      </c>
      <c r="C173" s="54">
        <v>1308</v>
      </c>
      <c r="D173" s="54"/>
      <c r="E173" s="54"/>
      <c r="F173" s="54"/>
      <c r="G173" s="54"/>
      <c r="H173" s="54"/>
      <c r="I173" s="54"/>
      <c r="J173" s="54"/>
      <c r="K173" s="54"/>
      <c r="L173" s="54"/>
      <c r="M173" s="54"/>
      <c r="N173" s="54"/>
      <c r="O173" s="90"/>
      <c r="P173" s="54"/>
      <c r="Q173" s="54"/>
      <c r="R173" s="90"/>
      <c r="S173" s="54"/>
      <c r="T173" s="54"/>
      <c r="U173" s="90"/>
      <c r="V173" s="54"/>
      <c r="W173" s="54"/>
      <c r="X173" s="90"/>
      <c r="Y173" s="54"/>
      <c r="Z173" s="54"/>
      <c r="AA173" s="90"/>
      <c r="AB173" s="54" t="s">
        <v>579</v>
      </c>
      <c r="AC173" s="54"/>
      <c r="AD173" s="90"/>
      <c r="AE173" s="54" t="s">
        <v>579</v>
      </c>
      <c r="AF173" s="54"/>
      <c r="AG173" s="90"/>
      <c r="AH173" s="54" t="s">
        <v>579</v>
      </c>
      <c r="AI173" s="54"/>
      <c r="AJ173" s="90"/>
      <c r="AK173" s="54" t="s">
        <v>579</v>
      </c>
      <c r="AL173" s="54" t="s">
        <v>665</v>
      </c>
      <c r="AM173" s="54" t="s">
        <v>665</v>
      </c>
      <c r="AN173" s="54" t="s">
        <v>579</v>
      </c>
      <c r="AO173" s="54" t="s">
        <v>665</v>
      </c>
      <c r="AP173" s="90" t="s">
        <v>665</v>
      </c>
      <c r="AQ173" s="499" t="s">
        <v>579</v>
      </c>
      <c r="AR173" s="54" t="s">
        <v>665</v>
      </c>
      <c r="AS173" s="498" t="s">
        <v>665</v>
      </c>
    </row>
    <row r="174" spans="1:45" x14ac:dyDescent="0.25">
      <c r="A174" s="53" t="s">
        <v>1336</v>
      </c>
      <c r="B174" s="54" t="s">
        <v>1335</v>
      </c>
      <c r="C174" s="54">
        <v>1329</v>
      </c>
      <c r="D174" s="54"/>
      <c r="E174" s="54"/>
      <c r="F174" s="54"/>
      <c r="G174" s="54"/>
      <c r="H174" s="54"/>
      <c r="I174" s="54"/>
      <c r="J174" s="54"/>
      <c r="K174" s="54"/>
      <c r="L174" s="54"/>
      <c r="M174" s="54"/>
      <c r="N174" s="54"/>
      <c r="O174" s="90"/>
      <c r="P174" s="54"/>
      <c r="Q174" s="54"/>
      <c r="R174" s="90"/>
      <c r="S174" s="54"/>
      <c r="T174" s="54"/>
      <c r="U174" s="90"/>
      <c r="V174" s="54"/>
      <c r="W174" s="54"/>
      <c r="X174" s="90"/>
      <c r="Y174" s="54"/>
      <c r="Z174" s="54"/>
      <c r="AA174" s="90"/>
      <c r="AB174" s="54" t="s">
        <v>579</v>
      </c>
      <c r="AC174" s="54"/>
      <c r="AD174" s="90"/>
      <c r="AE174" s="54" t="s">
        <v>579</v>
      </c>
      <c r="AF174" s="54"/>
      <c r="AG174" s="90"/>
      <c r="AH174" s="54" t="s">
        <v>579</v>
      </c>
      <c r="AI174" s="54"/>
      <c r="AJ174" s="90"/>
      <c r="AK174" s="54" t="s">
        <v>579</v>
      </c>
      <c r="AL174" s="54" t="s">
        <v>665</v>
      </c>
      <c r="AM174" s="54" t="s">
        <v>665</v>
      </c>
      <c r="AN174" s="54" t="s">
        <v>579</v>
      </c>
      <c r="AO174" s="54" t="s">
        <v>665</v>
      </c>
      <c r="AP174" s="90" t="s">
        <v>665</v>
      </c>
      <c r="AQ174" s="499" t="s">
        <v>579</v>
      </c>
      <c r="AR174" s="54" t="s">
        <v>665</v>
      </c>
      <c r="AS174" s="498" t="s">
        <v>665</v>
      </c>
    </row>
    <row r="175" spans="1:45" x14ac:dyDescent="0.25">
      <c r="A175" s="53" t="s">
        <v>1420</v>
      </c>
      <c r="B175" s="54" t="s">
        <v>1419</v>
      </c>
      <c r="C175" s="54">
        <v>1339</v>
      </c>
      <c r="D175" s="54"/>
      <c r="E175" s="54"/>
      <c r="F175" s="54"/>
      <c r="G175" s="54"/>
      <c r="H175" s="54"/>
      <c r="I175" s="54"/>
      <c r="J175" s="54"/>
      <c r="K175" s="54"/>
      <c r="L175" s="54"/>
      <c r="M175" s="54"/>
      <c r="N175" s="54"/>
      <c r="O175" s="90"/>
      <c r="P175" s="54"/>
      <c r="Q175" s="54"/>
      <c r="R175" s="90"/>
      <c r="S175" s="54"/>
      <c r="T175" s="54"/>
      <c r="U175" s="90"/>
      <c r="V175" s="54"/>
      <c r="W175" s="54"/>
      <c r="X175" s="90"/>
      <c r="Y175" s="54"/>
      <c r="Z175" s="54"/>
      <c r="AA175" s="90"/>
      <c r="AB175" s="54"/>
      <c r="AC175" s="54"/>
      <c r="AD175" s="90"/>
      <c r="AE175" s="54"/>
      <c r="AF175" s="54"/>
      <c r="AG175" s="90"/>
      <c r="AH175" s="54" t="s">
        <v>579</v>
      </c>
      <c r="AI175" s="54"/>
      <c r="AJ175" s="90"/>
      <c r="AK175" s="54" t="s">
        <v>579</v>
      </c>
      <c r="AL175" s="54" t="s">
        <v>665</v>
      </c>
      <c r="AM175" s="54" t="s">
        <v>665</v>
      </c>
      <c r="AN175" s="54" t="s">
        <v>579</v>
      </c>
      <c r="AO175" s="54" t="s">
        <v>665</v>
      </c>
      <c r="AP175" s="90" t="s">
        <v>665</v>
      </c>
      <c r="AQ175" s="499" t="s">
        <v>579</v>
      </c>
      <c r="AR175" s="54" t="s">
        <v>665</v>
      </c>
      <c r="AS175" s="498" t="s">
        <v>665</v>
      </c>
    </row>
    <row r="176" spans="1:45" x14ac:dyDescent="0.25">
      <c r="A176" s="53" t="s">
        <v>1444</v>
      </c>
      <c r="B176" s="54" t="s">
        <v>1443</v>
      </c>
      <c r="C176" s="54">
        <v>1340</v>
      </c>
      <c r="D176" s="54"/>
      <c r="E176" s="54"/>
      <c r="F176" s="54"/>
      <c r="G176" s="54"/>
      <c r="H176" s="54"/>
      <c r="I176" s="54"/>
      <c r="J176" s="54"/>
      <c r="K176" s="54"/>
      <c r="L176" s="54"/>
      <c r="M176" s="54"/>
      <c r="N176" s="54"/>
      <c r="O176" s="90"/>
      <c r="P176" s="54"/>
      <c r="Q176" s="54"/>
      <c r="R176" s="90"/>
      <c r="S176" s="54"/>
      <c r="T176" s="54"/>
      <c r="U176" s="90"/>
      <c r="V176" s="54"/>
      <c r="W176" s="54"/>
      <c r="X176" s="90"/>
      <c r="Y176" s="54"/>
      <c r="Z176" s="54"/>
      <c r="AA176" s="90"/>
      <c r="AB176" s="54"/>
      <c r="AC176" s="54"/>
      <c r="AD176" s="90"/>
      <c r="AE176" s="54"/>
      <c r="AF176" s="54"/>
      <c r="AG176" s="90"/>
      <c r="AH176" s="54" t="s">
        <v>579</v>
      </c>
      <c r="AI176" s="54"/>
      <c r="AJ176" s="90"/>
      <c r="AK176" s="54" t="s">
        <v>579</v>
      </c>
      <c r="AL176" s="54"/>
      <c r="AM176" s="54"/>
      <c r="AN176" s="54"/>
      <c r="AO176" s="54"/>
      <c r="AP176" s="90"/>
      <c r="AQ176" s="499" t="s">
        <v>665</v>
      </c>
      <c r="AR176" s="54" t="s">
        <v>665</v>
      </c>
      <c r="AS176" s="498" t="s">
        <v>665</v>
      </c>
    </row>
    <row r="177" spans="1:45" x14ac:dyDescent="0.25">
      <c r="A177" s="53" t="s">
        <v>1422</v>
      </c>
      <c r="B177" s="54" t="s">
        <v>1421</v>
      </c>
      <c r="C177" s="54">
        <v>1342</v>
      </c>
      <c r="D177" s="54"/>
      <c r="E177" s="54"/>
      <c r="F177" s="54"/>
      <c r="G177" s="54"/>
      <c r="H177" s="54"/>
      <c r="I177" s="54"/>
      <c r="J177" s="54"/>
      <c r="K177" s="54"/>
      <c r="L177" s="54"/>
      <c r="M177" s="54"/>
      <c r="N177" s="54"/>
      <c r="O177" s="90"/>
      <c r="P177" s="54"/>
      <c r="Q177" s="54"/>
      <c r="R177" s="90"/>
      <c r="S177" s="54"/>
      <c r="T177" s="54"/>
      <c r="U177" s="90"/>
      <c r="V177" s="54"/>
      <c r="W177" s="54"/>
      <c r="X177" s="90"/>
      <c r="Y177" s="54"/>
      <c r="Z177" s="54"/>
      <c r="AA177" s="90"/>
      <c r="AB177" s="54"/>
      <c r="AC177" s="54"/>
      <c r="AD177" s="90"/>
      <c r="AE177" s="54"/>
      <c r="AF177" s="54"/>
      <c r="AG177" s="90"/>
      <c r="AH177" s="54" t="s">
        <v>579</v>
      </c>
      <c r="AI177" s="54"/>
      <c r="AJ177" s="90"/>
      <c r="AK177" s="54" t="s">
        <v>579</v>
      </c>
      <c r="AL177" s="54" t="s">
        <v>665</v>
      </c>
      <c r="AM177" s="54" t="s">
        <v>665</v>
      </c>
      <c r="AN177" s="54"/>
      <c r="AO177" s="54" t="s">
        <v>665</v>
      </c>
      <c r="AP177" s="90" t="s">
        <v>665</v>
      </c>
      <c r="AQ177" s="499" t="s">
        <v>665</v>
      </c>
      <c r="AR177" s="54" t="s">
        <v>665</v>
      </c>
      <c r="AS177" s="498" t="s">
        <v>665</v>
      </c>
    </row>
    <row r="178" spans="1:45" x14ac:dyDescent="0.25">
      <c r="A178" s="53" t="s">
        <v>1463</v>
      </c>
      <c r="B178" s="54" t="s">
        <v>1462</v>
      </c>
      <c r="C178" s="54">
        <v>1348</v>
      </c>
      <c r="D178" s="54"/>
      <c r="E178" s="54"/>
      <c r="F178" s="54"/>
      <c r="G178" s="54"/>
      <c r="H178" s="54"/>
      <c r="I178" s="54"/>
      <c r="J178" s="54"/>
      <c r="K178" s="54"/>
      <c r="L178" s="54"/>
      <c r="M178" s="54"/>
      <c r="N178" s="54"/>
      <c r="O178" s="90"/>
      <c r="P178" s="54"/>
      <c r="Q178" s="54"/>
      <c r="R178" s="90"/>
      <c r="S178" s="54"/>
      <c r="T178" s="54"/>
      <c r="U178" s="90"/>
      <c r="V178" s="54"/>
      <c r="W178" s="54"/>
      <c r="X178" s="90"/>
      <c r="Y178" s="54"/>
      <c r="Z178" s="54"/>
      <c r="AA178" s="90"/>
      <c r="AB178" s="54"/>
      <c r="AC178" s="54"/>
      <c r="AD178" s="90"/>
      <c r="AE178" s="54"/>
      <c r="AF178" s="54"/>
      <c r="AG178" s="90"/>
      <c r="AH178" s="54"/>
      <c r="AI178" s="54"/>
      <c r="AJ178" s="90"/>
      <c r="AK178" s="54"/>
      <c r="AL178" s="54"/>
      <c r="AM178" s="54"/>
      <c r="AN178" s="54" t="s">
        <v>579</v>
      </c>
      <c r="AO178" s="54"/>
      <c r="AP178" s="90"/>
      <c r="AQ178" s="499" t="s">
        <v>579</v>
      </c>
      <c r="AR178" s="54" t="s">
        <v>665</v>
      </c>
      <c r="AS178" s="498" t="s">
        <v>665</v>
      </c>
    </row>
    <row r="179" spans="1:45" x14ac:dyDescent="0.25">
      <c r="A179" s="53" t="s">
        <v>1454</v>
      </c>
      <c r="B179" s="54" t="s">
        <v>1455</v>
      </c>
      <c r="C179" s="54">
        <v>1349</v>
      </c>
      <c r="D179" s="54"/>
      <c r="E179" s="54"/>
      <c r="F179" s="54"/>
      <c r="G179" s="54"/>
      <c r="H179" s="54"/>
      <c r="I179" s="54"/>
      <c r="J179" s="54"/>
      <c r="K179" s="54"/>
      <c r="L179" s="54"/>
      <c r="M179" s="54"/>
      <c r="N179" s="54"/>
      <c r="O179" s="90"/>
      <c r="P179" s="54"/>
      <c r="Q179" s="54"/>
      <c r="R179" s="90"/>
      <c r="S179" s="54"/>
      <c r="T179" s="54"/>
      <c r="U179" s="90"/>
      <c r="V179" s="54"/>
      <c r="W179" s="54"/>
      <c r="X179" s="90"/>
      <c r="Y179" s="54"/>
      <c r="Z179" s="54"/>
      <c r="AA179" s="90"/>
      <c r="AB179" s="54"/>
      <c r="AC179" s="54"/>
      <c r="AD179" s="90"/>
      <c r="AE179" s="54"/>
      <c r="AF179" s="54"/>
      <c r="AG179" s="90"/>
      <c r="AH179" s="54"/>
      <c r="AI179" s="54"/>
      <c r="AJ179" s="90"/>
      <c r="AK179" s="54" t="s">
        <v>579</v>
      </c>
      <c r="AL179" s="54"/>
      <c r="AM179" s="54"/>
      <c r="AN179" s="54" t="s">
        <v>579</v>
      </c>
      <c r="AO179" s="54"/>
      <c r="AP179" s="90"/>
      <c r="AQ179" s="499" t="s">
        <v>579</v>
      </c>
      <c r="AR179" s="54" t="s">
        <v>665</v>
      </c>
      <c r="AS179" s="498" t="s">
        <v>665</v>
      </c>
    </row>
    <row r="180" spans="1:45" x14ac:dyDescent="0.25">
      <c r="A180" s="53" t="s">
        <v>1459</v>
      </c>
      <c r="B180" s="54" t="s">
        <v>1458</v>
      </c>
      <c r="C180" s="54">
        <v>1355</v>
      </c>
      <c r="D180" s="54"/>
      <c r="E180" s="54"/>
      <c r="F180" s="54"/>
      <c r="G180" s="54"/>
      <c r="H180" s="54"/>
      <c r="I180" s="54"/>
      <c r="J180" s="54"/>
      <c r="K180" s="54"/>
      <c r="L180" s="54"/>
      <c r="M180" s="54"/>
      <c r="N180" s="54"/>
      <c r="O180" s="90"/>
      <c r="P180" s="54"/>
      <c r="Q180" s="54"/>
      <c r="R180" s="90"/>
      <c r="S180" s="54"/>
      <c r="T180" s="54"/>
      <c r="U180" s="90"/>
      <c r="V180" s="54"/>
      <c r="W180" s="54"/>
      <c r="X180" s="90"/>
      <c r="Y180" s="54"/>
      <c r="Z180" s="54"/>
      <c r="AA180" s="90"/>
      <c r="AB180" s="54"/>
      <c r="AC180" s="54"/>
      <c r="AD180" s="90"/>
      <c r="AE180" s="54"/>
      <c r="AF180" s="54"/>
      <c r="AG180" s="90"/>
      <c r="AH180" s="54"/>
      <c r="AI180" s="54"/>
      <c r="AJ180" s="90"/>
      <c r="AK180" s="54"/>
      <c r="AL180" s="54"/>
      <c r="AM180" s="54"/>
      <c r="AN180" s="54" t="s">
        <v>579</v>
      </c>
      <c r="AO180" s="54"/>
      <c r="AP180" s="90"/>
      <c r="AQ180" s="499" t="s">
        <v>579</v>
      </c>
      <c r="AR180" s="54" t="s">
        <v>665</v>
      </c>
      <c r="AS180" s="498" t="s">
        <v>665</v>
      </c>
    </row>
    <row r="181" spans="1:45" x14ac:dyDescent="0.25">
      <c r="A181" s="53" t="s">
        <v>1461</v>
      </c>
      <c r="B181" s="54" t="s">
        <v>1460</v>
      </c>
      <c r="C181" s="54">
        <v>1356</v>
      </c>
      <c r="D181" s="54"/>
      <c r="E181" s="54"/>
      <c r="F181" s="54"/>
      <c r="G181" s="54"/>
      <c r="H181" s="54"/>
      <c r="I181" s="54"/>
      <c r="J181" s="54"/>
      <c r="K181" s="54"/>
      <c r="L181" s="54"/>
      <c r="M181" s="54"/>
      <c r="N181" s="54"/>
      <c r="O181" s="90"/>
      <c r="P181" s="54"/>
      <c r="Q181" s="54"/>
      <c r="R181" s="90"/>
      <c r="S181" s="54"/>
      <c r="T181" s="54"/>
      <c r="U181" s="90"/>
      <c r="V181" s="54"/>
      <c r="W181" s="54"/>
      <c r="X181" s="90"/>
      <c r="Y181" s="54"/>
      <c r="Z181" s="54"/>
      <c r="AA181" s="90"/>
      <c r="AB181" s="54"/>
      <c r="AC181" s="54"/>
      <c r="AD181" s="90"/>
      <c r="AE181" s="54"/>
      <c r="AF181" s="54"/>
      <c r="AG181" s="90"/>
      <c r="AH181" s="54"/>
      <c r="AI181" s="54"/>
      <c r="AJ181" s="90"/>
      <c r="AK181" s="54"/>
      <c r="AL181" s="54"/>
      <c r="AM181" s="54"/>
      <c r="AN181" s="54" t="s">
        <v>579</v>
      </c>
      <c r="AO181" s="54"/>
      <c r="AP181" s="90"/>
      <c r="AQ181" s="499" t="s">
        <v>579</v>
      </c>
      <c r="AR181" s="54" t="s">
        <v>665</v>
      </c>
      <c r="AS181" s="498" t="s">
        <v>665</v>
      </c>
    </row>
    <row r="182" spans="1:45" x14ac:dyDescent="0.25">
      <c r="A182" s="53" t="s">
        <v>205</v>
      </c>
      <c r="B182" s="54" t="s">
        <v>204</v>
      </c>
      <c r="C182" s="54">
        <v>1902</v>
      </c>
      <c r="D182" s="54" t="s">
        <v>579</v>
      </c>
      <c r="E182" s="54"/>
      <c r="F182" s="54"/>
      <c r="G182" s="54" t="s">
        <v>579</v>
      </c>
      <c r="H182" s="54" t="s">
        <v>665</v>
      </c>
      <c r="I182" s="54" t="s">
        <v>665</v>
      </c>
      <c r="J182" s="54" t="s">
        <v>579</v>
      </c>
      <c r="K182" s="54"/>
      <c r="L182" s="54"/>
      <c r="M182" s="54" t="s">
        <v>579</v>
      </c>
      <c r="N182" s="54" t="s">
        <v>665</v>
      </c>
      <c r="O182" s="90" t="s">
        <v>665</v>
      </c>
      <c r="P182" s="54" t="s">
        <v>579</v>
      </c>
      <c r="Q182" s="54" t="s">
        <v>665</v>
      </c>
      <c r="R182" s="90" t="s">
        <v>665</v>
      </c>
      <c r="S182" s="54" t="s">
        <v>579</v>
      </c>
      <c r="T182" s="54" t="s">
        <v>665</v>
      </c>
      <c r="U182" s="90" t="s">
        <v>665</v>
      </c>
      <c r="V182" s="54" t="s">
        <v>579</v>
      </c>
      <c r="W182" s="54"/>
      <c r="X182" s="90"/>
      <c r="Y182" s="54" t="s">
        <v>579</v>
      </c>
      <c r="Z182" s="54"/>
      <c r="AA182" s="90"/>
      <c r="AB182" s="54" t="s">
        <v>579</v>
      </c>
      <c r="AC182" s="54"/>
      <c r="AD182" s="90"/>
      <c r="AE182" s="54" t="s">
        <v>579</v>
      </c>
      <c r="AF182" s="54"/>
      <c r="AG182" s="90"/>
      <c r="AH182" s="54" t="s">
        <v>579</v>
      </c>
      <c r="AI182" s="54"/>
      <c r="AJ182" s="90"/>
      <c r="AK182" s="54" t="s">
        <v>579</v>
      </c>
      <c r="AL182" s="54" t="s">
        <v>665</v>
      </c>
      <c r="AM182" s="54" t="s">
        <v>665</v>
      </c>
      <c r="AN182" s="54" t="s">
        <v>579</v>
      </c>
      <c r="AO182" s="54" t="s">
        <v>665</v>
      </c>
      <c r="AP182" s="90" t="s">
        <v>665</v>
      </c>
      <c r="AQ182" s="499" t="s">
        <v>579</v>
      </c>
      <c r="AR182" s="54" t="s">
        <v>665</v>
      </c>
      <c r="AS182" s="498" t="s">
        <v>665</v>
      </c>
    </row>
    <row r="183" spans="1:45" x14ac:dyDescent="0.25">
      <c r="A183" s="53" t="s">
        <v>319</v>
      </c>
      <c r="B183" s="54" t="s">
        <v>318</v>
      </c>
      <c r="C183" s="54">
        <v>1903</v>
      </c>
      <c r="D183" s="54" t="s">
        <v>579</v>
      </c>
      <c r="E183" s="54"/>
      <c r="F183" s="54"/>
      <c r="G183" s="54" t="s">
        <v>579</v>
      </c>
      <c r="H183" s="54" t="s">
        <v>665</v>
      </c>
      <c r="I183" s="54" t="s">
        <v>665</v>
      </c>
      <c r="J183" s="54" t="s">
        <v>579</v>
      </c>
      <c r="K183" s="54"/>
      <c r="L183" s="54"/>
      <c r="M183" s="54" t="s">
        <v>579</v>
      </c>
      <c r="N183" s="54" t="s">
        <v>665</v>
      </c>
      <c r="O183" s="90" t="s">
        <v>665</v>
      </c>
      <c r="P183" s="54" t="s">
        <v>579</v>
      </c>
      <c r="Q183" s="54" t="s">
        <v>665</v>
      </c>
      <c r="R183" s="90" t="s">
        <v>665</v>
      </c>
      <c r="S183" s="54" t="s">
        <v>579</v>
      </c>
      <c r="T183" s="54" t="s">
        <v>665</v>
      </c>
      <c r="U183" s="90" t="s">
        <v>665</v>
      </c>
      <c r="V183" s="54" t="s">
        <v>579</v>
      </c>
      <c r="W183" s="54"/>
      <c r="X183" s="90"/>
      <c r="Y183" s="54" t="s">
        <v>579</v>
      </c>
      <c r="Z183" s="54"/>
      <c r="AA183" s="90"/>
      <c r="AB183" s="54" t="s">
        <v>579</v>
      </c>
      <c r="AC183" s="54"/>
      <c r="AD183" s="90"/>
      <c r="AE183" s="54" t="s">
        <v>579</v>
      </c>
      <c r="AF183" s="54"/>
      <c r="AG183" s="90"/>
      <c r="AH183" s="54" t="s">
        <v>579</v>
      </c>
      <c r="AI183" s="54"/>
      <c r="AJ183" s="90"/>
      <c r="AK183" s="54" t="s">
        <v>579</v>
      </c>
      <c r="AL183" s="54" t="s">
        <v>665</v>
      </c>
      <c r="AM183" s="54" t="s">
        <v>665</v>
      </c>
      <c r="AN183" s="54" t="s">
        <v>579</v>
      </c>
      <c r="AO183" s="54" t="s">
        <v>665</v>
      </c>
      <c r="AP183" s="90" t="s">
        <v>665</v>
      </c>
      <c r="AQ183" s="499" t="s">
        <v>579</v>
      </c>
      <c r="AR183" s="54" t="s">
        <v>665</v>
      </c>
      <c r="AS183" s="498" t="s">
        <v>665</v>
      </c>
    </row>
    <row r="184" spans="1:45" x14ac:dyDescent="0.25">
      <c r="A184" s="53" t="s">
        <v>478</v>
      </c>
      <c r="B184" s="54" t="s">
        <v>477</v>
      </c>
      <c r="C184" s="54">
        <v>1906</v>
      </c>
      <c r="D184" s="54" t="s">
        <v>579</v>
      </c>
      <c r="E184" s="54"/>
      <c r="F184" s="54"/>
      <c r="G184" s="54" t="s">
        <v>579</v>
      </c>
      <c r="H184" s="54" t="s">
        <v>665</v>
      </c>
      <c r="I184" s="54" t="s">
        <v>665</v>
      </c>
      <c r="J184" s="54" t="s">
        <v>579</v>
      </c>
      <c r="K184" s="54"/>
      <c r="L184" s="54"/>
      <c r="M184" s="54" t="s">
        <v>579</v>
      </c>
      <c r="N184" s="54" t="s">
        <v>665</v>
      </c>
      <c r="O184" s="90" t="s">
        <v>665</v>
      </c>
      <c r="P184" s="54" t="s">
        <v>579</v>
      </c>
      <c r="Q184" s="54" t="s">
        <v>665</v>
      </c>
      <c r="R184" s="90" t="s">
        <v>665</v>
      </c>
      <c r="S184" s="54" t="s">
        <v>579</v>
      </c>
      <c r="T184" s="54" t="s">
        <v>665</v>
      </c>
      <c r="U184" s="90" t="s">
        <v>665</v>
      </c>
      <c r="V184" s="54" t="s">
        <v>579</v>
      </c>
      <c r="W184" s="54"/>
      <c r="X184" s="90"/>
      <c r="Y184" s="54" t="s">
        <v>579</v>
      </c>
      <c r="Z184" s="54"/>
      <c r="AA184" s="90"/>
      <c r="AB184" s="54" t="s">
        <v>579</v>
      </c>
      <c r="AC184" s="54"/>
      <c r="AD184" s="90"/>
      <c r="AE184" s="54" t="s">
        <v>579</v>
      </c>
      <c r="AF184" s="54"/>
      <c r="AG184" s="90"/>
      <c r="AH184" s="54" t="s">
        <v>579</v>
      </c>
      <c r="AI184" s="54"/>
      <c r="AJ184" s="90"/>
      <c r="AK184" s="54" t="s">
        <v>579</v>
      </c>
      <c r="AL184" s="54" t="s">
        <v>665</v>
      </c>
      <c r="AM184" s="54" t="s">
        <v>665</v>
      </c>
      <c r="AN184" s="54" t="s">
        <v>579</v>
      </c>
      <c r="AO184" s="54" t="s">
        <v>665</v>
      </c>
      <c r="AP184" s="90" t="s">
        <v>665</v>
      </c>
      <c r="AQ184" s="499" t="s">
        <v>579</v>
      </c>
      <c r="AR184" s="54" t="s">
        <v>665</v>
      </c>
      <c r="AS184" s="498" t="s">
        <v>665</v>
      </c>
    </row>
    <row r="185" spans="1:45" x14ac:dyDescent="0.25">
      <c r="A185" s="53" t="s">
        <v>1090</v>
      </c>
      <c r="B185" s="54" t="s">
        <v>1089</v>
      </c>
      <c r="C185" s="54">
        <v>1911</v>
      </c>
      <c r="D185" s="54"/>
      <c r="E185" s="54"/>
      <c r="F185" s="54"/>
      <c r="G185" s="54"/>
      <c r="H185" s="54"/>
      <c r="I185" s="54"/>
      <c r="J185" s="54"/>
      <c r="K185" s="54"/>
      <c r="L185" s="54"/>
      <c r="M185" s="54" t="s">
        <v>579</v>
      </c>
      <c r="N185" s="54" t="s">
        <v>665</v>
      </c>
      <c r="O185" s="90" t="s">
        <v>665</v>
      </c>
      <c r="P185" s="54" t="s">
        <v>579</v>
      </c>
      <c r="Q185" s="54" t="s">
        <v>665</v>
      </c>
      <c r="R185" s="90" t="s">
        <v>665</v>
      </c>
      <c r="S185" s="54" t="s">
        <v>579</v>
      </c>
      <c r="T185" s="54" t="s">
        <v>665</v>
      </c>
      <c r="U185" s="90" t="s">
        <v>665</v>
      </c>
      <c r="V185" s="54" t="s">
        <v>579</v>
      </c>
      <c r="W185" s="54"/>
      <c r="X185" s="90"/>
      <c r="Y185" s="54" t="s">
        <v>579</v>
      </c>
      <c r="Z185" s="54"/>
      <c r="AA185" s="90"/>
      <c r="AB185" s="54" t="s">
        <v>579</v>
      </c>
      <c r="AC185" s="54"/>
      <c r="AD185" s="90"/>
      <c r="AE185" s="54" t="s">
        <v>579</v>
      </c>
      <c r="AF185" s="54"/>
      <c r="AG185" s="90"/>
      <c r="AH185" s="54" t="s">
        <v>579</v>
      </c>
      <c r="AI185" s="54"/>
      <c r="AJ185" s="90"/>
      <c r="AK185" s="54" t="s">
        <v>579</v>
      </c>
      <c r="AL185" s="54" t="s">
        <v>665</v>
      </c>
      <c r="AM185" s="54" t="s">
        <v>665</v>
      </c>
      <c r="AN185" s="54" t="s">
        <v>579</v>
      </c>
      <c r="AO185" s="54" t="s">
        <v>665</v>
      </c>
      <c r="AP185" s="90" t="s">
        <v>665</v>
      </c>
      <c r="AQ185" s="499" t="s">
        <v>579</v>
      </c>
      <c r="AR185" s="54" t="s">
        <v>665</v>
      </c>
      <c r="AS185" s="498" t="s">
        <v>665</v>
      </c>
    </row>
    <row r="186" spans="1:45" x14ac:dyDescent="0.25">
      <c r="A186" s="53" t="s">
        <v>1147</v>
      </c>
      <c r="B186" s="54" t="s">
        <v>1146</v>
      </c>
      <c r="C186" s="54">
        <v>1981</v>
      </c>
      <c r="D186" s="54"/>
      <c r="E186" s="54"/>
      <c r="F186" s="54"/>
      <c r="G186" s="54"/>
      <c r="H186" s="54"/>
      <c r="I186" s="54"/>
      <c r="J186" s="54"/>
      <c r="K186" s="54"/>
      <c r="L186" s="54"/>
      <c r="M186" s="54"/>
      <c r="N186" s="54"/>
      <c r="O186" s="90"/>
      <c r="P186" s="54" t="s">
        <v>579</v>
      </c>
      <c r="Q186" s="54" t="s">
        <v>665</v>
      </c>
      <c r="R186" s="90" t="s">
        <v>665</v>
      </c>
      <c r="S186" s="54" t="s">
        <v>579</v>
      </c>
      <c r="T186" s="54" t="s">
        <v>665</v>
      </c>
      <c r="U186" s="90" t="s">
        <v>665</v>
      </c>
      <c r="V186" s="54"/>
      <c r="W186" s="54"/>
      <c r="X186" s="90"/>
      <c r="Y186" s="54"/>
      <c r="Z186" s="54"/>
      <c r="AA186" s="90"/>
      <c r="AB186" s="54"/>
      <c r="AC186" s="54"/>
      <c r="AD186" s="90"/>
      <c r="AE186" s="54"/>
      <c r="AF186" s="54"/>
      <c r="AG186" s="90"/>
      <c r="AH186" s="54"/>
      <c r="AI186" s="54"/>
      <c r="AJ186" s="90"/>
      <c r="AK186" s="54" t="s">
        <v>665</v>
      </c>
      <c r="AL186" s="54" t="s">
        <v>665</v>
      </c>
      <c r="AM186" s="54" t="s">
        <v>665</v>
      </c>
      <c r="AN186" s="54"/>
      <c r="AO186" s="54" t="s">
        <v>665</v>
      </c>
      <c r="AP186" s="90" t="s">
        <v>665</v>
      </c>
      <c r="AQ186" s="499" t="s">
        <v>665</v>
      </c>
      <c r="AR186" s="54" t="s">
        <v>665</v>
      </c>
      <c r="AS186" s="498" t="s">
        <v>665</v>
      </c>
    </row>
    <row r="187" spans="1:45" x14ac:dyDescent="0.25">
      <c r="A187" s="53" t="s">
        <v>1205</v>
      </c>
      <c r="B187" s="54" t="s">
        <v>1204</v>
      </c>
      <c r="C187" s="54">
        <v>2237</v>
      </c>
      <c r="D187" s="54"/>
      <c r="E187" s="54"/>
      <c r="F187" s="54"/>
      <c r="G187" s="54"/>
      <c r="H187" s="54"/>
      <c r="I187" s="54"/>
      <c r="J187" s="54"/>
      <c r="K187" s="54"/>
      <c r="L187" s="54"/>
      <c r="M187" s="54"/>
      <c r="N187" s="54"/>
      <c r="O187" s="90"/>
      <c r="P187" s="54"/>
      <c r="Q187" s="54"/>
      <c r="R187" s="90"/>
      <c r="S187" s="54" t="s">
        <v>579</v>
      </c>
      <c r="T187" s="54"/>
      <c r="U187" s="90"/>
      <c r="V187" s="54" t="s">
        <v>579</v>
      </c>
      <c r="W187" s="54"/>
      <c r="X187" s="90"/>
      <c r="Y187" s="54"/>
      <c r="Z187" s="54"/>
      <c r="AA187" s="90"/>
      <c r="AB187" s="54"/>
      <c r="AC187" s="54"/>
      <c r="AD187" s="90"/>
      <c r="AE187" s="54"/>
      <c r="AF187" s="54"/>
      <c r="AG187" s="90"/>
      <c r="AH187" s="54"/>
      <c r="AI187" s="54"/>
      <c r="AJ187" s="90"/>
      <c r="AK187" s="54" t="s">
        <v>665</v>
      </c>
      <c r="AL187" s="54" t="s">
        <v>665</v>
      </c>
      <c r="AM187" s="54" t="s">
        <v>665</v>
      </c>
      <c r="AN187" s="54"/>
      <c r="AO187" s="54" t="s">
        <v>665</v>
      </c>
      <c r="AP187" s="90" t="s">
        <v>665</v>
      </c>
      <c r="AQ187" s="499" t="s">
        <v>665</v>
      </c>
      <c r="AR187" s="54" t="s">
        <v>665</v>
      </c>
      <c r="AS187" s="498" t="s">
        <v>665</v>
      </c>
    </row>
    <row r="188" spans="1:45" x14ac:dyDescent="0.25">
      <c r="A188" s="53" t="s">
        <v>1424</v>
      </c>
      <c r="B188" s="54" t="s">
        <v>1423</v>
      </c>
      <c r="C188" s="54">
        <v>2519</v>
      </c>
      <c r="D188" s="54"/>
      <c r="E188" s="54"/>
      <c r="F188" s="54"/>
      <c r="G188" s="54"/>
      <c r="H188" s="54"/>
      <c r="I188" s="54"/>
      <c r="J188" s="54"/>
      <c r="K188" s="54"/>
      <c r="L188" s="54"/>
      <c r="M188" s="54"/>
      <c r="N188" s="54"/>
      <c r="O188" s="90"/>
      <c r="P188" s="54"/>
      <c r="Q188" s="54"/>
      <c r="R188" s="90"/>
      <c r="S188" s="54"/>
      <c r="T188" s="54"/>
      <c r="U188" s="90"/>
      <c r="V188" s="54"/>
      <c r="W188" s="54"/>
      <c r="X188" s="90"/>
      <c r="Y188" s="54"/>
      <c r="Z188" s="54"/>
      <c r="AA188" s="90"/>
      <c r="AB188" s="54"/>
      <c r="AC188" s="54"/>
      <c r="AD188" s="90"/>
      <c r="AE188" s="54"/>
      <c r="AF188" s="54"/>
      <c r="AG188" s="90"/>
      <c r="AH188" s="54"/>
      <c r="AI188" s="54"/>
      <c r="AJ188" s="90"/>
      <c r="AK188" s="54" t="s">
        <v>579</v>
      </c>
      <c r="AL188" s="54" t="s">
        <v>665</v>
      </c>
      <c r="AM188" s="54" t="s">
        <v>665</v>
      </c>
      <c r="AN188" s="54" t="s">
        <v>579</v>
      </c>
      <c r="AO188" s="54" t="s">
        <v>665</v>
      </c>
      <c r="AP188" s="90" t="s">
        <v>665</v>
      </c>
      <c r="AQ188" s="499" t="s">
        <v>579</v>
      </c>
      <c r="AR188" s="54" t="s">
        <v>665</v>
      </c>
      <c r="AS188" s="498" t="s">
        <v>665</v>
      </c>
    </row>
    <row r="189" spans="1:45" x14ac:dyDescent="0.25">
      <c r="A189" s="53" t="s">
        <v>1149</v>
      </c>
      <c r="B189" s="54" t="s">
        <v>1148</v>
      </c>
      <c r="C189" s="54">
        <v>9433</v>
      </c>
      <c r="D189" s="54"/>
      <c r="E189" s="54"/>
      <c r="F189" s="54"/>
      <c r="G189" s="54"/>
      <c r="H189" s="54"/>
      <c r="I189" s="54"/>
      <c r="J189" s="54"/>
      <c r="K189" s="54"/>
      <c r="L189" s="54"/>
      <c r="M189" s="54"/>
      <c r="N189" s="54"/>
      <c r="O189" s="90"/>
      <c r="P189" s="54" t="s">
        <v>579</v>
      </c>
      <c r="Q189" s="54" t="s">
        <v>665</v>
      </c>
      <c r="R189" s="90" t="s">
        <v>665</v>
      </c>
      <c r="S189" s="54" t="s">
        <v>579</v>
      </c>
      <c r="T189" s="54" t="s">
        <v>665</v>
      </c>
      <c r="U189" s="90" t="s">
        <v>665</v>
      </c>
      <c r="V189" s="54"/>
      <c r="W189" s="54"/>
      <c r="X189" s="90"/>
      <c r="Y189" s="54"/>
      <c r="Z189" s="54"/>
      <c r="AA189" s="90"/>
      <c r="AB189" s="54"/>
      <c r="AC189" s="54"/>
      <c r="AD189" s="90"/>
      <c r="AE189" s="54"/>
      <c r="AF189" s="54"/>
      <c r="AG189" s="90"/>
      <c r="AH189" s="54"/>
      <c r="AI189" s="54"/>
      <c r="AJ189" s="90"/>
      <c r="AK189" s="54" t="s">
        <v>665</v>
      </c>
      <c r="AL189" s="54" t="s">
        <v>665</v>
      </c>
      <c r="AM189" s="54" t="s">
        <v>665</v>
      </c>
      <c r="AN189" s="54"/>
      <c r="AO189" s="54" t="s">
        <v>665</v>
      </c>
      <c r="AP189" s="90" t="s">
        <v>665</v>
      </c>
      <c r="AQ189" s="499" t="s">
        <v>665</v>
      </c>
      <c r="AR189" s="54" t="s">
        <v>665</v>
      </c>
      <c r="AS189" s="498" t="s">
        <v>665</v>
      </c>
    </row>
    <row r="190" spans="1:45" ht="13" thickBot="1" x14ac:dyDescent="0.3">
      <c r="A190" s="55" t="s">
        <v>1151</v>
      </c>
      <c r="B190" s="56" t="s">
        <v>1150</v>
      </c>
      <c r="C190" s="56">
        <v>9752</v>
      </c>
      <c r="D190" s="56"/>
      <c r="E190" s="56"/>
      <c r="F190" s="56"/>
      <c r="G190" s="56"/>
      <c r="H190" s="56"/>
      <c r="I190" s="56"/>
      <c r="J190" s="56"/>
      <c r="K190" s="56"/>
      <c r="L190" s="56"/>
      <c r="M190" s="56"/>
      <c r="N190" s="56"/>
      <c r="O190" s="91"/>
      <c r="P190" s="56" t="s">
        <v>579</v>
      </c>
      <c r="Q190" s="56" t="s">
        <v>665</v>
      </c>
      <c r="R190" s="91" t="s">
        <v>665</v>
      </c>
      <c r="S190" s="56" t="s">
        <v>579</v>
      </c>
      <c r="T190" s="56" t="s">
        <v>665</v>
      </c>
      <c r="U190" s="91" t="s">
        <v>665</v>
      </c>
      <c r="V190" s="56" t="s">
        <v>579</v>
      </c>
      <c r="W190" s="56"/>
      <c r="X190" s="91"/>
      <c r="Y190" s="56"/>
      <c r="Z190" s="56"/>
      <c r="AA190" s="91"/>
      <c r="AB190" s="56"/>
      <c r="AC190" s="56"/>
      <c r="AD190" s="91"/>
      <c r="AE190" s="56"/>
      <c r="AF190" s="56"/>
      <c r="AG190" s="91"/>
      <c r="AH190" s="56"/>
      <c r="AI190" s="56"/>
      <c r="AJ190" s="91"/>
      <c r="AK190" s="56" t="s">
        <v>665</v>
      </c>
      <c r="AL190" s="56" t="s">
        <v>665</v>
      </c>
      <c r="AM190" s="56" t="s">
        <v>665</v>
      </c>
      <c r="AN190" s="56"/>
      <c r="AO190" s="56" t="s">
        <v>665</v>
      </c>
      <c r="AP190" s="91" t="s">
        <v>665</v>
      </c>
      <c r="AQ190" s="501" t="s">
        <v>665</v>
      </c>
      <c r="AR190" s="56" t="s">
        <v>665</v>
      </c>
      <c r="AS190" s="502" t="s">
        <v>665</v>
      </c>
    </row>
    <row r="191" spans="1:45" x14ac:dyDescent="0.2">
      <c r="J191" s="406"/>
      <c r="K191" s="406"/>
      <c r="L191" s="406"/>
      <c r="M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row>
    <row r="192" spans="1:45" x14ac:dyDescent="0.2">
      <c r="A192" s="406" t="s">
        <v>1070</v>
      </c>
      <c r="B192" s="406"/>
      <c r="C192" s="250"/>
      <c r="D192" s="406"/>
      <c r="E192" s="250"/>
      <c r="F192" s="406"/>
      <c r="G192" s="406"/>
      <c r="H192" s="250"/>
      <c r="I192" s="406"/>
      <c r="J192" s="406"/>
      <c r="K192" s="250"/>
      <c r="L192" s="406"/>
      <c r="M192" s="406"/>
      <c r="N192" s="250"/>
      <c r="O192" s="406"/>
      <c r="P192" s="406"/>
      <c r="Q192" s="250"/>
      <c r="R192" s="406"/>
      <c r="S192" s="406"/>
      <c r="T192" s="250"/>
      <c r="U192" s="406"/>
      <c r="V192" s="406"/>
      <c r="W192" s="250"/>
      <c r="X192" s="406"/>
      <c r="Y192" s="406"/>
      <c r="Z192" s="250"/>
      <c r="AA192" s="406"/>
      <c r="AB192" s="406"/>
      <c r="AC192" s="250"/>
      <c r="AD192" s="406"/>
      <c r="AE192" s="406"/>
      <c r="AF192" s="250"/>
      <c r="AG192" s="406"/>
      <c r="AH192" s="406"/>
      <c r="AI192" s="250"/>
      <c r="AJ192" s="406"/>
      <c r="AK192" s="406"/>
      <c r="AL192" s="250"/>
      <c r="AM192" s="406"/>
      <c r="AN192" s="406"/>
      <c r="AO192" s="250"/>
      <c r="AP192" s="406"/>
      <c r="AQ192" s="406"/>
      <c r="AR192" s="250"/>
      <c r="AS192" s="406"/>
    </row>
    <row r="193" spans="1:45" x14ac:dyDescent="0.2">
      <c r="A193" s="406" t="s">
        <v>231</v>
      </c>
      <c r="B193" s="406"/>
      <c r="C193" s="250"/>
      <c r="D193" s="406"/>
      <c r="E193" s="250"/>
      <c r="F193" s="406"/>
      <c r="G193" s="406"/>
      <c r="H193" s="250"/>
      <c r="I193" s="406"/>
      <c r="J193" s="406"/>
      <c r="K193" s="250"/>
      <c r="L193" s="406"/>
      <c r="M193" s="406"/>
      <c r="N193" s="250"/>
      <c r="O193" s="251"/>
      <c r="P193" s="251"/>
      <c r="Q193" s="250"/>
      <c r="R193" s="251"/>
      <c r="S193" s="251"/>
      <c r="T193" s="250"/>
      <c r="U193" s="251"/>
      <c r="V193" s="251"/>
      <c r="W193" s="250"/>
      <c r="X193" s="251"/>
      <c r="Y193" s="251"/>
      <c r="Z193" s="250"/>
      <c r="AA193" s="251"/>
      <c r="AB193" s="251"/>
      <c r="AC193" s="250"/>
      <c r="AD193" s="251"/>
      <c r="AE193" s="251"/>
      <c r="AF193" s="250"/>
      <c r="AG193" s="251"/>
      <c r="AH193" s="251"/>
      <c r="AI193" s="250"/>
      <c r="AJ193" s="251"/>
      <c r="AK193" s="251"/>
      <c r="AL193" s="250"/>
      <c r="AM193" s="251"/>
      <c r="AN193" s="251"/>
      <c r="AO193" s="250"/>
      <c r="AP193" s="251"/>
      <c r="AQ193" s="251"/>
      <c r="AR193" s="250"/>
      <c r="AS193" s="251"/>
    </row>
    <row r="194" spans="1:45" x14ac:dyDescent="0.2">
      <c r="A194" s="406"/>
      <c r="B194" s="252"/>
      <c r="C194" s="250"/>
      <c r="D194" s="251"/>
      <c r="E194" s="250"/>
      <c r="F194" s="251"/>
      <c r="G194" s="250"/>
      <c r="H194" s="251"/>
      <c r="I194" s="250"/>
      <c r="J194" s="251"/>
      <c r="K194" s="250"/>
      <c r="L194" s="251"/>
      <c r="M194" s="251"/>
      <c r="N194" s="250"/>
      <c r="O194" s="251"/>
      <c r="P194" s="251"/>
      <c r="Q194" s="250"/>
      <c r="R194" s="251"/>
      <c r="S194" s="251"/>
      <c r="T194" s="250"/>
      <c r="U194" s="251"/>
      <c r="V194" s="251"/>
      <c r="W194" s="250"/>
      <c r="X194" s="251"/>
      <c r="Y194" s="251"/>
      <c r="Z194" s="250"/>
      <c r="AA194" s="251"/>
      <c r="AB194" s="251"/>
      <c r="AC194" s="250"/>
      <c r="AD194" s="251"/>
      <c r="AE194" s="251"/>
      <c r="AF194" s="250"/>
      <c r="AG194" s="251"/>
      <c r="AH194" s="251"/>
      <c r="AI194" s="250"/>
      <c r="AJ194" s="251"/>
      <c r="AK194" s="251"/>
      <c r="AL194" s="250"/>
      <c r="AM194" s="251"/>
      <c r="AN194" s="251"/>
      <c r="AO194" s="250"/>
      <c r="AP194" s="251"/>
      <c r="AQ194" s="251"/>
      <c r="AR194" s="250"/>
      <c r="AS194" s="251"/>
    </row>
    <row r="195" spans="1:45" x14ac:dyDescent="0.2">
      <c r="A195" s="174" t="s">
        <v>1513</v>
      </c>
      <c r="B195" s="252"/>
      <c r="C195" s="250"/>
      <c r="D195" s="251"/>
      <c r="E195" s="250"/>
      <c r="F195" s="251"/>
      <c r="G195" s="250"/>
      <c r="H195" s="251"/>
      <c r="I195" s="250"/>
      <c r="J195" s="251"/>
      <c r="K195" s="250"/>
      <c r="L195" s="251"/>
      <c r="M195" s="251"/>
      <c r="N195" s="250"/>
      <c r="O195" s="251"/>
      <c r="P195" s="251"/>
      <c r="Q195" s="250"/>
      <c r="R195" s="251"/>
      <c r="S195" s="251"/>
      <c r="T195" s="250"/>
      <c r="U195" s="251"/>
      <c r="V195" s="251"/>
      <c r="W195" s="250"/>
      <c r="X195" s="251"/>
      <c r="Y195" s="251"/>
      <c r="Z195" s="250"/>
      <c r="AA195" s="251"/>
      <c r="AB195" s="251"/>
      <c r="AC195" s="250"/>
      <c r="AD195" s="251"/>
      <c r="AE195" s="251"/>
      <c r="AF195" s="250"/>
      <c r="AG195" s="251"/>
      <c r="AH195" s="251"/>
      <c r="AI195" s="250"/>
      <c r="AJ195" s="251"/>
      <c r="AK195" s="251"/>
      <c r="AL195" s="250"/>
      <c r="AM195" s="251"/>
      <c r="AN195" s="251"/>
      <c r="AO195" s="250"/>
      <c r="AP195" s="251"/>
      <c r="AQ195" s="251"/>
      <c r="AR195" s="250"/>
      <c r="AS195" s="251"/>
    </row>
    <row r="196" spans="1:45" x14ac:dyDescent="0.2">
      <c r="A196" s="406"/>
      <c r="B196" s="252"/>
      <c r="C196" s="250"/>
      <c r="D196" s="251"/>
      <c r="E196" s="250"/>
      <c r="F196" s="251"/>
      <c r="G196" s="250"/>
      <c r="H196" s="251"/>
      <c r="I196" s="250"/>
      <c r="J196" s="251"/>
      <c r="K196" s="250"/>
      <c r="L196" s="251"/>
      <c r="M196" s="251"/>
      <c r="N196" s="250"/>
      <c r="O196" s="406"/>
      <c r="P196" s="406"/>
      <c r="Q196" s="250"/>
      <c r="R196" s="406"/>
      <c r="S196" s="406"/>
      <c r="T196" s="250"/>
      <c r="U196" s="406"/>
      <c r="V196" s="406"/>
      <c r="W196" s="250"/>
      <c r="X196" s="406"/>
      <c r="Y196" s="406"/>
      <c r="Z196" s="250"/>
      <c r="AA196" s="406"/>
      <c r="AB196" s="406"/>
      <c r="AC196" s="250"/>
      <c r="AD196" s="406"/>
      <c r="AE196" s="406"/>
      <c r="AF196" s="250"/>
      <c r="AG196" s="406"/>
      <c r="AH196" s="406"/>
      <c r="AI196" s="250"/>
      <c r="AJ196" s="406"/>
      <c r="AK196" s="406"/>
      <c r="AL196" s="250"/>
      <c r="AM196" s="406"/>
      <c r="AN196" s="406"/>
      <c r="AO196" s="250"/>
      <c r="AP196" s="406"/>
      <c r="AQ196" s="406"/>
      <c r="AR196" s="250"/>
      <c r="AS196" s="406"/>
    </row>
    <row r="197" spans="1:45" ht="13" customHeight="1" x14ac:dyDescent="0.2">
      <c r="A197" s="406" t="s">
        <v>1275</v>
      </c>
      <c r="B197" s="406"/>
      <c r="C197" s="250"/>
      <c r="D197" s="406"/>
      <c r="E197" s="250"/>
      <c r="F197" s="406"/>
      <c r="G197" s="406"/>
      <c r="H197" s="250"/>
      <c r="I197" s="406"/>
      <c r="J197" s="406"/>
      <c r="K197" s="250"/>
      <c r="L197" s="406"/>
      <c r="M197" s="406"/>
      <c r="N197" s="250"/>
      <c r="O197" s="406"/>
      <c r="P197" s="406"/>
      <c r="Q197" s="250"/>
      <c r="R197" s="406"/>
      <c r="S197" s="406"/>
      <c r="T197" s="250"/>
      <c r="U197" s="406"/>
      <c r="V197" s="406"/>
      <c r="W197" s="250"/>
      <c r="X197" s="406"/>
      <c r="Y197" s="406"/>
      <c r="Z197" s="250"/>
      <c r="AA197" s="406"/>
      <c r="AB197" s="406"/>
      <c r="AC197" s="250"/>
      <c r="AD197" s="406"/>
      <c r="AE197" s="406"/>
      <c r="AF197" s="250"/>
      <c r="AG197" s="406"/>
      <c r="AH197" s="406"/>
      <c r="AI197" s="250"/>
      <c r="AJ197" s="406"/>
      <c r="AK197" s="406"/>
      <c r="AL197" s="250"/>
      <c r="AM197" s="406"/>
      <c r="AN197" s="406"/>
      <c r="AO197" s="250"/>
      <c r="AP197" s="406"/>
      <c r="AQ197" s="406"/>
      <c r="AR197" s="250"/>
      <c r="AS197" s="406"/>
    </row>
    <row r="198" spans="1:45" ht="23.5" customHeight="1" x14ac:dyDescent="0.2">
      <c r="A198" s="409" t="s">
        <v>1452</v>
      </c>
      <c r="B198" s="406"/>
      <c r="C198" s="250"/>
      <c r="D198" s="406"/>
      <c r="E198" s="250"/>
      <c r="F198" s="406"/>
      <c r="G198" s="406"/>
      <c r="H198" s="250"/>
      <c r="I198" s="406"/>
      <c r="J198" s="406"/>
      <c r="K198" s="250"/>
      <c r="L198" s="406"/>
      <c r="M198" s="406"/>
      <c r="N198" s="250"/>
      <c r="O198" s="406"/>
      <c r="P198" s="406"/>
      <c r="Q198" s="250"/>
      <c r="R198" s="406"/>
      <c r="S198" s="406"/>
      <c r="T198" s="250"/>
      <c r="U198" s="406"/>
      <c r="V198" s="406"/>
      <c r="W198" s="250"/>
      <c r="X198" s="406"/>
      <c r="Y198" s="406"/>
      <c r="Z198" s="250"/>
      <c r="AA198" s="406"/>
      <c r="AB198" s="406"/>
      <c r="AC198" s="250"/>
      <c r="AD198" s="406"/>
      <c r="AE198" s="406"/>
      <c r="AF198" s="250"/>
      <c r="AG198" s="406"/>
      <c r="AH198" s="406"/>
      <c r="AI198" s="250"/>
      <c r="AJ198" s="406"/>
      <c r="AK198" s="406"/>
      <c r="AL198" s="250"/>
      <c r="AM198" s="406"/>
      <c r="AN198" s="406"/>
      <c r="AO198" s="250"/>
      <c r="AP198" s="406"/>
      <c r="AQ198" s="406"/>
      <c r="AR198" s="250"/>
      <c r="AS198" s="406"/>
    </row>
    <row r="199" spans="1:45" x14ac:dyDescent="0.2">
      <c r="A199" s="253" t="s">
        <v>1289</v>
      </c>
      <c r="B199" s="253"/>
      <c r="C199" s="250"/>
      <c r="D199" s="406"/>
      <c r="E199" s="250"/>
      <c r="F199" s="406"/>
      <c r="G199" s="406"/>
      <c r="H199" s="250"/>
      <c r="I199" s="406"/>
      <c r="J199" s="406"/>
      <c r="K199" s="250"/>
      <c r="L199" s="406"/>
      <c r="M199" s="406"/>
      <c r="N199" s="250"/>
      <c r="AK199" s="50"/>
      <c r="AL199" s="50"/>
      <c r="AM199" s="50"/>
    </row>
    <row r="200" spans="1:45" x14ac:dyDescent="0.25">
      <c r="AK200" s="87"/>
      <c r="AL200" s="87"/>
      <c r="AM200" s="87"/>
    </row>
    <row r="201" spans="1:45" x14ac:dyDescent="0.25">
      <c r="AK201" s="87"/>
      <c r="AL201" s="87"/>
      <c r="AM201" s="87"/>
    </row>
  </sheetData>
  <mergeCells count="14">
    <mergeCell ref="AQ3:AS3"/>
    <mergeCell ref="AN3:AP3"/>
    <mergeCell ref="AK3:AM3"/>
    <mergeCell ref="S3:U3"/>
    <mergeCell ref="J3:L3"/>
    <mergeCell ref="D3:F3"/>
    <mergeCell ref="G3:I3"/>
    <mergeCell ref="M3:O3"/>
    <mergeCell ref="P3:R3"/>
    <mergeCell ref="AH3:AJ3"/>
    <mergeCell ref="AE3:AG3"/>
    <mergeCell ref="AB3:AD3"/>
    <mergeCell ref="Y3:AA3"/>
    <mergeCell ref="V3:X3"/>
  </mergeCells>
  <phoneticPr fontId="2" type="noConversion"/>
  <hyperlinks>
    <hyperlink ref="AS1" location="Index_d!A1" display="◄" xr:uid="{00000000-0004-0000-1500-000000000000}"/>
  </hyperlinks>
  <pageMargins left="0.77" right="0.72" top="0.4" bottom="0.38" header="0.2" footer="0.15748031496062992"/>
  <pageSetup paperSize="9" scale="31" fitToHeight="2" orientation="portrait" r:id="rId1"/>
  <headerFooter alignWithMargins="0">
    <oddHeader>&amp;CSeite &amp;P von &amp;N</oddHeader>
    <oddFooter>&amp;LBFS/MOBIL &amp;C&amp;D&amp;R&amp;F /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
    <tabColor theme="0"/>
    <pageSetUpPr autoPageBreaks="0" fitToPage="1"/>
  </sheetPr>
  <dimension ref="A1:Q227"/>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53125" defaultRowHeight="12.5" x14ac:dyDescent="0.25"/>
  <cols>
    <col min="1" max="1" width="48.1796875" style="87" customWidth="1"/>
    <col min="2" max="2" width="8.81640625" style="88" customWidth="1"/>
    <col min="3" max="3" width="6.54296875" style="87" bestFit="1" customWidth="1"/>
    <col min="4" max="11" width="5.1796875" style="88" customWidth="1"/>
    <col min="12" max="14" width="5.453125" style="84" customWidth="1"/>
    <col min="15" max="16" width="5.1796875" style="88" customWidth="1"/>
    <col min="17" max="17" width="5.453125" style="84" customWidth="1"/>
    <col min="18" max="16384" width="11.453125" style="84"/>
  </cols>
  <sheetData>
    <row r="1" spans="1:17" s="65" customFormat="1" ht="23.5" customHeight="1" thickBot="1" x14ac:dyDescent="0.3">
      <c r="A1" s="40" t="s">
        <v>249</v>
      </c>
      <c r="B1" s="46"/>
      <c r="C1" s="46"/>
      <c r="D1" s="47"/>
      <c r="E1" s="47"/>
      <c r="F1" s="47"/>
      <c r="G1" s="47"/>
      <c r="H1" s="47"/>
      <c r="I1" s="47"/>
      <c r="J1" s="47"/>
      <c r="K1" s="47"/>
      <c r="O1" s="47"/>
      <c r="P1" s="47"/>
      <c r="Q1" s="48" t="s">
        <v>656</v>
      </c>
    </row>
    <row r="2" spans="1:17" s="65" customFormat="1" ht="13" x14ac:dyDescent="0.25">
      <c r="A2" s="99" t="s">
        <v>698</v>
      </c>
      <c r="B2" s="100" t="s">
        <v>699</v>
      </c>
      <c r="C2" s="101" t="s">
        <v>700</v>
      </c>
      <c r="D2" s="102" t="s">
        <v>578</v>
      </c>
      <c r="E2" s="117"/>
      <c r="F2" s="117"/>
      <c r="G2" s="117"/>
      <c r="H2" s="117"/>
      <c r="I2" s="117"/>
      <c r="J2" s="117"/>
      <c r="K2" s="117"/>
      <c r="L2" s="117"/>
      <c r="M2" s="117"/>
      <c r="N2" s="117"/>
      <c r="O2" s="117"/>
      <c r="P2" s="117"/>
      <c r="Q2" s="118"/>
    </row>
    <row r="3" spans="1:17" s="65" customFormat="1" ht="10.5" x14ac:dyDescent="0.25">
      <c r="A3" s="103"/>
      <c r="B3" s="104"/>
      <c r="C3" s="105"/>
      <c r="D3" s="104">
        <v>2008</v>
      </c>
      <c r="E3" s="104">
        <v>2009</v>
      </c>
      <c r="F3" s="104">
        <v>2010</v>
      </c>
      <c r="G3" s="112">
        <v>2011</v>
      </c>
      <c r="H3" s="112">
        <v>2012</v>
      </c>
      <c r="I3" s="112">
        <v>2013</v>
      </c>
      <c r="J3" s="112">
        <v>2014</v>
      </c>
      <c r="K3" s="112">
        <v>2015</v>
      </c>
      <c r="L3" s="112">
        <v>2016</v>
      </c>
      <c r="M3" s="112">
        <v>2017</v>
      </c>
      <c r="N3" s="112">
        <v>2018</v>
      </c>
      <c r="O3" s="112">
        <v>2019</v>
      </c>
      <c r="P3" s="112">
        <v>2020</v>
      </c>
      <c r="Q3" s="425">
        <v>2021</v>
      </c>
    </row>
    <row r="4" spans="1:17" s="49" customFormat="1" ht="13" customHeight="1" x14ac:dyDescent="0.25">
      <c r="A4" s="53" t="s">
        <v>1024</v>
      </c>
      <c r="B4" s="52" t="s">
        <v>531</v>
      </c>
      <c r="C4" s="57">
        <v>115</v>
      </c>
      <c r="D4" s="52" t="s">
        <v>579</v>
      </c>
      <c r="E4" s="52" t="s">
        <v>579</v>
      </c>
      <c r="F4" s="52" t="s">
        <v>579</v>
      </c>
      <c r="G4" s="54" t="s">
        <v>579</v>
      </c>
      <c r="H4" s="54" t="s">
        <v>579</v>
      </c>
      <c r="I4" s="54" t="s">
        <v>579</v>
      </c>
      <c r="J4" s="54" t="s">
        <v>579</v>
      </c>
      <c r="K4" s="54" t="s">
        <v>579</v>
      </c>
      <c r="L4" s="54" t="s">
        <v>579</v>
      </c>
      <c r="M4" s="54" t="s">
        <v>579</v>
      </c>
      <c r="N4" s="54" t="s">
        <v>579</v>
      </c>
      <c r="O4" s="54" t="s">
        <v>579</v>
      </c>
      <c r="P4" s="54" t="s">
        <v>579</v>
      </c>
      <c r="Q4" s="494" t="s">
        <v>579</v>
      </c>
    </row>
    <row r="5" spans="1:17" s="49" customFormat="1" ht="13" customHeight="1" x14ac:dyDescent="0.25">
      <c r="A5" s="53" t="s">
        <v>713</v>
      </c>
      <c r="B5" s="58" t="s">
        <v>340</v>
      </c>
      <c r="C5" s="57">
        <v>201</v>
      </c>
      <c r="D5" s="58" t="s">
        <v>579</v>
      </c>
      <c r="E5" s="58" t="s">
        <v>579</v>
      </c>
      <c r="F5" s="58" t="s">
        <v>579</v>
      </c>
      <c r="G5" s="54" t="s">
        <v>579</v>
      </c>
      <c r="H5" s="54" t="s">
        <v>579</v>
      </c>
      <c r="I5" s="54" t="s">
        <v>579</v>
      </c>
      <c r="J5" s="54" t="s">
        <v>579</v>
      </c>
      <c r="K5" s="54" t="s">
        <v>579</v>
      </c>
      <c r="L5" s="54" t="s">
        <v>579</v>
      </c>
      <c r="M5" s="54" t="s">
        <v>579</v>
      </c>
      <c r="N5" s="54" t="s">
        <v>579</v>
      </c>
      <c r="O5" s="54" t="s">
        <v>579</v>
      </c>
      <c r="P5" s="54" t="s">
        <v>579</v>
      </c>
      <c r="Q5" s="503" t="s">
        <v>579</v>
      </c>
    </row>
    <row r="6" spans="1:17" s="49" customFormat="1" ht="13" customHeight="1" x14ac:dyDescent="0.25">
      <c r="A6" s="53" t="s">
        <v>1153</v>
      </c>
      <c r="B6" s="54" t="s">
        <v>324</v>
      </c>
      <c r="C6" s="59">
        <v>213</v>
      </c>
      <c r="D6" s="58" t="s">
        <v>579</v>
      </c>
      <c r="E6" s="58" t="s">
        <v>579</v>
      </c>
      <c r="F6" s="58" t="s">
        <v>579</v>
      </c>
      <c r="G6" s="54" t="s">
        <v>579</v>
      </c>
      <c r="H6" s="54" t="s">
        <v>579</v>
      </c>
      <c r="I6" s="54" t="s">
        <v>579</v>
      </c>
      <c r="J6" s="54" t="s">
        <v>579</v>
      </c>
      <c r="K6" s="54" t="s">
        <v>579</v>
      </c>
      <c r="L6" s="54" t="s">
        <v>579</v>
      </c>
      <c r="M6" s="54" t="s">
        <v>579</v>
      </c>
      <c r="N6" s="54" t="s">
        <v>579</v>
      </c>
      <c r="O6" s="54" t="s">
        <v>579</v>
      </c>
      <c r="P6" s="54" t="s">
        <v>579</v>
      </c>
      <c r="Q6" s="503" t="s">
        <v>579</v>
      </c>
    </row>
    <row r="7" spans="1:17" s="49" customFormat="1" ht="13" customHeight="1" x14ac:dyDescent="0.25">
      <c r="A7" s="53" t="s">
        <v>719</v>
      </c>
      <c r="B7" s="54" t="s">
        <v>474</v>
      </c>
      <c r="C7" s="57">
        <v>219</v>
      </c>
      <c r="D7" s="54" t="s">
        <v>579</v>
      </c>
      <c r="E7" s="54" t="s">
        <v>579</v>
      </c>
      <c r="F7" s="54" t="s">
        <v>579</v>
      </c>
      <c r="G7" s="54" t="s">
        <v>579</v>
      </c>
      <c r="H7" s="54" t="s">
        <v>579</v>
      </c>
      <c r="I7" s="54" t="s">
        <v>579</v>
      </c>
      <c r="J7" s="54" t="s">
        <v>579</v>
      </c>
      <c r="K7" s="54" t="s">
        <v>579</v>
      </c>
      <c r="L7" s="54" t="s">
        <v>579</v>
      </c>
      <c r="M7" s="54" t="s">
        <v>579</v>
      </c>
      <c r="N7" s="54" t="s">
        <v>579</v>
      </c>
      <c r="O7" s="54" t="s">
        <v>579</v>
      </c>
      <c r="P7" s="54" t="s">
        <v>579</v>
      </c>
      <c r="Q7" s="495" t="s">
        <v>579</v>
      </c>
    </row>
    <row r="8" spans="1:17" s="49" customFormat="1" ht="13" customHeight="1" x14ac:dyDescent="0.25">
      <c r="A8" s="53" t="s">
        <v>1173</v>
      </c>
      <c r="B8" s="54" t="s">
        <v>1172</v>
      </c>
      <c r="C8" s="57">
        <v>403</v>
      </c>
      <c r="D8" s="54"/>
      <c r="E8" s="54"/>
      <c r="F8" s="54"/>
      <c r="G8" s="54"/>
      <c r="H8" s="54"/>
      <c r="I8" s="54"/>
      <c r="J8" s="54" t="s">
        <v>579</v>
      </c>
      <c r="K8" s="54" t="s">
        <v>579</v>
      </c>
      <c r="L8" s="54" t="s">
        <v>579</v>
      </c>
      <c r="M8" s="54" t="s">
        <v>579</v>
      </c>
      <c r="N8" s="54" t="s">
        <v>579</v>
      </c>
      <c r="O8" s="54" t="s">
        <v>579</v>
      </c>
      <c r="P8" s="54" t="s">
        <v>579</v>
      </c>
      <c r="Q8" s="495" t="s">
        <v>579</v>
      </c>
    </row>
    <row r="9" spans="1:17" s="49" customFormat="1" ht="13" customHeight="1" x14ac:dyDescent="0.25">
      <c r="A9" s="53" t="s">
        <v>799</v>
      </c>
      <c r="B9" s="54" t="s">
        <v>401</v>
      </c>
      <c r="C9" s="57">
        <v>406</v>
      </c>
      <c r="D9" s="54" t="s">
        <v>579</v>
      </c>
      <c r="E9" s="54" t="s">
        <v>579</v>
      </c>
      <c r="F9" s="54" t="s">
        <v>579</v>
      </c>
      <c r="G9" s="54" t="s">
        <v>579</v>
      </c>
      <c r="H9" s="54" t="s">
        <v>579</v>
      </c>
      <c r="I9" s="54" t="s">
        <v>579</v>
      </c>
      <c r="J9" s="54" t="s">
        <v>579</v>
      </c>
      <c r="K9" s="54" t="s">
        <v>579</v>
      </c>
      <c r="L9" s="54" t="s">
        <v>579</v>
      </c>
      <c r="M9" s="54" t="s">
        <v>579</v>
      </c>
      <c r="N9" s="54" t="s">
        <v>579</v>
      </c>
      <c r="O9" s="54" t="s">
        <v>579</v>
      </c>
      <c r="P9" s="54" t="s">
        <v>579</v>
      </c>
      <c r="Q9" s="495" t="s">
        <v>579</v>
      </c>
    </row>
    <row r="10" spans="1:17" s="49" customFormat="1" ht="13" customHeight="1" x14ac:dyDescent="0.25">
      <c r="A10" s="53" t="s">
        <v>1154</v>
      </c>
      <c r="B10" s="54" t="s">
        <v>377</v>
      </c>
      <c r="C10" s="57">
        <v>417</v>
      </c>
      <c r="D10" s="54"/>
      <c r="E10" s="54"/>
      <c r="F10" s="54" t="s">
        <v>579</v>
      </c>
      <c r="G10" s="54" t="s">
        <v>579</v>
      </c>
      <c r="H10" s="54" t="s">
        <v>579</v>
      </c>
      <c r="I10" s="54" t="s">
        <v>579</v>
      </c>
      <c r="J10" s="54" t="s">
        <v>579</v>
      </c>
      <c r="K10" s="54" t="s">
        <v>579</v>
      </c>
      <c r="L10" s="54" t="s">
        <v>579</v>
      </c>
      <c r="M10" s="54" t="s">
        <v>579</v>
      </c>
      <c r="N10" s="54" t="s">
        <v>579</v>
      </c>
      <c r="O10" s="54" t="s">
        <v>579</v>
      </c>
      <c r="P10" s="54" t="s">
        <v>579</v>
      </c>
      <c r="Q10" s="495" t="s">
        <v>579</v>
      </c>
    </row>
    <row r="11" spans="1:17" s="49" customFormat="1" ht="13" customHeight="1" x14ac:dyDescent="0.25">
      <c r="A11" s="53" t="s">
        <v>778</v>
      </c>
      <c r="B11" s="54" t="s">
        <v>119</v>
      </c>
      <c r="C11" s="57">
        <v>424</v>
      </c>
      <c r="D11" s="54" t="s">
        <v>579</v>
      </c>
      <c r="E11" s="54" t="s">
        <v>579</v>
      </c>
      <c r="F11" s="54" t="s">
        <v>579</v>
      </c>
      <c r="G11" s="54" t="s">
        <v>579</v>
      </c>
      <c r="H11" s="54" t="s">
        <v>579</v>
      </c>
      <c r="I11" s="54" t="s">
        <v>579</v>
      </c>
      <c r="J11" s="54" t="s">
        <v>579</v>
      </c>
      <c r="K11" s="54" t="s">
        <v>579</v>
      </c>
      <c r="L11" s="54" t="s">
        <v>579</v>
      </c>
      <c r="M11" s="54" t="s">
        <v>579</v>
      </c>
      <c r="N11" s="54" t="s">
        <v>579</v>
      </c>
      <c r="O11" s="54" t="s">
        <v>579</v>
      </c>
      <c r="P11" s="54" t="s">
        <v>579</v>
      </c>
      <c r="Q11" s="495" t="s">
        <v>579</v>
      </c>
    </row>
    <row r="12" spans="1:17" s="49" customFormat="1" ht="13" customHeight="1" x14ac:dyDescent="0.25">
      <c r="A12" s="53" t="s">
        <v>1297</v>
      </c>
      <c r="B12" s="54" t="s">
        <v>1298</v>
      </c>
      <c r="C12" s="57">
        <v>472</v>
      </c>
      <c r="D12" s="54" t="s">
        <v>579</v>
      </c>
      <c r="E12" s="54" t="s">
        <v>579</v>
      </c>
      <c r="F12" s="54" t="s">
        <v>579</v>
      </c>
      <c r="G12" s="54" t="s">
        <v>579</v>
      </c>
      <c r="H12" s="54" t="s">
        <v>579</v>
      </c>
      <c r="I12" s="54" t="s">
        <v>579</v>
      </c>
      <c r="J12" s="54" t="s">
        <v>579</v>
      </c>
      <c r="K12" s="54" t="s">
        <v>579</v>
      </c>
      <c r="L12" s="54" t="s">
        <v>579</v>
      </c>
      <c r="M12" s="54" t="s">
        <v>579</v>
      </c>
      <c r="N12" s="54" t="s">
        <v>579</v>
      </c>
      <c r="O12" s="54" t="s">
        <v>579</v>
      </c>
      <c r="P12" s="54" t="s">
        <v>579</v>
      </c>
      <c r="Q12" s="495" t="s">
        <v>579</v>
      </c>
    </row>
    <row r="13" spans="1:17" s="49" customFormat="1" ht="13" customHeight="1" x14ac:dyDescent="0.25">
      <c r="A13" s="53" t="s">
        <v>789</v>
      </c>
      <c r="B13" s="54" t="s">
        <v>412</v>
      </c>
      <c r="C13" s="57">
        <v>475</v>
      </c>
      <c r="D13" s="54" t="s">
        <v>579</v>
      </c>
      <c r="E13" s="54" t="s">
        <v>579</v>
      </c>
      <c r="F13" s="54" t="s">
        <v>579</v>
      </c>
      <c r="G13" s="54" t="s">
        <v>579</v>
      </c>
      <c r="H13" s="54" t="s">
        <v>579</v>
      </c>
      <c r="I13" s="54" t="s">
        <v>579</v>
      </c>
      <c r="J13" s="54" t="s">
        <v>579</v>
      </c>
      <c r="K13" s="54" t="s">
        <v>579</v>
      </c>
      <c r="L13" s="54" t="s">
        <v>579</v>
      </c>
      <c r="M13" s="54" t="s">
        <v>579</v>
      </c>
      <c r="N13" s="54" t="s">
        <v>579</v>
      </c>
      <c r="O13" s="54" t="s">
        <v>579</v>
      </c>
      <c r="P13" s="54" t="s">
        <v>579</v>
      </c>
      <c r="Q13" s="495" t="s">
        <v>579</v>
      </c>
    </row>
    <row r="14" spans="1:17" s="49" customFormat="1" ht="13" customHeight="1" x14ac:dyDescent="0.25">
      <c r="A14" s="53" t="s">
        <v>1317</v>
      </c>
      <c r="B14" s="54" t="s">
        <v>275</v>
      </c>
      <c r="C14" s="57">
        <v>582</v>
      </c>
      <c r="D14" s="54" t="s">
        <v>579</v>
      </c>
      <c r="E14" s="54" t="s">
        <v>579</v>
      </c>
      <c r="F14" s="54" t="s">
        <v>579</v>
      </c>
      <c r="G14" s="54" t="s">
        <v>579</v>
      </c>
      <c r="H14" s="54" t="s">
        <v>579</v>
      </c>
      <c r="I14" s="54" t="s">
        <v>579</v>
      </c>
      <c r="J14" s="54" t="s">
        <v>579</v>
      </c>
      <c r="K14" s="54" t="s">
        <v>579</v>
      </c>
      <c r="L14" s="54" t="s">
        <v>579</v>
      </c>
      <c r="M14" s="54" t="s">
        <v>579</v>
      </c>
      <c r="N14" s="54" t="s">
        <v>579</v>
      </c>
      <c r="O14" s="54" t="s">
        <v>579</v>
      </c>
      <c r="P14" s="54" t="s">
        <v>579</v>
      </c>
      <c r="Q14" s="495" t="s">
        <v>579</v>
      </c>
    </row>
    <row r="15" spans="1:17" s="49" customFormat="1" ht="13" customHeight="1" x14ac:dyDescent="0.25">
      <c r="A15" s="53" t="s">
        <v>1318</v>
      </c>
      <c r="B15" s="54" t="s">
        <v>288</v>
      </c>
      <c r="C15" s="57">
        <v>583</v>
      </c>
      <c r="D15" s="54" t="s">
        <v>579</v>
      </c>
      <c r="E15" s="54" t="s">
        <v>579</v>
      </c>
      <c r="F15" s="54" t="s">
        <v>579</v>
      </c>
      <c r="G15" s="54" t="s">
        <v>579</v>
      </c>
      <c r="H15" s="54" t="s">
        <v>579</v>
      </c>
      <c r="I15" s="54" t="s">
        <v>579</v>
      </c>
      <c r="J15" s="54" t="s">
        <v>579</v>
      </c>
      <c r="K15" s="54" t="s">
        <v>579</v>
      </c>
      <c r="L15" s="54" t="s">
        <v>579</v>
      </c>
      <c r="M15" s="54" t="s">
        <v>579</v>
      </c>
      <c r="N15" s="54" t="s">
        <v>579</v>
      </c>
      <c r="O15" s="54" t="s">
        <v>579</v>
      </c>
      <c r="P15" s="54" t="s">
        <v>579</v>
      </c>
      <c r="Q15" s="495" t="s">
        <v>579</v>
      </c>
    </row>
    <row r="16" spans="1:17" s="49" customFormat="1" ht="13" customHeight="1" x14ac:dyDescent="0.25">
      <c r="A16" s="53" t="s">
        <v>800</v>
      </c>
      <c r="B16" s="54" t="s">
        <v>276</v>
      </c>
      <c r="C16" s="57">
        <v>585</v>
      </c>
      <c r="D16" s="54" t="s">
        <v>579</v>
      </c>
      <c r="E16" s="54" t="s">
        <v>579</v>
      </c>
      <c r="F16" s="54" t="s">
        <v>579</v>
      </c>
      <c r="G16" s="54" t="s">
        <v>579</v>
      </c>
      <c r="H16" s="54" t="s">
        <v>579</v>
      </c>
      <c r="I16" s="54" t="s">
        <v>579</v>
      </c>
      <c r="J16" s="54" t="s">
        <v>579</v>
      </c>
      <c r="K16" s="54" t="s">
        <v>579</v>
      </c>
      <c r="L16" s="54" t="s">
        <v>579</v>
      </c>
      <c r="M16" s="54" t="s">
        <v>579</v>
      </c>
      <c r="N16" s="54" t="s">
        <v>579</v>
      </c>
      <c r="O16" s="54" t="s">
        <v>579</v>
      </c>
      <c r="P16" s="54" t="s">
        <v>579</v>
      </c>
      <c r="Q16" s="495" t="s">
        <v>579</v>
      </c>
    </row>
    <row r="17" spans="1:17" s="49" customFormat="1" ht="13" customHeight="1" x14ac:dyDescent="0.25">
      <c r="A17" s="53" t="s">
        <v>801</v>
      </c>
      <c r="B17" s="54" t="s">
        <v>295</v>
      </c>
      <c r="C17" s="57">
        <v>586</v>
      </c>
      <c r="D17" s="54" t="s">
        <v>579</v>
      </c>
      <c r="E17" s="54" t="s">
        <v>579</v>
      </c>
      <c r="F17" s="54" t="s">
        <v>579</v>
      </c>
      <c r="G17" s="54" t="s">
        <v>579</v>
      </c>
      <c r="H17" s="54" t="s">
        <v>579</v>
      </c>
      <c r="I17" s="54" t="s">
        <v>579</v>
      </c>
      <c r="J17" s="54" t="s">
        <v>579</v>
      </c>
      <c r="K17" s="54" t="s">
        <v>579</v>
      </c>
      <c r="L17" s="54" t="s">
        <v>579</v>
      </c>
      <c r="M17" s="54" t="s">
        <v>579</v>
      </c>
      <c r="N17" s="54" t="s">
        <v>579</v>
      </c>
      <c r="O17" s="54" t="s">
        <v>579</v>
      </c>
      <c r="P17" s="54" t="s">
        <v>579</v>
      </c>
      <c r="Q17" s="495" t="s">
        <v>579</v>
      </c>
    </row>
    <row r="18" spans="1:17" s="49" customFormat="1" ht="13" customHeight="1" x14ac:dyDescent="0.25">
      <c r="A18" s="53" t="s">
        <v>802</v>
      </c>
      <c r="B18" s="54" t="s">
        <v>289</v>
      </c>
      <c r="C18" s="57">
        <v>587</v>
      </c>
      <c r="D18" s="54" t="s">
        <v>579</v>
      </c>
      <c r="E18" s="54" t="s">
        <v>579</v>
      </c>
      <c r="F18" s="54" t="s">
        <v>579</v>
      </c>
      <c r="G18" s="54" t="s">
        <v>579</v>
      </c>
      <c r="H18" s="54" t="s">
        <v>579</v>
      </c>
      <c r="I18" s="54" t="s">
        <v>579</v>
      </c>
      <c r="J18" s="54" t="s">
        <v>579</v>
      </c>
      <c r="K18" s="54" t="s">
        <v>579</v>
      </c>
      <c r="L18" s="54" t="s">
        <v>579</v>
      </c>
      <c r="M18" s="54" t="s">
        <v>579</v>
      </c>
      <c r="N18" s="54" t="s">
        <v>579</v>
      </c>
      <c r="O18" s="54" t="s">
        <v>579</v>
      </c>
      <c r="P18" s="54" t="s">
        <v>579</v>
      </c>
      <c r="Q18" s="495" t="s">
        <v>579</v>
      </c>
    </row>
    <row r="19" spans="1:17" s="49" customFormat="1" ht="13" customHeight="1" x14ac:dyDescent="0.25">
      <c r="A19" s="53" t="s">
        <v>242</v>
      </c>
      <c r="B19" s="54" t="s">
        <v>241</v>
      </c>
      <c r="C19" s="57">
        <v>588</v>
      </c>
      <c r="D19" s="54" t="s">
        <v>579</v>
      </c>
      <c r="E19" s="54" t="s">
        <v>579</v>
      </c>
      <c r="F19" s="54" t="s">
        <v>579</v>
      </c>
      <c r="G19" s="54" t="s">
        <v>579</v>
      </c>
      <c r="H19" s="54" t="s">
        <v>579</v>
      </c>
      <c r="I19" s="54" t="s">
        <v>579</v>
      </c>
      <c r="J19" s="54" t="s">
        <v>579</v>
      </c>
      <c r="K19" s="54" t="s">
        <v>579</v>
      </c>
      <c r="L19" s="54" t="s">
        <v>579</v>
      </c>
      <c r="M19" s="54" t="s">
        <v>579</v>
      </c>
      <c r="N19" s="54" t="s">
        <v>579</v>
      </c>
      <c r="O19" s="54" t="s">
        <v>579</v>
      </c>
      <c r="P19" s="54" t="s">
        <v>579</v>
      </c>
      <c r="Q19" s="495" t="s">
        <v>579</v>
      </c>
    </row>
    <row r="20" spans="1:17" s="49" customFormat="1" ht="13" customHeight="1" x14ac:dyDescent="0.25">
      <c r="A20" s="53" t="s">
        <v>803</v>
      </c>
      <c r="B20" s="54" t="s">
        <v>243</v>
      </c>
      <c r="C20" s="57">
        <v>589</v>
      </c>
      <c r="D20" s="54" t="s">
        <v>579</v>
      </c>
      <c r="E20" s="54" t="s">
        <v>579</v>
      </c>
      <c r="F20" s="54" t="s">
        <v>579</v>
      </c>
      <c r="G20" s="54" t="s">
        <v>579</v>
      </c>
      <c r="H20" s="54" t="s">
        <v>579</v>
      </c>
      <c r="I20" s="54" t="s">
        <v>579</v>
      </c>
      <c r="J20" s="54" t="s">
        <v>579</v>
      </c>
      <c r="K20" s="54" t="s">
        <v>579</v>
      </c>
      <c r="L20" s="54" t="s">
        <v>579</v>
      </c>
      <c r="M20" s="54" t="s">
        <v>579</v>
      </c>
      <c r="N20" s="54" t="s">
        <v>579</v>
      </c>
      <c r="O20" s="54" t="s">
        <v>579</v>
      </c>
      <c r="P20" s="54" t="s">
        <v>579</v>
      </c>
      <c r="Q20" s="495" t="s">
        <v>579</v>
      </c>
    </row>
    <row r="21" spans="1:17" s="49" customFormat="1" ht="13" customHeight="1" x14ac:dyDescent="0.25">
      <c r="A21" s="53" t="s">
        <v>804</v>
      </c>
      <c r="B21" s="54" t="s">
        <v>132</v>
      </c>
      <c r="C21" s="57">
        <v>591</v>
      </c>
      <c r="D21" s="54" t="s">
        <v>579</v>
      </c>
      <c r="E21" s="54" t="s">
        <v>579</v>
      </c>
      <c r="F21" s="54" t="s">
        <v>579</v>
      </c>
      <c r="G21" s="54" t="s">
        <v>579</v>
      </c>
      <c r="H21" s="54" t="s">
        <v>579</v>
      </c>
      <c r="I21" s="54" t="s">
        <v>579</v>
      </c>
      <c r="J21" s="54" t="s">
        <v>579</v>
      </c>
      <c r="K21" s="54" t="s">
        <v>579</v>
      </c>
      <c r="L21" s="54" t="s">
        <v>579</v>
      </c>
      <c r="M21" s="54" t="s">
        <v>579</v>
      </c>
      <c r="N21" s="54" t="s">
        <v>579</v>
      </c>
      <c r="O21" s="54" t="s">
        <v>579</v>
      </c>
      <c r="P21" s="54" t="s">
        <v>579</v>
      </c>
      <c r="Q21" s="495" t="s">
        <v>579</v>
      </c>
    </row>
    <row r="22" spans="1:17" s="49" customFormat="1" ht="13" customHeight="1" x14ac:dyDescent="0.25">
      <c r="A22" s="53" t="s">
        <v>793</v>
      </c>
      <c r="B22" s="54" t="s">
        <v>290</v>
      </c>
      <c r="C22" s="57">
        <v>592</v>
      </c>
      <c r="D22" s="54" t="s">
        <v>579</v>
      </c>
      <c r="E22" s="54" t="s">
        <v>579</v>
      </c>
      <c r="F22" s="54" t="s">
        <v>579</v>
      </c>
      <c r="G22" s="54" t="s">
        <v>579</v>
      </c>
      <c r="H22" s="54" t="s">
        <v>579</v>
      </c>
      <c r="I22" s="54" t="s">
        <v>579</v>
      </c>
      <c r="J22" s="54" t="s">
        <v>579</v>
      </c>
      <c r="K22" s="54" t="s">
        <v>579</v>
      </c>
      <c r="L22" s="54" t="s">
        <v>579</v>
      </c>
      <c r="M22" s="54" t="s">
        <v>579</v>
      </c>
      <c r="N22" s="54" t="s">
        <v>579</v>
      </c>
      <c r="O22" s="54" t="s">
        <v>579</v>
      </c>
      <c r="P22" s="54" t="s">
        <v>579</v>
      </c>
      <c r="Q22" s="495" t="s">
        <v>579</v>
      </c>
    </row>
    <row r="23" spans="1:17" s="49" customFormat="1" ht="13" customHeight="1" x14ac:dyDescent="0.25">
      <c r="A23" s="53" t="s">
        <v>805</v>
      </c>
      <c r="B23" s="54" t="s">
        <v>163</v>
      </c>
      <c r="C23" s="57">
        <v>593</v>
      </c>
      <c r="D23" s="54" t="s">
        <v>579</v>
      </c>
      <c r="E23" s="54" t="s">
        <v>579</v>
      </c>
      <c r="F23" s="54" t="s">
        <v>579</v>
      </c>
      <c r="G23" s="54" t="s">
        <v>579</v>
      </c>
      <c r="H23" s="54" t="s">
        <v>579</v>
      </c>
      <c r="I23" s="54" t="s">
        <v>579</v>
      </c>
      <c r="J23" s="54" t="s">
        <v>579</v>
      </c>
      <c r="K23" s="54" t="s">
        <v>579</v>
      </c>
      <c r="L23" s="54" t="s">
        <v>579</v>
      </c>
      <c r="M23" s="54" t="s">
        <v>579</v>
      </c>
      <c r="N23" s="54" t="s">
        <v>579</v>
      </c>
      <c r="O23" s="54" t="s">
        <v>579</v>
      </c>
      <c r="P23" s="54" t="s">
        <v>579</v>
      </c>
      <c r="Q23" s="495" t="s">
        <v>579</v>
      </c>
    </row>
    <row r="24" spans="1:17" s="49" customFormat="1" ht="13" customHeight="1" x14ac:dyDescent="0.25">
      <c r="A24" s="53" t="s">
        <v>1157</v>
      </c>
      <c r="B24" s="54" t="s">
        <v>277</v>
      </c>
      <c r="C24" s="57">
        <v>594</v>
      </c>
      <c r="D24" s="54" t="s">
        <v>579</v>
      </c>
      <c r="E24" s="54" t="s">
        <v>579</v>
      </c>
      <c r="F24" s="54" t="s">
        <v>579</v>
      </c>
      <c r="G24" s="54" t="s">
        <v>579</v>
      </c>
      <c r="H24" s="54" t="s">
        <v>579</v>
      </c>
      <c r="I24" s="54" t="s">
        <v>579</v>
      </c>
      <c r="J24" s="54" t="s">
        <v>579</v>
      </c>
      <c r="K24" s="54" t="s">
        <v>579</v>
      </c>
      <c r="L24" s="54" t="s">
        <v>579</v>
      </c>
      <c r="M24" s="54" t="s">
        <v>579</v>
      </c>
      <c r="N24" s="54" t="s">
        <v>579</v>
      </c>
      <c r="O24" s="54" t="s">
        <v>579</v>
      </c>
      <c r="P24" s="54" t="s">
        <v>579</v>
      </c>
      <c r="Q24" s="495" t="s">
        <v>579</v>
      </c>
    </row>
    <row r="25" spans="1:17" s="49" customFormat="1" ht="13" customHeight="1" x14ac:dyDescent="0.25">
      <c r="A25" s="53" t="s">
        <v>279</v>
      </c>
      <c r="B25" s="54" t="s">
        <v>278</v>
      </c>
      <c r="C25" s="57">
        <v>595</v>
      </c>
      <c r="D25" s="54" t="s">
        <v>579</v>
      </c>
      <c r="E25" s="54" t="s">
        <v>579</v>
      </c>
      <c r="F25" s="54" t="s">
        <v>579</v>
      </c>
      <c r="G25" s="54" t="s">
        <v>579</v>
      </c>
      <c r="H25" s="54" t="s">
        <v>579</v>
      </c>
      <c r="I25" s="54" t="s">
        <v>579</v>
      </c>
      <c r="J25" s="54" t="s">
        <v>579</v>
      </c>
      <c r="K25" s="54" t="s">
        <v>579</v>
      </c>
      <c r="L25" s="54" t="s">
        <v>579</v>
      </c>
      <c r="M25" s="54" t="s">
        <v>579</v>
      </c>
      <c r="N25" s="54" t="s">
        <v>579</v>
      </c>
      <c r="O25" s="54" t="s">
        <v>579</v>
      </c>
      <c r="P25" s="54" t="s">
        <v>579</v>
      </c>
      <c r="Q25" s="495" t="s">
        <v>579</v>
      </c>
    </row>
    <row r="26" spans="1:17" s="49" customFormat="1" ht="13" customHeight="1" x14ac:dyDescent="0.25">
      <c r="A26" s="53" t="s">
        <v>1427</v>
      </c>
      <c r="B26" s="54" t="s">
        <v>1428</v>
      </c>
      <c r="C26" s="57">
        <v>596</v>
      </c>
      <c r="D26" s="54" t="s">
        <v>579</v>
      </c>
      <c r="E26" s="54" t="s">
        <v>579</v>
      </c>
      <c r="F26" s="54" t="s">
        <v>579</v>
      </c>
      <c r="G26" s="54" t="s">
        <v>579</v>
      </c>
      <c r="H26" s="54" t="s">
        <v>579</v>
      </c>
      <c r="I26" s="54" t="s">
        <v>579</v>
      </c>
      <c r="J26" s="54" t="s">
        <v>579</v>
      </c>
      <c r="K26" s="54" t="s">
        <v>579</v>
      </c>
      <c r="L26" s="54" t="s">
        <v>579</v>
      </c>
      <c r="M26" s="54" t="s">
        <v>579</v>
      </c>
      <c r="N26" s="54" t="s">
        <v>579</v>
      </c>
      <c r="O26" s="54" t="s">
        <v>579</v>
      </c>
      <c r="P26" s="54" t="s">
        <v>579</v>
      </c>
      <c r="Q26" s="495" t="s">
        <v>579</v>
      </c>
    </row>
    <row r="27" spans="1:17" s="49" customFormat="1" ht="13" customHeight="1" x14ac:dyDescent="0.25">
      <c r="A27" s="53" t="s">
        <v>806</v>
      </c>
      <c r="B27" s="54" t="s">
        <v>90</v>
      </c>
      <c r="C27" s="57">
        <v>597</v>
      </c>
      <c r="D27" s="54" t="s">
        <v>579</v>
      </c>
      <c r="E27" s="54" t="s">
        <v>579</v>
      </c>
      <c r="F27" s="54" t="s">
        <v>579</v>
      </c>
      <c r="G27" s="54" t="s">
        <v>579</v>
      </c>
      <c r="H27" s="54" t="s">
        <v>579</v>
      </c>
      <c r="I27" s="54" t="s">
        <v>579</v>
      </c>
      <c r="J27" s="54" t="s">
        <v>579</v>
      </c>
      <c r="K27" s="54" t="s">
        <v>579</v>
      </c>
      <c r="L27" s="54" t="s">
        <v>579</v>
      </c>
      <c r="M27" s="54" t="s">
        <v>579</v>
      </c>
      <c r="N27" s="54"/>
      <c r="O27" s="54"/>
      <c r="P27" s="54"/>
      <c r="Q27" s="495" t="s">
        <v>665</v>
      </c>
    </row>
    <row r="28" spans="1:17" s="49" customFormat="1" ht="13" customHeight="1" x14ac:dyDescent="0.25">
      <c r="A28" s="53" t="s">
        <v>807</v>
      </c>
      <c r="B28" s="54" t="s">
        <v>234</v>
      </c>
      <c r="C28" s="57">
        <v>598</v>
      </c>
      <c r="D28" s="54" t="s">
        <v>579</v>
      </c>
      <c r="E28" s="54" t="s">
        <v>579</v>
      </c>
      <c r="F28" s="54" t="s">
        <v>579</v>
      </c>
      <c r="G28" s="54" t="s">
        <v>579</v>
      </c>
      <c r="H28" s="54" t="s">
        <v>579</v>
      </c>
      <c r="I28" s="54" t="s">
        <v>579</v>
      </c>
      <c r="J28" s="54" t="s">
        <v>579</v>
      </c>
      <c r="K28" s="54" t="s">
        <v>579</v>
      </c>
      <c r="L28" s="54" t="s">
        <v>579</v>
      </c>
      <c r="M28" s="54" t="s">
        <v>579</v>
      </c>
      <c r="N28" s="54" t="s">
        <v>579</v>
      </c>
      <c r="O28" s="54" t="s">
        <v>579</v>
      </c>
      <c r="P28" s="54" t="s">
        <v>579</v>
      </c>
      <c r="Q28" s="495" t="s">
        <v>579</v>
      </c>
    </row>
    <row r="29" spans="1:17" s="49" customFormat="1" ht="13" customHeight="1" x14ac:dyDescent="0.25">
      <c r="A29" s="53" t="s">
        <v>258</v>
      </c>
      <c r="B29" s="54" t="s">
        <v>257</v>
      </c>
      <c r="C29" s="57">
        <v>599.00300000000004</v>
      </c>
      <c r="D29" s="54" t="s">
        <v>579</v>
      </c>
      <c r="E29" s="54" t="s">
        <v>579</v>
      </c>
      <c r="F29" s="54" t="s">
        <v>579</v>
      </c>
      <c r="G29" s="54" t="s">
        <v>579</v>
      </c>
      <c r="H29" s="54" t="s">
        <v>579</v>
      </c>
      <c r="I29" s="54"/>
      <c r="J29" s="54"/>
      <c r="K29" s="54"/>
      <c r="L29" s="54"/>
      <c r="M29" s="54"/>
      <c r="N29" s="54"/>
      <c r="O29" s="54"/>
      <c r="P29" s="54"/>
      <c r="Q29" s="495" t="s">
        <v>665</v>
      </c>
    </row>
    <row r="30" spans="1:17" s="49" customFormat="1" ht="13" customHeight="1" x14ac:dyDescent="0.25">
      <c r="A30" s="53" t="s">
        <v>293</v>
      </c>
      <c r="B30" s="54" t="s">
        <v>292</v>
      </c>
      <c r="C30" s="57">
        <v>599.00599999999997</v>
      </c>
      <c r="D30" s="54" t="s">
        <v>579</v>
      </c>
      <c r="E30" s="54" t="s">
        <v>579</v>
      </c>
      <c r="F30" s="54" t="s">
        <v>579</v>
      </c>
      <c r="G30" s="54" t="s">
        <v>579</v>
      </c>
      <c r="H30" s="54" t="s">
        <v>579</v>
      </c>
      <c r="I30" s="54"/>
      <c r="J30" s="54"/>
      <c r="K30" s="54"/>
      <c r="L30" s="54"/>
      <c r="M30" s="54"/>
      <c r="N30" s="54"/>
      <c r="O30" s="54"/>
      <c r="P30" s="54"/>
      <c r="Q30" s="495" t="s">
        <v>665</v>
      </c>
    </row>
    <row r="31" spans="1:17" s="49" customFormat="1" ht="13" customHeight="1" x14ac:dyDescent="0.25">
      <c r="A31" s="53" t="s">
        <v>430</v>
      </c>
      <c r="B31" s="54" t="s">
        <v>429</v>
      </c>
      <c r="C31" s="57">
        <v>599.00699999999995</v>
      </c>
      <c r="D31" s="54" t="s">
        <v>579</v>
      </c>
      <c r="E31" s="54" t="s">
        <v>579</v>
      </c>
      <c r="F31" s="54" t="s">
        <v>579</v>
      </c>
      <c r="G31" s="54" t="s">
        <v>579</v>
      </c>
      <c r="H31" s="54" t="s">
        <v>579</v>
      </c>
      <c r="I31" s="54"/>
      <c r="J31" s="54"/>
      <c r="K31" s="54"/>
      <c r="L31" s="54"/>
      <c r="M31" s="54"/>
      <c r="N31" s="54"/>
      <c r="O31" s="54"/>
      <c r="P31" s="54"/>
      <c r="Q31" s="495" t="s">
        <v>665</v>
      </c>
    </row>
    <row r="32" spans="1:17" s="49" customFormat="1" ht="13" customHeight="1" x14ac:dyDescent="0.25">
      <c r="A32" s="53" t="s">
        <v>443</v>
      </c>
      <c r="B32" s="54" t="s">
        <v>442</v>
      </c>
      <c r="C32" s="57">
        <v>599.00800000000004</v>
      </c>
      <c r="D32" s="54" t="s">
        <v>579</v>
      </c>
      <c r="E32" s="54" t="s">
        <v>579</v>
      </c>
      <c r="F32" s="54" t="s">
        <v>579</v>
      </c>
      <c r="G32" s="54" t="s">
        <v>579</v>
      </c>
      <c r="H32" s="54" t="s">
        <v>579</v>
      </c>
      <c r="I32" s="54"/>
      <c r="J32" s="54"/>
      <c r="K32" s="54"/>
      <c r="L32" s="54"/>
      <c r="M32" s="54"/>
      <c r="N32" s="54"/>
      <c r="O32" s="54"/>
      <c r="P32" s="54"/>
      <c r="Q32" s="495" t="s">
        <v>665</v>
      </c>
    </row>
    <row r="33" spans="1:17" s="49" customFormat="1" ht="13" customHeight="1" x14ac:dyDescent="0.25">
      <c r="A33" s="53" t="s">
        <v>761</v>
      </c>
      <c r="B33" s="54" t="s">
        <v>445</v>
      </c>
      <c r="C33" s="57">
        <v>600</v>
      </c>
      <c r="D33" s="54"/>
      <c r="E33" s="54"/>
      <c r="F33" s="54" t="s">
        <v>579</v>
      </c>
      <c r="G33" s="54" t="s">
        <v>579</v>
      </c>
      <c r="H33" s="54" t="s">
        <v>579</v>
      </c>
      <c r="I33" s="54" t="s">
        <v>579</v>
      </c>
      <c r="J33" s="54" t="s">
        <v>579</v>
      </c>
      <c r="K33" s="54" t="s">
        <v>579</v>
      </c>
      <c r="L33" s="54" t="s">
        <v>579</v>
      </c>
      <c r="M33" s="54" t="s">
        <v>579</v>
      </c>
      <c r="N33" s="54" t="s">
        <v>579</v>
      </c>
      <c r="O33" s="54" t="s">
        <v>579</v>
      </c>
      <c r="P33" s="54" t="s">
        <v>579</v>
      </c>
      <c r="Q33" s="495" t="s">
        <v>579</v>
      </c>
    </row>
    <row r="34" spans="1:17" s="49" customFormat="1" ht="13" customHeight="1" x14ac:dyDescent="0.25">
      <c r="A34" s="89" t="s">
        <v>1527</v>
      </c>
      <c r="B34" s="54" t="s">
        <v>1526</v>
      </c>
      <c r="C34" s="57">
        <v>690</v>
      </c>
      <c r="D34" s="54"/>
      <c r="E34" s="54"/>
      <c r="F34" s="54"/>
      <c r="G34" s="54"/>
      <c r="H34" s="54"/>
      <c r="I34" s="54"/>
      <c r="J34" s="54"/>
      <c r="K34" s="54"/>
      <c r="L34" s="54"/>
      <c r="M34" s="54"/>
      <c r="N34" s="54"/>
      <c r="O34" s="54"/>
      <c r="P34" s="54"/>
      <c r="Q34" s="495" t="s">
        <v>579</v>
      </c>
    </row>
    <row r="35" spans="1:17" s="49" customFormat="1" ht="13" customHeight="1" x14ac:dyDescent="0.25">
      <c r="A35" s="53" t="s">
        <v>1217</v>
      </c>
      <c r="B35" s="54" t="s">
        <v>257</v>
      </c>
      <c r="C35" s="57">
        <v>692</v>
      </c>
      <c r="D35" s="54"/>
      <c r="E35" s="54"/>
      <c r="F35" s="54"/>
      <c r="G35" s="54"/>
      <c r="H35" s="54"/>
      <c r="I35" s="54" t="s">
        <v>579</v>
      </c>
      <c r="J35" s="54" t="s">
        <v>579</v>
      </c>
      <c r="K35" s="54" t="s">
        <v>579</v>
      </c>
      <c r="L35" s="54" t="s">
        <v>579</v>
      </c>
      <c r="M35" s="54" t="s">
        <v>579</v>
      </c>
      <c r="N35" s="54" t="s">
        <v>579</v>
      </c>
      <c r="O35" s="54" t="s">
        <v>579</v>
      </c>
      <c r="P35" s="54" t="s">
        <v>579</v>
      </c>
      <c r="Q35" s="495" t="s">
        <v>579</v>
      </c>
    </row>
    <row r="36" spans="1:17" s="49" customFormat="1" ht="13" customHeight="1" x14ac:dyDescent="0.25">
      <c r="A36" s="53" t="s">
        <v>1218</v>
      </c>
      <c r="B36" s="54" t="s">
        <v>292</v>
      </c>
      <c r="C36" s="57">
        <v>693</v>
      </c>
      <c r="D36" s="54"/>
      <c r="E36" s="54"/>
      <c r="F36" s="54"/>
      <c r="G36" s="54"/>
      <c r="H36" s="54"/>
      <c r="I36" s="54" t="s">
        <v>579</v>
      </c>
      <c r="J36" s="54" t="s">
        <v>579</v>
      </c>
      <c r="K36" s="54" t="s">
        <v>579</v>
      </c>
      <c r="L36" s="54" t="s">
        <v>579</v>
      </c>
      <c r="M36" s="54" t="s">
        <v>579</v>
      </c>
      <c r="N36" s="54" t="s">
        <v>579</v>
      </c>
      <c r="O36" s="54" t="s">
        <v>579</v>
      </c>
      <c r="P36" s="54" t="s">
        <v>579</v>
      </c>
      <c r="Q36" s="495" t="s">
        <v>579</v>
      </c>
    </row>
    <row r="37" spans="1:17" s="49" customFormat="1" ht="13" customHeight="1" x14ac:dyDescent="0.25">
      <c r="A37" s="53" t="s">
        <v>1220</v>
      </c>
      <c r="B37" s="54" t="s">
        <v>1219</v>
      </c>
      <c r="C37" s="57">
        <v>694</v>
      </c>
      <c r="D37" s="54"/>
      <c r="E37" s="54"/>
      <c r="F37" s="54"/>
      <c r="G37" s="54"/>
      <c r="H37" s="54"/>
      <c r="I37" s="54" t="s">
        <v>579</v>
      </c>
      <c r="J37" s="54" t="s">
        <v>579</v>
      </c>
      <c r="K37" s="54" t="s">
        <v>579</v>
      </c>
      <c r="L37" s="54" t="s">
        <v>579</v>
      </c>
      <c r="M37" s="54" t="s">
        <v>579</v>
      </c>
      <c r="N37" s="54" t="s">
        <v>579</v>
      </c>
      <c r="O37" s="54" t="s">
        <v>579</v>
      </c>
      <c r="P37" s="54" t="s">
        <v>579</v>
      </c>
      <c r="Q37" s="495" t="s">
        <v>579</v>
      </c>
    </row>
    <row r="38" spans="1:17" s="49" customFormat="1" ht="13" customHeight="1" x14ac:dyDescent="0.25">
      <c r="A38" s="53" t="s">
        <v>1221</v>
      </c>
      <c r="B38" s="54" t="s">
        <v>442</v>
      </c>
      <c r="C38" s="57">
        <v>695</v>
      </c>
      <c r="D38" s="54"/>
      <c r="E38" s="54"/>
      <c r="F38" s="54"/>
      <c r="G38" s="54"/>
      <c r="H38" s="54"/>
      <c r="I38" s="54" t="s">
        <v>579</v>
      </c>
      <c r="J38" s="54" t="s">
        <v>579</v>
      </c>
      <c r="K38" s="54" t="s">
        <v>579</v>
      </c>
      <c r="L38" s="54" t="s">
        <v>579</v>
      </c>
      <c r="M38" s="54" t="s">
        <v>579</v>
      </c>
      <c r="N38" s="54" t="s">
        <v>579</v>
      </c>
      <c r="O38" s="54" t="s">
        <v>579</v>
      </c>
      <c r="P38" s="54" t="s">
        <v>579</v>
      </c>
      <c r="Q38" s="495" t="s">
        <v>579</v>
      </c>
    </row>
    <row r="39" spans="1:17" s="49" customFormat="1" ht="13" customHeight="1" x14ac:dyDescent="0.25">
      <c r="A39" s="53" t="s">
        <v>208</v>
      </c>
      <c r="B39" s="54" t="s">
        <v>207</v>
      </c>
      <c r="C39" s="57">
        <v>697</v>
      </c>
      <c r="D39" s="54" t="s">
        <v>579</v>
      </c>
      <c r="E39" s="54" t="s">
        <v>579</v>
      </c>
      <c r="F39" s="54" t="s">
        <v>579</v>
      </c>
      <c r="G39" s="54" t="s">
        <v>579</v>
      </c>
      <c r="H39" s="54" t="s">
        <v>579</v>
      </c>
      <c r="I39" s="54" t="s">
        <v>579</v>
      </c>
      <c r="J39" s="54" t="s">
        <v>579</v>
      </c>
      <c r="K39" s="54"/>
      <c r="L39" s="54"/>
      <c r="M39" s="54"/>
      <c r="N39" s="54"/>
      <c r="O39" s="54"/>
      <c r="P39" s="54"/>
      <c r="Q39" s="495" t="s">
        <v>665</v>
      </c>
    </row>
    <row r="40" spans="1:17" s="49" customFormat="1" ht="13" customHeight="1" x14ac:dyDescent="0.25">
      <c r="A40" s="53" t="s">
        <v>808</v>
      </c>
      <c r="B40" s="54" t="s">
        <v>224</v>
      </c>
      <c r="C40" s="57">
        <v>1001</v>
      </c>
      <c r="D40" s="54" t="s">
        <v>579</v>
      </c>
      <c r="E40" s="54" t="s">
        <v>579</v>
      </c>
      <c r="F40" s="54" t="s">
        <v>579</v>
      </c>
      <c r="G40" s="54" t="s">
        <v>579</v>
      </c>
      <c r="H40" s="54" t="s">
        <v>579</v>
      </c>
      <c r="I40" s="54" t="s">
        <v>579</v>
      </c>
      <c r="J40" s="54" t="s">
        <v>579</v>
      </c>
      <c r="K40" s="54" t="s">
        <v>579</v>
      </c>
      <c r="L40" s="54" t="s">
        <v>579</v>
      </c>
      <c r="M40" s="54" t="s">
        <v>579</v>
      </c>
      <c r="N40" s="54" t="s">
        <v>579</v>
      </c>
      <c r="O40" s="54" t="s">
        <v>579</v>
      </c>
      <c r="P40" s="54" t="s">
        <v>579</v>
      </c>
      <c r="Q40" s="495" t="s">
        <v>579</v>
      </c>
    </row>
    <row r="41" spans="1:17" s="49" customFormat="1" ht="13" customHeight="1" x14ac:dyDescent="0.25">
      <c r="A41" s="53" t="s">
        <v>809</v>
      </c>
      <c r="B41" s="54" t="s">
        <v>194</v>
      </c>
      <c r="C41" s="57">
        <v>1003</v>
      </c>
      <c r="D41" s="54" t="s">
        <v>579</v>
      </c>
      <c r="E41" s="54"/>
      <c r="F41" s="54"/>
      <c r="G41" s="54" t="s">
        <v>665</v>
      </c>
      <c r="H41" s="54" t="s">
        <v>665</v>
      </c>
      <c r="I41" s="54" t="s">
        <v>665</v>
      </c>
      <c r="J41" s="54" t="s">
        <v>665</v>
      </c>
      <c r="K41" s="54"/>
      <c r="L41" s="54"/>
      <c r="M41" s="54"/>
      <c r="N41" s="54"/>
      <c r="O41" s="54"/>
      <c r="P41" s="54"/>
      <c r="Q41" s="495" t="s">
        <v>665</v>
      </c>
    </row>
    <row r="42" spans="1:17" s="49" customFormat="1" ht="13" customHeight="1" x14ac:dyDescent="0.25">
      <c r="A42" s="53" t="s">
        <v>422</v>
      </c>
      <c r="B42" s="54" t="s">
        <v>421</v>
      </c>
      <c r="C42" s="57">
        <v>1005</v>
      </c>
      <c r="D42" s="54" t="s">
        <v>579</v>
      </c>
      <c r="E42" s="54" t="s">
        <v>579</v>
      </c>
      <c r="F42" s="54" t="s">
        <v>579</v>
      </c>
      <c r="G42" s="54" t="s">
        <v>579</v>
      </c>
      <c r="H42" s="54" t="s">
        <v>579</v>
      </c>
      <c r="I42" s="54" t="s">
        <v>579</v>
      </c>
      <c r="J42" s="54" t="s">
        <v>579</v>
      </c>
      <c r="K42" s="54" t="s">
        <v>579</v>
      </c>
      <c r="L42" s="54" t="s">
        <v>579</v>
      </c>
      <c r="M42" s="54" t="s">
        <v>579</v>
      </c>
      <c r="N42" s="54" t="s">
        <v>579</v>
      </c>
      <c r="O42" s="54" t="s">
        <v>579</v>
      </c>
      <c r="P42" s="54" t="s">
        <v>579</v>
      </c>
      <c r="Q42" s="495" t="s">
        <v>579</v>
      </c>
    </row>
    <row r="43" spans="1:17" s="49" customFormat="1" ht="13" customHeight="1" x14ac:dyDescent="0.25">
      <c r="A43" s="53" t="s">
        <v>810</v>
      </c>
      <c r="B43" s="54" t="s">
        <v>432</v>
      </c>
      <c r="C43" s="57">
        <v>1006</v>
      </c>
      <c r="D43" s="54" t="s">
        <v>579</v>
      </c>
      <c r="E43" s="54" t="s">
        <v>579</v>
      </c>
      <c r="F43" s="54" t="s">
        <v>579</v>
      </c>
      <c r="G43" s="54" t="s">
        <v>579</v>
      </c>
      <c r="H43" s="54" t="s">
        <v>579</v>
      </c>
      <c r="I43" s="54" t="s">
        <v>579</v>
      </c>
      <c r="J43" s="54"/>
      <c r="K43" s="54"/>
      <c r="L43" s="54"/>
      <c r="M43" s="54"/>
      <c r="N43" s="54"/>
      <c r="O43" s="54"/>
      <c r="P43" s="54"/>
      <c r="Q43" s="495" t="s">
        <v>665</v>
      </c>
    </row>
    <row r="44" spans="1:17" s="49" customFormat="1" ht="13" customHeight="1" x14ac:dyDescent="0.25">
      <c r="A44" s="53" t="s">
        <v>811</v>
      </c>
      <c r="B44" s="54" t="s">
        <v>83</v>
      </c>
      <c r="C44" s="57">
        <v>1007</v>
      </c>
      <c r="D44" s="54" t="s">
        <v>579</v>
      </c>
      <c r="E44" s="54" t="s">
        <v>579</v>
      </c>
      <c r="F44" s="54" t="s">
        <v>579</v>
      </c>
      <c r="G44" s="54" t="s">
        <v>579</v>
      </c>
      <c r="H44" s="54" t="s">
        <v>579</v>
      </c>
      <c r="I44" s="54" t="s">
        <v>579</v>
      </c>
      <c r="J44" s="54" t="s">
        <v>579</v>
      </c>
      <c r="K44" s="54" t="s">
        <v>579</v>
      </c>
      <c r="L44" s="54" t="s">
        <v>579</v>
      </c>
      <c r="M44" s="54" t="s">
        <v>579</v>
      </c>
      <c r="N44" s="54" t="s">
        <v>579</v>
      </c>
      <c r="O44" s="54"/>
      <c r="P44" s="54"/>
      <c r="Q44" s="495" t="s">
        <v>665</v>
      </c>
    </row>
    <row r="45" spans="1:17" s="49" customFormat="1" ht="13" customHeight="1" x14ac:dyDescent="0.25">
      <c r="A45" s="53" t="s">
        <v>812</v>
      </c>
      <c r="B45" s="54" t="s">
        <v>77</v>
      </c>
      <c r="C45" s="57">
        <v>1009</v>
      </c>
      <c r="D45" s="54" t="s">
        <v>579</v>
      </c>
      <c r="E45" s="54" t="s">
        <v>579</v>
      </c>
      <c r="F45" s="54" t="s">
        <v>579</v>
      </c>
      <c r="G45" s="54" t="s">
        <v>579</v>
      </c>
      <c r="H45" s="54" t="s">
        <v>579</v>
      </c>
      <c r="I45" s="54" t="s">
        <v>579</v>
      </c>
      <c r="J45" s="54" t="s">
        <v>579</v>
      </c>
      <c r="K45" s="54" t="s">
        <v>579</v>
      </c>
      <c r="L45" s="54" t="s">
        <v>579</v>
      </c>
      <c r="M45" s="54" t="s">
        <v>579</v>
      </c>
      <c r="N45" s="54" t="s">
        <v>579</v>
      </c>
      <c r="O45" s="54" t="s">
        <v>579</v>
      </c>
      <c r="P45" s="54" t="s">
        <v>579</v>
      </c>
      <c r="Q45" s="495" t="s">
        <v>579</v>
      </c>
    </row>
    <row r="46" spans="1:17" s="49" customFormat="1" ht="13" customHeight="1" x14ac:dyDescent="0.25">
      <c r="A46" s="53" t="s">
        <v>813</v>
      </c>
      <c r="B46" s="54" t="s">
        <v>280</v>
      </c>
      <c r="C46" s="57">
        <v>1011</v>
      </c>
      <c r="D46" s="54" t="s">
        <v>579</v>
      </c>
      <c r="E46" s="54" t="s">
        <v>579</v>
      </c>
      <c r="F46" s="54" t="s">
        <v>579</v>
      </c>
      <c r="G46" s="54" t="s">
        <v>579</v>
      </c>
      <c r="H46" s="54" t="s">
        <v>579</v>
      </c>
      <c r="I46" s="54" t="s">
        <v>579</v>
      </c>
      <c r="J46" s="54" t="s">
        <v>579</v>
      </c>
      <c r="K46" s="54" t="s">
        <v>579</v>
      </c>
      <c r="L46" s="54" t="s">
        <v>579</v>
      </c>
      <c r="M46" s="54" t="s">
        <v>579</v>
      </c>
      <c r="N46" s="54" t="s">
        <v>579</v>
      </c>
      <c r="O46" s="54" t="s">
        <v>579</v>
      </c>
      <c r="P46" s="54" t="s">
        <v>579</v>
      </c>
      <c r="Q46" s="495" t="s">
        <v>579</v>
      </c>
    </row>
    <row r="47" spans="1:17" s="49" customFormat="1" ht="13" customHeight="1" x14ac:dyDescent="0.25">
      <c r="A47" s="53" t="s">
        <v>814</v>
      </c>
      <c r="B47" s="54" t="s">
        <v>239</v>
      </c>
      <c r="C47" s="57">
        <v>1012</v>
      </c>
      <c r="D47" s="54" t="s">
        <v>579</v>
      </c>
      <c r="E47" s="54" t="s">
        <v>579</v>
      </c>
      <c r="F47" s="54"/>
      <c r="G47" s="54" t="s">
        <v>665</v>
      </c>
      <c r="H47" s="54" t="s">
        <v>665</v>
      </c>
      <c r="I47" s="54" t="s">
        <v>665</v>
      </c>
      <c r="J47" s="54" t="s">
        <v>665</v>
      </c>
      <c r="K47" s="54"/>
      <c r="L47" s="54"/>
      <c r="M47" s="54"/>
      <c r="N47" s="54"/>
      <c r="O47" s="54"/>
      <c r="P47" s="54"/>
      <c r="Q47" s="495" t="s">
        <v>665</v>
      </c>
    </row>
    <row r="48" spans="1:17" s="49" customFormat="1" ht="13" customHeight="1" x14ac:dyDescent="0.25">
      <c r="A48" s="53" t="s">
        <v>815</v>
      </c>
      <c r="B48" s="54" t="s">
        <v>107</v>
      </c>
      <c r="C48" s="57">
        <v>1014</v>
      </c>
      <c r="D48" s="54" t="s">
        <v>579</v>
      </c>
      <c r="E48" s="54" t="s">
        <v>579</v>
      </c>
      <c r="F48" s="54" t="s">
        <v>579</v>
      </c>
      <c r="G48" s="54" t="s">
        <v>579</v>
      </c>
      <c r="H48" s="54" t="s">
        <v>579</v>
      </c>
      <c r="I48" s="54" t="s">
        <v>579</v>
      </c>
      <c r="J48" s="54" t="s">
        <v>579</v>
      </c>
      <c r="K48" s="54" t="s">
        <v>579</v>
      </c>
      <c r="L48" s="54" t="s">
        <v>579</v>
      </c>
      <c r="M48" s="54" t="s">
        <v>579</v>
      </c>
      <c r="N48" s="54" t="s">
        <v>579</v>
      </c>
      <c r="O48" s="54" t="s">
        <v>579</v>
      </c>
      <c r="P48" s="54" t="s">
        <v>579</v>
      </c>
      <c r="Q48" s="495" t="s">
        <v>579</v>
      </c>
    </row>
    <row r="49" spans="1:17" s="49" customFormat="1" ht="13" customHeight="1" x14ac:dyDescent="0.25">
      <c r="A49" s="53" t="s">
        <v>816</v>
      </c>
      <c r="B49" s="54" t="s">
        <v>106</v>
      </c>
      <c r="C49" s="57">
        <v>1015</v>
      </c>
      <c r="D49" s="54" t="s">
        <v>579</v>
      </c>
      <c r="E49" s="54" t="s">
        <v>579</v>
      </c>
      <c r="F49" s="54" t="s">
        <v>579</v>
      </c>
      <c r="G49" s="54" t="s">
        <v>579</v>
      </c>
      <c r="H49" s="54" t="s">
        <v>579</v>
      </c>
      <c r="I49" s="54" t="s">
        <v>579</v>
      </c>
      <c r="J49" s="54" t="s">
        <v>579</v>
      </c>
      <c r="K49" s="54" t="s">
        <v>579</v>
      </c>
      <c r="L49" s="54" t="s">
        <v>579</v>
      </c>
      <c r="M49" s="54" t="s">
        <v>579</v>
      </c>
      <c r="N49" s="54" t="s">
        <v>579</v>
      </c>
      <c r="O49" s="54" t="s">
        <v>579</v>
      </c>
      <c r="P49" s="54" t="s">
        <v>579</v>
      </c>
      <c r="Q49" s="495" t="s">
        <v>579</v>
      </c>
    </row>
    <row r="50" spans="1:17" s="49" customFormat="1" ht="13" customHeight="1" x14ac:dyDescent="0.25">
      <c r="A50" s="53" t="s">
        <v>817</v>
      </c>
      <c r="B50" s="54" t="s">
        <v>256</v>
      </c>
      <c r="C50" s="57">
        <v>1016</v>
      </c>
      <c r="D50" s="54" t="s">
        <v>579</v>
      </c>
      <c r="E50" s="54" t="s">
        <v>579</v>
      </c>
      <c r="F50" s="54" t="s">
        <v>579</v>
      </c>
      <c r="G50" s="54" t="s">
        <v>579</v>
      </c>
      <c r="H50" s="54" t="s">
        <v>579</v>
      </c>
      <c r="I50" s="54" t="s">
        <v>579</v>
      </c>
      <c r="J50" s="54" t="s">
        <v>579</v>
      </c>
      <c r="K50" s="54" t="s">
        <v>579</v>
      </c>
      <c r="L50" s="54" t="s">
        <v>579</v>
      </c>
      <c r="M50" s="54" t="s">
        <v>579</v>
      </c>
      <c r="N50" s="54" t="s">
        <v>579</v>
      </c>
      <c r="O50" s="54" t="s">
        <v>579</v>
      </c>
      <c r="P50" s="54" t="s">
        <v>579</v>
      </c>
      <c r="Q50" s="495" t="s">
        <v>579</v>
      </c>
    </row>
    <row r="51" spans="1:17" s="49" customFormat="1" ht="13" customHeight="1" x14ac:dyDescent="0.25">
      <c r="A51" s="53" t="s">
        <v>1088</v>
      </c>
      <c r="B51" s="54" t="s">
        <v>123</v>
      </c>
      <c r="C51" s="57">
        <v>1017</v>
      </c>
      <c r="D51" s="54" t="s">
        <v>579</v>
      </c>
      <c r="E51" s="54" t="s">
        <v>579</v>
      </c>
      <c r="F51" s="54" t="s">
        <v>579</v>
      </c>
      <c r="G51" s="54" t="s">
        <v>579</v>
      </c>
      <c r="H51" s="54" t="s">
        <v>579</v>
      </c>
      <c r="I51" s="54" t="s">
        <v>579</v>
      </c>
      <c r="J51" s="54" t="s">
        <v>579</v>
      </c>
      <c r="K51" s="54" t="s">
        <v>579</v>
      </c>
      <c r="L51" s="54" t="s">
        <v>579</v>
      </c>
      <c r="M51" s="54" t="s">
        <v>579</v>
      </c>
      <c r="N51" s="54" t="s">
        <v>579</v>
      </c>
      <c r="O51" s="54" t="s">
        <v>579</v>
      </c>
      <c r="P51" s="54" t="s">
        <v>579</v>
      </c>
      <c r="Q51" s="495" t="s">
        <v>579</v>
      </c>
    </row>
    <row r="52" spans="1:17" s="49" customFormat="1" ht="13" customHeight="1" x14ac:dyDescent="0.25">
      <c r="A52" s="53" t="s">
        <v>818</v>
      </c>
      <c r="B52" s="54" t="s">
        <v>122</v>
      </c>
      <c r="C52" s="57">
        <v>1018</v>
      </c>
      <c r="D52" s="54" t="s">
        <v>579</v>
      </c>
      <c r="E52" s="54" t="s">
        <v>579</v>
      </c>
      <c r="F52" s="54" t="s">
        <v>579</v>
      </c>
      <c r="G52" s="54" t="s">
        <v>579</v>
      </c>
      <c r="H52" s="54" t="s">
        <v>579</v>
      </c>
      <c r="I52" s="54" t="s">
        <v>579</v>
      </c>
      <c r="J52" s="54" t="s">
        <v>579</v>
      </c>
      <c r="K52" s="54" t="s">
        <v>579</v>
      </c>
      <c r="L52" s="54" t="s">
        <v>579</v>
      </c>
      <c r="M52" s="54" t="s">
        <v>579</v>
      </c>
      <c r="N52" s="54" t="s">
        <v>579</v>
      </c>
      <c r="O52" s="54" t="s">
        <v>579</v>
      </c>
      <c r="P52" s="54" t="s">
        <v>579</v>
      </c>
      <c r="Q52" s="495" t="s">
        <v>579</v>
      </c>
    </row>
    <row r="53" spans="1:17" s="49" customFormat="1" ht="13" customHeight="1" x14ac:dyDescent="0.25">
      <c r="A53" s="53" t="s">
        <v>819</v>
      </c>
      <c r="B53" s="54" t="s">
        <v>233</v>
      </c>
      <c r="C53" s="57">
        <v>1019</v>
      </c>
      <c r="D53" s="54" t="s">
        <v>579</v>
      </c>
      <c r="E53" s="54" t="s">
        <v>579</v>
      </c>
      <c r="F53" s="54" t="s">
        <v>579</v>
      </c>
      <c r="G53" s="54" t="s">
        <v>579</v>
      </c>
      <c r="H53" s="54" t="s">
        <v>579</v>
      </c>
      <c r="I53" s="54" t="s">
        <v>579</v>
      </c>
      <c r="J53" s="54" t="s">
        <v>579</v>
      </c>
      <c r="K53" s="54" t="s">
        <v>579</v>
      </c>
      <c r="L53" s="54" t="s">
        <v>579</v>
      </c>
      <c r="M53" s="54" t="s">
        <v>579</v>
      </c>
      <c r="N53" s="54" t="s">
        <v>579</v>
      </c>
      <c r="O53" s="54" t="s">
        <v>579</v>
      </c>
      <c r="P53" s="54" t="s">
        <v>579</v>
      </c>
      <c r="Q53" s="495" t="s">
        <v>579</v>
      </c>
    </row>
    <row r="54" spans="1:17" s="49" customFormat="1" ht="13" customHeight="1" x14ac:dyDescent="0.25">
      <c r="A54" s="53" t="s">
        <v>820</v>
      </c>
      <c r="B54" s="54" t="s">
        <v>124</v>
      </c>
      <c r="C54" s="57">
        <v>1020</v>
      </c>
      <c r="D54" s="54" t="s">
        <v>579</v>
      </c>
      <c r="E54" s="54" t="s">
        <v>579</v>
      </c>
      <c r="F54" s="54" t="s">
        <v>579</v>
      </c>
      <c r="G54" s="54" t="s">
        <v>579</v>
      </c>
      <c r="H54" s="54" t="s">
        <v>579</v>
      </c>
      <c r="I54" s="54" t="s">
        <v>579</v>
      </c>
      <c r="J54" s="54" t="s">
        <v>579</v>
      </c>
      <c r="K54" s="54" t="s">
        <v>579</v>
      </c>
      <c r="L54" s="54" t="s">
        <v>579</v>
      </c>
      <c r="M54" s="54" t="s">
        <v>579</v>
      </c>
      <c r="N54" s="54" t="s">
        <v>579</v>
      </c>
      <c r="O54" s="54" t="s">
        <v>579</v>
      </c>
      <c r="P54" s="54" t="s">
        <v>579</v>
      </c>
      <c r="Q54" s="495" t="s">
        <v>579</v>
      </c>
    </row>
    <row r="55" spans="1:17" s="49" customFormat="1" ht="13" customHeight="1" x14ac:dyDescent="0.25">
      <c r="A55" s="53" t="s">
        <v>821</v>
      </c>
      <c r="B55" s="54" t="s">
        <v>420</v>
      </c>
      <c r="C55" s="57">
        <v>1021</v>
      </c>
      <c r="D55" s="54" t="s">
        <v>579</v>
      </c>
      <c r="E55" s="54" t="s">
        <v>579</v>
      </c>
      <c r="F55" s="54" t="s">
        <v>579</v>
      </c>
      <c r="G55" s="54" t="s">
        <v>579</v>
      </c>
      <c r="H55" s="54" t="s">
        <v>579</v>
      </c>
      <c r="I55" s="54" t="s">
        <v>579</v>
      </c>
      <c r="J55" s="54" t="s">
        <v>579</v>
      </c>
      <c r="K55" s="54" t="s">
        <v>579</v>
      </c>
      <c r="L55" s="54" t="s">
        <v>579</v>
      </c>
      <c r="M55" s="54" t="s">
        <v>579</v>
      </c>
      <c r="N55" s="54" t="s">
        <v>579</v>
      </c>
      <c r="O55" s="54" t="s">
        <v>579</v>
      </c>
      <c r="P55" s="54" t="s">
        <v>579</v>
      </c>
      <c r="Q55" s="495" t="s">
        <v>579</v>
      </c>
    </row>
    <row r="56" spans="1:17" s="49" customFormat="1" ht="13" customHeight="1" x14ac:dyDescent="0.25">
      <c r="A56" s="53" t="s">
        <v>360</v>
      </c>
      <c r="B56" s="54" t="s">
        <v>294</v>
      </c>
      <c r="C56" s="57">
        <v>1022</v>
      </c>
      <c r="D56" s="54" t="s">
        <v>579</v>
      </c>
      <c r="E56" s="54" t="s">
        <v>579</v>
      </c>
      <c r="F56" s="54" t="s">
        <v>579</v>
      </c>
      <c r="G56" s="54" t="s">
        <v>665</v>
      </c>
      <c r="H56" s="54" t="s">
        <v>665</v>
      </c>
      <c r="I56" s="54" t="s">
        <v>665</v>
      </c>
      <c r="J56" s="54" t="s">
        <v>665</v>
      </c>
      <c r="K56" s="54"/>
      <c r="L56" s="54"/>
      <c r="M56" s="54"/>
      <c r="N56" s="54"/>
      <c r="O56" s="54"/>
      <c r="P56" s="54"/>
      <c r="Q56" s="495" t="s">
        <v>665</v>
      </c>
    </row>
    <row r="57" spans="1:17" s="49" customFormat="1" ht="13" customHeight="1" x14ac:dyDescent="0.25">
      <c r="A57" s="53" t="s">
        <v>794</v>
      </c>
      <c r="B57" s="54" t="s">
        <v>173</v>
      </c>
      <c r="C57" s="57">
        <v>1024</v>
      </c>
      <c r="D57" s="54" t="s">
        <v>579</v>
      </c>
      <c r="E57" s="54" t="s">
        <v>579</v>
      </c>
      <c r="F57" s="54" t="s">
        <v>579</v>
      </c>
      <c r="G57" s="54" t="s">
        <v>579</v>
      </c>
      <c r="H57" s="54" t="s">
        <v>579</v>
      </c>
      <c r="I57" s="54" t="s">
        <v>579</v>
      </c>
      <c r="J57" s="54" t="s">
        <v>579</v>
      </c>
      <c r="K57" s="54" t="s">
        <v>579</v>
      </c>
      <c r="L57" s="54" t="s">
        <v>579</v>
      </c>
      <c r="M57" s="54" t="s">
        <v>579</v>
      </c>
      <c r="N57" s="54" t="s">
        <v>579</v>
      </c>
      <c r="O57" s="54" t="s">
        <v>579</v>
      </c>
      <c r="P57" s="54" t="s">
        <v>579</v>
      </c>
      <c r="Q57" s="495" t="s">
        <v>579</v>
      </c>
    </row>
    <row r="58" spans="1:17" s="49" customFormat="1" ht="13" customHeight="1" x14ac:dyDescent="0.25">
      <c r="A58" s="53" t="s">
        <v>236</v>
      </c>
      <c r="B58" s="54" t="s">
        <v>235</v>
      </c>
      <c r="C58" s="57">
        <v>1025</v>
      </c>
      <c r="D58" s="54" t="s">
        <v>579</v>
      </c>
      <c r="E58" s="54" t="s">
        <v>579</v>
      </c>
      <c r="F58" s="54" t="s">
        <v>579</v>
      </c>
      <c r="G58" s="54" t="s">
        <v>665</v>
      </c>
      <c r="H58" s="54" t="s">
        <v>665</v>
      </c>
      <c r="I58" s="54" t="s">
        <v>665</v>
      </c>
      <c r="J58" s="54" t="s">
        <v>665</v>
      </c>
      <c r="K58" s="54"/>
      <c r="L58" s="54"/>
      <c r="M58" s="54"/>
      <c r="N58" s="54"/>
      <c r="O58" s="54"/>
      <c r="P58" s="54"/>
      <c r="Q58" s="495" t="s">
        <v>665</v>
      </c>
    </row>
    <row r="59" spans="1:17" s="49" customFormat="1" ht="13" customHeight="1" x14ac:dyDescent="0.25">
      <c r="A59" s="53" t="s">
        <v>822</v>
      </c>
      <c r="B59" s="54" t="s">
        <v>1299</v>
      </c>
      <c r="C59" s="57">
        <v>1026</v>
      </c>
      <c r="D59" s="54" t="s">
        <v>579</v>
      </c>
      <c r="E59" s="54" t="s">
        <v>579</v>
      </c>
      <c r="F59" s="54" t="s">
        <v>579</v>
      </c>
      <c r="G59" s="54" t="s">
        <v>579</v>
      </c>
      <c r="H59" s="54" t="s">
        <v>579</v>
      </c>
      <c r="I59" s="54" t="s">
        <v>579</v>
      </c>
      <c r="J59" s="54" t="s">
        <v>579</v>
      </c>
      <c r="K59" s="54" t="s">
        <v>579</v>
      </c>
      <c r="L59" s="54" t="s">
        <v>579</v>
      </c>
      <c r="M59" s="54" t="s">
        <v>579</v>
      </c>
      <c r="N59" s="54" t="s">
        <v>579</v>
      </c>
      <c r="O59" s="54" t="s">
        <v>579</v>
      </c>
      <c r="P59" s="54" t="s">
        <v>579</v>
      </c>
      <c r="Q59" s="495" t="s">
        <v>579</v>
      </c>
    </row>
    <row r="60" spans="1:17" s="49" customFormat="1" ht="13" customHeight="1" x14ac:dyDescent="0.25">
      <c r="A60" s="53" t="s">
        <v>823</v>
      </c>
      <c r="B60" s="54" t="s">
        <v>378</v>
      </c>
      <c r="C60" s="57">
        <v>1027</v>
      </c>
      <c r="D60" s="54" t="s">
        <v>579</v>
      </c>
      <c r="E60" s="54" t="s">
        <v>579</v>
      </c>
      <c r="F60" s="54" t="s">
        <v>579</v>
      </c>
      <c r="G60" s="54" t="s">
        <v>579</v>
      </c>
      <c r="H60" s="54" t="s">
        <v>579</v>
      </c>
      <c r="I60" s="54" t="s">
        <v>579</v>
      </c>
      <c r="J60" s="54" t="s">
        <v>579</v>
      </c>
      <c r="K60" s="54" t="s">
        <v>579</v>
      </c>
      <c r="L60" s="54" t="s">
        <v>579</v>
      </c>
      <c r="M60" s="54"/>
      <c r="N60" s="54" t="s">
        <v>579</v>
      </c>
      <c r="O60" s="54" t="s">
        <v>579</v>
      </c>
      <c r="P60" s="54" t="s">
        <v>579</v>
      </c>
      <c r="Q60" s="495" t="s">
        <v>579</v>
      </c>
    </row>
    <row r="61" spans="1:17" s="49" customFormat="1" ht="13" customHeight="1" x14ac:dyDescent="0.25">
      <c r="A61" s="53" t="s">
        <v>824</v>
      </c>
      <c r="B61" s="54" t="s">
        <v>423</v>
      </c>
      <c r="C61" s="57">
        <v>1028</v>
      </c>
      <c r="D61" s="54" t="s">
        <v>579</v>
      </c>
      <c r="E61" s="54" t="s">
        <v>579</v>
      </c>
      <c r="F61" s="54" t="s">
        <v>579</v>
      </c>
      <c r="G61" s="54" t="s">
        <v>579</v>
      </c>
      <c r="H61" s="54" t="s">
        <v>579</v>
      </c>
      <c r="I61" s="54" t="s">
        <v>579</v>
      </c>
      <c r="J61" s="54" t="s">
        <v>579</v>
      </c>
      <c r="K61" s="54" t="s">
        <v>579</v>
      </c>
      <c r="L61" s="54" t="s">
        <v>579</v>
      </c>
      <c r="M61" s="54" t="s">
        <v>579</v>
      </c>
      <c r="N61" s="54" t="s">
        <v>579</v>
      </c>
      <c r="O61" s="54" t="s">
        <v>579</v>
      </c>
      <c r="P61" s="54" t="s">
        <v>579</v>
      </c>
      <c r="Q61" s="495" t="s">
        <v>579</v>
      </c>
    </row>
    <row r="62" spans="1:17" s="49" customFormat="1" ht="13" customHeight="1" x14ac:dyDescent="0.25">
      <c r="A62" s="53" t="s">
        <v>1181</v>
      </c>
      <c r="B62" s="54" t="s">
        <v>795</v>
      </c>
      <c r="C62" s="57">
        <v>1029</v>
      </c>
      <c r="D62" s="54" t="s">
        <v>579</v>
      </c>
      <c r="E62" s="54" t="s">
        <v>579</v>
      </c>
      <c r="F62" s="54" t="s">
        <v>579</v>
      </c>
      <c r="G62" s="54" t="s">
        <v>579</v>
      </c>
      <c r="H62" s="54" t="s">
        <v>579</v>
      </c>
      <c r="I62" s="54" t="s">
        <v>579</v>
      </c>
      <c r="J62" s="54" t="s">
        <v>579</v>
      </c>
      <c r="K62" s="54" t="s">
        <v>579</v>
      </c>
      <c r="L62" s="54" t="s">
        <v>579</v>
      </c>
      <c r="M62" s="54" t="s">
        <v>579</v>
      </c>
      <c r="N62" s="54" t="s">
        <v>579</v>
      </c>
      <c r="O62" s="54" t="s">
        <v>579</v>
      </c>
      <c r="P62" s="54" t="s">
        <v>579</v>
      </c>
      <c r="Q62" s="495" t="s">
        <v>579</v>
      </c>
    </row>
    <row r="63" spans="1:17" s="49" customFormat="1" ht="13" customHeight="1" x14ac:dyDescent="0.25">
      <c r="A63" s="53" t="s">
        <v>796</v>
      </c>
      <c r="B63" s="54" t="s">
        <v>448</v>
      </c>
      <c r="C63" s="57">
        <v>1030</v>
      </c>
      <c r="D63" s="54" t="s">
        <v>579</v>
      </c>
      <c r="E63" s="54" t="s">
        <v>579</v>
      </c>
      <c r="F63" s="54" t="s">
        <v>579</v>
      </c>
      <c r="G63" s="54" t="s">
        <v>579</v>
      </c>
      <c r="H63" s="54" t="s">
        <v>579</v>
      </c>
      <c r="I63" s="54" t="s">
        <v>579</v>
      </c>
      <c r="J63" s="54" t="s">
        <v>579</v>
      </c>
      <c r="K63" s="54" t="s">
        <v>579</v>
      </c>
      <c r="L63" s="54" t="s">
        <v>579</v>
      </c>
      <c r="M63" s="54" t="s">
        <v>579</v>
      </c>
      <c r="N63" s="54" t="s">
        <v>579</v>
      </c>
      <c r="O63" s="54" t="s">
        <v>579</v>
      </c>
      <c r="P63" s="54" t="s">
        <v>579</v>
      </c>
      <c r="Q63" s="495" t="s">
        <v>579</v>
      </c>
    </row>
    <row r="64" spans="1:17" s="49" customFormat="1" ht="13" customHeight="1" x14ac:dyDescent="0.25">
      <c r="A64" s="53" t="s">
        <v>825</v>
      </c>
      <c r="B64" s="54" t="s">
        <v>1300</v>
      </c>
      <c r="C64" s="57">
        <v>1033</v>
      </c>
      <c r="D64" s="54" t="s">
        <v>579</v>
      </c>
      <c r="E64" s="54" t="s">
        <v>579</v>
      </c>
      <c r="F64" s="54" t="s">
        <v>579</v>
      </c>
      <c r="G64" s="54" t="s">
        <v>579</v>
      </c>
      <c r="H64" s="54" t="s">
        <v>579</v>
      </c>
      <c r="I64" s="54" t="s">
        <v>579</v>
      </c>
      <c r="J64" s="54" t="s">
        <v>579</v>
      </c>
      <c r="K64" s="54" t="s">
        <v>579</v>
      </c>
      <c r="L64" s="54" t="s">
        <v>579</v>
      </c>
      <c r="M64" s="54" t="s">
        <v>579</v>
      </c>
      <c r="N64" s="54" t="s">
        <v>579</v>
      </c>
      <c r="O64" s="54" t="s">
        <v>579</v>
      </c>
      <c r="P64" s="54" t="s">
        <v>579</v>
      </c>
      <c r="Q64" s="495" t="s">
        <v>579</v>
      </c>
    </row>
    <row r="65" spans="1:17" s="49" customFormat="1" ht="13" customHeight="1" x14ac:dyDescent="0.25">
      <c r="A65" s="53" t="s">
        <v>826</v>
      </c>
      <c r="B65" s="54" t="s">
        <v>426</v>
      </c>
      <c r="C65" s="57">
        <v>1034</v>
      </c>
      <c r="D65" s="54" t="s">
        <v>579</v>
      </c>
      <c r="E65" s="54" t="s">
        <v>579</v>
      </c>
      <c r="F65" s="54" t="s">
        <v>579</v>
      </c>
      <c r="G65" s="54" t="s">
        <v>579</v>
      </c>
      <c r="H65" s="54" t="s">
        <v>579</v>
      </c>
      <c r="I65" s="54" t="s">
        <v>579</v>
      </c>
      <c r="J65" s="54" t="s">
        <v>579</v>
      </c>
      <c r="K65" s="54" t="s">
        <v>579</v>
      </c>
      <c r="L65" s="54" t="s">
        <v>579</v>
      </c>
      <c r="M65" s="54" t="s">
        <v>579</v>
      </c>
      <c r="N65" s="54" t="s">
        <v>579</v>
      </c>
      <c r="O65" s="54" t="s">
        <v>579</v>
      </c>
      <c r="P65" s="54" t="s">
        <v>579</v>
      </c>
      <c r="Q65" s="495" t="s">
        <v>579</v>
      </c>
    </row>
    <row r="66" spans="1:17" s="49" customFormat="1" ht="13" customHeight="1" x14ac:dyDescent="0.25">
      <c r="A66" s="53" t="s">
        <v>827</v>
      </c>
      <c r="B66" s="54" t="s">
        <v>113</v>
      </c>
      <c r="C66" s="57">
        <v>1035</v>
      </c>
      <c r="D66" s="54" t="s">
        <v>579</v>
      </c>
      <c r="E66" s="54" t="s">
        <v>579</v>
      </c>
      <c r="F66" s="54" t="s">
        <v>579</v>
      </c>
      <c r="G66" s="54" t="s">
        <v>579</v>
      </c>
      <c r="H66" s="54" t="s">
        <v>579</v>
      </c>
      <c r="I66" s="54" t="s">
        <v>579</v>
      </c>
      <c r="J66" s="54" t="s">
        <v>579</v>
      </c>
      <c r="K66" s="54" t="s">
        <v>579</v>
      </c>
      <c r="L66" s="54" t="s">
        <v>579</v>
      </c>
      <c r="M66" s="54" t="s">
        <v>579</v>
      </c>
      <c r="N66" s="54" t="s">
        <v>579</v>
      </c>
      <c r="O66" s="54" t="s">
        <v>579</v>
      </c>
      <c r="P66" s="54" t="s">
        <v>579</v>
      </c>
      <c r="Q66" s="495" t="s">
        <v>579</v>
      </c>
    </row>
    <row r="67" spans="1:17" s="49" customFormat="1" ht="13" customHeight="1" x14ac:dyDescent="0.25">
      <c r="A67" s="53" t="s">
        <v>828</v>
      </c>
      <c r="B67" s="54" t="s">
        <v>240</v>
      </c>
      <c r="C67" s="57">
        <v>1036</v>
      </c>
      <c r="D67" s="54" t="s">
        <v>579</v>
      </c>
      <c r="E67" s="54"/>
      <c r="F67" s="54"/>
      <c r="G67" s="54" t="s">
        <v>579</v>
      </c>
      <c r="H67" s="54" t="s">
        <v>579</v>
      </c>
      <c r="I67" s="54" t="s">
        <v>579</v>
      </c>
      <c r="J67" s="54" t="s">
        <v>579</v>
      </c>
      <c r="K67" s="54" t="s">
        <v>579</v>
      </c>
      <c r="L67" s="54" t="s">
        <v>579</v>
      </c>
      <c r="M67" s="54" t="s">
        <v>579</v>
      </c>
      <c r="N67" s="54" t="s">
        <v>579</v>
      </c>
      <c r="O67" s="54" t="s">
        <v>579</v>
      </c>
      <c r="P67" s="54" t="s">
        <v>579</v>
      </c>
      <c r="Q67" s="495" t="s">
        <v>579</v>
      </c>
    </row>
    <row r="68" spans="1:17" s="49" customFormat="1" ht="13" customHeight="1" x14ac:dyDescent="0.25">
      <c r="A68" s="53" t="s">
        <v>121</v>
      </c>
      <c r="B68" s="54" t="s">
        <v>120</v>
      </c>
      <c r="C68" s="57">
        <v>1037</v>
      </c>
      <c r="D68" s="54" t="s">
        <v>579</v>
      </c>
      <c r="E68" s="54" t="s">
        <v>579</v>
      </c>
      <c r="F68" s="54" t="s">
        <v>579</v>
      </c>
      <c r="G68" s="54" t="s">
        <v>579</v>
      </c>
      <c r="H68" s="54" t="s">
        <v>579</v>
      </c>
      <c r="I68" s="54" t="s">
        <v>579</v>
      </c>
      <c r="J68" s="54" t="s">
        <v>579</v>
      </c>
      <c r="K68" s="54" t="s">
        <v>579</v>
      </c>
      <c r="L68" s="54" t="s">
        <v>579</v>
      </c>
      <c r="M68" s="54" t="s">
        <v>579</v>
      </c>
      <c r="N68" s="54" t="s">
        <v>579</v>
      </c>
      <c r="O68" s="54" t="s">
        <v>579</v>
      </c>
      <c r="P68" s="54" t="s">
        <v>579</v>
      </c>
      <c r="Q68" s="495" t="s">
        <v>579</v>
      </c>
    </row>
    <row r="69" spans="1:17" s="49" customFormat="1" ht="13" customHeight="1" x14ac:dyDescent="0.25">
      <c r="A69" s="53" t="s">
        <v>770</v>
      </c>
      <c r="B69" s="54" t="s">
        <v>103</v>
      </c>
      <c r="C69" s="57">
        <v>1041</v>
      </c>
      <c r="D69" s="54" t="s">
        <v>579</v>
      </c>
      <c r="E69" s="54" t="s">
        <v>579</v>
      </c>
      <c r="F69" s="54" t="s">
        <v>579</v>
      </c>
      <c r="G69" s="54" t="s">
        <v>579</v>
      </c>
      <c r="H69" s="54" t="s">
        <v>579</v>
      </c>
      <c r="I69" s="54" t="s">
        <v>579</v>
      </c>
      <c r="J69" s="54" t="s">
        <v>579</v>
      </c>
      <c r="K69" s="54" t="s">
        <v>579</v>
      </c>
      <c r="L69" s="54" t="s">
        <v>579</v>
      </c>
      <c r="M69" s="54" t="s">
        <v>579</v>
      </c>
      <c r="N69" s="54" t="s">
        <v>579</v>
      </c>
      <c r="O69" s="54" t="s">
        <v>579</v>
      </c>
      <c r="P69" s="54" t="s">
        <v>579</v>
      </c>
      <c r="Q69" s="495" t="s">
        <v>579</v>
      </c>
    </row>
    <row r="70" spans="1:17" s="49" customFormat="1" ht="13" customHeight="1" x14ac:dyDescent="0.25">
      <c r="A70" s="53" t="s">
        <v>425</v>
      </c>
      <c r="B70" s="54" t="s">
        <v>424</v>
      </c>
      <c r="C70" s="57">
        <v>1042</v>
      </c>
      <c r="D70" s="54" t="s">
        <v>579</v>
      </c>
      <c r="E70" s="54" t="s">
        <v>579</v>
      </c>
      <c r="F70" s="54" t="s">
        <v>579</v>
      </c>
      <c r="G70" s="54" t="s">
        <v>579</v>
      </c>
      <c r="H70" s="54" t="s">
        <v>579</v>
      </c>
      <c r="I70" s="54" t="s">
        <v>579</v>
      </c>
      <c r="J70" s="54"/>
      <c r="K70" s="54"/>
      <c r="L70" s="54"/>
      <c r="M70" s="54"/>
      <c r="N70" s="54"/>
      <c r="O70" s="54"/>
      <c r="P70" s="54"/>
      <c r="Q70" s="495" t="s">
        <v>665</v>
      </c>
    </row>
    <row r="71" spans="1:17" s="49" customFormat="1" ht="13" customHeight="1" x14ac:dyDescent="0.25">
      <c r="A71" s="53" t="s">
        <v>829</v>
      </c>
      <c r="B71" s="54" t="s">
        <v>428</v>
      </c>
      <c r="C71" s="57">
        <v>1043</v>
      </c>
      <c r="D71" s="54" t="s">
        <v>579</v>
      </c>
      <c r="E71" s="54" t="s">
        <v>579</v>
      </c>
      <c r="F71" s="54" t="s">
        <v>579</v>
      </c>
      <c r="G71" s="54" t="s">
        <v>579</v>
      </c>
      <c r="H71" s="54" t="s">
        <v>579</v>
      </c>
      <c r="I71" s="54" t="s">
        <v>579</v>
      </c>
      <c r="J71" s="54" t="s">
        <v>579</v>
      </c>
      <c r="K71" s="54" t="s">
        <v>579</v>
      </c>
      <c r="L71" s="54" t="s">
        <v>579</v>
      </c>
      <c r="M71" s="54" t="s">
        <v>579</v>
      </c>
      <c r="N71" s="54" t="s">
        <v>579</v>
      </c>
      <c r="O71" s="54"/>
      <c r="P71" s="54" t="s">
        <v>579</v>
      </c>
      <c r="Q71" s="495" t="s">
        <v>579</v>
      </c>
    </row>
    <row r="72" spans="1:17" s="49" customFormat="1" ht="13" customHeight="1" x14ac:dyDescent="0.25">
      <c r="A72" s="53" t="s">
        <v>830</v>
      </c>
      <c r="B72" s="54" t="s">
        <v>437</v>
      </c>
      <c r="C72" s="57">
        <v>1044</v>
      </c>
      <c r="D72" s="54" t="s">
        <v>579</v>
      </c>
      <c r="E72" s="54" t="s">
        <v>579</v>
      </c>
      <c r="F72" s="54" t="s">
        <v>579</v>
      </c>
      <c r="G72" s="54" t="s">
        <v>579</v>
      </c>
      <c r="H72" s="54" t="s">
        <v>579</v>
      </c>
      <c r="I72" s="54" t="s">
        <v>579</v>
      </c>
      <c r="J72" s="54" t="s">
        <v>579</v>
      </c>
      <c r="K72" s="54" t="s">
        <v>579</v>
      </c>
      <c r="L72" s="54" t="s">
        <v>579</v>
      </c>
      <c r="M72" s="54" t="s">
        <v>579</v>
      </c>
      <c r="N72" s="54" t="s">
        <v>579</v>
      </c>
      <c r="O72" s="54" t="s">
        <v>579</v>
      </c>
      <c r="P72" s="54" t="s">
        <v>579</v>
      </c>
      <c r="Q72" s="495" t="s">
        <v>579</v>
      </c>
    </row>
    <row r="73" spans="1:17" s="49" customFormat="1" ht="13" customHeight="1" x14ac:dyDescent="0.25">
      <c r="A73" s="53" t="s">
        <v>831</v>
      </c>
      <c r="B73" s="54" t="s">
        <v>403</v>
      </c>
      <c r="C73" s="57">
        <v>1047</v>
      </c>
      <c r="D73" s="54" t="s">
        <v>579</v>
      </c>
      <c r="E73" s="54" t="s">
        <v>579</v>
      </c>
      <c r="F73" s="54" t="s">
        <v>579</v>
      </c>
      <c r="G73" s="54" t="s">
        <v>665</v>
      </c>
      <c r="H73" s="54" t="s">
        <v>665</v>
      </c>
      <c r="I73" s="54" t="s">
        <v>665</v>
      </c>
      <c r="J73" s="54" t="s">
        <v>665</v>
      </c>
      <c r="K73" s="54"/>
      <c r="L73" s="54"/>
      <c r="M73" s="54"/>
      <c r="N73" s="54"/>
      <c r="O73" s="54"/>
      <c r="P73" s="54"/>
      <c r="Q73" s="495" t="s">
        <v>665</v>
      </c>
    </row>
    <row r="74" spans="1:17" s="49" customFormat="1" ht="13" customHeight="1" x14ac:dyDescent="0.25">
      <c r="A74" s="53" t="s">
        <v>832</v>
      </c>
      <c r="B74" s="54" t="s">
        <v>244</v>
      </c>
      <c r="C74" s="57">
        <v>1049</v>
      </c>
      <c r="D74" s="54" t="s">
        <v>579</v>
      </c>
      <c r="E74" s="54" t="s">
        <v>579</v>
      </c>
      <c r="F74" s="54" t="s">
        <v>579</v>
      </c>
      <c r="G74" s="54" t="s">
        <v>579</v>
      </c>
      <c r="H74" s="54" t="s">
        <v>579</v>
      </c>
      <c r="I74" s="54" t="s">
        <v>579</v>
      </c>
      <c r="J74" s="54" t="s">
        <v>579</v>
      </c>
      <c r="K74" s="54" t="s">
        <v>579</v>
      </c>
      <c r="L74" s="54" t="s">
        <v>579</v>
      </c>
      <c r="M74" s="54" t="s">
        <v>579</v>
      </c>
      <c r="N74" s="54" t="s">
        <v>579</v>
      </c>
      <c r="O74" s="54" t="s">
        <v>579</v>
      </c>
      <c r="P74" s="54" t="s">
        <v>579</v>
      </c>
      <c r="Q74" s="495" t="s">
        <v>579</v>
      </c>
    </row>
    <row r="75" spans="1:17" s="49" customFormat="1" ht="13" customHeight="1" x14ac:dyDescent="0.25">
      <c r="A75" s="53" t="s">
        <v>833</v>
      </c>
      <c r="B75" s="54" t="s">
        <v>176</v>
      </c>
      <c r="C75" s="57">
        <v>1051</v>
      </c>
      <c r="D75" s="54" t="s">
        <v>579</v>
      </c>
      <c r="E75" s="54" t="s">
        <v>579</v>
      </c>
      <c r="F75" s="54" t="s">
        <v>579</v>
      </c>
      <c r="G75" s="54" t="s">
        <v>579</v>
      </c>
      <c r="H75" s="54" t="s">
        <v>579</v>
      </c>
      <c r="I75" s="54" t="s">
        <v>579</v>
      </c>
      <c r="J75" s="54" t="s">
        <v>579</v>
      </c>
      <c r="K75" s="54" t="s">
        <v>579</v>
      </c>
      <c r="L75" s="54" t="s">
        <v>579</v>
      </c>
      <c r="M75" s="54" t="s">
        <v>579</v>
      </c>
      <c r="N75" s="54" t="s">
        <v>579</v>
      </c>
      <c r="O75" s="54" t="s">
        <v>579</v>
      </c>
      <c r="P75" s="54" t="s">
        <v>579</v>
      </c>
      <c r="Q75" s="495" t="s">
        <v>579</v>
      </c>
    </row>
    <row r="76" spans="1:17" s="49" customFormat="1" ht="13" customHeight="1" x14ac:dyDescent="0.25">
      <c r="A76" s="53" t="s">
        <v>1158</v>
      </c>
      <c r="B76" s="54" t="s">
        <v>245</v>
      </c>
      <c r="C76" s="57">
        <v>1053</v>
      </c>
      <c r="D76" s="54" t="s">
        <v>579</v>
      </c>
      <c r="E76" s="54" t="s">
        <v>579</v>
      </c>
      <c r="F76" s="54" t="s">
        <v>579</v>
      </c>
      <c r="G76" s="54" t="s">
        <v>579</v>
      </c>
      <c r="H76" s="54" t="s">
        <v>579</v>
      </c>
      <c r="I76" s="54" t="s">
        <v>579</v>
      </c>
      <c r="J76" s="54" t="s">
        <v>579</v>
      </c>
      <c r="K76" s="54" t="s">
        <v>579</v>
      </c>
      <c r="L76" s="54" t="s">
        <v>579</v>
      </c>
      <c r="M76" s="54" t="s">
        <v>579</v>
      </c>
      <c r="N76" s="54" t="s">
        <v>579</v>
      </c>
      <c r="O76" s="54" t="s">
        <v>579</v>
      </c>
      <c r="P76" s="54" t="s">
        <v>579</v>
      </c>
      <c r="Q76" s="495" t="s">
        <v>579</v>
      </c>
    </row>
    <row r="77" spans="1:17" s="49" customFormat="1" ht="13" customHeight="1" x14ac:dyDescent="0.25">
      <c r="A77" s="53" t="s">
        <v>834</v>
      </c>
      <c r="B77" s="54" t="s">
        <v>393</v>
      </c>
      <c r="C77" s="57">
        <v>1054</v>
      </c>
      <c r="D77" s="54" t="s">
        <v>579</v>
      </c>
      <c r="E77" s="54"/>
      <c r="F77" s="54"/>
      <c r="G77" s="54" t="s">
        <v>665</v>
      </c>
      <c r="H77" s="54" t="s">
        <v>665</v>
      </c>
      <c r="I77" s="54" t="s">
        <v>665</v>
      </c>
      <c r="J77" s="54" t="s">
        <v>665</v>
      </c>
      <c r="K77" s="54"/>
      <c r="L77" s="54"/>
      <c r="M77" s="54"/>
      <c r="N77" s="54"/>
      <c r="O77" s="54"/>
      <c r="P77" s="54"/>
      <c r="Q77" s="495" t="s">
        <v>665</v>
      </c>
    </row>
    <row r="78" spans="1:17" s="49" customFormat="1" ht="13" customHeight="1" x14ac:dyDescent="0.25">
      <c r="A78" s="53" t="s">
        <v>238</v>
      </c>
      <c r="B78" s="54" t="s">
        <v>237</v>
      </c>
      <c r="C78" s="57">
        <v>1055</v>
      </c>
      <c r="D78" s="54" t="s">
        <v>579</v>
      </c>
      <c r="E78" s="54" t="s">
        <v>579</v>
      </c>
      <c r="F78" s="54" t="s">
        <v>579</v>
      </c>
      <c r="G78" s="54" t="s">
        <v>579</v>
      </c>
      <c r="H78" s="54" t="s">
        <v>579</v>
      </c>
      <c r="I78" s="54" t="s">
        <v>579</v>
      </c>
      <c r="J78" s="54" t="s">
        <v>579</v>
      </c>
      <c r="K78" s="54" t="s">
        <v>579</v>
      </c>
      <c r="L78" s="54" t="s">
        <v>579</v>
      </c>
      <c r="M78" s="54" t="s">
        <v>579</v>
      </c>
      <c r="N78" s="54" t="s">
        <v>579</v>
      </c>
      <c r="O78" s="54" t="s">
        <v>579</v>
      </c>
      <c r="P78" s="54" t="s">
        <v>579</v>
      </c>
      <c r="Q78" s="495" t="s">
        <v>579</v>
      </c>
    </row>
    <row r="79" spans="1:17" s="49" customFormat="1" ht="13" customHeight="1" x14ac:dyDescent="0.25">
      <c r="A79" s="53" t="s">
        <v>835</v>
      </c>
      <c r="B79" s="54" t="s">
        <v>254</v>
      </c>
      <c r="C79" s="57">
        <v>1056</v>
      </c>
      <c r="D79" s="54" t="s">
        <v>579</v>
      </c>
      <c r="E79" s="54" t="s">
        <v>579</v>
      </c>
      <c r="F79" s="54" t="s">
        <v>579</v>
      </c>
      <c r="G79" s="54" t="s">
        <v>579</v>
      </c>
      <c r="H79" s="54" t="s">
        <v>579</v>
      </c>
      <c r="I79" s="54" t="s">
        <v>579</v>
      </c>
      <c r="J79" s="54" t="s">
        <v>579</v>
      </c>
      <c r="K79" s="54" t="s">
        <v>579</v>
      </c>
      <c r="L79" s="54" t="s">
        <v>579</v>
      </c>
      <c r="M79" s="54" t="s">
        <v>579</v>
      </c>
      <c r="N79" s="54" t="s">
        <v>579</v>
      </c>
      <c r="O79" s="54" t="s">
        <v>579</v>
      </c>
      <c r="P79" s="54" t="s">
        <v>579</v>
      </c>
      <c r="Q79" s="495" t="s">
        <v>579</v>
      </c>
    </row>
    <row r="80" spans="1:17" s="49" customFormat="1" ht="13" customHeight="1" x14ac:dyDescent="0.25">
      <c r="A80" s="53" t="s">
        <v>1182</v>
      </c>
      <c r="B80" s="54" t="s">
        <v>127</v>
      </c>
      <c r="C80" s="57">
        <v>1057</v>
      </c>
      <c r="D80" s="54" t="s">
        <v>579</v>
      </c>
      <c r="E80" s="54" t="s">
        <v>579</v>
      </c>
      <c r="F80" s="54" t="s">
        <v>579</v>
      </c>
      <c r="G80" s="54" t="s">
        <v>579</v>
      </c>
      <c r="H80" s="54" t="s">
        <v>579</v>
      </c>
      <c r="I80" s="54" t="s">
        <v>579</v>
      </c>
      <c r="J80" s="54" t="s">
        <v>579</v>
      </c>
      <c r="K80" s="54" t="s">
        <v>579</v>
      </c>
      <c r="L80" s="54" t="s">
        <v>579</v>
      </c>
      <c r="M80" s="54" t="s">
        <v>579</v>
      </c>
      <c r="N80" s="54" t="s">
        <v>579</v>
      </c>
      <c r="O80" s="54" t="s">
        <v>579</v>
      </c>
      <c r="P80" s="54" t="s">
        <v>579</v>
      </c>
      <c r="Q80" s="495" t="s">
        <v>579</v>
      </c>
    </row>
    <row r="81" spans="1:17" s="49" customFormat="1" ht="13" customHeight="1" x14ac:dyDescent="0.25">
      <c r="A81" s="53" t="s">
        <v>836</v>
      </c>
      <c r="B81" s="54" t="s">
        <v>255</v>
      </c>
      <c r="C81" s="57">
        <v>1060</v>
      </c>
      <c r="D81" s="54" t="s">
        <v>579</v>
      </c>
      <c r="E81" s="54" t="s">
        <v>579</v>
      </c>
      <c r="F81" s="54" t="s">
        <v>579</v>
      </c>
      <c r="G81" s="54" t="s">
        <v>579</v>
      </c>
      <c r="H81" s="54" t="s">
        <v>579</v>
      </c>
      <c r="I81" s="54" t="s">
        <v>579</v>
      </c>
      <c r="J81" s="54" t="s">
        <v>579</v>
      </c>
      <c r="K81" s="54" t="s">
        <v>579</v>
      </c>
      <c r="L81" s="54" t="s">
        <v>579</v>
      </c>
      <c r="M81" s="54" t="s">
        <v>579</v>
      </c>
      <c r="N81" s="54" t="s">
        <v>579</v>
      </c>
      <c r="O81" s="54" t="s">
        <v>579</v>
      </c>
      <c r="P81" s="54" t="s">
        <v>579</v>
      </c>
      <c r="Q81" s="495" t="s">
        <v>579</v>
      </c>
    </row>
    <row r="82" spans="1:17" s="49" customFormat="1" ht="13" customHeight="1" x14ac:dyDescent="0.25">
      <c r="A82" s="53" t="s">
        <v>837</v>
      </c>
      <c r="B82" s="54" t="s">
        <v>183</v>
      </c>
      <c r="C82" s="57">
        <v>1062</v>
      </c>
      <c r="D82" s="54" t="s">
        <v>579</v>
      </c>
      <c r="E82" s="54" t="s">
        <v>579</v>
      </c>
      <c r="F82" s="54" t="s">
        <v>579</v>
      </c>
      <c r="G82" s="54" t="s">
        <v>579</v>
      </c>
      <c r="H82" s="54" t="s">
        <v>579</v>
      </c>
      <c r="I82" s="54" t="s">
        <v>579</v>
      </c>
      <c r="J82" s="54" t="s">
        <v>579</v>
      </c>
      <c r="K82" s="54" t="s">
        <v>579</v>
      </c>
      <c r="L82" s="54" t="s">
        <v>579</v>
      </c>
      <c r="M82" s="54" t="s">
        <v>579</v>
      </c>
      <c r="N82" s="54"/>
      <c r="O82" s="54"/>
      <c r="P82" s="54"/>
      <c r="Q82" s="495" t="s">
        <v>665</v>
      </c>
    </row>
    <row r="83" spans="1:17" s="49" customFormat="1" ht="13" customHeight="1" x14ac:dyDescent="0.25">
      <c r="A83" s="53" t="s">
        <v>838</v>
      </c>
      <c r="B83" s="54" t="s">
        <v>182</v>
      </c>
      <c r="C83" s="57">
        <v>1063</v>
      </c>
      <c r="D83" s="54" t="s">
        <v>579</v>
      </c>
      <c r="E83" s="54" t="s">
        <v>579</v>
      </c>
      <c r="F83" s="54" t="s">
        <v>579</v>
      </c>
      <c r="G83" s="54" t="s">
        <v>579</v>
      </c>
      <c r="H83" s="54" t="s">
        <v>579</v>
      </c>
      <c r="I83" s="54" t="s">
        <v>579</v>
      </c>
      <c r="J83" s="54" t="s">
        <v>579</v>
      </c>
      <c r="K83" s="54" t="s">
        <v>579</v>
      </c>
      <c r="L83" s="54" t="s">
        <v>579</v>
      </c>
      <c r="M83" s="54" t="s">
        <v>579</v>
      </c>
      <c r="N83" s="54" t="s">
        <v>579</v>
      </c>
      <c r="O83" s="54" t="s">
        <v>579</v>
      </c>
      <c r="P83" s="54" t="s">
        <v>579</v>
      </c>
      <c r="Q83" s="495" t="s">
        <v>579</v>
      </c>
    </row>
    <row r="84" spans="1:17" s="49" customFormat="1" ht="13" customHeight="1" x14ac:dyDescent="0.25">
      <c r="A84" s="53" t="s">
        <v>839</v>
      </c>
      <c r="B84" s="54" t="s">
        <v>168</v>
      </c>
      <c r="C84" s="57">
        <v>1064</v>
      </c>
      <c r="D84" s="54" t="s">
        <v>579</v>
      </c>
      <c r="E84" s="54" t="s">
        <v>579</v>
      </c>
      <c r="F84" s="54" t="s">
        <v>579</v>
      </c>
      <c r="G84" s="54" t="s">
        <v>579</v>
      </c>
      <c r="H84" s="54" t="s">
        <v>579</v>
      </c>
      <c r="I84" s="54" t="s">
        <v>579</v>
      </c>
      <c r="J84" s="54" t="s">
        <v>579</v>
      </c>
      <c r="K84" s="54" t="s">
        <v>579</v>
      </c>
      <c r="L84" s="54" t="s">
        <v>579</v>
      </c>
      <c r="M84" s="54" t="s">
        <v>579</v>
      </c>
      <c r="N84" s="54" t="s">
        <v>579</v>
      </c>
      <c r="O84" s="54" t="s">
        <v>579</v>
      </c>
      <c r="P84" s="54" t="s">
        <v>579</v>
      </c>
      <c r="Q84" s="495" t="s">
        <v>579</v>
      </c>
    </row>
    <row r="85" spans="1:17" s="49" customFormat="1" ht="13" customHeight="1" x14ac:dyDescent="0.25">
      <c r="A85" s="53" t="s">
        <v>355</v>
      </c>
      <c r="B85" s="54" t="s">
        <v>354</v>
      </c>
      <c r="C85" s="57">
        <v>1066</v>
      </c>
      <c r="D85" s="54" t="s">
        <v>579</v>
      </c>
      <c r="E85" s="54" t="s">
        <v>579</v>
      </c>
      <c r="F85" s="54" t="s">
        <v>579</v>
      </c>
      <c r="G85" s="54" t="s">
        <v>579</v>
      </c>
      <c r="H85" s="54" t="s">
        <v>579</v>
      </c>
      <c r="I85" s="54" t="s">
        <v>579</v>
      </c>
      <c r="J85" s="54" t="s">
        <v>579</v>
      </c>
      <c r="K85" s="54" t="s">
        <v>579</v>
      </c>
      <c r="L85" s="54" t="s">
        <v>579</v>
      </c>
      <c r="M85" s="54" t="s">
        <v>579</v>
      </c>
      <c r="N85" s="54" t="s">
        <v>579</v>
      </c>
      <c r="O85" s="54" t="s">
        <v>579</v>
      </c>
      <c r="P85" s="54" t="s">
        <v>579</v>
      </c>
      <c r="Q85" s="495" t="s">
        <v>579</v>
      </c>
    </row>
    <row r="86" spans="1:17" s="49" customFormat="1" ht="13" customHeight="1" x14ac:dyDescent="0.25">
      <c r="A86" s="53" t="s">
        <v>840</v>
      </c>
      <c r="B86" s="54" t="s">
        <v>170</v>
      </c>
      <c r="C86" s="57">
        <v>1068</v>
      </c>
      <c r="D86" s="54" t="s">
        <v>579</v>
      </c>
      <c r="E86" s="54" t="s">
        <v>579</v>
      </c>
      <c r="F86" s="54"/>
      <c r="G86" s="54" t="s">
        <v>665</v>
      </c>
      <c r="H86" s="54" t="s">
        <v>665</v>
      </c>
      <c r="I86" s="54" t="s">
        <v>665</v>
      </c>
      <c r="J86" s="54" t="s">
        <v>665</v>
      </c>
      <c r="K86" s="54"/>
      <c r="L86" s="54"/>
      <c r="M86" s="54"/>
      <c r="N86" s="54"/>
      <c r="O86" s="54"/>
      <c r="P86" s="54"/>
      <c r="Q86" s="495" t="s">
        <v>665</v>
      </c>
    </row>
    <row r="87" spans="1:17" s="49" customFormat="1" ht="13" customHeight="1" x14ac:dyDescent="0.25">
      <c r="A87" s="53" t="s">
        <v>1332</v>
      </c>
      <c r="B87" s="54" t="s">
        <v>388</v>
      </c>
      <c r="C87" s="57">
        <v>1071</v>
      </c>
      <c r="D87" s="54" t="s">
        <v>579</v>
      </c>
      <c r="E87" s="54" t="s">
        <v>579</v>
      </c>
      <c r="F87" s="54" t="s">
        <v>579</v>
      </c>
      <c r="G87" s="54" t="s">
        <v>579</v>
      </c>
      <c r="H87" s="54" t="s">
        <v>579</v>
      </c>
      <c r="I87" s="54" t="s">
        <v>579</v>
      </c>
      <c r="J87" s="54" t="s">
        <v>579</v>
      </c>
      <c r="K87" s="54" t="s">
        <v>579</v>
      </c>
      <c r="L87" s="54" t="s">
        <v>579</v>
      </c>
      <c r="M87" s="54" t="s">
        <v>579</v>
      </c>
      <c r="N87" s="54" t="s">
        <v>579</v>
      </c>
      <c r="O87" s="54" t="s">
        <v>579</v>
      </c>
      <c r="P87" s="54" t="s">
        <v>579</v>
      </c>
      <c r="Q87" s="495" t="s">
        <v>579</v>
      </c>
    </row>
    <row r="88" spans="1:17" s="49" customFormat="1" ht="13" customHeight="1" x14ac:dyDescent="0.25">
      <c r="A88" s="53" t="s">
        <v>841</v>
      </c>
      <c r="B88" s="54" t="s">
        <v>415</v>
      </c>
      <c r="C88" s="57">
        <v>1072</v>
      </c>
      <c r="D88" s="54" t="s">
        <v>579</v>
      </c>
      <c r="E88" s="54" t="s">
        <v>579</v>
      </c>
      <c r="F88" s="54" t="s">
        <v>579</v>
      </c>
      <c r="G88" s="54" t="s">
        <v>579</v>
      </c>
      <c r="H88" s="54" t="s">
        <v>579</v>
      </c>
      <c r="I88" s="54" t="s">
        <v>579</v>
      </c>
      <c r="J88" s="54" t="s">
        <v>579</v>
      </c>
      <c r="K88" s="54" t="s">
        <v>579</v>
      </c>
      <c r="L88" s="54" t="s">
        <v>579</v>
      </c>
      <c r="M88" s="54" t="s">
        <v>579</v>
      </c>
      <c r="N88" s="54" t="s">
        <v>579</v>
      </c>
      <c r="O88" s="54" t="s">
        <v>579</v>
      </c>
      <c r="P88" s="54" t="s">
        <v>579</v>
      </c>
      <c r="Q88" s="495" t="s">
        <v>579</v>
      </c>
    </row>
    <row r="89" spans="1:17" s="49" customFormat="1" ht="13" customHeight="1" x14ac:dyDescent="0.25">
      <c r="A89" s="53" t="s">
        <v>842</v>
      </c>
      <c r="B89" s="54" t="s">
        <v>259</v>
      </c>
      <c r="C89" s="57">
        <v>1073</v>
      </c>
      <c r="D89" s="54" t="s">
        <v>579</v>
      </c>
      <c r="E89" s="54" t="s">
        <v>579</v>
      </c>
      <c r="F89" s="54" t="s">
        <v>579</v>
      </c>
      <c r="G89" s="54" t="s">
        <v>579</v>
      </c>
      <c r="H89" s="54" t="s">
        <v>579</v>
      </c>
      <c r="I89" s="54" t="s">
        <v>579</v>
      </c>
      <c r="J89" s="54" t="s">
        <v>579</v>
      </c>
      <c r="K89" s="54" t="s">
        <v>579</v>
      </c>
      <c r="L89" s="54" t="s">
        <v>579</v>
      </c>
      <c r="M89" s="54" t="s">
        <v>579</v>
      </c>
      <c r="N89" s="54" t="s">
        <v>579</v>
      </c>
      <c r="O89" s="54" t="s">
        <v>579</v>
      </c>
      <c r="P89" s="54" t="s">
        <v>579</v>
      </c>
      <c r="Q89" s="495" t="s">
        <v>579</v>
      </c>
    </row>
    <row r="90" spans="1:17" s="49" customFormat="1" ht="13" customHeight="1" x14ac:dyDescent="0.25">
      <c r="A90" s="53" t="s">
        <v>843</v>
      </c>
      <c r="B90" s="54" t="s">
        <v>203</v>
      </c>
      <c r="C90" s="57">
        <v>1074</v>
      </c>
      <c r="D90" s="54" t="s">
        <v>579</v>
      </c>
      <c r="E90" s="54" t="s">
        <v>579</v>
      </c>
      <c r="F90" s="54" t="s">
        <v>579</v>
      </c>
      <c r="G90" s="54" t="s">
        <v>579</v>
      </c>
      <c r="H90" s="54" t="s">
        <v>579</v>
      </c>
      <c r="I90" s="54" t="s">
        <v>579</v>
      </c>
      <c r="J90" s="54" t="s">
        <v>579</v>
      </c>
      <c r="K90" s="54" t="s">
        <v>579</v>
      </c>
      <c r="L90" s="54" t="s">
        <v>579</v>
      </c>
      <c r="M90" s="54" t="s">
        <v>579</v>
      </c>
      <c r="N90" s="54" t="s">
        <v>579</v>
      </c>
      <c r="O90" s="54" t="s">
        <v>579</v>
      </c>
      <c r="P90" s="54" t="s">
        <v>579</v>
      </c>
      <c r="Q90" s="495" t="s">
        <v>579</v>
      </c>
    </row>
    <row r="91" spans="1:17" s="49" customFormat="1" ht="13" customHeight="1" x14ac:dyDescent="0.25">
      <c r="A91" s="53" t="s">
        <v>844</v>
      </c>
      <c r="B91" s="54" t="s">
        <v>261</v>
      </c>
      <c r="C91" s="57">
        <v>1081</v>
      </c>
      <c r="D91" s="54" t="s">
        <v>579</v>
      </c>
      <c r="E91" s="54" t="s">
        <v>579</v>
      </c>
      <c r="F91" s="54" t="s">
        <v>579</v>
      </c>
      <c r="G91" s="54" t="s">
        <v>579</v>
      </c>
      <c r="H91" s="54" t="s">
        <v>579</v>
      </c>
      <c r="I91" s="54" t="s">
        <v>579</v>
      </c>
      <c r="J91" s="54" t="s">
        <v>579</v>
      </c>
      <c r="K91" s="54" t="s">
        <v>579</v>
      </c>
      <c r="L91" s="54" t="s">
        <v>579</v>
      </c>
      <c r="M91" s="54" t="s">
        <v>579</v>
      </c>
      <c r="N91" s="54" t="s">
        <v>579</v>
      </c>
      <c r="O91" s="54" t="s">
        <v>579</v>
      </c>
      <c r="P91" s="54" t="s">
        <v>579</v>
      </c>
      <c r="Q91" s="495" t="s">
        <v>579</v>
      </c>
    </row>
    <row r="92" spans="1:17" s="49" customFormat="1" ht="13" customHeight="1" x14ac:dyDescent="0.25">
      <c r="A92" s="53" t="s">
        <v>845</v>
      </c>
      <c r="B92" s="54" t="s">
        <v>206</v>
      </c>
      <c r="C92" s="57">
        <v>1082</v>
      </c>
      <c r="D92" s="54" t="s">
        <v>579</v>
      </c>
      <c r="E92" s="54" t="s">
        <v>579</v>
      </c>
      <c r="F92" s="54" t="s">
        <v>579</v>
      </c>
      <c r="G92" s="54" t="s">
        <v>579</v>
      </c>
      <c r="H92" s="54" t="s">
        <v>579</v>
      </c>
      <c r="I92" s="54" t="s">
        <v>579</v>
      </c>
      <c r="J92" s="54" t="s">
        <v>579</v>
      </c>
      <c r="K92" s="54" t="s">
        <v>579</v>
      </c>
      <c r="L92" s="54" t="s">
        <v>579</v>
      </c>
      <c r="M92" s="54" t="s">
        <v>579</v>
      </c>
      <c r="N92" s="54" t="s">
        <v>579</v>
      </c>
      <c r="O92" s="54" t="s">
        <v>579</v>
      </c>
      <c r="P92" s="54" t="s">
        <v>579</v>
      </c>
      <c r="Q92" s="495" t="s">
        <v>579</v>
      </c>
    </row>
    <row r="93" spans="1:17" s="49" customFormat="1" ht="13" customHeight="1" x14ac:dyDescent="0.25">
      <c r="A93" s="53" t="s">
        <v>846</v>
      </c>
      <c r="B93" s="54" t="s">
        <v>264</v>
      </c>
      <c r="C93" s="57">
        <v>1083</v>
      </c>
      <c r="D93" s="54" t="s">
        <v>579</v>
      </c>
      <c r="E93" s="54" t="s">
        <v>579</v>
      </c>
      <c r="F93" s="54" t="s">
        <v>579</v>
      </c>
      <c r="G93" s="54" t="s">
        <v>579</v>
      </c>
      <c r="H93" s="54" t="s">
        <v>579</v>
      </c>
      <c r="I93" s="54" t="s">
        <v>579</v>
      </c>
      <c r="J93" s="54" t="s">
        <v>579</v>
      </c>
      <c r="K93" s="54" t="s">
        <v>579</v>
      </c>
      <c r="L93" s="54" t="s">
        <v>579</v>
      </c>
      <c r="M93" s="54" t="s">
        <v>579</v>
      </c>
      <c r="N93" s="54" t="s">
        <v>579</v>
      </c>
      <c r="O93" s="54" t="s">
        <v>579</v>
      </c>
      <c r="P93" s="54" t="s">
        <v>579</v>
      </c>
      <c r="Q93" s="495" t="s">
        <v>579</v>
      </c>
    </row>
    <row r="94" spans="1:17" s="49" customFormat="1" ht="13" customHeight="1" x14ac:dyDescent="0.25">
      <c r="A94" s="53" t="s">
        <v>847</v>
      </c>
      <c r="B94" s="54" t="s">
        <v>262</v>
      </c>
      <c r="C94" s="57">
        <v>1084</v>
      </c>
      <c r="D94" s="54" t="s">
        <v>579</v>
      </c>
      <c r="E94" s="54" t="s">
        <v>579</v>
      </c>
      <c r="F94" s="54" t="s">
        <v>579</v>
      </c>
      <c r="G94" s="54" t="s">
        <v>579</v>
      </c>
      <c r="H94" s="54" t="s">
        <v>579</v>
      </c>
      <c r="I94" s="54" t="s">
        <v>579</v>
      </c>
      <c r="J94" s="54" t="s">
        <v>579</v>
      </c>
      <c r="K94" s="54" t="s">
        <v>579</v>
      </c>
      <c r="L94" s="54" t="s">
        <v>579</v>
      </c>
      <c r="M94" s="54" t="s">
        <v>579</v>
      </c>
      <c r="N94" s="54" t="s">
        <v>579</v>
      </c>
      <c r="O94" s="54" t="s">
        <v>579</v>
      </c>
      <c r="P94" s="54" t="s">
        <v>579</v>
      </c>
      <c r="Q94" s="495" t="s">
        <v>579</v>
      </c>
    </row>
    <row r="95" spans="1:17" s="49" customFormat="1" ht="13" customHeight="1" x14ac:dyDescent="0.25">
      <c r="A95" s="53" t="s">
        <v>848</v>
      </c>
      <c r="B95" s="54" t="s">
        <v>391</v>
      </c>
      <c r="C95" s="57">
        <v>1085</v>
      </c>
      <c r="D95" s="54" t="s">
        <v>579</v>
      </c>
      <c r="E95" s="54" t="s">
        <v>579</v>
      </c>
      <c r="F95" s="54" t="s">
        <v>579</v>
      </c>
      <c r="G95" s="54" t="s">
        <v>665</v>
      </c>
      <c r="H95" s="54" t="s">
        <v>665</v>
      </c>
      <c r="I95" s="54" t="s">
        <v>665</v>
      </c>
      <c r="J95" s="54" t="s">
        <v>665</v>
      </c>
      <c r="K95" s="54"/>
      <c r="L95" s="54"/>
      <c r="M95" s="54"/>
      <c r="N95" s="54"/>
      <c r="O95" s="54"/>
      <c r="P95" s="54"/>
      <c r="Q95" s="495" t="s">
        <v>665</v>
      </c>
    </row>
    <row r="96" spans="1:17" s="49" customFormat="1" ht="13" customHeight="1" x14ac:dyDescent="0.25">
      <c r="A96" s="53" t="s">
        <v>849</v>
      </c>
      <c r="B96" s="54" t="s">
        <v>221</v>
      </c>
      <c r="C96" s="57">
        <v>1087</v>
      </c>
      <c r="D96" s="54" t="s">
        <v>579</v>
      </c>
      <c r="E96" s="54" t="s">
        <v>579</v>
      </c>
      <c r="F96" s="54" t="s">
        <v>579</v>
      </c>
      <c r="G96" s="54" t="s">
        <v>579</v>
      </c>
      <c r="H96" s="54" t="s">
        <v>579</v>
      </c>
      <c r="I96" s="54" t="s">
        <v>579</v>
      </c>
      <c r="J96" s="54" t="s">
        <v>579</v>
      </c>
      <c r="K96" s="54" t="s">
        <v>579</v>
      </c>
      <c r="L96" s="54" t="s">
        <v>579</v>
      </c>
      <c r="M96" s="54" t="s">
        <v>579</v>
      </c>
      <c r="N96" s="54" t="s">
        <v>579</v>
      </c>
      <c r="O96" s="54" t="s">
        <v>579</v>
      </c>
      <c r="P96" s="54" t="s">
        <v>579</v>
      </c>
      <c r="Q96" s="495" t="s">
        <v>579</v>
      </c>
    </row>
    <row r="97" spans="1:17" s="49" customFormat="1" ht="13" customHeight="1" x14ac:dyDescent="0.25">
      <c r="A97" s="53" t="s">
        <v>850</v>
      </c>
      <c r="B97" s="54" t="s">
        <v>389</v>
      </c>
      <c r="C97" s="57">
        <v>1089</v>
      </c>
      <c r="D97" s="54" t="s">
        <v>579</v>
      </c>
      <c r="E97" s="54" t="s">
        <v>579</v>
      </c>
      <c r="F97" s="54" t="s">
        <v>579</v>
      </c>
      <c r="G97" s="54" t="s">
        <v>579</v>
      </c>
      <c r="H97" s="54" t="s">
        <v>579</v>
      </c>
      <c r="I97" s="54" t="s">
        <v>579</v>
      </c>
      <c r="J97" s="54" t="s">
        <v>579</v>
      </c>
      <c r="K97" s="54" t="s">
        <v>579</v>
      </c>
      <c r="L97" s="54" t="s">
        <v>579</v>
      </c>
      <c r="M97" s="54" t="s">
        <v>579</v>
      </c>
      <c r="N97" s="54" t="s">
        <v>579</v>
      </c>
      <c r="O97" s="54" t="s">
        <v>579</v>
      </c>
      <c r="P97" s="54" t="s">
        <v>579</v>
      </c>
      <c r="Q97" s="495" t="s">
        <v>579</v>
      </c>
    </row>
    <row r="98" spans="1:17" s="49" customFormat="1" ht="13" customHeight="1" x14ac:dyDescent="0.25">
      <c r="A98" s="53" t="s">
        <v>851</v>
      </c>
      <c r="B98" s="54" t="s">
        <v>265</v>
      </c>
      <c r="C98" s="57">
        <v>1090</v>
      </c>
      <c r="D98" s="54" t="s">
        <v>579</v>
      </c>
      <c r="E98" s="54" t="s">
        <v>579</v>
      </c>
      <c r="F98" s="54" t="s">
        <v>579</v>
      </c>
      <c r="G98" s="54" t="s">
        <v>579</v>
      </c>
      <c r="H98" s="54" t="s">
        <v>579</v>
      </c>
      <c r="I98" s="54" t="s">
        <v>579</v>
      </c>
      <c r="J98" s="54" t="s">
        <v>579</v>
      </c>
      <c r="K98" s="54" t="s">
        <v>579</v>
      </c>
      <c r="L98" s="54" t="s">
        <v>579</v>
      </c>
      <c r="M98" s="54" t="s">
        <v>579</v>
      </c>
      <c r="N98" s="54" t="s">
        <v>579</v>
      </c>
      <c r="O98" s="54" t="s">
        <v>579</v>
      </c>
      <c r="P98" s="54" t="s">
        <v>579</v>
      </c>
      <c r="Q98" s="495" t="s">
        <v>579</v>
      </c>
    </row>
    <row r="99" spans="1:17" s="49" customFormat="1" ht="13" customHeight="1" x14ac:dyDescent="0.25">
      <c r="A99" s="53" t="s">
        <v>852</v>
      </c>
      <c r="B99" s="54" t="s">
        <v>455</v>
      </c>
      <c r="C99" s="57">
        <v>1094</v>
      </c>
      <c r="D99" s="54" t="s">
        <v>579</v>
      </c>
      <c r="E99" s="54" t="s">
        <v>579</v>
      </c>
      <c r="F99" s="54" t="s">
        <v>579</v>
      </c>
      <c r="G99" s="54" t="s">
        <v>579</v>
      </c>
      <c r="H99" s="54" t="s">
        <v>579</v>
      </c>
      <c r="I99" s="54" t="s">
        <v>579</v>
      </c>
      <c r="J99" s="54" t="s">
        <v>579</v>
      </c>
      <c r="K99" s="54" t="s">
        <v>579</v>
      </c>
      <c r="L99" s="54" t="s">
        <v>579</v>
      </c>
      <c r="M99" s="54" t="s">
        <v>579</v>
      </c>
      <c r="N99" s="54" t="s">
        <v>579</v>
      </c>
      <c r="O99" s="54" t="s">
        <v>579</v>
      </c>
      <c r="P99" s="54" t="s">
        <v>579</v>
      </c>
      <c r="Q99" s="495" t="s">
        <v>579</v>
      </c>
    </row>
    <row r="100" spans="1:17" s="49" customFormat="1" ht="13" customHeight="1" x14ac:dyDescent="0.25">
      <c r="A100" s="53" t="s">
        <v>853</v>
      </c>
      <c r="B100" s="54" t="s">
        <v>431</v>
      </c>
      <c r="C100" s="57">
        <v>1096</v>
      </c>
      <c r="D100" s="54" t="s">
        <v>579</v>
      </c>
      <c r="E100" s="54" t="s">
        <v>579</v>
      </c>
      <c r="F100" s="54" t="s">
        <v>579</v>
      </c>
      <c r="G100" s="54" t="s">
        <v>665</v>
      </c>
      <c r="H100" s="54" t="s">
        <v>665</v>
      </c>
      <c r="I100" s="54" t="s">
        <v>665</v>
      </c>
      <c r="J100" s="54" t="s">
        <v>665</v>
      </c>
      <c r="K100" s="54"/>
      <c r="L100" s="54"/>
      <c r="M100" s="54"/>
      <c r="N100" s="54"/>
      <c r="O100" s="54"/>
      <c r="P100" s="54"/>
      <c r="Q100" s="495" t="s">
        <v>665</v>
      </c>
    </row>
    <row r="101" spans="1:17" s="49" customFormat="1" ht="13" customHeight="1" x14ac:dyDescent="0.25">
      <c r="A101" s="53" t="s">
        <v>854</v>
      </c>
      <c r="B101" s="54" t="s">
        <v>269</v>
      </c>
      <c r="C101" s="57">
        <v>1097</v>
      </c>
      <c r="D101" s="54" t="s">
        <v>579</v>
      </c>
      <c r="E101" s="54" t="s">
        <v>579</v>
      </c>
      <c r="F101" s="54" t="s">
        <v>579</v>
      </c>
      <c r="G101" s="54" t="s">
        <v>579</v>
      </c>
      <c r="H101" s="54" t="s">
        <v>579</v>
      </c>
      <c r="I101" s="54" t="s">
        <v>579</v>
      </c>
      <c r="J101" s="54" t="s">
        <v>579</v>
      </c>
      <c r="K101" s="54" t="s">
        <v>579</v>
      </c>
      <c r="L101" s="54" t="s">
        <v>579</v>
      </c>
      <c r="M101" s="54" t="s">
        <v>579</v>
      </c>
      <c r="N101" s="54" t="s">
        <v>579</v>
      </c>
      <c r="O101" s="54" t="s">
        <v>579</v>
      </c>
      <c r="P101" s="54" t="s">
        <v>579</v>
      </c>
      <c r="Q101" s="495" t="s">
        <v>579</v>
      </c>
    </row>
    <row r="102" spans="1:17" s="49" customFormat="1" ht="13" customHeight="1" x14ac:dyDescent="0.25">
      <c r="A102" s="53" t="s">
        <v>855</v>
      </c>
      <c r="B102" s="54" t="s">
        <v>283</v>
      </c>
      <c r="C102" s="57">
        <v>1099</v>
      </c>
      <c r="D102" s="54" t="s">
        <v>579</v>
      </c>
      <c r="E102" s="54" t="s">
        <v>579</v>
      </c>
      <c r="F102" s="54" t="s">
        <v>579</v>
      </c>
      <c r="G102" s="54" t="s">
        <v>579</v>
      </c>
      <c r="H102" s="54" t="s">
        <v>579</v>
      </c>
      <c r="I102" s="54" t="s">
        <v>579</v>
      </c>
      <c r="J102" s="54" t="s">
        <v>579</v>
      </c>
      <c r="K102" s="54" t="s">
        <v>579</v>
      </c>
      <c r="L102" s="54" t="s">
        <v>579</v>
      </c>
      <c r="M102" s="54" t="s">
        <v>579</v>
      </c>
      <c r="N102" s="54" t="s">
        <v>579</v>
      </c>
      <c r="O102" s="54" t="s">
        <v>579</v>
      </c>
      <c r="P102" s="54" t="s">
        <v>579</v>
      </c>
      <c r="Q102" s="495" t="s">
        <v>579</v>
      </c>
    </row>
    <row r="103" spans="1:17" s="49" customFormat="1" ht="13" customHeight="1" x14ac:dyDescent="0.25">
      <c r="A103" s="53" t="s">
        <v>1159</v>
      </c>
      <c r="B103" s="54" t="s">
        <v>198</v>
      </c>
      <c r="C103" s="57">
        <v>1100</v>
      </c>
      <c r="D103" s="54" t="s">
        <v>579</v>
      </c>
      <c r="E103" s="54" t="s">
        <v>579</v>
      </c>
      <c r="F103" s="54" t="s">
        <v>579</v>
      </c>
      <c r="G103" s="54" t="s">
        <v>579</v>
      </c>
      <c r="H103" s="54" t="s">
        <v>579</v>
      </c>
      <c r="I103" s="54" t="s">
        <v>579</v>
      </c>
      <c r="J103" s="54" t="s">
        <v>579</v>
      </c>
      <c r="K103" s="54" t="s">
        <v>579</v>
      </c>
      <c r="L103" s="54" t="s">
        <v>579</v>
      </c>
      <c r="M103" s="54" t="s">
        <v>579</v>
      </c>
      <c r="N103" s="54" t="s">
        <v>579</v>
      </c>
      <c r="O103" s="54" t="s">
        <v>579</v>
      </c>
      <c r="P103" s="54" t="s">
        <v>579</v>
      </c>
      <c r="Q103" s="495" t="s">
        <v>579</v>
      </c>
    </row>
    <row r="104" spans="1:17" s="49" customFormat="1" ht="13" customHeight="1" x14ac:dyDescent="0.25">
      <c r="A104" s="53" t="s">
        <v>856</v>
      </c>
      <c r="B104" s="54" t="s">
        <v>270</v>
      </c>
      <c r="C104" s="57">
        <v>1101</v>
      </c>
      <c r="D104" s="54" t="s">
        <v>579</v>
      </c>
      <c r="E104" s="54" t="s">
        <v>579</v>
      </c>
      <c r="F104" s="54" t="s">
        <v>579</v>
      </c>
      <c r="G104" s="54" t="s">
        <v>579</v>
      </c>
      <c r="H104" s="54" t="s">
        <v>579</v>
      </c>
      <c r="I104" s="54" t="s">
        <v>579</v>
      </c>
      <c r="J104" s="54" t="s">
        <v>579</v>
      </c>
      <c r="K104" s="54" t="s">
        <v>579</v>
      </c>
      <c r="L104" s="54"/>
      <c r="M104" s="54"/>
      <c r="N104" s="54"/>
      <c r="O104" s="54"/>
      <c r="P104" s="54"/>
      <c r="Q104" s="495" t="s">
        <v>665</v>
      </c>
    </row>
    <row r="105" spans="1:17" s="49" customFormat="1" ht="13" customHeight="1" x14ac:dyDescent="0.25">
      <c r="A105" s="53" t="s">
        <v>857</v>
      </c>
      <c r="B105" s="54" t="s">
        <v>1160</v>
      </c>
      <c r="C105" s="57">
        <v>1102</v>
      </c>
      <c r="D105" s="54"/>
      <c r="E105" s="54"/>
      <c r="F105" s="54"/>
      <c r="G105" s="54" t="s">
        <v>579</v>
      </c>
      <c r="H105" s="54" t="s">
        <v>579</v>
      </c>
      <c r="I105" s="54" t="s">
        <v>579</v>
      </c>
      <c r="J105" s="54" t="s">
        <v>579</v>
      </c>
      <c r="K105" s="54" t="s">
        <v>579</v>
      </c>
      <c r="L105" s="54" t="s">
        <v>579</v>
      </c>
      <c r="M105" s="54" t="s">
        <v>579</v>
      </c>
      <c r="N105" s="54" t="s">
        <v>579</v>
      </c>
      <c r="O105" s="54" t="s">
        <v>579</v>
      </c>
      <c r="P105" s="54" t="s">
        <v>579</v>
      </c>
      <c r="Q105" s="495" t="s">
        <v>579</v>
      </c>
    </row>
    <row r="106" spans="1:17" s="49" customFormat="1" ht="13" customHeight="1" x14ac:dyDescent="0.25">
      <c r="A106" s="53" t="s">
        <v>858</v>
      </c>
      <c r="B106" s="54" t="s">
        <v>271</v>
      </c>
      <c r="C106" s="57">
        <v>1103</v>
      </c>
      <c r="D106" s="54" t="s">
        <v>579</v>
      </c>
      <c r="E106" s="54" t="s">
        <v>579</v>
      </c>
      <c r="F106" s="54" t="s">
        <v>579</v>
      </c>
      <c r="G106" s="54" t="s">
        <v>579</v>
      </c>
      <c r="H106" s="54" t="s">
        <v>579</v>
      </c>
      <c r="I106" s="54" t="s">
        <v>579</v>
      </c>
      <c r="J106" s="54" t="s">
        <v>579</v>
      </c>
      <c r="K106" s="54" t="s">
        <v>579</v>
      </c>
      <c r="L106" s="54" t="s">
        <v>579</v>
      </c>
      <c r="M106" s="54" t="s">
        <v>579</v>
      </c>
      <c r="N106" s="54" t="s">
        <v>579</v>
      </c>
      <c r="O106" s="54" t="s">
        <v>579</v>
      </c>
      <c r="P106" s="54" t="s">
        <v>579</v>
      </c>
      <c r="Q106" s="495" t="s">
        <v>579</v>
      </c>
    </row>
    <row r="107" spans="1:17" s="49" customFormat="1" ht="13" customHeight="1" x14ac:dyDescent="0.25">
      <c r="A107" s="53" t="s">
        <v>859</v>
      </c>
      <c r="B107" s="54" t="s">
        <v>298</v>
      </c>
      <c r="C107" s="57">
        <v>1104</v>
      </c>
      <c r="D107" s="54" t="s">
        <v>579</v>
      </c>
      <c r="E107" s="54" t="s">
        <v>579</v>
      </c>
      <c r="F107" s="54" t="s">
        <v>579</v>
      </c>
      <c r="G107" s="54" t="s">
        <v>579</v>
      </c>
      <c r="H107" s="54" t="s">
        <v>579</v>
      </c>
      <c r="I107" s="54" t="s">
        <v>579</v>
      </c>
      <c r="J107" s="54" t="s">
        <v>579</v>
      </c>
      <c r="K107" s="54" t="s">
        <v>579</v>
      </c>
      <c r="L107" s="54" t="s">
        <v>579</v>
      </c>
      <c r="M107" s="54" t="s">
        <v>579</v>
      </c>
      <c r="N107" s="54" t="s">
        <v>579</v>
      </c>
      <c r="O107" s="54" t="s">
        <v>579</v>
      </c>
      <c r="P107" s="54" t="s">
        <v>579</v>
      </c>
      <c r="Q107" s="495" t="s">
        <v>579</v>
      </c>
    </row>
    <row r="108" spans="1:17" s="49" customFormat="1" ht="13" customHeight="1" x14ac:dyDescent="0.25">
      <c r="A108" s="53" t="s">
        <v>797</v>
      </c>
      <c r="B108" s="54" t="s">
        <v>484</v>
      </c>
      <c r="C108" s="57">
        <v>1105</v>
      </c>
      <c r="D108" s="54" t="s">
        <v>579</v>
      </c>
      <c r="E108" s="54" t="s">
        <v>579</v>
      </c>
      <c r="F108" s="54" t="s">
        <v>579</v>
      </c>
      <c r="G108" s="54" t="s">
        <v>579</v>
      </c>
      <c r="H108" s="54" t="s">
        <v>579</v>
      </c>
      <c r="I108" s="54" t="s">
        <v>579</v>
      </c>
      <c r="J108" s="54" t="s">
        <v>579</v>
      </c>
      <c r="K108" s="54" t="s">
        <v>579</v>
      </c>
      <c r="L108" s="54" t="s">
        <v>579</v>
      </c>
      <c r="M108" s="54" t="s">
        <v>579</v>
      </c>
      <c r="N108" s="54" t="s">
        <v>579</v>
      </c>
      <c r="O108" s="54" t="s">
        <v>579</v>
      </c>
      <c r="P108" s="54" t="s">
        <v>579</v>
      </c>
      <c r="Q108" s="495" t="s">
        <v>579</v>
      </c>
    </row>
    <row r="109" spans="1:17" s="49" customFormat="1" ht="13" customHeight="1" x14ac:dyDescent="0.25">
      <c r="A109" s="53" t="s">
        <v>860</v>
      </c>
      <c r="B109" s="54" t="s">
        <v>273</v>
      </c>
      <c r="C109" s="57">
        <v>1106</v>
      </c>
      <c r="D109" s="54" t="s">
        <v>579</v>
      </c>
      <c r="E109" s="54" t="s">
        <v>579</v>
      </c>
      <c r="F109" s="54" t="s">
        <v>579</v>
      </c>
      <c r="G109" s="54" t="s">
        <v>579</v>
      </c>
      <c r="H109" s="54" t="s">
        <v>579</v>
      </c>
      <c r="I109" s="54" t="s">
        <v>579</v>
      </c>
      <c r="J109" s="54" t="s">
        <v>579</v>
      </c>
      <c r="K109" s="54" t="s">
        <v>579</v>
      </c>
      <c r="L109" s="54" t="s">
        <v>579</v>
      </c>
      <c r="M109" s="54" t="s">
        <v>579</v>
      </c>
      <c r="N109" s="54" t="s">
        <v>579</v>
      </c>
      <c r="O109" s="54" t="s">
        <v>579</v>
      </c>
      <c r="P109" s="54" t="s">
        <v>579</v>
      </c>
      <c r="Q109" s="495" t="s">
        <v>579</v>
      </c>
    </row>
    <row r="110" spans="1:17" s="49" customFormat="1" ht="13" customHeight="1" x14ac:dyDescent="0.25">
      <c r="A110" s="53" t="s">
        <v>1162</v>
      </c>
      <c r="B110" s="54" t="s">
        <v>1161</v>
      </c>
      <c r="C110" s="57">
        <v>1107</v>
      </c>
      <c r="D110" s="54" t="s">
        <v>579</v>
      </c>
      <c r="E110" s="54" t="s">
        <v>579</v>
      </c>
      <c r="F110" s="54" t="s">
        <v>579</v>
      </c>
      <c r="G110" s="54" t="s">
        <v>579</v>
      </c>
      <c r="H110" s="54" t="s">
        <v>579</v>
      </c>
      <c r="I110" s="54" t="s">
        <v>579</v>
      </c>
      <c r="J110" s="54" t="s">
        <v>579</v>
      </c>
      <c r="K110" s="54" t="s">
        <v>579</v>
      </c>
      <c r="L110" s="54"/>
      <c r="M110" s="54"/>
      <c r="N110" s="54"/>
      <c r="O110" s="54"/>
      <c r="P110" s="54"/>
      <c r="Q110" s="495" t="s">
        <v>665</v>
      </c>
    </row>
    <row r="111" spans="1:17" s="49" customFormat="1" ht="13" customHeight="1" x14ac:dyDescent="0.25">
      <c r="A111" s="53" t="s">
        <v>861</v>
      </c>
      <c r="B111" s="54" t="s">
        <v>217</v>
      </c>
      <c r="C111" s="57">
        <v>1112</v>
      </c>
      <c r="D111" s="54" t="s">
        <v>579</v>
      </c>
      <c r="E111" s="54" t="s">
        <v>579</v>
      </c>
      <c r="F111" s="54" t="s">
        <v>579</v>
      </c>
      <c r="G111" s="54" t="s">
        <v>579</v>
      </c>
      <c r="H111" s="54" t="s">
        <v>579</v>
      </c>
      <c r="I111" s="54" t="s">
        <v>579</v>
      </c>
      <c r="J111" s="54" t="s">
        <v>579</v>
      </c>
      <c r="K111" s="54" t="s">
        <v>579</v>
      </c>
      <c r="L111" s="54" t="s">
        <v>579</v>
      </c>
      <c r="M111" s="54" t="s">
        <v>579</v>
      </c>
      <c r="N111" s="54" t="s">
        <v>579</v>
      </c>
      <c r="O111" s="54" t="s">
        <v>579</v>
      </c>
      <c r="P111" s="54" t="s">
        <v>579</v>
      </c>
      <c r="Q111" s="495" t="s">
        <v>579</v>
      </c>
    </row>
    <row r="112" spans="1:17" s="49" customFormat="1" ht="13" customHeight="1" x14ac:dyDescent="0.25">
      <c r="A112" s="53" t="s">
        <v>862</v>
      </c>
      <c r="B112" s="54" t="s">
        <v>272</v>
      </c>
      <c r="C112" s="57">
        <v>1113</v>
      </c>
      <c r="D112" s="54" t="s">
        <v>579</v>
      </c>
      <c r="E112" s="54" t="s">
        <v>579</v>
      </c>
      <c r="F112" s="54" t="s">
        <v>579</v>
      </c>
      <c r="G112" s="54" t="s">
        <v>579</v>
      </c>
      <c r="H112" s="54" t="s">
        <v>579</v>
      </c>
      <c r="I112" s="54" t="s">
        <v>579</v>
      </c>
      <c r="J112" s="54" t="s">
        <v>579</v>
      </c>
      <c r="K112" s="54" t="s">
        <v>579</v>
      </c>
      <c r="L112" s="54" t="s">
        <v>579</v>
      </c>
      <c r="M112" s="54" t="s">
        <v>579</v>
      </c>
      <c r="N112" s="54" t="s">
        <v>579</v>
      </c>
      <c r="O112" s="54" t="s">
        <v>579</v>
      </c>
      <c r="P112" s="54" t="s">
        <v>579</v>
      </c>
      <c r="Q112" s="495" t="s">
        <v>579</v>
      </c>
    </row>
    <row r="113" spans="1:17" s="49" customFormat="1" ht="13" customHeight="1" x14ac:dyDescent="0.25">
      <c r="A113" s="53" t="s">
        <v>863</v>
      </c>
      <c r="B113" s="54" t="s">
        <v>356</v>
      </c>
      <c r="C113" s="57">
        <v>1115</v>
      </c>
      <c r="D113" s="54" t="s">
        <v>579</v>
      </c>
      <c r="E113" s="54" t="s">
        <v>579</v>
      </c>
      <c r="F113" s="54" t="s">
        <v>579</v>
      </c>
      <c r="G113" s="54" t="s">
        <v>579</v>
      </c>
      <c r="H113" s="54" t="s">
        <v>579</v>
      </c>
      <c r="I113" s="54" t="s">
        <v>579</v>
      </c>
      <c r="J113" s="54" t="s">
        <v>579</v>
      </c>
      <c r="K113" s="54" t="s">
        <v>579</v>
      </c>
      <c r="L113" s="54" t="s">
        <v>579</v>
      </c>
      <c r="M113" s="54" t="s">
        <v>579</v>
      </c>
      <c r="N113" s="54" t="s">
        <v>579</v>
      </c>
      <c r="O113" s="54" t="s">
        <v>579</v>
      </c>
      <c r="P113" s="54" t="s">
        <v>579</v>
      </c>
      <c r="Q113" s="495" t="s">
        <v>579</v>
      </c>
    </row>
    <row r="114" spans="1:17" s="49" customFormat="1" ht="13" customHeight="1" x14ac:dyDescent="0.25">
      <c r="A114" s="53" t="s">
        <v>214</v>
      </c>
      <c r="B114" s="54" t="s">
        <v>361</v>
      </c>
      <c r="C114" s="57">
        <v>1116</v>
      </c>
      <c r="D114" s="54"/>
      <c r="E114" s="54"/>
      <c r="F114" s="54" t="s">
        <v>579</v>
      </c>
      <c r="G114" s="54" t="s">
        <v>665</v>
      </c>
      <c r="H114" s="54" t="s">
        <v>665</v>
      </c>
      <c r="I114" s="54" t="s">
        <v>665</v>
      </c>
      <c r="J114" s="54" t="s">
        <v>665</v>
      </c>
      <c r="K114" s="54"/>
      <c r="L114" s="54"/>
      <c r="M114" s="54"/>
      <c r="N114" s="54"/>
      <c r="O114" s="54"/>
      <c r="P114" s="54"/>
      <c r="Q114" s="495" t="s">
        <v>665</v>
      </c>
    </row>
    <row r="115" spans="1:17" s="49" customFormat="1" ht="13" customHeight="1" x14ac:dyDescent="0.25">
      <c r="A115" s="53" t="s">
        <v>864</v>
      </c>
      <c r="B115" s="54" t="s">
        <v>109</v>
      </c>
      <c r="C115" s="57">
        <v>1117</v>
      </c>
      <c r="D115" s="54" t="s">
        <v>579</v>
      </c>
      <c r="E115" s="54" t="s">
        <v>579</v>
      </c>
      <c r="F115" s="54"/>
      <c r="G115" s="54" t="s">
        <v>665</v>
      </c>
      <c r="H115" s="54" t="s">
        <v>665</v>
      </c>
      <c r="I115" s="54" t="s">
        <v>665</v>
      </c>
      <c r="J115" s="54" t="s">
        <v>665</v>
      </c>
      <c r="K115" s="54"/>
      <c r="L115" s="54"/>
      <c r="M115" s="54"/>
      <c r="N115" s="54"/>
      <c r="O115" s="54"/>
      <c r="P115" s="54"/>
      <c r="Q115" s="495" t="s">
        <v>665</v>
      </c>
    </row>
    <row r="116" spans="1:17" s="49" customFormat="1" ht="13" customHeight="1" x14ac:dyDescent="0.25">
      <c r="A116" s="53" t="s">
        <v>193</v>
      </c>
      <c r="B116" s="54" t="s">
        <v>192</v>
      </c>
      <c r="C116" s="57">
        <v>1118</v>
      </c>
      <c r="D116" s="54" t="s">
        <v>579</v>
      </c>
      <c r="E116" s="54" t="s">
        <v>579</v>
      </c>
      <c r="F116" s="54" t="s">
        <v>579</v>
      </c>
      <c r="G116" s="54" t="s">
        <v>579</v>
      </c>
      <c r="H116" s="54" t="s">
        <v>579</v>
      </c>
      <c r="I116" s="54" t="s">
        <v>579</v>
      </c>
      <c r="J116" s="54" t="s">
        <v>579</v>
      </c>
      <c r="K116" s="54" t="s">
        <v>579</v>
      </c>
      <c r="L116" s="54" t="s">
        <v>579</v>
      </c>
      <c r="M116" s="54" t="s">
        <v>579</v>
      </c>
      <c r="N116" s="54" t="s">
        <v>579</v>
      </c>
      <c r="O116" s="54" t="s">
        <v>579</v>
      </c>
      <c r="P116" s="54" t="s">
        <v>579</v>
      </c>
      <c r="Q116" s="495" t="s">
        <v>579</v>
      </c>
    </row>
    <row r="117" spans="1:17" s="49" customFormat="1" ht="13" customHeight="1" x14ac:dyDescent="0.25">
      <c r="A117" s="53" t="s">
        <v>1095</v>
      </c>
      <c r="B117" s="54" t="s">
        <v>1094</v>
      </c>
      <c r="C117" s="57">
        <v>1119</v>
      </c>
      <c r="D117" s="54" t="s">
        <v>579</v>
      </c>
      <c r="E117" s="54" t="s">
        <v>579</v>
      </c>
      <c r="F117" s="54"/>
      <c r="G117" s="54" t="s">
        <v>579</v>
      </c>
      <c r="H117" s="54" t="s">
        <v>665</v>
      </c>
      <c r="I117" s="54" t="s">
        <v>665</v>
      </c>
      <c r="J117" s="54" t="s">
        <v>665</v>
      </c>
      <c r="K117" s="54"/>
      <c r="L117" s="54"/>
      <c r="M117" s="54"/>
      <c r="N117" s="54"/>
      <c r="O117" s="54"/>
      <c r="P117" s="54"/>
      <c r="Q117" s="495" t="s">
        <v>665</v>
      </c>
    </row>
    <row r="118" spans="1:17" s="49" customFormat="1" ht="13" customHeight="1" x14ac:dyDescent="0.25">
      <c r="A118" s="53" t="s">
        <v>865</v>
      </c>
      <c r="B118" s="54" t="s">
        <v>328</v>
      </c>
      <c r="C118" s="57">
        <v>1120</v>
      </c>
      <c r="D118" s="54" t="s">
        <v>579</v>
      </c>
      <c r="E118" s="54" t="s">
        <v>579</v>
      </c>
      <c r="F118" s="54" t="s">
        <v>579</v>
      </c>
      <c r="G118" s="54" t="s">
        <v>579</v>
      </c>
      <c r="H118" s="54" t="s">
        <v>579</v>
      </c>
      <c r="I118" s="54" t="s">
        <v>579</v>
      </c>
      <c r="J118" s="54" t="s">
        <v>579</v>
      </c>
      <c r="K118" s="54" t="s">
        <v>579</v>
      </c>
      <c r="L118" s="54" t="s">
        <v>579</v>
      </c>
      <c r="M118" s="54" t="s">
        <v>579</v>
      </c>
      <c r="N118" s="54" t="s">
        <v>579</v>
      </c>
      <c r="O118" s="54" t="s">
        <v>579</v>
      </c>
      <c r="P118" s="54" t="s">
        <v>579</v>
      </c>
      <c r="Q118" s="495" t="s">
        <v>579</v>
      </c>
    </row>
    <row r="119" spans="1:17" s="49" customFormat="1" ht="13" customHeight="1" x14ac:dyDescent="0.25">
      <c r="A119" s="53" t="s">
        <v>866</v>
      </c>
      <c r="B119" s="54" t="s">
        <v>323</v>
      </c>
      <c r="C119" s="57">
        <v>1122</v>
      </c>
      <c r="D119" s="54" t="s">
        <v>579</v>
      </c>
      <c r="E119" s="54" t="s">
        <v>579</v>
      </c>
      <c r="F119" s="54" t="s">
        <v>579</v>
      </c>
      <c r="G119" s="54" t="s">
        <v>579</v>
      </c>
      <c r="H119" s="54" t="s">
        <v>579</v>
      </c>
      <c r="I119" s="54" t="s">
        <v>579</v>
      </c>
      <c r="J119" s="54"/>
      <c r="K119" s="54"/>
      <c r="L119" s="54"/>
      <c r="M119" s="54"/>
      <c r="N119" s="54"/>
      <c r="O119" s="54"/>
      <c r="P119" s="54"/>
      <c r="Q119" s="495" t="s">
        <v>665</v>
      </c>
    </row>
    <row r="120" spans="1:17" s="49" customFormat="1" ht="13" customHeight="1" x14ac:dyDescent="0.25">
      <c r="A120" s="53" t="s">
        <v>867</v>
      </c>
      <c r="B120" s="54" t="s">
        <v>140</v>
      </c>
      <c r="C120" s="57">
        <v>1123</v>
      </c>
      <c r="D120" s="54" t="s">
        <v>579</v>
      </c>
      <c r="E120" s="54" t="s">
        <v>579</v>
      </c>
      <c r="F120" s="54" t="s">
        <v>579</v>
      </c>
      <c r="G120" s="54" t="s">
        <v>579</v>
      </c>
      <c r="H120" s="54" t="s">
        <v>579</v>
      </c>
      <c r="I120" s="54" t="s">
        <v>579</v>
      </c>
      <c r="J120" s="54" t="s">
        <v>579</v>
      </c>
      <c r="K120" s="54" t="s">
        <v>579</v>
      </c>
      <c r="L120" s="54" t="s">
        <v>579</v>
      </c>
      <c r="M120" s="54" t="s">
        <v>579</v>
      </c>
      <c r="N120" s="54" t="s">
        <v>579</v>
      </c>
      <c r="O120" s="54" t="s">
        <v>579</v>
      </c>
      <c r="P120" s="54" t="s">
        <v>579</v>
      </c>
      <c r="Q120" s="495" t="s">
        <v>579</v>
      </c>
    </row>
    <row r="121" spans="1:17" s="49" customFormat="1" ht="13" customHeight="1" x14ac:dyDescent="0.25">
      <c r="A121" s="53" t="s">
        <v>1163</v>
      </c>
      <c r="B121" s="54" t="s">
        <v>427</v>
      </c>
      <c r="C121" s="57">
        <v>1124</v>
      </c>
      <c r="D121" s="54" t="s">
        <v>579</v>
      </c>
      <c r="E121" s="54" t="s">
        <v>579</v>
      </c>
      <c r="F121" s="54" t="s">
        <v>579</v>
      </c>
      <c r="G121" s="54" t="s">
        <v>579</v>
      </c>
      <c r="H121" s="54" t="s">
        <v>579</v>
      </c>
      <c r="I121" s="54" t="s">
        <v>579</v>
      </c>
      <c r="J121" s="54"/>
      <c r="K121" s="54"/>
      <c r="L121" s="54"/>
      <c r="M121" s="54"/>
      <c r="N121" s="54"/>
      <c r="O121" s="54"/>
      <c r="P121" s="54"/>
      <c r="Q121" s="495" t="s">
        <v>665</v>
      </c>
    </row>
    <row r="122" spans="1:17" s="49" customFormat="1" ht="13" customHeight="1" x14ac:dyDescent="0.25">
      <c r="A122" s="53" t="s">
        <v>868</v>
      </c>
      <c r="B122" s="54" t="s">
        <v>325</v>
      </c>
      <c r="C122" s="57">
        <v>1125</v>
      </c>
      <c r="D122" s="54" t="s">
        <v>579</v>
      </c>
      <c r="E122" s="54" t="s">
        <v>579</v>
      </c>
      <c r="F122" s="54" t="s">
        <v>579</v>
      </c>
      <c r="G122" s="54" t="s">
        <v>579</v>
      </c>
      <c r="H122" s="54" t="s">
        <v>579</v>
      </c>
      <c r="I122" s="54" t="s">
        <v>579</v>
      </c>
      <c r="J122" s="54" t="s">
        <v>579</v>
      </c>
      <c r="K122" s="54" t="s">
        <v>579</v>
      </c>
      <c r="L122" s="54" t="s">
        <v>579</v>
      </c>
      <c r="M122" s="54" t="s">
        <v>579</v>
      </c>
      <c r="N122" s="54" t="s">
        <v>579</v>
      </c>
      <c r="O122" s="54" t="s">
        <v>579</v>
      </c>
      <c r="P122" s="54" t="s">
        <v>579</v>
      </c>
      <c r="Q122" s="495" t="s">
        <v>579</v>
      </c>
    </row>
    <row r="123" spans="1:17" s="49" customFormat="1" ht="13" customHeight="1" x14ac:dyDescent="0.25">
      <c r="A123" s="53" t="s">
        <v>869</v>
      </c>
      <c r="B123" s="54" t="s">
        <v>370</v>
      </c>
      <c r="C123" s="57">
        <v>1126</v>
      </c>
      <c r="D123" s="54" t="s">
        <v>579</v>
      </c>
      <c r="E123" s="54" t="s">
        <v>579</v>
      </c>
      <c r="F123" s="54" t="s">
        <v>579</v>
      </c>
      <c r="G123" s="54" t="s">
        <v>579</v>
      </c>
      <c r="H123" s="54" t="s">
        <v>579</v>
      </c>
      <c r="I123" s="54" t="s">
        <v>579</v>
      </c>
      <c r="J123" s="54" t="s">
        <v>579</v>
      </c>
      <c r="K123" s="54" t="s">
        <v>579</v>
      </c>
      <c r="L123" s="54" t="s">
        <v>579</v>
      </c>
      <c r="M123" s="54" t="s">
        <v>579</v>
      </c>
      <c r="N123" s="54" t="s">
        <v>579</v>
      </c>
      <c r="O123" s="54" t="s">
        <v>579</v>
      </c>
      <c r="P123" s="54" t="s">
        <v>579</v>
      </c>
      <c r="Q123" s="495" t="s">
        <v>579</v>
      </c>
    </row>
    <row r="124" spans="1:17" s="49" customFormat="1" ht="13" customHeight="1" x14ac:dyDescent="0.25">
      <c r="A124" s="53" t="s">
        <v>870</v>
      </c>
      <c r="B124" s="54" t="s">
        <v>436</v>
      </c>
      <c r="C124" s="57">
        <v>1128</v>
      </c>
      <c r="D124" s="54" t="s">
        <v>579</v>
      </c>
      <c r="E124" s="54" t="s">
        <v>579</v>
      </c>
      <c r="F124" s="54" t="s">
        <v>579</v>
      </c>
      <c r="G124" s="54" t="s">
        <v>579</v>
      </c>
      <c r="H124" s="54" t="s">
        <v>579</v>
      </c>
      <c r="I124" s="54" t="s">
        <v>579</v>
      </c>
      <c r="J124" s="54" t="s">
        <v>579</v>
      </c>
      <c r="K124" s="54" t="s">
        <v>579</v>
      </c>
      <c r="L124" s="54" t="s">
        <v>579</v>
      </c>
      <c r="M124" s="54" t="s">
        <v>579</v>
      </c>
      <c r="N124" s="54" t="s">
        <v>579</v>
      </c>
      <c r="O124" s="54" t="s">
        <v>579</v>
      </c>
      <c r="P124" s="54" t="s">
        <v>579</v>
      </c>
      <c r="Q124" s="495" t="s">
        <v>579</v>
      </c>
    </row>
    <row r="125" spans="1:17" s="49" customFormat="1" ht="13" customHeight="1" x14ac:dyDescent="0.25">
      <c r="A125" s="53" t="s">
        <v>1327</v>
      </c>
      <c r="B125" s="54" t="s">
        <v>1326</v>
      </c>
      <c r="C125" s="57">
        <v>1129</v>
      </c>
      <c r="D125" s="54" t="s">
        <v>579</v>
      </c>
      <c r="E125" s="54" t="s">
        <v>579</v>
      </c>
      <c r="F125" s="54" t="s">
        <v>579</v>
      </c>
      <c r="G125" s="54" t="s">
        <v>579</v>
      </c>
      <c r="H125" s="54" t="s">
        <v>579</v>
      </c>
      <c r="I125" s="54" t="s">
        <v>579</v>
      </c>
      <c r="J125" s="54" t="s">
        <v>579</v>
      </c>
      <c r="K125" s="54" t="s">
        <v>579</v>
      </c>
      <c r="L125" s="54" t="s">
        <v>579</v>
      </c>
      <c r="M125" s="54" t="s">
        <v>579</v>
      </c>
      <c r="N125" s="54" t="s">
        <v>579</v>
      </c>
      <c r="O125" s="54" t="s">
        <v>579</v>
      </c>
      <c r="P125" s="54" t="s">
        <v>579</v>
      </c>
      <c r="Q125" s="495" t="s">
        <v>579</v>
      </c>
    </row>
    <row r="126" spans="1:17" s="49" customFormat="1" ht="13" customHeight="1" x14ac:dyDescent="0.25">
      <c r="A126" s="53" t="s">
        <v>871</v>
      </c>
      <c r="B126" s="54" t="s">
        <v>458</v>
      </c>
      <c r="C126" s="57">
        <v>1131</v>
      </c>
      <c r="D126" s="54" t="s">
        <v>579</v>
      </c>
      <c r="E126" s="54" t="s">
        <v>579</v>
      </c>
      <c r="F126" s="54" t="s">
        <v>579</v>
      </c>
      <c r="G126" s="54" t="s">
        <v>579</v>
      </c>
      <c r="H126" s="54" t="s">
        <v>579</v>
      </c>
      <c r="I126" s="54"/>
      <c r="J126" s="54"/>
      <c r="K126" s="54"/>
      <c r="L126" s="54"/>
      <c r="M126" s="54"/>
      <c r="N126" s="54"/>
      <c r="O126" s="54"/>
      <c r="P126" s="54"/>
      <c r="Q126" s="495" t="s">
        <v>665</v>
      </c>
    </row>
    <row r="127" spans="1:17" s="49" customFormat="1" ht="13" customHeight="1" x14ac:dyDescent="0.25">
      <c r="A127" s="53" t="s">
        <v>872</v>
      </c>
      <c r="B127" s="54" t="s">
        <v>1333</v>
      </c>
      <c r="C127" s="57">
        <v>1133</v>
      </c>
      <c r="D127" s="54" t="s">
        <v>579</v>
      </c>
      <c r="E127" s="54" t="s">
        <v>579</v>
      </c>
      <c r="F127" s="54" t="s">
        <v>579</v>
      </c>
      <c r="G127" s="54" t="s">
        <v>579</v>
      </c>
      <c r="H127" s="54" t="s">
        <v>579</v>
      </c>
      <c r="I127" s="54" t="s">
        <v>579</v>
      </c>
      <c r="J127" s="54" t="s">
        <v>579</v>
      </c>
      <c r="K127" s="54" t="s">
        <v>579</v>
      </c>
      <c r="L127" s="54" t="s">
        <v>579</v>
      </c>
      <c r="M127" s="54" t="s">
        <v>579</v>
      </c>
      <c r="N127" s="54" t="s">
        <v>579</v>
      </c>
      <c r="O127" s="54" t="s">
        <v>579</v>
      </c>
      <c r="P127" s="54" t="s">
        <v>579</v>
      </c>
      <c r="Q127" s="495" t="s">
        <v>579</v>
      </c>
    </row>
    <row r="128" spans="1:17" s="49" customFormat="1" ht="13" customHeight="1" x14ac:dyDescent="0.25">
      <c r="A128" s="53" t="s">
        <v>1260</v>
      </c>
      <c r="B128" s="54" t="s">
        <v>1259</v>
      </c>
      <c r="C128" s="57">
        <v>1134</v>
      </c>
      <c r="D128" s="54"/>
      <c r="E128" s="54"/>
      <c r="F128" s="54"/>
      <c r="G128" s="54"/>
      <c r="H128" s="54"/>
      <c r="I128" s="54"/>
      <c r="J128" s="54" t="s">
        <v>579</v>
      </c>
      <c r="K128" s="54" t="s">
        <v>579</v>
      </c>
      <c r="L128" s="54" t="s">
        <v>579</v>
      </c>
      <c r="M128" s="54" t="s">
        <v>579</v>
      </c>
      <c r="N128" s="54" t="s">
        <v>579</v>
      </c>
      <c r="O128" s="54" t="s">
        <v>579</v>
      </c>
      <c r="P128" s="54" t="s">
        <v>579</v>
      </c>
      <c r="Q128" s="495" t="s">
        <v>579</v>
      </c>
    </row>
    <row r="129" spans="1:17" s="49" customFormat="1" ht="13" customHeight="1" x14ac:dyDescent="0.25">
      <c r="A129" s="53" t="s">
        <v>873</v>
      </c>
      <c r="B129" s="54" t="s">
        <v>372</v>
      </c>
      <c r="C129" s="57">
        <v>1135</v>
      </c>
      <c r="D129" s="54" t="s">
        <v>579</v>
      </c>
      <c r="E129" s="54"/>
      <c r="F129" s="54"/>
      <c r="G129" s="54" t="s">
        <v>665</v>
      </c>
      <c r="H129" s="54" t="s">
        <v>665</v>
      </c>
      <c r="I129" s="54" t="s">
        <v>665</v>
      </c>
      <c r="J129" s="54" t="s">
        <v>665</v>
      </c>
      <c r="K129" s="54"/>
      <c r="L129" s="54"/>
      <c r="M129" s="54"/>
      <c r="N129" s="54"/>
      <c r="O129" s="54"/>
      <c r="P129" s="54"/>
      <c r="Q129" s="495" t="s">
        <v>665</v>
      </c>
    </row>
    <row r="130" spans="1:17" s="49" customFormat="1" ht="13" customHeight="1" x14ac:dyDescent="0.25">
      <c r="A130" s="53" t="s">
        <v>116</v>
      </c>
      <c r="B130" s="54" t="s">
        <v>115</v>
      </c>
      <c r="C130" s="57">
        <v>1136</v>
      </c>
      <c r="D130" s="54" t="s">
        <v>579</v>
      </c>
      <c r="E130" s="54" t="s">
        <v>579</v>
      </c>
      <c r="F130" s="54" t="s">
        <v>579</v>
      </c>
      <c r="G130" s="54" t="s">
        <v>579</v>
      </c>
      <c r="H130" s="54" t="s">
        <v>579</v>
      </c>
      <c r="I130" s="54" t="s">
        <v>579</v>
      </c>
      <c r="J130" s="54" t="s">
        <v>579</v>
      </c>
      <c r="K130" s="54" t="s">
        <v>579</v>
      </c>
      <c r="L130" s="54" t="s">
        <v>579</v>
      </c>
      <c r="M130" s="54" t="s">
        <v>579</v>
      </c>
      <c r="N130" s="54" t="s">
        <v>579</v>
      </c>
      <c r="O130" s="54" t="s">
        <v>579</v>
      </c>
      <c r="P130" s="54" t="s">
        <v>579</v>
      </c>
      <c r="Q130" s="495" t="s">
        <v>579</v>
      </c>
    </row>
    <row r="131" spans="1:17" s="49" customFormat="1" ht="13" customHeight="1" x14ac:dyDescent="0.25">
      <c r="A131" s="53" t="s">
        <v>874</v>
      </c>
      <c r="B131" s="54" t="s">
        <v>263</v>
      </c>
      <c r="C131" s="57">
        <v>1137</v>
      </c>
      <c r="D131" s="54" t="s">
        <v>579</v>
      </c>
      <c r="E131" s="54" t="s">
        <v>579</v>
      </c>
      <c r="F131" s="54" t="s">
        <v>579</v>
      </c>
      <c r="G131" s="54" t="s">
        <v>579</v>
      </c>
      <c r="H131" s="54" t="s">
        <v>579</v>
      </c>
      <c r="I131" s="54" t="s">
        <v>579</v>
      </c>
      <c r="J131" s="54" t="s">
        <v>579</v>
      </c>
      <c r="K131" s="54" t="s">
        <v>579</v>
      </c>
      <c r="L131" s="54" t="s">
        <v>579</v>
      </c>
      <c r="M131" s="54" t="s">
        <v>579</v>
      </c>
      <c r="N131" s="54"/>
      <c r="O131" s="54"/>
      <c r="P131" s="54"/>
      <c r="Q131" s="495" t="s">
        <v>665</v>
      </c>
    </row>
    <row r="132" spans="1:17" s="49" customFormat="1" ht="13" customHeight="1" x14ac:dyDescent="0.25">
      <c r="A132" s="53" t="s">
        <v>1429</v>
      </c>
      <c r="B132" s="54" t="s">
        <v>1430</v>
      </c>
      <c r="C132" s="57">
        <v>1141</v>
      </c>
      <c r="D132" s="54" t="s">
        <v>579</v>
      </c>
      <c r="E132" s="54" t="s">
        <v>579</v>
      </c>
      <c r="F132" s="54" t="s">
        <v>579</v>
      </c>
      <c r="G132" s="54" t="s">
        <v>579</v>
      </c>
      <c r="H132" s="54" t="s">
        <v>579</v>
      </c>
      <c r="I132" s="54" t="s">
        <v>579</v>
      </c>
      <c r="J132" s="54" t="s">
        <v>579</v>
      </c>
      <c r="K132" s="54" t="s">
        <v>579</v>
      </c>
      <c r="L132" s="54" t="s">
        <v>579</v>
      </c>
      <c r="M132" s="54" t="s">
        <v>579</v>
      </c>
      <c r="N132" s="54" t="s">
        <v>579</v>
      </c>
      <c r="O132" s="54" t="s">
        <v>579</v>
      </c>
      <c r="P132" s="54" t="s">
        <v>579</v>
      </c>
      <c r="Q132" s="495" t="s">
        <v>579</v>
      </c>
    </row>
    <row r="133" spans="1:17" s="49" customFormat="1" ht="13" customHeight="1" x14ac:dyDescent="0.25">
      <c r="A133" s="53" t="s">
        <v>875</v>
      </c>
      <c r="B133" s="54" t="s">
        <v>126</v>
      </c>
      <c r="C133" s="57">
        <v>1142</v>
      </c>
      <c r="D133" s="54" t="s">
        <v>579</v>
      </c>
      <c r="E133" s="54" t="s">
        <v>579</v>
      </c>
      <c r="F133" s="54" t="s">
        <v>579</v>
      </c>
      <c r="G133" s="54" t="s">
        <v>579</v>
      </c>
      <c r="H133" s="54" t="s">
        <v>579</v>
      </c>
      <c r="I133" s="54" t="s">
        <v>579</v>
      </c>
      <c r="J133" s="54" t="s">
        <v>579</v>
      </c>
      <c r="K133" s="54" t="s">
        <v>579</v>
      </c>
      <c r="L133" s="54" t="s">
        <v>579</v>
      </c>
      <c r="M133" s="54" t="s">
        <v>579</v>
      </c>
      <c r="N133" s="54" t="s">
        <v>579</v>
      </c>
      <c r="O133" s="54" t="s">
        <v>579</v>
      </c>
      <c r="P133" s="54" t="s">
        <v>579</v>
      </c>
      <c r="Q133" s="495" t="s">
        <v>579</v>
      </c>
    </row>
    <row r="134" spans="1:17" s="49" customFormat="1" ht="13" customHeight="1" x14ac:dyDescent="0.25">
      <c r="A134" s="53" t="s">
        <v>1164</v>
      </c>
      <c r="B134" s="54" t="s">
        <v>414</v>
      </c>
      <c r="C134" s="57">
        <v>1143</v>
      </c>
      <c r="D134" s="54" t="s">
        <v>579</v>
      </c>
      <c r="E134" s="54" t="s">
        <v>579</v>
      </c>
      <c r="F134" s="54" t="s">
        <v>579</v>
      </c>
      <c r="G134" s="54" t="s">
        <v>579</v>
      </c>
      <c r="H134" s="54" t="s">
        <v>579</v>
      </c>
      <c r="I134" s="54" t="s">
        <v>579</v>
      </c>
      <c r="J134" s="54" t="s">
        <v>579</v>
      </c>
      <c r="K134" s="54" t="s">
        <v>579</v>
      </c>
      <c r="L134" s="54" t="s">
        <v>579</v>
      </c>
      <c r="M134" s="54" t="s">
        <v>579</v>
      </c>
      <c r="N134" s="54" t="s">
        <v>579</v>
      </c>
      <c r="O134" s="54" t="s">
        <v>579</v>
      </c>
      <c r="P134" s="54" t="s">
        <v>579</v>
      </c>
      <c r="Q134" s="495" t="s">
        <v>579</v>
      </c>
    </row>
    <row r="135" spans="1:17" s="49" customFormat="1" ht="13" customHeight="1" x14ac:dyDescent="0.25">
      <c r="A135" s="53" t="s">
        <v>876</v>
      </c>
      <c r="B135" s="54" t="s">
        <v>346</v>
      </c>
      <c r="C135" s="57">
        <v>1144</v>
      </c>
      <c r="D135" s="54" t="s">
        <v>579</v>
      </c>
      <c r="E135" s="54" t="s">
        <v>579</v>
      </c>
      <c r="F135" s="54" t="s">
        <v>579</v>
      </c>
      <c r="G135" s="54" t="s">
        <v>579</v>
      </c>
      <c r="H135" s="54" t="s">
        <v>579</v>
      </c>
      <c r="I135" s="54" t="s">
        <v>579</v>
      </c>
      <c r="J135" s="54" t="s">
        <v>579</v>
      </c>
      <c r="K135" s="54" t="s">
        <v>579</v>
      </c>
      <c r="L135" s="54" t="s">
        <v>579</v>
      </c>
      <c r="M135" s="54" t="s">
        <v>579</v>
      </c>
      <c r="N135" s="54" t="s">
        <v>579</v>
      </c>
      <c r="O135" s="54" t="s">
        <v>579</v>
      </c>
      <c r="P135" s="54" t="s">
        <v>579</v>
      </c>
      <c r="Q135" s="495" t="s">
        <v>579</v>
      </c>
    </row>
    <row r="136" spans="1:17" s="49" customFormat="1" ht="13" customHeight="1" x14ac:dyDescent="0.25">
      <c r="A136" s="53" t="s">
        <v>877</v>
      </c>
      <c r="B136" s="54" t="s">
        <v>291</v>
      </c>
      <c r="C136" s="57">
        <v>1145</v>
      </c>
      <c r="D136" s="54" t="s">
        <v>579</v>
      </c>
      <c r="E136" s="54" t="s">
        <v>579</v>
      </c>
      <c r="F136" s="54" t="s">
        <v>579</v>
      </c>
      <c r="G136" s="54" t="s">
        <v>579</v>
      </c>
      <c r="H136" s="54" t="s">
        <v>579</v>
      </c>
      <c r="I136" s="54" t="s">
        <v>579</v>
      </c>
      <c r="J136" s="54" t="s">
        <v>579</v>
      </c>
      <c r="K136" s="54" t="s">
        <v>579</v>
      </c>
      <c r="L136" s="54" t="s">
        <v>579</v>
      </c>
      <c r="M136" s="54" t="s">
        <v>579</v>
      </c>
      <c r="N136" s="54" t="s">
        <v>579</v>
      </c>
      <c r="O136" s="54" t="s">
        <v>579</v>
      </c>
      <c r="P136" s="54" t="s">
        <v>579</v>
      </c>
      <c r="Q136" s="495" t="s">
        <v>579</v>
      </c>
    </row>
    <row r="137" spans="1:17" s="49" customFormat="1" ht="13" customHeight="1" x14ac:dyDescent="0.25">
      <c r="A137" s="53" t="s">
        <v>878</v>
      </c>
      <c r="B137" s="54" t="s">
        <v>281</v>
      </c>
      <c r="C137" s="57">
        <v>1146</v>
      </c>
      <c r="D137" s="54" t="s">
        <v>579</v>
      </c>
      <c r="E137" s="54" t="s">
        <v>579</v>
      </c>
      <c r="F137" s="54" t="s">
        <v>579</v>
      </c>
      <c r="G137" s="54" t="s">
        <v>579</v>
      </c>
      <c r="H137" s="54" t="s">
        <v>579</v>
      </c>
      <c r="I137" s="54" t="s">
        <v>579</v>
      </c>
      <c r="J137" s="54" t="s">
        <v>579</v>
      </c>
      <c r="K137" s="54" t="s">
        <v>579</v>
      </c>
      <c r="L137" s="54" t="s">
        <v>579</v>
      </c>
      <c r="M137" s="54" t="s">
        <v>579</v>
      </c>
      <c r="N137" s="54" t="s">
        <v>579</v>
      </c>
      <c r="O137" s="54" t="s">
        <v>579</v>
      </c>
      <c r="P137" s="54" t="s">
        <v>579</v>
      </c>
      <c r="Q137" s="495" t="s">
        <v>579</v>
      </c>
    </row>
    <row r="138" spans="1:17" s="49" customFormat="1" ht="13" customHeight="1" x14ac:dyDescent="0.25">
      <c r="A138" s="53" t="s">
        <v>879</v>
      </c>
      <c r="B138" s="54" t="s">
        <v>218</v>
      </c>
      <c r="C138" s="57">
        <v>1147</v>
      </c>
      <c r="D138" s="54" t="s">
        <v>579</v>
      </c>
      <c r="E138" s="54" t="s">
        <v>579</v>
      </c>
      <c r="F138" s="54" t="s">
        <v>579</v>
      </c>
      <c r="G138" s="54" t="s">
        <v>579</v>
      </c>
      <c r="H138" s="54" t="s">
        <v>579</v>
      </c>
      <c r="I138" s="54" t="s">
        <v>579</v>
      </c>
      <c r="J138" s="54" t="s">
        <v>579</v>
      </c>
      <c r="K138" s="54" t="s">
        <v>579</v>
      </c>
      <c r="L138" s="54" t="s">
        <v>579</v>
      </c>
      <c r="M138" s="54" t="s">
        <v>579</v>
      </c>
      <c r="N138" s="54" t="s">
        <v>579</v>
      </c>
      <c r="O138" s="54" t="s">
        <v>579</v>
      </c>
      <c r="P138" s="54" t="s">
        <v>579</v>
      </c>
      <c r="Q138" s="495" t="s">
        <v>579</v>
      </c>
    </row>
    <row r="139" spans="1:17" s="49" customFormat="1" ht="13" customHeight="1" x14ac:dyDescent="0.25">
      <c r="A139" s="53" t="s">
        <v>880</v>
      </c>
      <c r="B139" s="54" t="s">
        <v>358</v>
      </c>
      <c r="C139" s="57">
        <v>1148</v>
      </c>
      <c r="D139" s="54" t="s">
        <v>579</v>
      </c>
      <c r="E139" s="54" t="s">
        <v>579</v>
      </c>
      <c r="F139" s="54" t="s">
        <v>579</v>
      </c>
      <c r="G139" s="54" t="s">
        <v>579</v>
      </c>
      <c r="H139" s="54" t="s">
        <v>579</v>
      </c>
      <c r="I139" s="54" t="s">
        <v>579</v>
      </c>
      <c r="J139" s="54" t="s">
        <v>579</v>
      </c>
      <c r="K139" s="54" t="s">
        <v>579</v>
      </c>
      <c r="L139" s="54" t="s">
        <v>579</v>
      </c>
      <c r="M139" s="54" t="s">
        <v>579</v>
      </c>
      <c r="N139" s="54" t="s">
        <v>579</v>
      </c>
      <c r="O139" s="54" t="s">
        <v>579</v>
      </c>
      <c r="P139" s="54" t="s">
        <v>579</v>
      </c>
      <c r="Q139" s="495" t="s">
        <v>579</v>
      </c>
    </row>
    <row r="140" spans="1:17" s="49" customFormat="1" ht="13" customHeight="1" x14ac:dyDescent="0.25">
      <c r="A140" s="53" t="s">
        <v>881</v>
      </c>
      <c r="B140" s="54" t="s">
        <v>329</v>
      </c>
      <c r="C140" s="57">
        <v>1152</v>
      </c>
      <c r="D140" s="54" t="s">
        <v>579</v>
      </c>
      <c r="E140" s="54" t="s">
        <v>579</v>
      </c>
      <c r="F140" s="54" t="s">
        <v>579</v>
      </c>
      <c r="G140" s="54" t="s">
        <v>579</v>
      </c>
      <c r="H140" s="54" t="s">
        <v>579</v>
      </c>
      <c r="I140" s="54" t="s">
        <v>579</v>
      </c>
      <c r="J140" s="54" t="s">
        <v>579</v>
      </c>
      <c r="K140" s="54" t="s">
        <v>579</v>
      </c>
      <c r="L140" s="54" t="s">
        <v>579</v>
      </c>
      <c r="M140" s="54" t="s">
        <v>579</v>
      </c>
      <c r="N140" s="54" t="s">
        <v>579</v>
      </c>
      <c r="O140" s="54"/>
      <c r="P140" s="54"/>
      <c r="Q140" s="495" t="s">
        <v>665</v>
      </c>
    </row>
    <row r="141" spans="1:17" s="49" customFormat="1" ht="13" customHeight="1" x14ac:dyDescent="0.25">
      <c r="A141" s="53" t="s">
        <v>190</v>
      </c>
      <c r="B141" s="54" t="s">
        <v>189</v>
      </c>
      <c r="C141" s="57">
        <v>1153</v>
      </c>
      <c r="D141" s="54" t="s">
        <v>579</v>
      </c>
      <c r="E141" s="54" t="s">
        <v>579</v>
      </c>
      <c r="F141" s="54" t="s">
        <v>579</v>
      </c>
      <c r="G141" s="54" t="s">
        <v>579</v>
      </c>
      <c r="H141" s="54" t="s">
        <v>579</v>
      </c>
      <c r="I141" s="54" t="s">
        <v>579</v>
      </c>
      <c r="J141" s="54" t="s">
        <v>579</v>
      </c>
      <c r="K141" s="54" t="s">
        <v>579</v>
      </c>
      <c r="L141" s="54" t="s">
        <v>579</v>
      </c>
      <c r="M141" s="54" t="s">
        <v>579</v>
      </c>
      <c r="N141" s="54" t="s">
        <v>579</v>
      </c>
      <c r="O141" s="54" t="s">
        <v>579</v>
      </c>
      <c r="P141" s="54" t="s">
        <v>579</v>
      </c>
      <c r="Q141" s="495" t="s">
        <v>579</v>
      </c>
    </row>
    <row r="142" spans="1:17" s="49" customFormat="1" ht="13" customHeight="1" x14ac:dyDescent="0.25">
      <c r="A142" s="53" t="s">
        <v>882</v>
      </c>
      <c r="B142" s="54" t="s">
        <v>133</v>
      </c>
      <c r="C142" s="57">
        <v>1154</v>
      </c>
      <c r="D142" s="54" t="s">
        <v>579</v>
      </c>
      <c r="E142" s="54" t="s">
        <v>579</v>
      </c>
      <c r="F142" s="54" t="s">
        <v>579</v>
      </c>
      <c r="G142" s="54" t="s">
        <v>579</v>
      </c>
      <c r="H142" s="54" t="s">
        <v>579</v>
      </c>
      <c r="I142" s="54" t="s">
        <v>579</v>
      </c>
      <c r="J142" s="54" t="s">
        <v>579</v>
      </c>
      <c r="K142" s="54" t="s">
        <v>579</v>
      </c>
      <c r="L142" s="54" t="s">
        <v>579</v>
      </c>
      <c r="M142" s="54" t="s">
        <v>579</v>
      </c>
      <c r="N142" s="54" t="s">
        <v>579</v>
      </c>
      <c r="O142" s="54" t="s">
        <v>579</v>
      </c>
      <c r="P142" s="54" t="s">
        <v>579</v>
      </c>
      <c r="Q142" s="495" t="s">
        <v>579</v>
      </c>
    </row>
    <row r="143" spans="1:17" s="49" customFormat="1" ht="13" customHeight="1" x14ac:dyDescent="0.25">
      <c r="A143" s="53" t="s">
        <v>883</v>
      </c>
      <c r="B143" s="54" t="s">
        <v>357</v>
      </c>
      <c r="C143" s="57">
        <v>1155</v>
      </c>
      <c r="D143" s="54" t="s">
        <v>579</v>
      </c>
      <c r="E143" s="54" t="s">
        <v>579</v>
      </c>
      <c r="F143" s="54" t="s">
        <v>579</v>
      </c>
      <c r="G143" s="54" t="s">
        <v>579</v>
      </c>
      <c r="H143" s="54" t="s">
        <v>579</v>
      </c>
      <c r="I143" s="54" t="s">
        <v>579</v>
      </c>
      <c r="J143" s="54" t="s">
        <v>579</v>
      </c>
      <c r="K143" s="54" t="s">
        <v>579</v>
      </c>
      <c r="L143" s="54" t="s">
        <v>579</v>
      </c>
      <c r="M143" s="54" t="s">
        <v>579</v>
      </c>
      <c r="N143" s="54" t="s">
        <v>579</v>
      </c>
      <c r="O143" s="54" t="s">
        <v>579</v>
      </c>
      <c r="P143" s="54" t="s">
        <v>579</v>
      </c>
      <c r="Q143" s="495" t="s">
        <v>579</v>
      </c>
    </row>
    <row r="144" spans="1:17" s="49" customFormat="1" ht="13" customHeight="1" x14ac:dyDescent="0.25">
      <c r="A144" s="53" t="s">
        <v>1183</v>
      </c>
      <c r="B144" s="54" t="s">
        <v>376</v>
      </c>
      <c r="C144" s="57">
        <v>1156</v>
      </c>
      <c r="D144" s="54" t="s">
        <v>579</v>
      </c>
      <c r="E144" s="54" t="s">
        <v>579</v>
      </c>
      <c r="F144" s="54" t="s">
        <v>579</v>
      </c>
      <c r="G144" s="54" t="s">
        <v>579</v>
      </c>
      <c r="H144" s="54" t="s">
        <v>579</v>
      </c>
      <c r="I144" s="54" t="s">
        <v>579</v>
      </c>
      <c r="J144" s="54" t="s">
        <v>579</v>
      </c>
      <c r="K144" s="54" t="s">
        <v>579</v>
      </c>
      <c r="L144" s="54" t="s">
        <v>579</v>
      </c>
      <c r="M144" s="54" t="s">
        <v>579</v>
      </c>
      <c r="N144" s="54" t="s">
        <v>579</v>
      </c>
      <c r="O144" s="54" t="s">
        <v>579</v>
      </c>
      <c r="P144" s="54" t="s">
        <v>579</v>
      </c>
      <c r="Q144" s="495" t="s">
        <v>579</v>
      </c>
    </row>
    <row r="145" spans="1:17" s="49" customFormat="1" ht="13" customHeight="1" x14ac:dyDescent="0.25">
      <c r="A145" s="53" t="s">
        <v>884</v>
      </c>
      <c r="B145" s="54" t="s">
        <v>380</v>
      </c>
      <c r="C145" s="57">
        <v>1157</v>
      </c>
      <c r="D145" s="54" t="s">
        <v>579</v>
      </c>
      <c r="E145" s="54" t="s">
        <v>579</v>
      </c>
      <c r="F145" s="54" t="s">
        <v>579</v>
      </c>
      <c r="G145" s="54" t="s">
        <v>579</v>
      </c>
      <c r="H145" s="54" t="s">
        <v>579</v>
      </c>
      <c r="I145" s="54" t="s">
        <v>579</v>
      </c>
      <c r="J145" s="54" t="s">
        <v>579</v>
      </c>
      <c r="K145" s="54" t="s">
        <v>579</v>
      </c>
      <c r="L145" s="54" t="s">
        <v>579</v>
      </c>
      <c r="M145" s="54" t="s">
        <v>579</v>
      </c>
      <c r="N145" s="54" t="s">
        <v>579</v>
      </c>
      <c r="O145" s="54" t="s">
        <v>579</v>
      </c>
      <c r="P145" s="54" t="s">
        <v>579</v>
      </c>
      <c r="Q145" s="495" t="s">
        <v>579</v>
      </c>
    </row>
    <row r="146" spans="1:17" s="49" customFormat="1" ht="13" customHeight="1" x14ac:dyDescent="0.25">
      <c r="A146" s="53" t="s">
        <v>885</v>
      </c>
      <c r="B146" s="54" t="s">
        <v>110</v>
      </c>
      <c r="C146" s="57">
        <v>1158</v>
      </c>
      <c r="D146" s="54" t="s">
        <v>579</v>
      </c>
      <c r="E146" s="54" t="s">
        <v>579</v>
      </c>
      <c r="F146" s="54" t="s">
        <v>579</v>
      </c>
      <c r="G146" s="54" t="s">
        <v>579</v>
      </c>
      <c r="H146" s="54" t="s">
        <v>579</v>
      </c>
      <c r="I146" s="54" t="s">
        <v>579</v>
      </c>
      <c r="J146" s="54" t="s">
        <v>579</v>
      </c>
      <c r="K146" s="54" t="s">
        <v>579</v>
      </c>
      <c r="L146" s="54" t="s">
        <v>579</v>
      </c>
      <c r="M146" s="54" t="s">
        <v>579</v>
      </c>
      <c r="N146" s="54" t="s">
        <v>579</v>
      </c>
      <c r="O146" s="54" t="s">
        <v>579</v>
      </c>
      <c r="P146" s="54" t="s">
        <v>579</v>
      </c>
      <c r="Q146" s="495" t="s">
        <v>579</v>
      </c>
    </row>
    <row r="147" spans="1:17" s="49" customFormat="1" ht="13" customHeight="1" x14ac:dyDescent="0.25">
      <c r="A147" s="53" t="s">
        <v>886</v>
      </c>
      <c r="B147" s="54" t="s">
        <v>408</v>
      </c>
      <c r="C147" s="57">
        <v>1159</v>
      </c>
      <c r="D147" s="54" t="s">
        <v>579</v>
      </c>
      <c r="E147" s="54" t="s">
        <v>579</v>
      </c>
      <c r="F147" s="54" t="s">
        <v>579</v>
      </c>
      <c r="G147" s="54" t="s">
        <v>579</v>
      </c>
      <c r="H147" s="54" t="s">
        <v>579</v>
      </c>
      <c r="I147" s="54" t="s">
        <v>579</v>
      </c>
      <c r="J147" s="54"/>
      <c r="K147" s="54"/>
      <c r="L147" s="54"/>
      <c r="M147" s="54"/>
      <c r="N147" s="54"/>
      <c r="O147" s="54"/>
      <c r="P147" s="54"/>
      <c r="Q147" s="495" t="s">
        <v>665</v>
      </c>
    </row>
    <row r="148" spans="1:17" s="49" customFormat="1" ht="13" customHeight="1" x14ac:dyDescent="0.25">
      <c r="A148" s="53" t="s">
        <v>887</v>
      </c>
      <c r="B148" s="54" t="s">
        <v>402</v>
      </c>
      <c r="C148" s="57">
        <v>1160</v>
      </c>
      <c r="D148" s="54" t="s">
        <v>579</v>
      </c>
      <c r="E148" s="54" t="s">
        <v>579</v>
      </c>
      <c r="F148" s="54" t="s">
        <v>579</v>
      </c>
      <c r="G148" s="54" t="s">
        <v>579</v>
      </c>
      <c r="H148" s="54" t="s">
        <v>579</v>
      </c>
      <c r="I148" s="54" t="s">
        <v>579</v>
      </c>
      <c r="J148" s="54" t="s">
        <v>579</v>
      </c>
      <c r="K148" s="54" t="s">
        <v>579</v>
      </c>
      <c r="L148" s="54" t="s">
        <v>579</v>
      </c>
      <c r="M148" s="54" t="s">
        <v>579</v>
      </c>
      <c r="N148" s="54" t="s">
        <v>579</v>
      </c>
      <c r="O148" s="54" t="s">
        <v>579</v>
      </c>
      <c r="P148" s="54" t="s">
        <v>579</v>
      </c>
      <c r="Q148" s="495" t="s">
        <v>579</v>
      </c>
    </row>
    <row r="149" spans="1:17" s="49" customFormat="1" ht="13" customHeight="1" x14ac:dyDescent="0.25">
      <c r="A149" s="53" t="s">
        <v>515</v>
      </c>
      <c r="B149" s="54" t="s">
        <v>514</v>
      </c>
      <c r="C149" s="57">
        <v>1161</v>
      </c>
      <c r="D149" s="54" t="s">
        <v>579</v>
      </c>
      <c r="E149" s="54"/>
      <c r="F149" s="54"/>
      <c r="G149" s="54" t="s">
        <v>665</v>
      </c>
      <c r="H149" s="54" t="s">
        <v>665</v>
      </c>
      <c r="I149" s="54" t="s">
        <v>665</v>
      </c>
      <c r="J149" s="54" t="s">
        <v>665</v>
      </c>
      <c r="K149" s="54"/>
      <c r="L149" s="54"/>
      <c r="M149" s="54"/>
      <c r="N149" s="54"/>
      <c r="O149" s="54"/>
      <c r="P149" s="54"/>
      <c r="Q149" s="495" t="s">
        <v>665</v>
      </c>
    </row>
    <row r="150" spans="1:17" s="49" customFormat="1" ht="13" customHeight="1" x14ac:dyDescent="0.25">
      <c r="A150" s="53" t="s">
        <v>888</v>
      </c>
      <c r="B150" s="54" t="s">
        <v>479</v>
      </c>
      <c r="C150" s="57">
        <v>1163</v>
      </c>
      <c r="D150" s="54" t="s">
        <v>579</v>
      </c>
      <c r="E150" s="54" t="s">
        <v>579</v>
      </c>
      <c r="F150" s="54" t="s">
        <v>579</v>
      </c>
      <c r="G150" s="54" t="s">
        <v>579</v>
      </c>
      <c r="H150" s="54" t="s">
        <v>579</v>
      </c>
      <c r="I150" s="54" t="s">
        <v>579</v>
      </c>
      <c r="J150" s="54" t="s">
        <v>579</v>
      </c>
      <c r="K150" s="54" t="s">
        <v>579</v>
      </c>
      <c r="L150" s="54" t="s">
        <v>579</v>
      </c>
      <c r="M150" s="54" t="s">
        <v>579</v>
      </c>
      <c r="N150" s="54" t="s">
        <v>579</v>
      </c>
      <c r="O150" s="54" t="s">
        <v>579</v>
      </c>
      <c r="P150" s="54" t="s">
        <v>579</v>
      </c>
      <c r="Q150" s="495" t="s">
        <v>579</v>
      </c>
    </row>
    <row r="151" spans="1:17" s="49" customFormat="1" ht="13" customHeight="1" x14ac:dyDescent="0.25">
      <c r="A151" s="53" t="s">
        <v>889</v>
      </c>
      <c r="B151" s="54" t="s">
        <v>381</v>
      </c>
      <c r="C151" s="57">
        <v>1166</v>
      </c>
      <c r="D151" s="54" t="s">
        <v>579</v>
      </c>
      <c r="E151" s="54" t="s">
        <v>579</v>
      </c>
      <c r="F151" s="54" t="s">
        <v>579</v>
      </c>
      <c r="G151" s="54" t="s">
        <v>579</v>
      </c>
      <c r="H151" s="54" t="s">
        <v>579</v>
      </c>
      <c r="I151" s="54" t="s">
        <v>579</v>
      </c>
      <c r="J151" s="54" t="s">
        <v>579</v>
      </c>
      <c r="K151" s="54" t="s">
        <v>579</v>
      </c>
      <c r="L151" s="54" t="s">
        <v>579</v>
      </c>
      <c r="M151" s="54" t="s">
        <v>579</v>
      </c>
      <c r="N151" s="54" t="s">
        <v>579</v>
      </c>
      <c r="O151" s="54" t="s">
        <v>579</v>
      </c>
      <c r="P151" s="54" t="s">
        <v>579</v>
      </c>
      <c r="Q151" s="495" t="s">
        <v>579</v>
      </c>
    </row>
    <row r="152" spans="1:17" s="49" customFormat="1" ht="13" customHeight="1" x14ac:dyDescent="0.25">
      <c r="A152" s="53" t="s">
        <v>890</v>
      </c>
      <c r="B152" s="54" t="s">
        <v>159</v>
      </c>
      <c r="C152" s="57">
        <v>1167</v>
      </c>
      <c r="D152" s="54" t="s">
        <v>579</v>
      </c>
      <c r="E152" s="54" t="s">
        <v>579</v>
      </c>
      <c r="F152" s="54" t="s">
        <v>579</v>
      </c>
      <c r="G152" s="54" t="s">
        <v>579</v>
      </c>
      <c r="H152" s="54" t="s">
        <v>579</v>
      </c>
      <c r="I152" s="54" t="s">
        <v>579</v>
      </c>
      <c r="J152" s="54" t="s">
        <v>579</v>
      </c>
      <c r="K152" s="54" t="s">
        <v>579</v>
      </c>
      <c r="L152" s="54" t="s">
        <v>579</v>
      </c>
      <c r="M152" s="54" t="s">
        <v>579</v>
      </c>
      <c r="N152" s="54" t="s">
        <v>579</v>
      </c>
      <c r="O152" s="54" t="s">
        <v>579</v>
      </c>
      <c r="P152" s="54" t="s">
        <v>579</v>
      </c>
      <c r="Q152" s="495" t="s">
        <v>579</v>
      </c>
    </row>
    <row r="153" spans="1:17" s="49" customFormat="1" ht="13" customHeight="1" x14ac:dyDescent="0.25">
      <c r="A153" s="53" t="s">
        <v>891</v>
      </c>
      <c r="B153" s="54" t="s">
        <v>387</v>
      </c>
      <c r="C153" s="57">
        <v>1168</v>
      </c>
      <c r="D153" s="54" t="s">
        <v>579</v>
      </c>
      <c r="E153" s="54" t="s">
        <v>579</v>
      </c>
      <c r="F153" s="54" t="s">
        <v>579</v>
      </c>
      <c r="G153" s="54" t="s">
        <v>579</v>
      </c>
      <c r="H153" s="54" t="s">
        <v>579</v>
      </c>
      <c r="I153" s="54" t="s">
        <v>579</v>
      </c>
      <c r="J153" s="54" t="s">
        <v>579</v>
      </c>
      <c r="K153" s="54" t="s">
        <v>579</v>
      </c>
      <c r="L153" s="54" t="s">
        <v>579</v>
      </c>
      <c r="M153" s="54" t="s">
        <v>579</v>
      </c>
      <c r="N153" s="54" t="s">
        <v>579</v>
      </c>
      <c r="O153" s="54" t="s">
        <v>579</v>
      </c>
      <c r="P153" s="54" t="s">
        <v>579</v>
      </c>
      <c r="Q153" s="495" t="s">
        <v>579</v>
      </c>
    </row>
    <row r="154" spans="1:17" s="49" customFormat="1" ht="13" customHeight="1" x14ac:dyDescent="0.25">
      <c r="A154" s="53" t="s">
        <v>1166</v>
      </c>
      <c r="B154" s="54" t="s">
        <v>1165</v>
      </c>
      <c r="C154" s="57">
        <v>1169</v>
      </c>
      <c r="D154" s="54" t="s">
        <v>579</v>
      </c>
      <c r="E154" s="54" t="s">
        <v>579</v>
      </c>
      <c r="F154" s="54" t="s">
        <v>579</v>
      </c>
      <c r="G154" s="54" t="s">
        <v>579</v>
      </c>
      <c r="H154" s="54" t="s">
        <v>579</v>
      </c>
      <c r="I154" s="54" t="s">
        <v>579</v>
      </c>
      <c r="J154" s="54" t="s">
        <v>579</v>
      </c>
      <c r="K154" s="54" t="s">
        <v>579</v>
      </c>
      <c r="L154" s="54" t="s">
        <v>579</v>
      </c>
      <c r="M154" s="54" t="s">
        <v>579</v>
      </c>
      <c r="N154" s="54" t="s">
        <v>579</v>
      </c>
      <c r="O154" s="54" t="s">
        <v>579</v>
      </c>
      <c r="P154" s="54" t="s">
        <v>579</v>
      </c>
      <c r="Q154" s="495" t="s">
        <v>579</v>
      </c>
    </row>
    <row r="155" spans="1:17" s="49" customFormat="1" ht="13" customHeight="1" x14ac:dyDescent="0.25">
      <c r="A155" s="53" t="s">
        <v>798</v>
      </c>
      <c r="B155" s="54" t="s">
        <v>186</v>
      </c>
      <c r="C155" s="57">
        <v>1171</v>
      </c>
      <c r="D155" s="54" t="s">
        <v>579</v>
      </c>
      <c r="E155" s="54" t="s">
        <v>579</v>
      </c>
      <c r="F155" s="54" t="s">
        <v>579</v>
      </c>
      <c r="G155" s="54" t="s">
        <v>579</v>
      </c>
      <c r="H155" s="54" t="s">
        <v>579</v>
      </c>
      <c r="I155" s="54" t="s">
        <v>579</v>
      </c>
      <c r="J155" s="54" t="s">
        <v>579</v>
      </c>
      <c r="K155" s="54" t="s">
        <v>579</v>
      </c>
      <c r="L155" s="54" t="s">
        <v>579</v>
      </c>
      <c r="M155" s="54" t="s">
        <v>579</v>
      </c>
      <c r="N155" s="54" t="s">
        <v>579</v>
      </c>
      <c r="O155" s="54" t="s">
        <v>579</v>
      </c>
      <c r="P155" s="54" t="s">
        <v>579</v>
      </c>
      <c r="Q155" s="495" t="s">
        <v>579</v>
      </c>
    </row>
    <row r="156" spans="1:17" s="49" customFormat="1" ht="13" customHeight="1" x14ac:dyDescent="0.25">
      <c r="A156" s="53" t="s">
        <v>892</v>
      </c>
      <c r="B156" s="54" t="s">
        <v>282</v>
      </c>
      <c r="C156" s="57">
        <v>1172</v>
      </c>
      <c r="D156" s="54" t="s">
        <v>579</v>
      </c>
      <c r="E156" s="54" t="s">
        <v>579</v>
      </c>
      <c r="F156" s="54" t="s">
        <v>579</v>
      </c>
      <c r="G156" s="54" t="s">
        <v>579</v>
      </c>
      <c r="H156" s="54" t="s">
        <v>579</v>
      </c>
      <c r="I156" s="54" t="s">
        <v>579</v>
      </c>
      <c r="J156" s="54" t="s">
        <v>579</v>
      </c>
      <c r="K156" s="54" t="s">
        <v>579</v>
      </c>
      <c r="L156" s="54"/>
      <c r="M156" s="54"/>
      <c r="N156" s="54"/>
      <c r="O156" s="54"/>
      <c r="P156" s="54"/>
      <c r="Q156" s="495" t="s">
        <v>665</v>
      </c>
    </row>
    <row r="157" spans="1:17" s="49" customFormat="1" ht="13" customHeight="1" x14ac:dyDescent="0.25">
      <c r="A157" s="53" t="s">
        <v>149</v>
      </c>
      <c r="B157" s="54" t="s">
        <v>148</v>
      </c>
      <c r="C157" s="57">
        <v>1174</v>
      </c>
      <c r="D157" s="54" t="s">
        <v>579</v>
      </c>
      <c r="E157" s="54" t="s">
        <v>579</v>
      </c>
      <c r="F157" s="54" t="s">
        <v>579</v>
      </c>
      <c r="G157" s="54" t="s">
        <v>579</v>
      </c>
      <c r="H157" s="54" t="s">
        <v>579</v>
      </c>
      <c r="I157" s="54" t="s">
        <v>579</v>
      </c>
      <c r="J157" s="54" t="s">
        <v>579</v>
      </c>
      <c r="K157" s="54" t="s">
        <v>579</v>
      </c>
      <c r="L157" s="54" t="s">
        <v>579</v>
      </c>
      <c r="M157" s="54" t="s">
        <v>579</v>
      </c>
      <c r="N157" s="54" t="s">
        <v>579</v>
      </c>
      <c r="O157" s="54" t="s">
        <v>579</v>
      </c>
      <c r="P157" s="54" t="s">
        <v>579</v>
      </c>
      <c r="Q157" s="495" t="s">
        <v>579</v>
      </c>
    </row>
    <row r="158" spans="1:17" s="49" customFormat="1" ht="13" customHeight="1" x14ac:dyDescent="0.25">
      <c r="A158" s="53" t="s">
        <v>893</v>
      </c>
      <c r="B158" s="54" t="s">
        <v>407</v>
      </c>
      <c r="C158" s="57">
        <v>1175</v>
      </c>
      <c r="D158" s="54" t="s">
        <v>579</v>
      </c>
      <c r="E158" s="54" t="s">
        <v>579</v>
      </c>
      <c r="F158" s="54" t="s">
        <v>579</v>
      </c>
      <c r="G158" s="54" t="s">
        <v>579</v>
      </c>
      <c r="H158" s="54" t="s">
        <v>579</v>
      </c>
      <c r="I158" s="54" t="s">
        <v>579</v>
      </c>
      <c r="J158" s="54" t="s">
        <v>579</v>
      </c>
      <c r="K158" s="54" t="s">
        <v>579</v>
      </c>
      <c r="L158" s="54" t="s">
        <v>579</v>
      </c>
      <c r="M158" s="54" t="s">
        <v>579</v>
      </c>
      <c r="N158" s="54" t="s">
        <v>579</v>
      </c>
      <c r="O158" s="54" t="s">
        <v>579</v>
      </c>
      <c r="P158" s="54" t="s">
        <v>579</v>
      </c>
      <c r="Q158" s="495" t="s">
        <v>579</v>
      </c>
    </row>
    <row r="159" spans="1:17" s="49" customFormat="1" ht="13" customHeight="1" x14ac:dyDescent="0.25">
      <c r="A159" s="53" t="s">
        <v>894</v>
      </c>
      <c r="B159" s="54" t="s">
        <v>260</v>
      </c>
      <c r="C159" s="57">
        <v>1176</v>
      </c>
      <c r="D159" s="54" t="s">
        <v>579</v>
      </c>
      <c r="E159" s="54" t="s">
        <v>579</v>
      </c>
      <c r="F159" s="54" t="s">
        <v>579</v>
      </c>
      <c r="G159" s="54" t="s">
        <v>579</v>
      </c>
      <c r="H159" s="54" t="s">
        <v>579</v>
      </c>
      <c r="I159" s="54" t="s">
        <v>579</v>
      </c>
      <c r="J159" s="54" t="s">
        <v>579</v>
      </c>
      <c r="K159" s="54" t="s">
        <v>579</v>
      </c>
      <c r="L159" s="54" t="s">
        <v>579</v>
      </c>
      <c r="M159" s="54" t="s">
        <v>579</v>
      </c>
      <c r="N159" s="54" t="s">
        <v>579</v>
      </c>
      <c r="O159" s="54" t="s">
        <v>579</v>
      </c>
      <c r="P159" s="54" t="s">
        <v>579</v>
      </c>
      <c r="Q159" s="495" t="s">
        <v>579</v>
      </c>
    </row>
    <row r="160" spans="1:17" s="49" customFormat="1" ht="13" customHeight="1" x14ac:dyDescent="0.25">
      <c r="A160" s="53" t="s">
        <v>895</v>
      </c>
      <c r="B160" s="54" t="s">
        <v>359</v>
      </c>
      <c r="C160" s="57">
        <v>1177</v>
      </c>
      <c r="D160" s="54" t="s">
        <v>579</v>
      </c>
      <c r="E160" s="54" t="s">
        <v>579</v>
      </c>
      <c r="F160" s="54" t="s">
        <v>579</v>
      </c>
      <c r="G160" s="54" t="s">
        <v>579</v>
      </c>
      <c r="H160" s="54" t="s">
        <v>579</v>
      </c>
      <c r="I160" s="54" t="s">
        <v>579</v>
      </c>
      <c r="J160" s="54" t="s">
        <v>579</v>
      </c>
      <c r="K160" s="54" t="s">
        <v>579</v>
      </c>
      <c r="L160" s="54" t="s">
        <v>579</v>
      </c>
      <c r="M160" s="54" t="s">
        <v>579</v>
      </c>
      <c r="N160" s="54" t="s">
        <v>579</v>
      </c>
      <c r="O160" s="54" t="s">
        <v>579</v>
      </c>
      <c r="P160" s="54" t="s">
        <v>579</v>
      </c>
      <c r="Q160" s="495" t="s">
        <v>579</v>
      </c>
    </row>
    <row r="161" spans="1:17" s="49" customFormat="1" ht="13" customHeight="1" x14ac:dyDescent="0.25">
      <c r="A161" s="53" t="s">
        <v>896</v>
      </c>
      <c r="B161" s="54" t="s">
        <v>379</v>
      </c>
      <c r="C161" s="57">
        <v>1178</v>
      </c>
      <c r="D161" s="54" t="s">
        <v>579</v>
      </c>
      <c r="E161" s="54" t="s">
        <v>579</v>
      </c>
      <c r="F161" s="54"/>
      <c r="G161" s="54" t="s">
        <v>665</v>
      </c>
      <c r="H161" s="54" t="s">
        <v>665</v>
      </c>
      <c r="I161" s="54" t="s">
        <v>665</v>
      </c>
      <c r="J161" s="54" t="s">
        <v>665</v>
      </c>
      <c r="K161" s="54"/>
      <c r="L161" s="54"/>
      <c r="M161" s="54"/>
      <c r="N161" s="54"/>
      <c r="O161" s="54"/>
      <c r="P161" s="54"/>
      <c r="Q161" s="495" t="s">
        <v>665</v>
      </c>
    </row>
    <row r="162" spans="1:17" s="49" customFormat="1" ht="13" customHeight="1" x14ac:dyDescent="0.25">
      <c r="A162" s="53" t="s">
        <v>897</v>
      </c>
      <c r="B162" s="54" t="s">
        <v>390</v>
      </c>
      <c r="C162" s="57">
        <v>1179</v>
      </c>
      <c r="D162" s="54" t="s">
        <v>579</v>
      </c>
      <c r="E162" s="54" t="s">
        <v>579</v>
      </c>
      <c r="F162" s="54" t="s">
        <v>579</v>
      </c>
      <c r="G162" s="54" t="s">
        <v>579</v>
      </c>
      <c r="H162" s="54" t="s">
        <v>579</v>
      </c>
      <c r="I162" s="54" t="s">
        <v>579</v>
      </c>
      <c r="J162" s="54" t="s">
        <v>579</v>
      </c>
      <c r="K162" s="54" t="s">
        <v>579</v>
      </c>
      <c r="L162" s="54" t="s">
        <v>579</v>
      </c>
      <c r="M162" s="54" t="s">
        <v>579</v>
      </c>
      <c r="N162" s="54" t="s">
        <v>579</v>
      </c>
      <c r="O162" s="54" t="s">
        <v>579</v>
      </c>
      <c r="P162" s="54" t="s">
        <v>579</v>
      </c>
      <c r="Q162" s="495" t="s">
        <v>579</v>
      </c>
    </row>
    <row r="163" spans="1:17" s="49" customFormat="1" ht="13" customHeight="1" x14ac:dyDescent="0.25">
      <c r="A163" s="53" t="s">
        <v>898</v>
      </c>
      <c r="B163" s="54" t="s">
        <v>369</v>
      </c>
      <c r="C163" s="57">
        <v>1181</v>
      </c>
      <c r="D163" s="54" t="s">
        <v>579</v>
      </c>
      <c r="E163" s="54" t="s">
        <v>579</v>
      </c>
      <c r="F163" s="54" t="s">
        <v>579</v>
      </c>
      <c r="G163" s="54" t="s">
        <v>579</v>
      </c>
      <c r="H163" s="54" t="s">
        <v>579</v>
      </c>
      <c r="I163" s="54" t="s">
        <v>579</v>
      </c>
      <c r="J163" s="54" t="s">
        <v>579</v>
      </c>
      <c r="K163" s="54" t="s">
        <v>579</v>
      </c>
      <c r="L163" s="54" t="s">
        <v>579</v>
      </c>
      <c r="M163" s="54" t="s">
        <v>579</v>
      </c>
      <c r="N163" s="54" t="s">
        <v>579</v>
      </c>
      <c r="O163" s="54" t="s">
        <v>579</v>
      </c>
      <c r="P163" s="54" t="s">
        <v>579</v>
      </c>
      <c r="Q163" s="495" t="s">
        <v>579</v>
      </c>
    </row>
    <row r="164" spans="1:17" s="49" customFormat="1" ht="13" customHeight="1" x14ac:dyDescent="0.25">
      <c r="A164" s="53" t="s">
        <v>899</v>
      </c>
      <c r="B164" s="54" t="s">
        <v>212</v>
      </c>
      <c r="C164" s="57">
        <v>1184</v>
      </c>
      <c r="D164" s="54" t="s">
        <v>579</v>
      </c>
      <c r="E164" s="54" t="s">
        <v>579</v>
      </c>
      <c r="F164" s="54" t="s">
        <v>579</v>
      </c>
      <c r="G164" s="54" t="s">
        <v>579</v>
      </c>
      <c r="H164" s="54" t="s">
        <v>579</v>
      </c>
      <c r="I164" s="54" t="s">
        <v>579</v>
      </c>
      <c r="J164" s="54" t="s">
        <v>579</v>
      </c>
      <c r="K164" s="54" t="s">
        <v>579</v>
      </c>
      <c r="L164" s="54" t="s">
        <v>579</v>
      </c>
      <c r="M164" s="54" t="s">
        <v>579</v>
      </c>
      <c r="N164" s="54" t="s">
        <v>579</v>
      </c>
      <c r="O164" s="54" t="s">
        <v>579</v>
      </c>
      <c r="P164" s="54" t="s">
        <v>579</v>
      </c>
      <c r="Q164" s="495" t="s">
        <v>579</v>
      </c>
    </row>
    <row r="165" spans="1:17" s="49" customFormat="1" ht="13" customHeight="1" x14ac:dyDescent="0.25">
      <c r="A165" s="53" t="s">
        <v>1339</v>
      </c>
      <c r="B165" s="54" t="s">
        <v>1338</v>
      </c>
      <c r="C165" s="57">
        <v>1189</v>
      </c>
      <c r="D165" s="54" t="s">
        <v>579</v>
      </c>
      <c r="E165" s="54" t="s">
        <v>579</v>
      </c>
      <c r="F165" s="54" t="s">
        <v>579</v>
      </c>
      <c r="G165" s="54" t="s">
        <v>579</v>
      </c>
      <c r="H165" s="54" t="s">
        <v>579</v>
      </c>
      <c r="I165" s="54" t="s">
        <v>579</v>
      </c>
      <c r="J165" s="54" t="s">
        <v>579</v>
      </c>
      <c r="K165" s="54" t="s">
        <v>579</v>
      </c>
      <c r="L165" s="54" t="s">
        <v>579</v>
      </c>
      <c r="M165" s="54" t="s">
        <v>579</v>
      </c>
      <c r="N165" s="54" t="s">
        <v>579</v>
      </c>
      <c r="O165" s="54" t="s">
        <v>579</v>
      </c>
      <c r="P165" s="54" t="s">
        <v>579</v>
      </c>
      <c r="Q165" s="495" t="s">
        <v>579</v>
      </c>
    </row>
    <row r="166" spans="1:17" s="49" customFormat="1" ht="13" customHeight="1" x14ac:dyDescent="0.25">
      <c r="A166" s="53" t="s">
        <v>900</v>
      </c>
      <c r="B166" s="54" t="s">
        <v>169</v>
      </c>
      <c r="C166" s="57">
        <v>1190</v>
      </c>
      <c r="D166" s="54" t="s">
        <v>579</v>
      </c>
      <c r="E166" s="54" t="s">
        <v>579</v>
      </c>
      <c r="F166" s="54" t="s">
        <v>579</v>
      </c>
      <c r="G166" s="54" t="s">
        <v>579</v>
      </c>
      <c r="H166" s="54" t="s">
        <v>579</v>
      </c>
      <c r="I166" s="54" t="s">
        <v>579</v>
      </c>
      <c r="J166" s="54" t="s">
        <v>579</v>
      </c>
      <c r="K166" s="54" t="s">
        <v>579</v>
      </c>
      <c r="L166" s="54" t="s">
        <v>579</v>
      </c>
      <c r="M166" s="54" t="s">
        <v>579</v>
      </c>
      <c r="N166" s="54" t="s">
        <v>579</v>
      </c>
      <c r="O166" s="54" t="s">
        <v>579</v>
      </c>
      <c r="P166" s="54" t="s">
        <v>579</v>
      </c>
      <c r="Q166" s="495" t="s">
        <v>579</v>
      </c>
    </row>
    <row r="167" spans="1:17" s="49" customFormat="1" ht="13" customHeight="1" x14ac:dyDescent="0.25">
      <c r="A167" s="53" t="s">
        <v>901</v>
      </c>
      <c r="B167" s="54" t="s">
        <v>434</v>
      </c>
      <c r="C167" s="57">
        <v>1192</v>
      </c>
      <c r="D167" s="54" t="s">
        <v>579</v>
      </c>
      <c r="E167" s="54" t="s">
        <v>579</v>
      </c>
      <c r="F167" s="54" t="s">
        <v>579</v>
      </c>
      <c r="G167" s="54" t="s">
        <v>579</v>
      </c>
      <c r="H167" s="54" t="s">
        <v>579</v>
      </c>
      <c r="I167" s="54" t="s">
        <v>579</v>
      </c>
      <c r="J167" s="54" t="s">
        <v>579</v>
      </c>
      <c r="K167" s="54" t="s">
        <v>579</v>
      </c>
      <c r="L167" s="54" t="s">
        <v>579</v>
      </c>
      <c r="M167" s="54" t="s">
        <v>579</v>
      </c>
      <c r="N167" s="54" t="s">
        <v>579</v>
      </c>
      <c r="O167" s="54" t="s">
        <v>579</v>
      </c>
      <c r="P167" s="54" t="s">
        <v>579</v>
      </c>
      <c r="Q167" s="495" t="s">
        <v>579</v>
      </c>
    </row>
    <row r="168" spans="1:17" s="49" customFormat="1" ht="13" customHeight="1" x14ac:dyDescent="0.25">
      <c r="A168" s="53" t="s">
        <v>902</v>
      </c>
      <c r="B168" s="54" t="s">
        <v>1167</v>
      </c>
      <c r="C168" s="57">
        <v>1193</v>
      </c>
      <c r="D168" s="54" t="s">
        <v>579</v>
      </c>
      <c r="E168" s="54" t="s">
        <v>579</v>
      </c>
      <c r="F168" s="54" t="s">
        <v>579</v>
      </c>
      <c r="G168" s="54" t="s">
        <v>579</v>
      </c>
      <c r="H168" s="54" t="s">
        <v>579</v>
      </c>
      <c r="I168" s="54" t="s">
        <v>579</v>
      </c>
      <c r="J168" s="54" t="s">
        <v>579</v>
      </c>
      <c r="K168" s="54" t="s">
        <v>579</v>
      </c>
      <c r="L168" s="54" t="s">
        <v>579</v>
      </c>
      <c r="M168" s="54" t="s">
        <v>579</v>
      </c>
      <c r="N168" s="54" t="s">
        <v>579</v>
      </c>
      <c r="O168" s="54" t="s">
        <v>579</v>
      </c>
      <c r="P168" s="54" t="s">
        <v>579</v>
      </c>
      <c r="Q168" s="495" t="s">
        <v>579</v>
      </c>
    </row>
    <row r="169" spans="1:17" s="49" customFormat="1" ht="13" customHeight="1" x14ac:dyDescent="0.25">
      <c r="A169" s="53" t="s">
        <v>903</v>
      </c>
      <c r="B169" s="54" t="s">
        <v>435</v>
      </c>
      <c r="C169" s="57">
        <v>1194</v>
      </c>
      <c r="D169" s="54" t="s">
        <v>579</v>
      </c>
      <c r="E169" s="54" t="s">
        <v>579</v>
      </c>
      <c r="F169" s="54" t="s">
        <v>579</v>
      </c>
      <c r="G169" s="54" t="s">
        <v>579</v>
      </c>
      <c r="H169" s="54" t="s">
        <v>579</v>
      </c>
      <c r="I169" s="54" t="s">
        <v>579</v>
      </c>
      <c r="J169" s="54" t="s">
        <v>579</v>
      </c>
      <c r="K169" s="54" t="s">
        <v>579</v>
      </c>
      <c r="L169" s="54" t="s">
        <v>579</v>
      </c>
      <c r="M169" s="54" t="s">
        <v>579</v>
      </c>
      <c r="N169" s="54" t="s">
        <v>579</v>
      </c>
      <c r="O169" s="54" t="s">
        <v>579</v>
      </c>
      <c r="P169" s="54" t="s">
        <v>579</v>
      </c>
      <c r="Q169" s="495" t="s">
        <v>579</v>
      </c>
    </row>
    <row r="170" spans="1:17" s="49" customFormat="1" ht="13" customHeight="1" x14ac:dyDescent="0.25">
      <c r="A170" s="53" t="s">
        <v>904</v>
      </c>
      <c r="B170" s="54" t="s">
        <v>438</v>
      </c>
      <c r="C170" s="57">
        <v>1195</v>
      </c>
      <c r="D170" s="54" t="s">
        <v>579</v>
      </c>
      <c r="E170" s="54" t="s">
        <v>579</v>
      </c>
      <c r="F170" s="54" t="s">
        <v>579</v>
      </c>
      <c r="G170" s="54" t="s">
        <v>579</v>
      </c>
      <c r="H170" s="54" t="s">
        <v>579</v>
      </c>
      <c r="I170" s="54" t="s">
        <v>579</v>
      </c>
      <c r="J170" s="54" t="s">
        <v>579</v>
      </c>
      <c r="K170" s="54" t="s">
        <v>579</v>
      </c>
      <c r="L170" s="54" t="s">
        <v>579</v>
      </c>
      <c r="M170" s="54" t="s">
        <v>579</v>
      </c>
      <c r="N170" s="54" t="s">
        <v>579</v>
      </c>
      <c r="O170" s="54" t="s">
        <v>579</v>
      </c>
      <c r="P170" s="54" t="s">
        <v>579</v>
      </c>
      <c r="Q170" s="495" t="s">
        <v>579</v>
      </c>
    </row>
    <row r="171" spans="1:17" s="49" customFormat="1" ht="13" customHeight="1" x14ac:dyDescent="0.25">
      <c r="A171" s="53" t="s">
        <v>1169</v>
      </c>
      <c r="B171" s="54" t="s">
        <v>1168</v>
      </c>
      <c r="C171" s="57">
        <v>1198</v>
      </c>
      <c r="D171" s="54" t="s">
        <v>579</v>
      </c>
      <c r="E171" s="54" t="s">
        <v>579</v>
      </c>
      <c r="F171" s="54" t="s">
        <v>579</v>
      </c>
      <c r="G171" s="54" t="s">
        <v>579</v>
      </c>
      <c r="H171" s="54" t="s">
        <v>579</v>
      </c>
      <c r="I171" s="54" t="s">
        <v>579</v>
      </c>
      <c r="J171" s="54" t="s">
        <v>579</v>
      </c>
      <c r="K171" s="54" t="s">
        <v>579</v>
      </c>
      <c r="L171" s="54" t="s">
        <v>579</v>
      </c>
      <c r="M171" s="54" t="s">
        <v>579</v>
      </c>
      <c r="N171" s="54" t="s">
        <v>579</v>
      </c>
      <c r="O171" s="54" t="s">
        <v>579</v>
      </c>
      <c r="P171" s="54" t="s">
        <v>579</v>
      </c>
      <c r="Q171" s="495" t="s">
        <v>579</v>
      </c>
    </row>
    <row r="172" spans="1:17" s="49" customFormat="1" ht="13" customHeight="1" x14ac:dyDescent="0.25">
      <c r="A172" s="53" t="s">
        <v>1322</v>
      </c>
      <c r="B172" s="54" t="s">
        <v>1321</v>
      </c>
      <c r="C172" s="57">
        <v>1199</v>
      </c>
      <c r="D172" s="54" t="s">
        <v>579</v>
      </c>
      <c r="E172" s="54" t="s">
        <v>579</v>
      </c>
      <c r="F172" s="54" t="s">
        <v>579</v>
      </c>
      <c r="G172" s="54" t="s">
        <v>579</v>
      </c>
      <c r="H172" s="54" t="s">
        <v>579</v>
      </c>
      <c r="I172" s="54" t="s">
        <v>579</v>
      </c>
      <c r="J172" s="54" t="s">
        <v>579</v>
      </c>
      <c r="K172" s="54" t="s">
        <v>579</v>
      </c>
      <c r="L172" s="54" t="s">
        <v>579</v>
      </c>
      <c r="M172" s="54" t="s">
        <v>579</v>
      </c>
      <c r="N172" s="54" t="s">
        <v>579</v>
      </c>
      <c r="O172" s="54" t="s">
        <v>579</v>
      </c>
      <c r="P172" s="54" t="s">
        <v>579</v>
      </c>
      <c r="Q172" s="495" t="s">
        <v>579</v>
      </c>
    </row>
    <row r="173" spans="1:17" s="49" customFormat="1" ht="13" customHeight="1" x14ac:dyDescent="0.25">
      <c r="A173" s="53" t="s">
        <v>905</v>
      </c>
      <c r="B173" s="54" t="s">
        <v>449</v>
      </c>
      <c r="C173" s="57">
        <v>1200</v>
      </c>
      <c r="D173" s="54" t="s">
        <v>579</v>
      </c>
      <c r="E173" s="54" t="s">
        <v>579</v>
      </c>
      <c r="F173" s="54" t="s">
        <v>579</v>
      </c>
      <c r="G173" s="54" t="s">
        <v>579</v>
      </c>
      <c r="H173" s="54" t="s">
        <v>579</v>
      </c>
      <c r="I173" s="54" t="s">
        <v>579</v>
      </c>
      <c r="J173" s="54" t="s">
        <v>579</v>
      </c>
      <c r="K173" s="54" t="s">
        <v>579</v>
      </c>
      <c r="L173" s="54" t="s">
        <v>579</v>
      </c>
      <c r="M173" s="54" t="s">
        <v>579</v>
      </c>
      <c r="N173" s="54" t="s">
        <v>579</v>
      </c>
      <c r="O173" s="54" t="s">
        <v>579</v>
      </c>
      <c r="P173" s="54" t="s">
        <v>579</v>
      </c>
      <c r="Q173" s="495" t="s">
        <v>579</v>
      </c>
    </row>
    <row r="174" spans="1:17" s="49" customFormat="1" ht="13" customHeight="1" x14ac:dyDescent="0.25">
      <c r="A174" s="53" t="s">
        <v>906</v>
      </c>
      <c r="B174" s="54" t="s">
        <v>447</v>
      </c>
      <c r="C174" s="57">
        <v>1201</v>
      </c>
      <c r="D174" s="54" t="s">
        <v>579</v>
      </c>
      <c r="E174" s="54" t="s">
        <v>579</v>
      </c>
      <c r="F174" s="54" t="s">
        <v>579</v>
      </c>
      <c r="G174" s="54" t="s">
        <v>579</v>
      </c>
      <c r="H174" s="54" t="s">
        <v>579</v>
      </c>
      <c r="I174" s="54" t="s">
        <v>579</v>
      </c>
      <c r="J174" s="54" t="s">
        <v>579</v>
      </c>
      <c r="K174" s="54" t="s">
        <v>579</v>
      </c>
      <c r="L174" s="54" t="s">
        <v>579</v>
      </c>
      <c r="M174" s="54" t="s">
        <v>579</v>
      </c>
      <c r="N174" s="54" t="s">
        <v>579</v>
      </c>
      <c r="O174" s="54" t="s">
        <v>579</v>
      </c>
      <c r="P174" s="54" t="s">
        <v>579</v>
      </c>
      <c r="Q174" s="495" t="s">
        <v>579</v>
      </c>
    </row>
    <row r="175" spans="1:17" s="49" customFormat="1" ht="13" customHeight="1" x14ac:dyDescent="0.25">
      <c r="A175" s="53" t="s">
        <v>907</v>
      </c>
      <c r="B175" s="54" t="s">
        <v>454</v>
      </c>
      <c r="C175" s="57">
        <v>1202</v>
      </c>
      <c r="D175" s="54" t="s">
        <v>579</v>
      </c>
      <c r="E175" s="54" t="s">
        <v>579</v>
      </c>
      <c r="F175" s="54" t="s">
        <v>579</v>
      </c>
      <c r="G175" s="54" t="s">
        <v>579</v>
      </c>
      <c r="H175" s="54" t="s">
        <v>579</v>
      </c>
      <c r="I175" s="54" t="s">
        <v>579</v>
      </c>
      <c r="J175" s="54" t="s">
        <v>579</v>
      </c>
      <c r="K175" s="54" t="s">
        <v>579</v>
      </c>
      <c r="L175" s="54" t="s">
        <v>579</v>
      </c>
      <c r="M175" s="54" t="s">
        <v>579</v>
      </c>
      <c r="N175" s="54" t="s">
        <v>579</v>
      </c>
      <c r="O175" s="54" t="s">
        <v>579</v>
      </c>
      <c r="P175" s="54" t="s">
        <v>579</v>
      </c>
      <c r="Q175" s="495" t="s">
        <v>579</v>
      </c>
    </row>
    <row r="176" spans="1:17" s="49" customFormat="1" ht="13" customHeight="1" x14ac:dyDescent="0.25">
      <c r="A176" s="53" t="s">
        <v>908</v>
      </c>
      <c r="B176" s="54" t="s">
        <v>266</v>
      </c>
      <c r="C176" s="57">
        <v>1203</v>
      </c>
      <c r="D176" s="54" t="s">
        <v>579</v>
      </c>
      <c r="E176" s="54" t="s">
        <v>579</v>
      </c>
      <c r="F176" s="54" t="s">
        <v>579</v>
      </c>
      <c r="G176" s="54" t="s">
        <v>579</v>
      </c>
      <c r="H176" s="54" t="s">
        <v>579</v>
      </c>
      <c r="I176" s="54" t="s">
        <v>579</v>
      </c>
      <c r="J176" s="54" t="s">
        <v>579</v>
      </c>
      <c r="K176" s="54" t="s">
        <v>579</v>
      </c>
      <c r="L176" s="54" t="s">
        <v>579</v>
      </c>
      <c r="M176" s="54" t="s">
        <v>579</v>
      </c>
      <c r="N176" s="54" t="s">
        <v>579</v>
      </c>
      <c r="O176" s="54" t="s">
        <v>579</v>
      </c>
      <c r="P176" s="54" t="s">
        <v>579</v>
      </c>
      <c r="Q176" s="495" t="s">
        <v>579</v>
      </c>
    </row>
    <row r="177" spans="1:17" s="49" customFormat="1" ht="13" customHeight="1" x14ac:dyDescent="0.25">
      <c r="A177" s="53" t="s">
        <v>395</v>
      </c>
      <c r="B177" s="54" t="s">
        <v>394</v>
      </c>
      <c r="C177" s="57">
        <v>1204</v>
      </c>
      <c r="D177" s="54" t="s">
        <v>579</v>
      </c>
      <c r="E177" s="54" t="s">
        <v>579</v>
      </c>
      <c r="F177" s="54" t="s">
        <v>579</v>
      </c>
      <c r="G177" s="54" t="s">
        <v>579</v>
      </c>
      <c r="H177" s="54" t="s">
        <v>579</v>
      </c>
      <c r="I177" s="54" t="s">
        <v>579</v>
      </c>
      <c r="J177" s="54" t="s">
        <v>579</v>
      </c>
      <c r="K177" s="54" t="s">
        <v>579</v>
      </c>
      <c r="L177" s="54" t="s">
        <v>579</v>
      </c>
      <c r="M177" s="54" t="s">
        <v>579</v>
      </c>
      <c r="N177" s="54" t="s">
        <v>579</v>
      </c>
      <c r="O177" s="54" t="s">
        <v>579</v>
      </c>
      <c r="P177" s="54" t="s">
        <v>579</v>
      </c>
      <c r="Q177" s="495" t="s">
        <v>579</v>
      </c>
    </row>
    <row r="178" spans="1:17" s="49" customFormat="1" ht="13" customHeight="1" x14ac:dyDescent="0.25">
      <c r="A178" s="53" t="s">
        <v>909</v>
      </c>
      <c r="B178" s="54" t="s">
        <v>456</v>
      </c>
      <c r="C178" s="57">
        <v>1205</v>
      </c>
      <c r="D178" s="54" t="s">
        <v>579</v>
      </c>
      <c r="E178" s="54" t="s">
        <v>579</v>
      </c>
      <c r="F178" s="54" t="s">
        <v>579</v>
      </c>
      <c r="G178" s="54" t="s">
        <v>579</v>
      </c>
      <c r="H178" s="54" t="s">
        <v>579</v>
      </c>
      <c r="I178" s="54" t="s">
        <v>579</v>
      </c>
      <c r="J178" s="54" t="s">
        <v>579</v>
      </c>
      <c r="K178" s="54" t="s">
        <v>579</v>
      </c>
      <c r="L178" s="54" t="s">
        <v>579</v>
      </c>
      <c r="M178" s="54" t="s">
        <v>579</v>
      </c>
      <c r="N178" s="54" t="s">
        <v>579</v>
      </c>
      <c r="O178" s="54" t="s">
        <v>579</v>
      </c>
      <c r="P178" s="54" t="s">
        <v>579</v>
      </c>
      <c r="Q178" s="495" t="s">
        <v>579</v>
      </c>
    </row>
    <row r="179" spans="1:17" s="49" customFormat="1" ht="13" customHeight="1" x14ac:dyDescent="0.25">
      <c r="A179" s="53" t="s">
        <v>910</v>
      </c>
      <c r="B179" s="54" t="s">
        <v>416</v>
      </c>
      <c r="C179" s="57">
        <v>1208</v>
      </c>
      <c r="D179" s="54" t="s">
        <v>579</v>
      </c>
      <c r="E179" s="54" t="s">
        <v>579</v>
      </c>
      <c r="F179" s="54" t="s">
        <v>579</v>
      </c>
      <c r="G179" s="54" t="s">
        <v>579</v>
      </c>
      <c r="H179" s="54" t="s">
        <v>579</v>
      </c>
      <c r="I179" s="54" t="s">
        <v>579</v>
      </c>
      <c r="J179" s="54" t="s">
        <v>579</v>
      </c>
      <c r="K179" s="54" t="s">
        <v>579</v>
      </c>
      <c r="L179" s="54" t="s">
        <v>579</v>
      </c>
      <c r="M179" s="54" t="s">
        <v>579</v>
      </c>
      <c r="N179" s="54" t="s">
        <v>579</v>
      </c>
      <c r="O179" s="54" t="s">
        <v>579</v>
      </c>
      <c r="P179" s="54" t="s">
        <v>579</v>
      </c>
      <c r="Q179" s="495" t="s">
        <v>579</v>
      </c>
    </row>
    <row r="180" spans="1:17" s="49" customFormat="1" ht="13" customHeight="1" x14ac:dyDescent="0.25">
      <c r="A180" s="53" t="s">
        <v>911</v>
      </c>
      <c r="B180" s="54" t="s">
        <v>137</v>
      </c>
      <c r="C180" s="57">
        <v>1209</v>
      </c>
      <c r="D180" s="54" t="s">
        <v>579</v>
      </c>
      <c r="E180" s="54" t="s">
        <v>579</v>
      </c>
      <c r="F180" s="54"/>
      <c r="G180" s="54" t="s">
        <v>665</v>
      </c>
      <c r="H180" s="54" t="s">
        <v>665</v>
      </c>
      <c r="I180" s="54" t="s">
        <v>665</v>
      </c>
      <c r="J180" s="54" t="s">
        <v>665</v>
      </c>
      <c r="K180" s="54"/>
      <c r="L180" s="54"/>
      <c r="M180" s="54"/>
      <c r="N180" s="54"/>
      <c r="O180" s="54"/>
      <c r="P180" s="54"/>
      <c r="Q180" s="495" t="s">
        <v>665</v>
      </c>
    </row>
    <row r="181" spans="1:17" s="49" customFormat="1" ht="13" customHeight="1" x14ac:dyDescent="0.25">
      <c r="A181" s="53" t="s">
        <v>1171</v>
      </c>
      <c r="B181" s="54" t="s">
        <v>1170</v>
      </c>
      <c r="C181" s="57">
        <v>1210</v>
      </c>
      <c r="D181" s="54" t="s">
        <v>579</v>
      </c>
      <c r="E181" s="54" t="s">
        <v>579</v>
      </c>
      <c r="F181" s="54" t="s">
        <v>579</v>
      </c>
      <c r="G181" s="54" t="s">
        <v>579</v>
      </c>
      <c r="H181" s="54" t="s">
        <v>579</v>
      </c>
      <c r="I181" s="54" t="s">
        <v>579</v>
      </c>
      <c r="J181" s="54" t="s">
        <v>579</v>
      </c>
      <c r="K181" s="54" t="s">
        <v>579</v>
      </c>
      <c r="L181" s="54" t="s">
        <v>579</v>
      </c>
      <c r="M181" s="54" t="s">
        <v>579</v>
      </c>
      <c r="N181" s="54" t="s">
        <v>579</v>
      </c>
      <c r="O181" s="54" t="s">
        <v>579</v>
      </c>
      <c r="P181" s="54" t="s">
        <v>579</v>
      </c>
      <c r="Q181" s="495" t="s">
        <v>579</v>
      </c>
    </row>
    <row r="182" spans="1:17" s="49" customFormat="1" ht="13" customHeight="1" x14ac:dyDescent="0.25">
      <c r="A182" s="53" t="s">
        <v>1173</v>
      </c>
      <c r="B182" s="54" t="s">
        <v>1172</v>
      </c>
      <c r="C182" s="57">
        <v>1212</v>
      </c>
      <c r="D182" s="54" t="s">
        <v>579</v>
      </c>
      <c r="E182" s="54" t="s">
        <v>579</v>
      </c>
      <c r="F182" s="54" t="s">
        <v>579</v>
      </c>
      <c r="G182" s="54" t="s">
        <v>579</v>
      </c>
      <c r="H182" s="54" t="s">
        <v>579</v>
      </c>
      <c r="I182" s="54" t="s">
        <v>579</v>
      </c>
      <c r="J182" s="54"/>
      <c r="K182" s="54"/>
      <c r="L182" s="54"/>
      <c r="M182" s="54"/>
      <c r="N182" s="54"/>
      <c r="O182" s="54"/>
      <c r="P182" s="54"/>
      <c r="Q182" s="495" t="s">
        <v>665</v>
      </c>
    </row>
    <row r="183" spans="1:17" s="49" customFormat="1" ht="13" customHeight="1" x14ac:dyDescent="0.25">
      <c r="A183" s="53" t="s">
        <v>912</v>
      </c>
      <c r="B183" s="54" t="s">
        <v>457</v>
      </c>
      <c r="C183" s="57">
        <v>1213</v>
      </c>
      <c r="D183" s="54" t="s">
        <v>579</v>
      </c>
      <c r="E183" s="54" t="s">
        <v>579</v>
      </c>
      <c r="F183" s="54" t="s">
        <v>579</v>
      </c>
      <c r="G183" s="54" t="s">
        <v>579</v>
      </c>
      <c r="H183" s="54" t="s">
        <v>579</v>
      </c>
      <c r="I183" s="54" t="s">
        <v>579</v>
      </c>
      <c r="J183" s="54" t="s">
        <v>579</v>
      </c>
      <c r="K183" s="54" t="s">
        <v>579</v>
      </c>
      <c r="L183" s="54" t="s">
        <v>579</v>
      </c>
      <c r="M183" s="54"/>
      <c r="N183" s="54"/>
      <c r="O183" s="54"/>
      <c r="P183" s="54"/>
      <c r="Q183" s="495" t="s">
        <v>665</v>
      </c>
    </row>
    <row r="184" spans="1:17" s="49" customFormat="1" ht="13" customHeight="1" x14ac:dyDescent="0.25">
      <c r="A184" s="53" t="s">
        <v>913</v>
      </c>
      <c r="B184" s="54" t="s">
        <v>296</v>
      </c>
      <c r="C184" s="57">
        <v>1216</v>
      </c>
      <c r="D184" s="54" t="s">
        <v>579</v>
      </c>
      <c r="E184" s="54" t="s">
        <v>579</v>
      </c>
      <c r="F184" s="54" t="s">
        <v>579</v>
      </c>
      <c r="G184" s="54" t="s">
        <v>579</v>
      </c>
      <c r="H184" s="54" t="s">
        <v>579</v>
      </c>
      <c r="I184" s="54" t="s">
        <v>579</v>
      </c>
      <c r="J184" s="54" t="s">
        <v>579</v>
      </c>
      <c r="K184" s="54" t="s">
        <v>579</v>
      </c>
      <c r="L184" s="54" t="s">
        <v>579</v>
      </c>
      <c r="M184" s="54" t="s">
        <v>579</v>
      </c>
      <c r="N184" s="54" t="s">
        <v>579</v>
      </c>
      <c r="O184" s="54" t="s">
        <v>579</v>
      </c>
      <c r="P184" s="54" t="s">
        <v>579</v>
      </c>
      <c r="Q184" s="495" t="s">
        <v>579</v>
      </c>
    </row>
    <row r="185" spans="1:17" s="49" customFormat="1" ht="13" customHeight="1" x14ac:dyDescent="0.25">
      <c r="A185" s="53" t="s">
        <v>914</v>
      </c>
      <c r="B185" s="54" t="s">
        <v>297</v>
      </c>
      <c r="C185" s="57">
        <v>1217</v>
      </c>
      <c r="D185" s="54" t="s">
        <v>579</v>
      </c>
      <c r="E185" s="54" t="s">
        <v>579</v>
      </c>
      <c r="F185" s="54" t="s">
        <v>579</v>
      </c>
      <c r="G185" s="54" t="s">
        <v>579</v>
      </c>
      <c r="H185" s="54" t="s">
        <v>579</v>
      </c>
      <c r="I185" s="54" t="s">
        <v>579</v>
      </c>
      <c r="J185" s="54" t="s">
        <v>579</v>
      </c>
      <c r="K185" s="54" t="s">
        <v>579</v>
      </c>
      <c r="L185" s="54" t="s">
        <v>579</v>
      </c>
      <c r="M185" s="54" t="s">
        <v>579</v>
      </c>
      <c r="N185" s="54" t="s">
        <v>579</v>
      </c>
      <c r="O185" s="54" t="s">
        <v>579</v>
      </c>
      <c r="P185" s="54" t="s">
        <v>579</v>
      </c>
      <c r="Q185" s="495" t="s">
        <v>579</v>
      </c>
    </row>
    <row r="186" spans="1:17" s="49" customFormat="1" ht="13" customHeight="1" x14ac:dyDescent="0.25">
      <c r="A186" s="53" t="s">
        <v>1175</v>
      </c>
      <c r="B186" s="54" t="s">
        <v>1174</v>
      </c>
      <c r="C186" s="57">
        <v>1220</v>
      </c>
      <c r="D186" s="54" t="s">
        <v>579</v>
      </c>
      <c r="E186" s="54" t="s">
        <v>579</v>
      </c>
      <c r="F186" s="54" t="s">
        <v>579</v>
      </c>
      <c r="G186" s="54" t="s">
        <v>579</v>
      </c>
      <c r="H186" s="54" t="s">
        <v>579</v>
      </c>
      <c r="I186" s="54" t="s">
        <v>579</v>
      </c>
      <c r="J186" s="54" t="s">
        <v>579</v>
      </c>
      <c r="K186" s="54" t="s">
        <v>579</v>
      </c>
      <c r="L186" s="54" t="s">
        <v>579</v>
      </c>
      <c r="M186" s="54" t="s">
        <v>579</v>
      </c>
      <c r="N186" s="54" t="s">
        <v>579</v>
      </c>
      <c r="O186" s="54" t="s">
        <v>579</v>
      </c>
      <c r="P186" s="54" t="s">
        <v>579</v>
      </c>
      <c r="Q186" s="495" t="s">
        <v>579</v>
      </c>
    </row>
    <row r="187" spans="1:17" s="49" customFormat="1" ht="13" customHeight="1" x14ac:dyDescent="0.25">
      <c r="A187" s="53" t="s">
        <v>915</v>
      </c>
      <c r="B187" s="54" t="s">
        <v>404</v>
      </c>
      <c r="C187" s="57">
        <v>1222</v>
      </c>
      <c r="D187" s="54" t="s">
        <v>579</v>
      </c>
      <c r="E187" s="54" t="s">
        <v>579</v>
      </c>
      <c r="F187" s="54" t="s">
        <v>579</v>
      </c>
      <c r="G187" s="54" t="s">
        <v>579</v>
      </c>
      <c r="H187" s="54" t="s">
        <v>579</v>
      </c>
      <c r="I187" s="54" t="s">
        <v>579</v>
      </c>
      <c r="J187" s="54" t="s">
        <v>579</v>
      </c>
      <c r="K187" s="54" t="s">
        <v>579</v>
      </c>
      <c r="L187" s="54" t="s">
        <v>579</v>
      </c>
      <c r="M187" s="54" t="s">
        <v>579</v>
      </c>
      <c r="N187" s="54" t="s">
        <v>579</v>
      </c>
      <c r="O187" s="54" t="s">
        <v>579</v>
      </c>
      <c r="P187" s="54" t="s">
        <v>579</v>
      </c>
      <c r="Q187" s="495" t="s">
        <v>579</v>
      </c>
    </row>
    <row r="188" spans="1:17" s="49" customFormat="1" ht="13" customHeight="1" x14ac:dyDescent="0.25">
      <c r="A188" s="53" t="s">
        <v>375</v>
      </c>
      <c r="B188" s="54" t="s">
        <v>374</v>
      </c>
      <c r="C188" s="57">
        <v>1233</v>
      </c>
      <c r="D188" s="54" t="s">
        <v>579</v>
      </c>
      <c r="E188" s="54" t="s">
        <v>579</v>
      </c>
      <c r="F188" s="54" t="s">
        <v>579</v>
      </c>
      <c r="G188" s="54" t="s">
        <v>579</v>
      </c>
      <c r="H188" s="54" t="s">
        <v>579</v>
      </c>
      <c r="I188" s="54" t="s">
        <v>579</v>
      </c>
      <c r="J188" s="54" t="s">
        <v>579</v>
      </c>
      <c r="K188" s="54" t="s">
        <v>579</v>
      </c>
      <c r="L188" s="54" t="s">
        <v>579</v>
      </c>
      <c r="M188" s="54" t="s">
        <v>579</v>
      </c>
      <c r="N188" s="54" t="s">
        <v>579</v>
      </c>
      <c r="O188" s="54" t="s">
        <v>579</v>
      </c>
      <c r="P188" s="54" t="s">
        <v>579</v>
      </c>
      <c r="Q188" s="495" t="s">
        <v>579</v>
      </c>
    </row>
    <row r="189" spans="1:17" s="49" customFormat="1" ht="13" customHeight="1" x14ac:dyDescent="0.25">
      <c r="A189" s="53" t="s">
        <v>146</v>
      </c>
      <c r="B189" s="54" t="s">
        <v>145</v>
      </c>
      <c r="C189" s="57">
        <v>1234</v>
      </c>
      <c r="D189" s="54" t="s">
        <v>579</v>
      </c>
      <c r="E189" s="54" t="s">
        <v>579</v>
      </c>
      <c r="F189" s="54" t="s">
        <v>579</v>
      </c>
      <c r="G189" s="54" t="s">
        <v>579</v>
      </c>
      <c r="H189" s="54" t="s">
        <v>579</v>
      </c>
      <c r="I189" s="54" t="s">
        <v>579</v>
      </c>
      <c r="J189" s="54" t="s">
        <v>579</v>
      </c>
      <c r="K189" s="54" t="s">
        <v>579</v>
      </c>
      <c r="L189" s="54" t="s">
        <v>579</v>
      </c>
      <c r="M189" s="54" t="s">
        <v>579</v>
      </c>
      <c r="N189" s="54" t="s">
        <v>579</v>
      </c>
      <c r="O189" s="54" t="s">
        <v>579</v>
      </c>
      <c r="P189" s="54" t="s">
        <v>579</v>
      </c>
      <c r="Q189" s="495" t="s">
        <v>579</v>
      </c>
    </row>
    <row r="190" spans="1:17" s="49" customFormat="1" ht="13" customHeight="1" x14ac:dyDescent="0.25">
      <c r="A190" s="53" t="s">
        <v>916</v>
      </c>
      <c r="B190" s="54" t="s">
        <v>179</v>
      </c>
      <c r="C190" s="57">
        <v>1237</v>
      </c>
      <c r="D190" s="54" t="s">
        <v>579</v>
      </c>
      <c r="E190" s="54" t="s">
        <v>579</v>
      </c>
      <c r="F190" s="54"/>
      <c r="G190" s="54" t="s">
        <v>665</v>
      </c>
      <c r="H190" s="54" t="s">
        <v>665</v>
      </c>
      <c r="I190" s="54" t="s">
        <v>665</v>
      </c>
      <c r="J190" s="54" t="s">
        <v>665</v>
      </c>
      <c r="K190" s="54"/>
      <c r="L190" s="54"/>
      <c r="M190" s="54"/>
      <c r="N190" s="54"/>
      <c r="O190" s="54"/>
      <c r="P190" s="54"/>
      <c r="Q190" s="495" t="s">
        <v>665</v>
      </c>
    </row>
    <row r="191" spans="1:17" s="49" customFormat="1" ht="13" customHeight="1" x14ac:dyDescent="0.25">
      <c r="A191" s="53" t="s">
        <v>917</v>
      </c>
      <c r="B191" s="54" t="s">
        <v>409</v>
      </c>
      <c r="C191" s="57">
        <v>1238</v>
      </c>
      <c r="D191" s="54" t="s">
        <v>579</v>
      </c>
      <c r="E191" s="54" t="s">
        <v>579</v>
      </c>
      <c r="F191" s="54" t="s">
        <v>579</v>
      </c>
      <c r="G191" s="54" t="s">
        <v>579</v>
      </c>
      <c r="H191" s="54" t="s">
        <v>579</v>
      </c>
      <c r="I191" s="54" t="s">
        <v>579</v>
      </c>
      <c r="J191" s="54" t="s">
        <v>579</v>
      </c>
      <c r="K191" s="54" t="s">
        <v>579</v>
      </c>
      <c r="L191" s="54" t="s">
        <v>579</v>
      </c>
      <c r="M191" s="54" t="s">
        <v>579</v>
      </c>
      <c r="N191" s="54" t="s">
        <v>579</v>
      </c>
      <c r="O191" s="54" t="s">
        <v>579</v>
      </c>
      <c r="P191" s="54" t="s">
        <v>579</v>
      </c>
      <c r="Q191" s="495" t="s">
        <v>579</v>
      </c>
    </row>
    <row r="192" spans="1:17" s="49" customFormat="1" ht="13" customHeight="1" x14ac:dyDescent="0.25">
      <c r="A192" s="53" t="s">
        <v>1177</v>
      </c>
      <c r="B192" s="54" t="s">
        <v>1176</v>
      </c>
      <c r="C192" s="57">
        <v>1239</v>
      </c>
      <c r="D192" s="54" t="s">
        <v>579</v>
      </c>
      <c r="E192" s="54" t="s">
        <v>579</v>
      </c>
      <c r="F192" s="54" t="s">
        <v>579</v>
      </c>
      <c r="G192" s="54" t="s">
        <v>579</v>
      </c>
      <c r="H192" s="54" t="s">
        <v>579</v>
      </c>
      <c r="I192" s="54" t="s">
        <v>579</v>
      </c>
      <c r="J192" s="54" t="s">
        <v>579</v>
      </c>
      <c r="K192" s="54" t="s">
        <v>579</v>
      </c>
      <c r="L192" s="54" t="s">
        <v>579</v>
      </c>
      <c r="M192" s="54" t="s">
        <v>579</v>
      </c>
      <c r="N192" s="54" t="s">
        <v>579</v>
      </c>
      <c r="O192" s="54" t="s">
        <v>579</v>
      </c>
      <c r="P192" s="54" t="s">
        <v>579</v>
      </c>
      <c r="Q192" s="495" t="s">
        <v>579</v>
      </c>
    </row>
    <row r="193" spans="1:17" s="49" customFormat="1" ht="13" customHeight="1" x14ac:dyDescent="0.25">
      <c r="A193" s="53" t="s">
        <v>214</v>
      </c>
      <c r="B193" s="54" t="s">
        <v>213</v>
      </c>
      <c r="C193" s="57">
        <v>1240</v>
      </c>
      <c r="D193" s="54" t="s">
        <v>579</v>
      </c>
      <c r="E193" s="54" t="s">
        <v>579</v>
      </c>
      <c r="F193" s="54"/>
      <c r="G193" s="54" t="s">
        <v>579</v>
      </c>
      <c r="H193" s="54" t="s">
        <v>579</v>
      </c>
      <c r="I193" s="54" t="s">
        <v>579</v>
      </c>
      <c r="J193" s="54" t="s">
        <v>579</v>
      </c>
      <c r="K193" s="54" t="s">
        <v>579</v>
      </c>
      <c r="L193" s="54" t="s">
        <v>579</v>
      </c>
      <c r="M193" s="54" t="s">
        <v>579</v>
      </c>
      <c r="N193" s="54" t="s">
        <v>579</v>
      </c>
      <c r="O193" s="54" t="s">
        <v>579</v>
      </c>
      <c r="P193" s="54" t="s">
        <v>579</v>
      </c>
      <c r="Q193" s="495" t="s">
        <v>579</v>
      </c>
    </row>
    <row r="194" spans="1:17" s="49" customFormat="1" ht="13" customHeight="1" x14ac:dyDescent="0.25">
      <c r="A194" s="53" t="s">
        <v>1337</v>
      </c>
      <c r="B194" s="54" t="s">
        <v>1100</v>
      </c>
      <c r="C194" s="57">
        <v>1245</v>
      </c>
      <c r="D194" s="54" t="s">
        <v>579</v>
      </c>
      <c r="E194" s="54" t="s">
        <v>579</v>
      </c>
      <c r="F194" s="54" t="s">
        <v>579</v>
      </c>
      <c r="G194" s="54" t="s">
        <v>579</v>
      </c>
      <c r="H194" s="54" t="s">
        <v>579</v>
      </c>
      <c r="I194" s="54" t="s">
        <v>579</v>
      </c>
      <c r="J194" s="54" t="s">
        <v>579</v>
      </c>
      <c r="K194" s="54" t="s">
        <v>579</v>
      </c>
      <c r="L194" s="54" t="s">
        <v>579</v>
      </c>
      <c r="M194" s="54" t="s">
        <v>579</v>
      </c>
      <c r="N194" s="54" t="s">
        <v>579</v>
      </c>
      <c r="O194" s="54" t="s">
        <v>579</v>
      </c>
      <c r="P194" s="54" t="s">
        <v>579</v>
      </c>
      <c r="Q194" s="495" t="s">
        <v>579</v>
      </c>
    </row>
    <row r="195" spans="1:17" ht="13" customHeight="1" x14ac:dyDescent="0.25">
      <c r="A195" s="53" t="s">
        <v>918</v>
      </c>
      <c r="B195" s="54" t="s">
        <v>220</v>
      </c>
      <c r="C195" s="57">
        <v>1247</v>
      </c>
      <c r="D195" s="54" t="s">
        <v>579</v>
      </c>
      <c r="E195" s="54" t="s">
        <v>579</v>
      </c>
      <c r="F195" s="54" t="s">
        <v>579</v>
      </c>
      <c r="G195" s="54" t="s">
        <v>579</v>
      </c>
      <c r="H195" s="54" t="s">
        <v>579</v>
      </c>
      <c r="I195" s="54" t="s">
        <v>579</v>
      </c>
      <c r="J195" s="54" t="s">
        <v>579</v>
      </c>
      <c r="K195" s="54" t="s">
        <v>579</v>
      </c>
      <c r="L195" s="54" t="s">
        <v>579</v>
      </c>
      <c r="M195" s="54" t="s">
        <v>579</v>
      </c>
      <c r="N195" s="54"/>
      <c r="O195" s="54"/>
      <c r="P195" s="54"/>
      <c r="Q195" s="495" t="s">
        <v>665</v>
      </c>
    </row>
    <row r="196" spans="1:17" ht="13" customHeight="1" x14ac:dyDescent="0.25">
      <c r="A196" s="53" t="s">
        <v>1097</v>
      </c>
      <c r="B196" s="54" t="s">
        <v>1096</v>
      </c>
      <c r="C196" s="57">
        <v>1249</v>
      </c>
      <c r="D196" s="54"/>
      <c r="E196" s="54"/>
      <c r="F196" s="54"/>
      <c r="G196" s="54" t="s">
        <v>579</v>
      </c>
      <c r="H196" s="54" t="s">
        <v>579</v>
      </c>
      <c r="I196" s="54" t="s">
        <v>579</v>
      </c>
      <c r="J196" s="54" t="s">
        <v>579</v>
      </c>
      <c r="K196" s="54" t="s">
        <v>579</v>
      </c>
      <c r="L196" s="54" t="s">
        <v>579</v>
      </c>
      <c r="M196" s="54" t="s">
        <v>579</v>
      </c>
      <c r="N196" s="54" t="s">
        <v>579</v>
      </c>
      <c r="O196" s="54" t="s">
        <v>579</v>
      </c>
      <c r="P196" s="54" t="s">
        <v>579</v>
      </c>
      <c r="Q196" s="495" t="s">
        <v>579</v>
      </c>
    </row>
    <row r="197" spans="1:17" ht="13" customHeight="1" x14ac:dyDescent="0.25">
      <c r="A197" s="53" t="s">
        <v>1308</v>
      </c>
      <c r="B197" s="54" t="s">
        <v>1307</v>
      </c>
      <c r="C197" s="57">
        <v>1250</v>
      </c>
      <c r="D197" s="54"/>
      <c r="E197" s="54"/>
      <c r="F197" s="54"/>
      <c r="G197" s="54"/>
      <c r="H197" s="54"/>
      <c r="I197" s="54"/>
      <c r="J197" s="54"/>
      <c r="K197" s="54"/>
      <c r="L197" s="54" t="s">
        <v>579</v>
      </c>
      <c r="M197" s="54" t="s">
        <v>579</v>
      </c>
      <c r="N197" s="54" t="s">
        <v>579</v>
      </c>
      <c r="O197" s="54" t="s">
        <v>579</v>
      </c>
      <c r="P197" s="54" t="s">
        <v>579</v>
      </c>
      <c r="Q197" s="495" t="s">
        <v>579</v>
      </c>
    </row>
    <row r="198" spans="1:17" ht="13" customHeight="1" x14ac:dyDescent="0.25">
      <c r="A198" s="53" t="s">
        <v>919</v>
      </c>
      <c r="B198" s="54" t="s">
        <v>327</v>
      </c>
      <c r="C198" s="57">
        <v>1252</v>
      </c>
      <c r="D198" s="54" t="s">
        <v>579</v>
      </c>
      <c r="E198" s="54" t="s">
        <v>579</v>
      </c>
      <c r="F198" s="54" t="s">
        <v>579</v>
      </c>
      <c r="G198" s="54" t="s">
        <v>579</v>
      </c>
      <c r="H198" s="54" t="s">
        <v>579</v>
      </c>
      <c r="I198" s="54" t="s">
        <v>579</v>
      </c>
      <c r="J198" s="54" t="s">
        <v>579</v>
      </c>
      <c r="K198" s="54" t="s">
        <v>579</v>
      </c>
      <c r="L198" s="54" t="s">
        <v>579</v>
      </c>
      <c r="M198" s="54" t="s">
        <v>579</v>
      </c>
      <c r="N198" s="54" t="s">
        <v>579</v>
      </c>
      <c r="O198" s="54" t="s">
        <v>579</v>
      </c>
      <c r="P198" s="54" t="s">
        <v>579</v>
      </c>
      <c r="Q198" s="495" t="s">
        <v>579</v>
      </c>
    </row>
    <row r="199" spans="1:17" s="25" customFormat="1" ht="13" customHeight="1" x14ac:dyDescent="0.25">
      <c r="A199" s="53" t="s">
        <v>362</v>
      </c>
      <c r="B199" s="54" t="s">
        <v>363</v>
      </c>
      <c r="C199" s="57">
        <v>1253</v>
      </c>
      <c r="D199" s="54"/>
      <c r="E199" s="54"/>
      <c r="F199" s="54" t="s">
        <v>579</v>
      </c>
      <c r="G199" s="54" t="s">
        <v>579</v>
      </c>
      <c r="H199" s="54" t="s">
        <v>665</v>
      </c>
      <c r="I199" s="54" t="s">
        <v>665</v>
      </c>
      <c r="J199" s="54" t="s">
        <v>665</v>
      </c>
      <c r="K199" s="54"/>
      <c r="L199" s="54"/>
      <c r="M199" s="54"/>
      <c r="N199" s="54"/>
      <c r="O199" s="54"/>
      <c r="P199" s="54"/>
      <c r="Q199" s="495" t="s">
        <v>665</v>
      </c>
    </row>
    <row r="200" spans="1:17" s="25" customFormat="1" ht="13" customHeight="1" x14ac:dyDescent="0.25">
      <c r="A200" s="53" t="s">
        <v>517</v>
      </c>
      <c r="B200" s="54" t="s">
        <v>516</v>
      </c>
      <c r="C200" s="57">
        <v>1258</v>
      </c>
      <c r="D200" s="54" t="s">
        <v>579</v>
      </c>
      <c r="E200" s="54"/>
      <c r="F200" s="54"/>
      <c r="G200" s="54" t="s">
        <v>665</v>
      </c>
      <c r="H200" s="54" t="s">
        <v>665</v>
      </c>
      <c r="I200" s="54" t="s">
        <v>665</v>
      </c>
      <c r="J200" s="54" t="s">
        <v>665</v>
      </c>
      <c r="K200" s="54"/>
      <c r="L200" s="54"/>
      <c r="M200" s="54"/>
      <c r="N200" s="54"/>
      <c r="O200" s="54"/>
      <c r="P200" s="54"/>
      <c r="Q200" s="495" t="s">
        <v>665</v>
      </c>
    </row>
    <row r="201" spans="1:17" s="25" customFormat="1" ht="13" customHeight="1" x14ac:dyDescent="0.25">
      <c r="A201" s="53" t="s">
        <v>364</v>
      </c>
      <c r="B201" s="54" t="s">
        <v>365</v>
      </c>
      <c r="C201" s="57">
        <v>1263</v>
      </c>
      <c r="D201" s="54"/>
      <c r="E201" s="54"/>
      <c r="F201" s="54" t="s">
        <v>579</v>
      </c>
      <c r="G201" s="54" t="s">
        <v>579</v>
      </c>
      <c r="H201" s="54" t="s">
        <v>579</v>
      </c>
      <c r="I201" s="54" t="s">
        <v>579</v>
      </c>
      <c r="J201" s="54" t="s">
        <v>579</v>
      </c>
      <c r="K201" s="54" t="s">
        <v>579</v>
      </c>
      <c r="L201" s="54" t="s">
        <v>579</v>
      </c>
      <c r="M201" s="54" t="s">
        <v>579</v>
      </c>
      <c r="N201" s="54" t="s">
        <v>579</v>
      </c>
      <c r="O201" s="54" t="s">
        <v>579</v>
      </c>
      <c r="P201" s="54" t="s">
        <v>579</v>
      </c>
      <c r="Q201" s="495" t="s">
        <v>579</v>
      </c>
    </row>
    <row r="202" spans="1:17" ht="13" customHeight="1" x14ac:dyDescent="0.25">
      <c r="A202" s="78" t="s">
        <v>362</v>
      </c>
      <c r="B202" s="79" t="s">
        <v>1178</v>
      </c>
      <c r="C202" s="80">
        <v>1266</v>
      </c>
      <c r="D202" s="54"/>
      <c r="E202" s="54"/>
      <c r="F202" s="54"/>
      <c r="G202" s="54"/>
      <c r="H202" s="54" t="s">
        <v>579</v>
      </c>
      <c r="I202" s="54" t="s">
        <v>579</v>
      </c>
      <c r="J202" s="54" t="s">
        <v>579</v>
      </c>
      <c r="K202" s="54" t="s">
        <v>579</v>
      </c>
      <c r="L202" s="54" t="s">
        <v>579</v>
      </c>
      <c r="M202" s="54" t="s">
        <v>579</v>
      </c>
      <c r="N202" s="54" t="s">
        <v>579</v>
      </c>
      <c r="O202" s="54" t="s">
        <v>579</v>
      </c>
      <c r="P202" s="54" t="s">
        <v>579</v>
      </c>
      <c r="Q202" s="495" t="s">
        <v>579</v>
      </c>
    </row>
    <row r="203" spans="1:17" ht="13" customHeight="1" x14ac:dyDescent="0.25">
      <c r="A203" s="53" t="s">
        <v>1099</v>
      </c>
      <c r="B203" s="54" t="s">
        <v>1098</v>
      </c>
      <c r="C203" s="57">
        <v>1268</v>
      </c>
      <c r="D203" s="54"/>
      <c r="E203" s="54"/>
      <c r="F203" s="54"/>
      <c r="G203" s="54" t="s">
        <v>579</v>
      </c>
      <c r="H203" s="54" t="s">
        <v>579</v>
      </c>
      <c r="I203" s="54" t="s">
        <v>579</v>
      </c>
      <c r="J203" s="54" t="s">
        <v>579</v>
      </c>
      <c r="K203" s="54" t="s">
        <v>579</v>
      </c>
      <c r="L203" s="54" t="s">
        <v>579</v>
      </c>
      <c r="M203" s="54" t="s">
        <v>579</v>
      </c>
      <c r="N203" s="54" t="s">
        <v>579</v>
      </c>
      <c r="O203" s="54" t="s">
        <v>579</v>
      </c>
      <c r="P203" s="54" t="s">
        <v>579</v>
      </c>
      <c r="Q203" s="495" t="s">
        <v>579</v>
      </c>
    </row>
    <row r="204" spans="1:17" ht="13" customHeight="1" x14ac:dyDescent="0.25">
      <c r="A204" s="78" t="s">
        <v>1262</v>
      </c>
      <c r="B204" s="79" t="s">
        <v>1261</v>
      </c>
      <c r="C204" s="80">
        <v>1294</v>
      </c>
      <c r="D204" s="79"/>
      <c r="E204" s="79"/>
      <c r="F204" s="79"/>
      <c r="G204" s="79"/>
      <c r="H204" s="79"/>
      <c r="I204" s="79"/>
      <c r="J204" s="79" t="s">
        <v>579</v>
      </c>
      <c r="K204" s="79" t="s">
        <v>579</v>
      </c>
      <c r="L204" s="79" t="s">
        <v>579</v>
      </c>
      <c r="M204" s="79" t="s">
        <v>579</v>
      </c>
      <c r="N204" s="79" t="s">
        <v>579</v>
      </c>
      <c r="O204" s="79" t="s">
        <v>579</v>
      </c>
      <c r="P204" s="79" t="s">
        <v>579</v>
      </c>
      <c r="Q204" s="504" t="s">
        <v>579</v>
      </c>
    </row>
    <row r="205" spans="1:17" ht="13" customHeight="1" x14ac:dyDescent="0.25">
      <c r="A205" s="78" t="s">
        <v>1180</v>
      </c>
      <c r="B205" s="79" t="s">
        <v>1179</v>
      </c>
      <c r="C205" s="80">
        <v>1297</v>
      </c>
      <c r="D205" s="79"/>
      <c r="E205" s="79"/>
      <c r="F205" s="79"/>
      <c r="G205" s="79"/>
      <c r="H205" s="79" t="s">
        <v>579</v>
      </c>
      <c r="I205" s="79" t="s">
        <v>579</v>
      </c>
      <c r="J205" s="79" t="s">
        <v>579</v>
      </c>
      <c r="K205" s="79" t="s">
        <v>579</v>
      </c>
      <c r="L205" s="79" t="s">
        <v>579</v>
      </c>
      <c r="M205" s="79" t="s">
        <v>579</v>
      </c>
      <c r="N205" s="79" t="s">
        <v>579</v>
      </c>
      <c r="O205" s="79" t="s">
        <v>579</v>
      </c>
      <c r="P205" s="79" t="s">
        <v>579</v>
      </c>
      <c r="Q205" s="504" t="s">
        <v>579</v>
      </c>
    </row>
    <row r="206" spans="1:17" ht="13" customHeight="1" x14ac:dyDescent="0.25">
      <c r="A206" s="78" t="s">
        <v>1216</v>
      </c>
      <c r="B206" s="79" t="s">
        <v>1215</v>
      </c>
      <c r="C206" s="80">
        <v>1299</v>
      </c>
      <c r="D206" s="79"/>
      <c r="E206" s="79"/>
      <c r="F206" s="79"/>
      <c r="G206" s="79"/>
      <c r="H206" s="79"/>
      <c r="I206" s="79" t="s">
        <v>579</v>
      </c>
      <c r="J206" s="79" t="s">
        <v>579</v>
      </c>
      <c r="K206" s="79" t="s">
        <v>579</v>
      </c>
      <c r="L206" s="79" t="s">
        <v>579</v>
      </c>
      <c r="M206" s="79" t="s">
        <v>579</v>
      </c>
      <c r="N206" s="79" t="s">
        <v>579</v>
      </c>
      <c r="O206" s="79" t="s">
        <v>579</v>
      </c>
      <c r="P206" s="79" t="s">
        <v>579</v>
      </c>
      <c r="Q206" s="504" t="s">
        <v>579</v>
      </c>
    </row>
    <row r="207" spans="1:17" ht="13" customHeight="1" x14ac:dyDescent="0.25">
      <c r="A207" s="78" t="s">
        <v>1264</v>
      </c>
      <c r="B207" s="79" t="s">
        <v>1263</v>
      </c>
      <c r="C207" s="80">
        <v>1309</v>
      </c>
      <c r="D207" s="79"/>
      <c r="E207" s="79"/>
      <c r="F207" s="79"/>
      <c r="G207" s="79"/>
      <c r="H207" s="79"/>
      <c r="I207" s="79"/>
      <c r="J207" s="79" t="s">
        <v>579</v>
      </c>
      <c r="K207" s="79" t="s">
        <v>579</v>
      </c>
      <c r="L207" s="79" t="s">
        <v>579</v>
      </c>
      <c r="M207" s="79" t="s">
        <v>579</v>
      </c>
      <c r="N207" s="79" t="s">
        <v>579</v>
      </c>
      <c r="O207" s="79" t="s">
        <v>579</v>
      </c>
      <c r="P207" s="79" t="s">
        <v>579</v>
      </c>
      <c r="Q207" s="504" t="s">
        <v>579</v>
      </c>
    </row>
    <row r="208" spans="1:17" ht="13" customHeight="1" x14ac:dyDescent="0.25">
      <c r="A208" s="78" t="s">
        <v>1266</v>
      </c>
      <c r="B208" s="79" t="s">
        <v>1265</v>
      </c>
      <c r="C208" s="80">
        <v>1314</v>
      </c>
      <c r="D208" s="79"/>
      <c r="E208" s="79"/>
      <c r="F208" s="79"/>
      <c r="G208" s="79"/>
      <c r="H208" s="79"/>
      <c r="I208" s="79"/>
      <c r="J208" s="79" t="s">
        <v>579</v>
      </c>
      <c r="K208" s="79" t="s">
        <v>579</v>
      </c>
      <c r="L208" s="79" t="s">
        <v>579</v>
      </c>
      <c r="M208" s="79" t="s">
        <v>579</v>
      </c>
      <c r="N208" s="79" t="s">
        <v>579</v>
      </c>
      <c r="O208" s="79" t="s">
        <v>579</v>
      </c>
      <c r="P208" s="79" t="s">
        <v>579</v>
      </c>
      <c r="Q208" s="504" t="s">
        <v>579</v>
      </c>
    </row>
    <row r="209" spans="1:17" ht="13" customHeight="1" x14ac:dyDescent="0.25">
      <c r="A209" s="78" t="s">
        <v>1268</v>
      </c>
      <c r="B209" s="79" t="s">
        <v>1267</v>
      </c>
      <c r="C209" s="80">
        <v>1316</v>
      </c>
      <c r="D209" s="79"/>
      <c r="E209" s="79"/>
      <c r="F209" s="79"/>
      <c r="G209" s="79"/>
      <c r="H209" s="79"/>
      <c r="I209" s="79"/>
      <c r="J209" s="79" t="s">
        <v>579</v>
      </c>
      <c r="K209" s="79" t="s">
        <v>579</v>
      </c>
      <c r="L209" s="79" t="s">
        <v>579</v>
      </c>
      <c r="M209" s="79" t="s">
        <v>579</v>
      </c>
      <c r="N209" s="79" t="s">
        <v>579</v>
      </c>
      <c r="O209" s="79" t="s">
        <v>579</v>
      </c>
      <c r="P209" s="79" t="s">
        <v>579</v>
      </c>
      <c r="Q209" s="504" t="s">
        <v>579</v>
      </c>
    </row>
    <row r="210" spans="1:17" ht="13" customHeight="1" x14ac:dyDescent="0.25">
      <c r="A210" s="78" t="s">
        <v>1320</v>
      </c>
      <c r="B210" s="79" t="s">
        <v>1319</v>
      </c>
      <c r="C210" s="80">
        <v>1320</v>
      </c>
      <c r="D210" s="79"/>
      <c r="E210" s="79"/>
      <c r="F210" s="79"/>
      <c r="G210" s="79"/>
      <c r="H210" s="79"/>
      <c r="I210" s="79"/>
      <c r="J210" s="79"/>
      <c r="K210" s="79"/>
      <c r="L210" s="79" t="s">
        <v>579</v>
      </c>
      <c r="M210" s="79" t="s">
        <v>579</v>
      </c>
      <c r="N210" s="79" t="s">
        <v>579</v>
      </c>
      <c r="O210" s="79" t="s">
        <v>579</v>
      </c>
      <c r="P210" s="79" t="s">
        <v>579</v>
      </c>
      <c r="Q210" s="504" t="s">
        <v>579</v>
      </c>
    </row>
    <row r="211" spans="1:17" ht="13" customHeight="1" x14ac:dyDescent="0.25">
      <c r="A211" s="78" t="s">
        <v>1431</v>
      </c>
      <c r="B211" s="79" t="s">
        <v>1432</v>
      </c>
      <c r="C211" s="80">
        <v>1321</v>
      </c>
      <c r="D211" s="79"/>
      <c r="E211" s="79"/>
      <c r="F211" s="79"/>
      <c r="G211" s="79"/>
      <c r="H211" s="79"/>
      <c r="I211" s="79"/>
      <c r="J211" s="79"/>
      <c r="K211" s="79"/>
      <c r="L211" s="79"/>
      <c r="M211" s="79"/>
      <c r="N211" s="79" t="s">
        <v>579</v>
      </c>
      <c r="O211" s="79" t="s">
        <v>579</v>
      </c>
      <c r="P211" s="79" t="s">
        <v>579</v>
      </c>
      <c r="Q211" s="504" t="s">
        <v>579</v>
      </c>
    </row>
    <row r="212" spans="1:17" ht="13" customHeight="1" x14ac:dyDescent="0.25">
      <c r="A212" s="78" t="s">
        <v>1350</v>
      </c>
      <c r="B212" s="79" t="s">
        <v>1351</v>
      </c>
      <c r="C212" s="80">
        <v>1335</v>
      </c>
      <c r="D212" s="79"/>
      <c r="E212" s="79"/>
      <c r="F212" s="79"/>
      <c r="G212" s="79"/>
      <c r="H212" s="79"/>
      <c r="I212" s="79"/>
      <c r="J212" s="79"/>
      <c r="K212" s="79"/>
      <c r="L212" s="79"/>
      <c r="M212" s="79" t="s">
        <v>579</v>
      </c>
      <c r="N212" s="79" t="s">
        <v>579</v>
      </c>
      <c r="O212" s="79" t="s">
        <v>579</v>
      </c>
      <c r="P212" s="79" t="s">
        <v>579</v>
      </c>
      <c r="Q212" s="504" t="s">
        <v>579</v>
      </c>
    </row>
    <row r="213" spans="1:17" ht="13" customHeight="1" x14ac:dyDescent="0.25">
      <c r="A213" s="78" t="s">
        <v>918</v>
      </c>
      <c r="B213" s="79" t="s">
        <v>1433</v>
      </c>
      <c r="C213" s="80">
        <v>1336</v>
      </c>
      <c r="D213" s="79"/>
      <c r="E213" s="79"/>
      <c r="F213" s="79"/>
      <c r="G213" s="79"/>
      <c r="H213" s="79"/>
      <c r="I213" s="79"/>
      <c r="J213" s="79"/>
      <c r="K213" s="79"/>
      <c r="L213" s="79"/>
      <c r="M213" s="79"/>
      <c r="N213" s="79" t="s">
        <v>579</v>
      </c>
      <c r="O213" s="79" t="s">
        <v>579</v>
      </c>
      <c r="P213" s="79" t="s">
        <v>579</v>
      </c>
      <c r="Q213" s="504" t="s">
        <v>579</v>
      </c>
    </row>
    <row r="214" spans="1:17" ht="13" customHeight="1" x14ac:dyDescent="0.25">
      <c r="A214" s="78" t="s">
        <v>1529</v>
      </c>
      <c r="B214" s="79" t="s">
        <v>1528</v>
      </c>
      <c r="C214" s="80">
        <v>1343</v>
      </c>
      <c r="D214" s="79"/>
      <c r="E214" s="79"/>
      <c r="F214" s="79"/>
      <c r="G214" s="79"/>
      <c r="H214" s="79"/>
      <c r="I214" s="79"/>
      <c r="J214" s="79"/>
      <c r="K214" s="79"/>
      <c r="L214" s="79"/>
      <c r="M214" s="79"/>
      <c r="N214" s="79"/>
      <c r="O214" s="79"/>
      <c r="P214" s="79"/>
      <c r="Q214" s="504" t="s">
        <v>579</v>
      </c>
    </row>
    <row r="215" spans="1:17" ht="13" customHeight="1" x14ac:dyDescent="0.25">
      <c r="A215" s="78" t="s">
        <v>1444</v>
      </c>
      <c r="B215" s="79" t="s">
        <v>1443</v>
      </c>
      <c r="C215" s="80">
        <v>1340</v>
      </c>
      <c r="D215" s="79"/>
      <c r="E215" s="79"/>
      <c r="F215" s="79"/>
      <c r="G215" s="79"/>
      <c r="H215" s="79"/>
      <c r="I215" s="79"/>
      <c r="J215" s="79"/>
      <c r="K215" s="79"/>
      <c r="L215" s="79"/>
      <c r="M215" s="79"/>
      <c r="N215" s="79"/>
      <c r="O215" s="79" t="s">
        <v>579</v>
      </c>
      <c r="P215" s="79" t="s">
        <v>579</v>
      </c>
      <c r="Q215" s="504" t="s">
        <v>665</v>
      </c>
    </row>
    <row r="216" spans="1:17" ht="13" customHeight="1" x14ac:dyDescent="0.25">
      <c r="A216" s="78" t="s">
        <v>1446</v>
      </c>
      <c r="B216" s="79" t="s">
        <v>1445</v>
      </c>
      <c r="C216" s="80">
        <v>1353</v>
      </c>
      <c r="D216" s="79"/>
      <c r="E216" s="79"/>
      <c r="F216" s="79"/>
      <c r="G216" s="79"/>
      <c r="H216" s="79"/>
      <c r="I216" s="79"/>
      <c r="J216" s="79"/>
      <c r="K216" s="79"/>
      <c r="L216" s="79"/>
      <c r="M216" s="79"/>
      <c r="N216" s="79" t="s">
        <v>579</v>
      </c>
      <c r="O216" s="79" t="s">
        <v>579</v>
      </c>
      <c r="P216" s="79" t="s">
        <v>579</v>
      </c>
      <c r="Q216" s="504" t="s">
        <v>579</v>
      </c>
    </row>
    <row r="217" spans="1:17" ht="13" customHeight="1" x14ac:dyDescent="0.25">
      <c r="A217" s="78" t="s">
        <v>1531</v>
      </c>
      <c r="B217" s="79" t="s">
        <v>1530</v>
      </c>
      <c r="C217" s="80">
        <v>1361</v>
      </c>
      <c r="D217" s="79"/>
      <c r="E217" s="79"/>
      <c r="F217" s="79"/>
      <c r="G217" s="79"/>
      <c r="H217" s="79"/>
      <c r="I217" s="79"/>
      <c r="J217" s="79"/>
      <c r="K217" s="79"/>
      <c r="L217" s="79"/>
      <c r="M217" s="79"/>
      <c r="N217" s="79"/>
      <c r="O217" s="79"/>
      <c r="P217" s="79"/>
      <c r="Q217" s="504" t="s">
        <v>579</v>
      </c>
    </row>
    <row r="218" spans="1:17" ht="13" customHeight="1" thickBot="1" x14ac:dyDescent="0.3">
      <c r="A218" s="55" t="s">
        <v>339</v>
      </c>
      <c r="B218" s="56" t="s">
        <v>338</v>
      </c>
      <c r="C218" s="60">
        <v>1913</v>
      </c>
      <c r="D218" s="56" t="s">
        <v>579</v>
      </c>
      <c r="E218" s="56" t="s">
        <v>579</v>
      </c>
      <c r="F218" s="56" t="s">
        <v>579</v>
      </c>
      <c r="G218" s="56" t="s">
        <v>579</v>
      </c>
      <c r="H218" s="56" t="s">
        <v>579</v>
      </c>
      <c r="I218" s="56" t="s">
        <v>579</v>
      </c>
      <c r="J218" s="56" t="s">
        <v>579</v>
      </c>
      <c r="K218" s="56" t="s">
        <v>579</v>
      </c>
      <c r="L218" s="56" t="s">
        <v>579</v>
      </c>
      <c r="M218" s="56" t="s">
        <v>579</v>
      </c>
      <c r="N218" s="56" t="s">
        <v>579</v>
      </c>
      <c r="O218" s="56" t="s">
        <v>579</v>
      </c>
      <c r="P218" s="56" t="s">
        <v>579</v>
      </c>
      <c r="Q218" s="496" t="s">
        <v>579</v>
      </c>
    </row>
    <row r="219" spans="1:17" x14ac:dyDescent="0.25">
      <c r="L219" s="88"/>
      <c r="M219" s="88"/>
      <c r="N219" s="88"/>
      <c r="Q219" s="88"/>
    </row>
    <row r="220" spans="1:17" x14ac:dyDescent="0.2">
      <c r="A220" s="174" t="s">
        <v>1070</v>
      </c>
      <c r="L220" s="88"/>
      <c r="M220" s="88"/>
      <c r="N220" s="88"/>
      <c r="Q220" s="88"/>
    </row>
    <row r="221" spans="1:17" x14ac:dyDescent="0.2">
      <c r="A221" s="174"/>
      <c r="L221" s="88"/>
      <c r="M221" s="88"/>
      <c r="N221" s="88"/>
      <c r="Q221" s="88"/>
    </row>
    <row r="222" spans="1:17" x14ac:dyDescent="0.2">
      <c r="A222" s="174" t="s">
        <v>1518</v>
      </c>
      <c r="L222" s="88"/>
      <c r="M222" s="88"/>
      <c r="N222" s="88"/>
      <c r="Q222" s="88"/>
    </row>
    <row r="223" spans="1:17" x14ac:dyDescent="0.2">
      <c r="A223" s="174"/>
      <c r="L223" s="88"/>
      <c r="M223" s="88"/>
      <c r="N223" s="88"/>
      <c r="Q223" s="88"/>
    </row>
    <row r="224" spans="1:17" x14ac:dyDescent="0.2">
      <c r="A224" s="174" t="s">
        <v>1275</v>
      </c>
      <c r="L224" s="88"/>
      <c r="M224" s="88"/>
      <c r="N224" s="88"/>
      <c r="Q224" s="88"/>
    </row>
    <row r="225" spans="1:17" ht="20" x14ac:dyDescent="0.2">
      <c r="A225" s="409" t="s">
        <v>1436</v>
      </c>
      <c r="L225" s="88"/>
      <c r="M225" s="88"/>
      <c r="N225" s="88"/>
      <c r="Q225" s="88"/>
    </row>
    <row r="226" spans="1:17" x14ac:dyDescent="0.2">
      <c r="A226" s="164" t="s">
        <v>1289</v>
      </c>
      <c r="L226" s="88"/>
      <c r="M226" s="88"/>
      <c r="N226" s="88"/>
      <c r="Q226" s="88"/>
    </row>
    <row r="227" spans="1:17" x14ac:dyDescent="0.25">
      <c r="L227" s="88"/>
      <c r="M227" s="88"/>
      <c r="N227" s="88"/>
      <c r="Q227" s="87"/>
    </row>
  </sheetData>
  <phoneticPr fontId="2" type="noConversion"/>
  <hyperlinks>
    <hyperlink ref="Q1" location="Index_d!A1" display="◄" xr:uid="{00000000-0004-0000-1700-000000000000}"/>
  </hyperlinks>
  <pageMargins left="0.74" right="7.874015748031496E-2" top="0.36" bottom="0.36" header="0.15748031496062992" footer="0.15748031496062992"/>
  <pageSetup paperSize="9" scale="54" fitToHeight="2" orientation="portrait" r:id="rId1"/>
  <headerFooter alignWithMargins="0">
    <oddHeader>&amp;CSeite &amp;P von &amp;N</oddHeader>
    <oddFooter>&amp;LBFS/MOBIL &amp;C&amp;D&amp;R&amp;F /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tabColor theme="0"/>
    <pageSetUpPr autoPageBreaks="0" fitToPage="1"/>
  </sheetPr>
  <dimension ref="A1:Q62"/>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53125" defaultRowHeight="10" x14ac:dyDescent="0.25"/>
  <cols>
    <col min="1" max="1" width="46.453125" style="49" customWidth="1"/>
    <col min="2" max="2" width="8.54296875" style="50" customWidth="1"/>
    <col min="3" max="3" width="6.453125" style="66" bestFit="1" customWidth="1"/>
    <col min="4" max="11" width="5.1796875" style="50" customWidth="1"/>
    <col min="12" max="16" width="5.453125" style="49" customWidth="1"/>
    <col min="17" max="17" width="5.1796875" style="49" customWidth="1"/>
    <col min="18" max="16384" width="11.453125" style="49"/>
  </cols>
  <sheetData>
    <row r="1" spans="1:17" s="65" customFormat="1" ht="23.5" customHeight="1" thickBot="1" x14ac:dyDescent="0.3">
      <c r="A1" s="40" t="s">
        <v>248</v>
      </c>
      <c r="B1" s="61"/>
      <c r="C1" s="61"/>
      <c r="D1" s="62"/>
      <c r="E1" s="62"/>
      <c r="F1" s="62"/>
      <c r="Q1" s="48" t="s">
        <v>656</v>
      </c>
    </row>
    <row r="2" spans="1:17" s="65" customFormat="1" ht="10.5" x14ac:dyDescent="0.25">
      <c r="A2" s="99" t="s">
        <v>698</v>
      </c>
      <c r="B2" s="100" t="s">
        <v>699</v>
      </c>
      <c r="C2" s="113" t="s">
        <v>700</v>
      </c>
      <c r="D2" s="102" t="s">
        <v>578</v>
      </c>
      <c r="E2" s="114"/>
      <c r="F2" s="114"/>
      <c r="G2" s="114"/>
      <c r="H2" s="114"/>
      <c r="I2" s="114"/>
      <c r="J2" s="114"/>
      <c r="K2" s="114"/>
      <c r="L2" s="114"/>
      <c r="M2" s="114"/>
      <c r="N2" s="114"/>
      <c r="O2" s="114"/>
      <c r="P2" s="114"/>
      <c r="Q2" s="115"/>
    </row>
    <row r="3" spans="1:17" s="65" customFormat="1" ht="10.5" x14ac:dyDescent="0.25">
      <c r="A3" s="103"/>
      <c r="B3" s="104"/>
      <c r="C3" s="116"/>
      <c r="D3" s="104">
        <v>2008</v>
      </c>
      <c r="E3" s="104">
        <v>2009</v>
      </c>
      <c r="F3" s="104">
        <v>2010</v>
      </c>
      <c r="G3" s="112">
        <v>2011</v>
      </c>
      <c r="H3" s="112">
        <v>2012</v>
      </c>
      <c r="I3" s="112">
        <v>2013</v>
      </c>
      <c r="J3" s="112">
        <v>2014</v>
      </c>
      <c r="K3" s="112">
        <v>2015</v>
      </c>
      <c r="L3" s="112">
        <v>2016</v>
      </c>
      <c r="M3" s="112">
        <v>2017</v>
      </c>
      <c r="N3" s="112">
        <v>2018</v>
      </c>
      <c r="O3" s="112">
        <v>2019</v>
      </c>
      <c r="P3" s="112">
        <v>2020</v>
      </c>
      <c r="Q3" s="425">
        <v>2021</v>
      </c>
    </row>
    <row r="4" spans="1:17" ht="13" customHeight="1" x14ac:dyDescent="0.25">
      <c r="A4" s="53" t="s">
        <v>572</v>
      </c>
      <c r="B4" s="52" t="s">
        <v>571</v>
      </c>
      <c r="C4" s="57">
        <v>25</v>
      </c>
      <c r="D4" s="52" t="s">
        <v>579</v>
      </c>
      <c r="E4" s="52" t="s">
        <v>579</v>
      </c>
      <c r="F4" s="52" t="s">
        <v>579</v>
      </c>
      <c r="G4" s="54" t="s">
        <v>579</v>
      </c>
      <c r="H4" s="54" t="s">
        <v>579</v>
      </c>
      <c r="I4" s="54" t="s">
        <v>579</v>
      </c>
      <c r="J4" s="54" t="s">
        <v>579</v>
      </c>
      <c r="K4" s="54"/>
      <c r="L4" s="54"/>
      <c r="M4" s="54"/>
      <c r="N4" s="54"/>
      <c r="O4" s="54"/>
      <c r="P4" s="54"/>
      <c r="Q4" s="494"/>
    </row>
    <row r="5" spans="1:17" ht="13" customHeight="1" x14ac:dyDescent="0.25">
      <c r="A5" s="53" t="s">
        <v>1238</v>
      </c>
      <c r="B5" s="58" t="s">
        <v>574</v>
      </c>
      <c r="C5" s="57">
        <v>47</v>
      </c>
      <c r="D5" s="58"/>
      <c r="E5" s="58"/>
      <c r="F5" s="58"/>
      <c r="G5" s="54"/>
      <c r="H5" s="54" t="s">
        <v>579</v>
      </c>
      <c r="I5" s="54" t="s">
        <v>579</v>
      </c>
      <c r="J5" s="54" t="s">
        <v>579</v>
      </c>
      <c r="K5" s="54" t="s">
        <v>579</v>
      </c>
      <c r="L5" s="54" t="s">
        <v>579</v>
      </c>
      <c r="M5" s="54" t="s">
        <v>579</v>
      </c>
      <c r="N5" s="54" t="s">
        <v>579</v>
      </c>
      <c r="O5" s="54" t="s">
        <v>579</v>
      </c>
      <c r="P5" s="54" t="s">
        <v>579</v>
      </c>
      <c r="Q5" s="503" t="s">
        <v>579</v>
      </c>
    </row>
    <row r="6" spans="1:17" ht="13" customHeight="1" x14ac:dyDescent="0.25">
      <c r="A6" s="53" t="s">
        <v>1030</v>
      </c>
      <c r="B6" s="58" t="s">
        <v>548</v>
      </c>
      <c r="C6" s="57">
        <v>120</v>
      </c>
      <c r="D6" s="58"/>
      <c r="E6" s="58"/>
      <c r="F6" s="58"/>
      <c r="G6" s="54" t="s">
        <v>579</v>
      </c>
      <c r="H6" s="54" t="s">
        <v>579</v>
      </c>
      <c r="I6" s="54" t="s">
        <v>579</v>
      </c>
      <c r="J6" s="54" t="s">
        <v>579</v>
      </c>
      <c r="K6" s="54" t="s">
        <v>579</v>
      </c>
      <c r="L6" s="54" t="s">
        <v>579</v>
      </c>
      <c r="M6" s="54" t="s">
        <v>579</v>
      </c>
      <c r="N6" s="54" t="s">
        <v>579</v>
      </c>
      <c r="O6" s="54" t="s">
        <v>579</v>
      </c>
      <c r="P6" s="54" t="s">
        <v>579</v>
      </c>
      <c r="Q6" s="503" t="s">
        <v>579</v>
      </c>
    </row>
    <row r="7" spans="1:17" ht="13" customHeight="1" x14ac:dyDescent="0.25">
      <c r="A7" s="53" t="s">
        <v>722</v>
      </c>
      <c r="B7" s="54" t="s">
        <v>335</v>
      </c>
      <c r="C7" s="59">
        <v>136</v>
      </c>
      <c r="D7" s="58" t="s">
        <v>579</v>
      </c>
      <c r="E7" s="58" t="s">
        <v>579</v>
      </c>
      <c r="F7" s="58" t="s">
        <v>579</v>
      </c>
      <c r="G7" s="54" t="s">
        <v>579</v>
      </c>
      <c r="H7" s="54" t="s">
        <v>579</v>
      </c>
      <c r="I7" s="54" t="s">
        <v>579</v>
      </c>
      <c r="J7" s="54" t="s">
        <v>579</v>
      </c>
      <c r="K7" s="54" t="s">
        <v>579</v>
      </c>
      <c r="L7" s="54" t="s">
        <v>579</v>
      </c>
      <c r="M7" s="54" t="s">
        <v>579</v>
      </c>
      <c r="N7" s="54" t="s">
        <v>579</v>
      </c>
      <c r="O7" s="54" t="s">
        <v>579</v>
      </c>
      <c r="P7" s="54" t="s">
        <v>579</v>
      </c>
      <c r="Q7" s="503" t="s">
        <v>579</v>
      </c>
    </row>
    <row r="8" spans="1:17" ht="13" customHeight="1" x14ac:dyDescent="0.25">
      <c r="A8" s="53" t="s">
        <v>1296</v>
      </c>
      <c r="B8" s="54" t="s">
        <v>1248</v>
      </c>
      <c r="C8" s="57">
        <v>148</v>
      </c>
      <c r="D8" s="54" t="s">
        <v>579</v>
      </c>
      <c r="E8" s="54" t="s">
        <v>579</v>
      </c>
      <c r="F8" s="54" t="s">
        <v>579</v>
      </c>
      <c r="G8" s="54" t="s">
        <v>579</v>
      </c>
      <c r="H8" s="54" t="s">
        <v>579</v>
      </c>
      <c r="I8" s="54" t="s">
        <v>579</v>
      </c>
      <c r="J8" s="54" t="s">
        <v>579</v>
      </c>
      <c r="K8" s="54" t="s">
        <v>579</v>
      </c>
      <c r="L8" s="54" t="s">
        <v>579</v>
      </c>
      <c r="M8" s="54" t="s">
        <v>579</v>
      </c>
      <c r="N8" s="54" t="s">
        <v>579</v>
      </c>
      <c r="O8" s="54" t="s">
        <v>579</v>
      </c>
      <c r="P8" s="54" t="s">
        <v>579</v>
      </c>
      <c r="Q8" s="495" t="s">
        <v>579</v>
      </c>
    </row>
    <row r="9" spans="1:17" ht="13" customHeight="1" x14ac:dyDescent="0.25">
      <c r="A9" s="53" t="s">
        <v>1152</v>
      </c>
      <c r="B9" s="54" t="s">
        <v>551</v>
      </c>
      <c r="C9" s="57">
        <v>212</v>
      </c>
      <c r="D9" s="54" t="s">
        <v>579</v>
      </c>
      <c r="E9" s="54" t="s">
        <v>579</v>
      </c>
      <c r="F9" s="54" t="s">
        <v>579</v>
      </c>
      <c r="G9" s="54" t="s">
        <v>579</v>
      </c>
      <c r="H9" s="54" t="s">
        <v>579</v>
      </c>
      <c r="I9" s="54" t="s">
        <v>579</v>
      </c>
      <c r="J9" s="54" t="s">
        <v>579</v>
      </c>
      <c r="K9" s="54" t="s">
        <v>579</v>
      </c>
      <c r="L9" s="54" t="s">
        <v>579</v>
      </c>
      <c r="M9" s="54" t="s">
        <v>579</v>
      </c>
      <c r="N9" s="54" t="s">
        <v>579</v>
      </c>
      <c r="O9" s="54" t="s">
        <v>579</v>
      </c>
      <c r="P9" s="54" t="s">
        <v>579</v>
      </c>
      <c r="Q9" s="495" t="s">
        <v>579</v>
      </c>
    </row>
    <row r="10" spans="1:17" ht="13" customHeight="1" x14ac:dyDescent="0.25">
      <c r="A10" s="53" t="s">
        <v>773</v>
      </c>
      <c r="B10" s="54" t="s">
        <v>301</v>
      </c>
      <c r="C10" s="57">
        <v>216</v>
      </c>
      <c r="D10" s="54" t="s">
        <v>579</v>
      </c>
      <c r="E10" s="54" t="s">
        <v>579</v>
      </c>
      <c r="F10" s="54" t="s">
        <v>579</v>
      </c>
      <c r="G10" s="54" t="s">
        <v>579</v>
      </c>
      <c r="H10" s="54" t="s">
        <v>579</v>
      </c>
      <c r="I10" s="54" t="s">
        <v>579</v>
      </c>
      <c r="J10" s="54" t="s">
        <v>579</v>
      </c>
      <c r="K10" s="54" t="s">
        <v>579</v>
      </c>
      <c r="L10" s="54" t="s">
        <v>579</v>
      </c>
      <c r="M10" s="54" t="s">
        <v>579</v>
      </c>
      <c r="N10" s="54" t="s">
        <v>579</v>
      </c>
      <c r="O10" s="54" t="s">
        <v>579</v>
      </c>
      <c r="P10" s="54" t="s">
        <v>579</v>
      </c>
      <c r="Q10" s="495" t="s">
        <v>579</v>
      </c>
    </row>
    <row r="11" spans="1:17" ht="13" customHeight="1" x14ac:dyDescent="0.25">
      <c r="A11" s="53" t="s">
        <v>1286</v>
      </c>
      <c r="B11" s="54" t="s">
        <v>571</v>
      </c>
      <c r="C11" s="57">
        <v>251</v>
      </c>
      <c r="D11" s="54"/>
      <c r="E11" s="54"/>
      <c r="F11" s="54"/>
      <c r="G11" s="54"/>
      <c r="H11" s="54"/>
      <c r="I11" s="54"/>
      <c r="J11" s="54"/>
      <c r="K11" s="54" t="s">
        <v>579</v>
      </c>
      <c r="L11" s="54" t="s">
        <v>579</v>
      </c>
      <c r="M11" s="54" t="s">
        <v>579</v>
      </c>
      <c r="N11" s="54" t="s">
        <v>579</v>
      </c>
      <c r="O11" s="54" t="s">
        <v>579</v>
      </c>
      <c r="P11" s="54" t="s">
        <v>579</v>
      </c>
      <c r="Q11" s="495" t="s">
        <v>579</v>
      </c>
    </row>
    <row r="12" spans="1:17" ht="13" customHeight="1" x14ac:dyDescent="0.25">
      <c r="A12" s="53" t="s">
        <v>730</v>
      </c>
      <c r="B12" s="54" t="s">
        <v>1008</v>
      </c>
      <c r="C12" s="57">
        <v>330</v>
      </c>
      <c r="D12" s="54" t="s">
        <v>579</v>
      </c>
      <c r="E12" s="54" t="s">
        <v>579</v>
      </c>
      <c r="F12" s="54" t="s">
        <v>579</v>
      </c>
      <c r="G12" s="54" t="s">
        <v>579</v>
      </c>
      <c r="H12" s="54" t="s">
        <v>665</v>
      </c>
      <c r="I12" s="54" t="s">
        <v>665</v>
      </c>
      <c r="J12" s="54" t="s">
        <v>665</v>
      </c>
      <c r="K12" s="54"/>
      <c r="L12" s="54"/>
      <c r="M12" s="54"/>
      <c r="N12" s="54"/>
      <c r="O12" s="54"/>
      <c r="P12" s="54"/>
      <c r="Q12" s="495"/>
    </row>
    <row r="13" spans="1:17" ht="13" customHeight="1" x14ac:dyDescent="0.25">
      <c r="A13" s="53" t="s">
        <v>469</v>
      </c>
      <c r="B13" s="54" t="s">
        <v>468</v>
      </c>
      <c r="C13" s="57">
        <v>346</v>
      </c>
      <c r="D13" s="54" t="s">
        <v>579</v>
      </c>
      <c r="E13" s="54" t="s">
        <v>579</v>
      </c>
      <c r="F13" s="54" t="s">
        <v>579</v>
      </c>
      <c r="G13" s="54" t="s">
        <v>579</v>
      </c>
      <c r="H13" s="54" t="s">
        <v>579</v>
      </c>
      <c r="I13" s="54" t="s">
        <v>579</v>
      </c>
      <c r="J13" s="54" t="s">
        <v>579</v>
      </c>
      <c r="K13" s="54" t="s">
        <v>579</v>
      </c>
      <c r="L13" s="54" t="s">
        <v>579</v>
      </c>
      <c r="M13" s="54" t="s">
        <v>579</v>
      </c>
      <c r="N13" s="54" t="s">
        <v>579</v>
      </c>
      <c r="O13" s="54" t="s">
        <v>579</v>
      </c>
      <c r="P13" s="54" t="s">
        <v>579</v>
      </c>
      <c r="Q13" s="495" t="s">
        <v>579</v>
      </c>
    </row>
    <row r="14" spans="1:17" ht="13" customHeight="1" x14ac:dyDescent="0.25">
      <c r="A14" s="53" t="s">
        <v>1173</v>
      </c>
      <c r="B14" s="54" t="s">
        <v>1172</v>
      </c>
      <c r="C14" s="57">
        <v>403</v>
      </c>
      <c r="D14" s="54" t="s">
        <v>579</v>
      </c>
      <c r="E14" s="54" t="s">
        <v>579</v>
      </c>
      <c r="F14" s="54" t="s">
        <v>579</v>
      </c>
      <c r="G14" s="54" t="s">
        <v>579</v>
      </c>
      <c r="H14" s="54" t="s">
        <v>579</v>
      </c>
      <c r="I14" s="54" t="s">
        <v>579</v>
      </c>
      <c r="J14" s="54" t="s">
        <v>579</v>
      </c>
      <c r="K14" s="54" t="s">
        <v>579</v>
      </c>
      <c r="L14" s="54" t="s">
        <v>579</v>
      </c>
      <c r="M14" s="54" t="s">
        <v>579</v>
      </c>
      <c r="N14" s="54" t="s">
        <v>579</v>
      </c>
      <c r="O14" s="54" t="s">
        <v>579</v>
      </c>
      <c r="P14" s="54" t="s">
        <v>579</v>
      </c>
      <c r="Q14" s="495" t="s">
        <v>579</v>
      </c>
    </row>
    <row r="15" spans="1:17" ht="13" customHeight="1" x14ac:dyDescent="0.25">
      <c r="A15" s="53" t="s">
        <v>197</v>
      </c>
      <c r="B15" s="54" t="s">
        <v>196</v>
      </c>
      <c r="C15" s="57">
        <v>404</v>
      </c>
      <c r="D15" s="54" t="s">
        <v>579</v>
      </c>
      <c r="E15" s="54" t="s">
        <v>579</v>
      </c>
      <c r="F15" s="54" t="s">
        <v>579</v>
      </c>
      <c r="G15" s="54" t="s">
        <v>579</v>
      </c>
      <c r="H15" s="54" t="s">
        <v>579</v>
      </c>
      <c r="I15" s="54" t="s">
        <v>579</v>
      </c>
      <c r="J15" s="54"/>
      <c r="K15" s="54"/>
      <c r="L15" s="54"/>
      <c r="M15" s="54"/>
      <c r="N15" s="54"/>
      <c r="O15" s="54"/>
      <c r="P15" s="54"/>
      <c r="Q15" s="495"/>
    </row>
    <row r="16" spans="1:17" ht="13" customHeight="1" x14ac:dyDescent="0.25">
      <c r="A16" s="53" t="s">
        <v>774</v>
      </c>
      <c r="B16" s="54" t="s">
        <v>104</v>
      </c>
      <c r="C16" s="57">
        <v>407</v>
      </c>
      <c r="D16" s="54" t="s">
        <v>579</v>
      </c>
      <c r="E16" s="54" t="s">
        <v>579</v>
      </c>
      <c r="F16" s="54" t="s">
        <v>579</v>
      </c>
      <c r="G16" s="54" t="s">
        <v>579</v>
      </c>
      <c r="H16" s="54" t="s">
        <v>579</v>
      </c>
      <c r="I16" s="54" t="s">
        <v>579</v>
      </c>
      <c r="J16" s="54" t="s">
        <v>579</v>
      </c>
      <c r="K16" s="54"/>
      <c r="L16" s="54"/>
      <c r="M16" s="54" t="s">
        <v>579</v>
      </c>
      <c r="N16" s="54" t="s">
        <v>579</v>
      </c>
      <c r="O16" s="54" t="s">
        <v>579</v>
      </c>
      <c r="P16" s="54" t="s">
        <v>579</v>
      </c>
      <c r="Q16" s="495" t="s">
        <v>579</v>
      </c>
    </row>
    <row r="17" spans="1:17" ht="13" customHeight="1" x14ac:dyDescent="0.25">
      <c r="A17" s="53" t="s">
        <v>775</v>
      </c>
      <c r="B17" s="54" t="s">
        <v>143</v>
      </c>
      <c r="C17" s="57">
        <v>408</v>
      </c>
      <c r="D17" s="54" t="s">
        <v>579</v>
      </c>
      <c r="E17" s="54" t="s">
        <v>579</v>
      </c>
      <c r="F17" s="54" t="s">
        <v>579</v>
      </c>
      <c r="G17" s="54" t="s">
        <v>579</v>
      </c>
      <c r="H17" s="54" t="s">
        <v>579</v>
      </c>
      <c r="I17" s="54" t="s">
        <v>579</v>
      </c>
      <c r="J17" s="54" t="s">
        <v>579</v>
      </c>
      <c r="K17" s="54" t="s">
        <v>579</v>
      </c>
      <c r="L17" s="54" t="s">
        <v>579</v>
      </c>
      <c r="M17" s="54" t="s">
        <v>579</v>
      </c>
      <c r="N17" s="54" t="s">
        <v>579</v>
      </c>
      <c r="O17" s="54" t="s">
        <v>579</v>
      </c>
      <c r="P17" s="54" t="s">
        <v>579</v>
      </c>
      <c r="Q17" s="495" t="s">
        <v>579</v>
      </c>
    </row>
    <row r="18" spans="1:17" ht="13" customHeight="1" x14ac:dyDescent="0.25">
      <c r="A18" s="53" t="s">
        <v>776</v>
      </c>
      <c r="B18" s="54" t="s">
        <v>188</v>
      </c>
      <c r="C18" s="57">
        <v>410</v>
      </c>
      <c r="D18" s="54" t="s">
        <v>579</v>
      </c>
      <c r="E18" s="54" t="s">
        <v>579</v>
      </c>
      <c r="F18" s="54" t="s">
        <v>579</v>
      </c>
      <c r="G18" s="54" t="s">
        <v>579</v>
      </c>
      <c r="H18" s="54" t="s">
        <v>579</v>
      </c>
      <c r="I18" s="54" t="s">
        <v>579</v>
      </c>
      <c r="J18" s="54" t="s">
        <v>579</v>
      </c>
      <c r="K18" s="54" t="s">
        <v>579</v>
      </c>
      <c r="L18" s="54" t="s">
        <v>579</v>
      </c>
      <c r="M18" s="54" t="s">
        <v>579</v>
      </c>
      <c r="N18" s="54" t="s">
        <v>579</v>
      </c>
      <c r="O18" s="54" t="s">
        <v>579</v>
      </c>
      <c r="P18" s="54" t="s">
        <v>579</v>
      </c>
      <c r="Q18" s="495" t="s">
        <v>579</v>
      </c>
    </row>
    <row r="19" spans="1:17" ht="13" customHeight="1" x14ac:dyDescent="0.25">
      <c r="A19" s="53" t="s">
        <v>777</v>
      </c>
      <c r="B19" s="54" t="s">
        <v>164</v>
      </c>
      <c r="C19" s="57">
        <v>413</v>
      </c>
      <c r="D19" s="54" t="s">
        <v>579</v>
      </c>
      <c r="E19" s="54" t="s">
        <v>579</v>
      </c>
      <c r="F19" s="54" t="s">
        <v>579</v>
      </c>
      <c r="G19" s="54" t="s">
        <v>665</v>
      </c>
      <c r="H19" s="54" t="s">
        <v>665</v>
      </c>
      <c r="I19" s="54" t="s">
        <v>665</v>
      </c>
      <c r="J19" s="54" t="s">
        <v>665</v>
      </c>
      <c r="K19" s="54"/>
      <c r="L19" s="54"/>
      <c r="M19" s="54"/>
      <c r="N19" s="54"/>
      <c r="O19" s="54"/>
      <c r="P19" s="54"/>
      <c r="Q19" s="495"/>
    </row>
    <row r="20" spans="1:17" ht="13" customHeight="1" x14ac:dyDescent="0.25">
      <c r="A20" s="53" t="s">
        <v>1154</v>
      </c>
      <c r="B20" s="54" t="s">
        <v>377</v>
      </c>
      <c r="C20" s="57">
        <v>417</v>
      </c>
      <c r="D20" s="54" t="s">
        <v>579</v>
      </c>
      <c r="E20" s="54" t="s">
        <v>579</v>
      </c>
      <c r="F20" s="54" t="s">
        <v>579</v>
      </c>
      <c r="G20" s="54" t="s">
        <v>579</v>
      </c>
      <c r="H20" s="54" t="s">
        <v>579</v>
      </c>
      <c r="I20" s="54" t="s">
        <v>579</v>
      </c>
      <c r="J20" s="54" t="s">
        <v>579</v>
      </c>
      <c r="K20" s="54" t="s">
        <v>579</v>
      </c>
      <c r="L20" s="54" t="s">
        <v>579</v>
      </c>
      <c r="M20" s="54" t="s">
        <v>579</v>
      </c>
      <c r="N20" s="54" t="s">
        <v>579</v>
      </c>
      <c r="O20" s="54" t="s">
        <v>579</v>
      </c>
      <c r="P20" s="54" t="s">
        <v>579</v>
      </c>
      <c r="Q20" s="495" t="s">
        <v>579</v>
      </c>
    </row>
    <row r="21" spans="1:17" ht="13" customHeight="1" x14ac:dyDescent="0.25">
      <c r="A21" s="53" t="s">
        <v>778</v>
      </c>
      <c r="B21" s="54" t="s">
        <v>119</v>
      </c>
      <c r="C21" s="57">
        <v>424</v>
      </c>
      <c r="D21" s="54" t="s">
        <v>579</v>
      </c>
      <c r="E21" s="54" t="s">
        <v>579</v>
      </c>
      <c r="F21" s="54" t="s">
        <v>579</v>
      </c>
      <c r="G21" s="54" t="s">
        <v>579</v>
      </c>
      <c r="H21" s="54" t="s">
        <v>579</v>
      </c>
      <c r="I21" s="54" t="s">
        <v>579</v>
      </c>
      <c r="J21" s="54" t="s">
        <v>579</v>
      </c>
      <c r="K21" s="54" t="s">
        <v>579</v>
      </c>
      <c r="L21" s="54" t="s">
        <v>579</v>
      </c>
      <c r="M21" s="54" t="s">
        <v>579</v>
      </c>
      <c r="N21" s="54" t="s">
        <v>579</v>
      </c>
      <c r="O21" s="54" t="s">
        <v>579</v>
      </c>
      <c r="P21" s="54" t="s">
        <v>579</v>
      </c>
      <c r="Q21" s="495" t="s">
        <v>579</v>
      </c>
    </row>
    <row r="22" spans="1:17" ht="13" customHeight="1" x14ac:dyDescent="0.25">
      <c r="A22" s="53" t="s">
        <v>201</v>
      </c>
      <c r="B22" s="54" t="s">
        <v>200</v>
      </c>
      <c r="C22" s="57">
        <v>431</v>
      </c>
      <c r="D22" s="54" t="s">
        <v>579</v>
      </c>
      <c r="E22" s="54" t="s">
        <v>579</v>
      </c>
      <c r="F22" s="54" t="s">
        <v>579</v>
      </c>
      <c r="G22" s="54" t="s">
        <v>579</v>
      </c>
      <c r="H22" s="54" t="s">
        <v>579</v>
      </c>
      <c r="I22" s="54" t="s">
        <v>579</v>
      </c>
      <c r="J22" s="54" t="s">
        <v>579</v>
      </c>
      <c r="K22" s="54" t="s">
        <v>579</v>
      </c>
      <c r="L22" s="54" t="s">
        <v>579</v>
      </c>
      <c r="M22" s="54" t="s">
        <v>579</v>
      </c>
      <c r="N22" s="54" t="s">
        <v>579</v>
      </c>
      <c r="O22" s="54" t="s">
        <v>579</v>
      </c>
      <c r="P22" s="54" t="s">
        <v>579</v>
      </c>
      <c r="Q22" s="495" t="s">
        <v>579</v>
      </c>
    </row>
    <row r="23" spans="1:17" ht="13" customHeight="1" x14ac:dyDescent="0.25">
      <c r="A23" s="53" t="s">
        <v>779</v>
      </c>
      <c r="B23" s="54" t="s">
        <v>199</v>
      </c>
      <c r="C23" s="57">
        <v>433</v>
      </c>
      <c r="D23" s="54" t="s">
        <v>579</v>
      </c>
      <c r="E23" s="54" t="s">
        <v>579</v>
      </c>
      <c r="F23" s="54" t="s">
        <v>579</v>
      </c>
      <c r="G23" s="54" t="s">
        <v>579</v>
      </c>
      <c r="H23" s="54" t="s">
        <v>579</v>
      </c>
      <c r="I23" s="54" t="s">
        <v>579</v>
      </c>
      <c r="J23" s="54" t="s">
        <v>579</v>
      </c>
      <c r="K23" s="54" t="s">
        <v>579</v>
      </c>
      <c r="L23" s="54" t="s">
        <v>579</v>
      </c>
      <c r="M23" s="54" t="s">
        <v>579</v>
      </c>
      <c r="N23" s="54" t="s">
        <v>579</v>
      </c>
      <c r="O23" s="54" t="s">
        <v>579</v>
      </c>
      <c r="P23" s="54" t="s">
        <v>579</v>
      </c>
      <c r="Q23" s="495" t="s">
        <v>579</v>
      </c>
    </row>
    <row r="24" spans="1:17" ht="13" customHeight="1" x14ac:dyDescent="0.25">
      <c r="A24" s="86" t="s">
        <v>166</v>
      </c>
      <c r="B24" s="54" t="s">
        <v>165</v>
      </c>
      <c r="C24" s="57">
        <v>436</v>
      </c>
      <c r="D24" s="54" t="s">
        <v>579</v>
      </c>
      <c r="E24" s="54" t="s">
        <v>579</v>
      </c>
      <c r="F24" s="54" t="s">
        <v>579</v>
      </c>
      <c r="G24" s="54" t="s">
        <v>579</v>
      </c>
      <c r="H24" s="54" t="s">
        <v>579</v>
      </c>
      <c r="I24" s="54" t="s">
        <v>579</v>
      </c>
      <c r="J24" s="54"/>
      <c r="K24" s="54"/>
      <c r="L24" s="54"/>
      <c r="M24" s="54"/>
      <c r="N24" s="54"/>
      <c r="O24" s="54"/>
      <c r="P24" s="54"/>
      <c r="Q24" s="495"/>
    </row>
    <row r="25" spans="1:17" ht="13" customHeight="1" x14ac:dyDescent="0.25">
      <c r="A25" s="86" t="s">
        <v>780</v>
      </c>
      <c r="B25" s="54" t="s">
        <v>211</v>
      </c>
      <c r="C25" s="57">
        <v>437</v>
      </c>
      <c r="D25" s="54" t="s">
        <v>579</v>
      </c>
      <c r="E25" s="54" t="s">
        <v>579</v>
      </c>
      <c r="F25" s="54" t="s">
        <v>579</v>
      </c>
      <c r="G25" s="54" t="s">
        <v>579</v>
      </c>
      <c r="H25" s="54" t="s">
        <v>579</v>
      </c>
      <c r="I25" s="54" t="s">
        <v>579</v>
      </c>
      <c r="J25" s="54" t="s">
        <v>579</v>
      </c>
      <c r="K25" s="54" t="s">
        <v>579</v>
      </c>
      <c r="L25" s="54" t="s">
        <v>579</v>
      </c>
      <c r="M25" s="54" t="s">
        <v>579</v>
      </c>
      <c r="N25" s="54" t="s">
        <v>579</v>
      </c>
      <c r="O25" s="54" t="s">
        <v>579</v>
      </c>
      <c r="P25" s="54" t="s">
        <v>579</v>
      </c>
      <c r="Q25" s="495" t="s">
        <v>579</v>
      </c>
    </row>
    <row r="26" spans="1:17" ht="13" customHeight="1" x14ac:dyDescent="0.25">
      <c r="A26" s="86" t="s">
        <v>781</v>
      </c>
      <c r="B26" s="54" t="s">
        <v>172</v>
      </c>
      <c r="C26" s="57">
        <v>438</v>
      </c>
      <c r="D26" s="54" t="s">
        <v>579</v>
      </c>
      <c r="E26" s="54" t="s">
        <v>579</v>
      </c>
      <c r="F26" s="54" t="s">
        <v>579</v>
      </c>
      <c r="G26" s="54" t="s">
        <v>579</v>
      </c>
      <c r="H26" s="54" t="s">
        <v>579</v>
      </c>
      <c r="I26" s="54" t="s">
        <v>579</v>
      </c>
      <c r="J26" s="54" t="s">
        <v>579</v>
      </c>
      <c r="K26" s="54" t="s">
        <v>579</v>
      </c>
      <c r="L26" s="54" t="s">
        <v>579</v>
      </c>
      <c r="M26" s="54" t="s">
        <v>579</v>
      </c>
      <c r="N26" s="54" t="s">
        <v>579</v>
      </c>
      <c r="O26" s="54" t="s">
        <v>579</v>
      </c>
      <c r="P26" s="54" t="s">
        <v>579</v>
      </c>
      <c r="Q26" s="495" t="s">
        <v>579</v>
      </c>
    </row>
    <row r="27" spans="1:17" ht="13" customHeight="1" x14ac:dyDescent="0.25">
      <c r="A27" s="53" t="s">
        <v>782</v>
      </c>
      <c r="B27" s="54" t="s">
        <v>187</v>
      </c>
      <c r="C27" s="57">
        <v>446</v>
      </c>
      <c r="D27" s="54" t="s">
        <v>579</v>
      </c>
      <c r="E27" s="54" t="s">
        <v>579</v>
      </c>
      <c r="F27" s="54" t="s">
        <v>579</v>
      </c>
      <c r="G27" s="54" t="s">
        <v>579</v>
      </c>
      <c r="H27" s="54" t="s">
        <v>579</v>
      </c>
      <c r="I27" s="54" t="s">
        <v>579</v>
      </c>
      <c r="J27" s="54" t="s">
        <v>579</v>
      </c>
      <c r="K27" s="54" t="s">
        <v>579</v>
      </c>
      <c r="L27" s="54" t="s">
        <v>579</v>
      </c>
      <c r="M27" s="54" t="s">
        <v>579</v>
      </c>
      <c r="N27" s="54" t="s">
        <v>579</v>
      </c>
      <c r="O27" s="54" t="s">
        <v>579</v>
      </c>
      <c r="P27" s="54" t="s">
        <v>579</v>
      </c>
      <c r="Q27" s="495" t="s">
        <v>579</v>
      </c>
    </row>
    <row r="28" spans="1:17" ht="13" customHeight="1" x14ac:dyDescent="0.25">
      <c r="A28" s="53" t="s">
        <v>783</v>
      </c>
      <c r="B28" s="54" t="s">
        <v>300</v>
      </c>
      <c r="C28" s="57">
        <v>448</v>
      </c>
      <c r="D28" s="54" t="s">
        <v>579</v>
      </c>
      <c r="E28" s="54" t="s">
        <v>579</v>
      </c>
      <c r="F28" s="54" t="s">
        <v>579</v>
      </c>
      <c r="G28" s="54" t="s">
        <v>579</v>
      </c>
      <c r="H28" s="54" t="s">
        <v>579</v>
      </c>
      <c r="I28" s="54" t="s">
        <v>579</v>
      </c>
      <c r="J28" s="54" t="s">
        <v>579</v>
      </c>
      <c r="K28" s="54" t="s">
        <v>579</v>
      </c>
      <c r="L28" s="54" t="s">
        <v>579</v>
      </c>
      <c r="M28" s="54" t="s">
        <v>579</v>
      </c>
      <c r="N28" s="54" t="s">
        <v>579</v>
      </c>
      <c r="O28" s="54" t="s">
        <v>579</v>
      </c>
      <c r="P28" s="54" t="s">
        <v>579</v>
      </c>
      <c r="Q28" s="495" t="s">
        <v>579</v>
      </c>
    </row>
    <row r="29" spans="1:17" ht="13" customHeight="1" x14ac:dyDescent="0.25">
      <c r="A29" s="53" t="s">
        <v>784</v>
      </c>
      <c r="B29" s="54" t="s">
        <v>174</v>
      </c>
      <c r="C29" s="57">
        <v>452</v>
      </c>
      <c r="D29" s="54" t="s">
        <v>579</v>
      </c>
      <c r="E29" s="54" t="s">
        <v>579</v>
      </c>
      <c r="F29" s="54" t="s">
        <v>579</v>
      </c>
      <c r="G29" s="54" t="s">
        <v>579</v>
      </c>
      <c r="H29" s="54" t="s">
        <v>579</v>
      </c>
      <c r="I29" s="54" t="s">
        <v>579</v>
      </c>
      <c r="J29" s="54" t="s">
        <v>579</v>
      </c>
      <c r="K29" s="54" t="s">
        <v>579</v>
      </c>
      <c r="L29" s="54" t="s">
        <v>579</v>
      </c>
      <c r="M29" s="54" t="s">
        <v>579</v>
      </c>
      <c r="N29" s="54" t="s">
        <v>579</v>
      </c>
      <c r="O29" s="54" t="s">
        <v>579</v>
      </c>
      <c r="P29" s="54" t="s">
        <v>579</v>
      </c>
      <c r="Q29" s="495" t="s">
        <v>579</v>
      </c>
    </row>
    <row r="30" spans="1:17" ht="13" customHeight="1" x14ac:dyDescent="0.25">
      <c r="A30" s="53" t="s">
        <v>785</v>
      </c>
      <c r="B30" s="54" t="s">
        <v>195</v>
      </c>
      <c r="C30" s="57">
        <v>457</v>
      </c>
      <c r="D30" s="54" t="s">
        <v>579</v>
      </c>
      <c r="E30" s="54" t="s">
        <v>579</v>
      </c>
      <c r="F30" s="54" t="s">
        <v>579</v>
      </c>
      <c r="G30" s="54" t="s">
        <v>579</v>
      </c>
      <c r="H30" s="54" t="s">
        <v>579</v>
      </c>
      <c r="I30" s="54" t="s">
        <v>579</v>
      </c>
      <c r="J30" s="54" t="s">
        <v>579</v>
      </c>
      <c r="K30" s="54" t="s">
        <v>579</v>
      </c>
      <c r="L30" s="54" t="s">
        <v>579</v>
      </c>
      <c r="M30" s="54" t="s">
        <v>579</v>
      </c>
      <c r="N30" s="54" t="s">
        <v>579</v>
      </c>
      <c r="O30" s="54" t="s">
        <v>579</v>
      </c>
      <c r="P30" s="54" t="s">
        <v>579</v>
      </c>
      <c r="Q30" s="495" t="s">
        <v>579</v>
      </c>
    </row>
    <row r="31" spans="1:17" ht="13" customHeight="1" x14ac:dyDescent="0.25">
      <c r="A31" s="53" t="s">
        <v>1155</v>
      </c>
      <c r="B31" s="54" t="s">
        <v>302</v>
      </c>
      <c r="C31" s="57">
        <v>460</v>
      </c>
      <c r="D31" s="54" t="s">
        <v>579</v>
      </c>
      <c r="E31" s="54" t="s">
        <v>579</v>
      </c>
      <c r="F31" s="54" t="s">
        <v>579</v>
      </c>
      <c r="G31" s="54" t="s">
        <v>579</v>
      </c>
      <c r="H31" s="54" t="s">
        <v>579</v>
      </c>
      <c r="I31" s="54" t="s">
        <v>579</v>
      </c>
      <c r="J31" s="54" t="s">
        <v>579</v>
      </c>
      <c r="K31" s="54" t="s">
        <v>579</v>
      </c>
      <c r="L31" s="54" t="s">
        <v>579</v>
      </c>
      <c r="M31" s="54" t="s">
        <v>579</v>
      </c>
      <c r="N31" s="54" t="s">
        <v>579</v>
      </c>
      <c r="O31" s="54" t="s">
        <v>579</v>
      </c>
      <c r="P31" s="54" t="s">
        <v>579</v>
      </c>
      <c r="Q31" s="495" t="s">
        <v>579</v>
      </c>
    </row>
    <row r="32" spans="1:17" ht="13" customHeight="1" x14ac:dyDescent="0.25">
      <c r="A32" s="53" t="s">
        <v>786</v>
      </c>
      <c r="B32" s="54" t="s">
        <v>191</v>
      </c>
      <c r="C32" s="57">
        <v>461</v>
      </c>
      <c r="D32" s="54" t="s">
        <v>579</v>
      </c>
      <c r="E32" s="54" t="s">
        <v>579</v>
      </c>
      <c r="F32" s="54" t="s">
        <v>579</v>
      </c>
      <c r="G32" s="54" t="s">
        <v>579</v>
      </c>
      <c r="H32" s="54" t="s">
        <v>579</v>
      </c>
      <c r="I32" s="54" t="s">
        <v>579</v>
      </c>
      <c r="J32" s="54" t="s">
        <v>579</v>
      </c>
      <c r="K32" s="54" t="s">
        <v>579</v>
      </c>
      <c r="L32" s="54" t="s">
        <v>579</v>
      </c>
      <c r="M32" s="54" t="s">
        <v>579</v>
      </c>
      <c r="N32" s="54" t="s">
        <v>579</v>
      </c>
      <c r="O32" s="54" t="s">
        <v>579</v>
      </c>
      <c r="P32" s="54" t="s">
        <v>579</v>
      </c>
      <c r="Q32" s="495" t="s">
        <v>579</v>
      </c>
    </row>
    <row r="33" spans="1:17" ht="13" customHeight="1" x14ac:dyDescent="0.25">
      <c r="A33" s="53" t="s">
        <v>345</v>
      </c>
      <c r="B33" s="54" t="s">
        <v>344</v>
      </c>
      <c r="C33" s="57">
        <v>464</v>
      </c>
      <c r="D33" s="54" t="s">
        <v>579</v>
      </c>
      <c r="E33" s="54" t="s">
        <v>579</v>
      </c>
      <c r="F33" s="54" t="s">
        <v>579</v>
      </c>
      <c r="G33" s="54" t="s">
        <v>579</v>
      </c>
      <c r="H33" s="54" t="s">
        <v>579</v>
      </c>
      <c r="I33" s="54" t="s">
        <v>579</v>
      </c>
      <c r="J33" s="54" t="s">
        <v>579</v>
      </c>
      <c r="K33" s="54" t="s">
        <v>579</v>
      </c>
      <c r="L33" s="54" t="s">
        <v>579</v>
      </c>
      <c r="M33" s="54"/>
      <c r="N33" s="54"/>
      <c r="O33" s="54"/>
      <c r="P33" s="54"/>
      <c r="Q33" s="495"/>
    </row>
    <row r="34" spans="1:17" ht="13" customHeight="1" x14ac:dyDescent="0.25">
      <c r="A34" s="53" t="s">
        <v>787</v>
      </c>
      <c r="B34" s="54" t="s">
        <v>397</v>
      </c>
      <c r="C34" s="57">
        <v>470</v>
      </c>
      <c r="D34" s="54" t="s">
        <v>579</v>
      </c>
      <c r="E34" s="54" t="s">
        <v>579</v>
      </c>
      <c r="F34" s="54" t="s">
        <v>579</v>
      </c>
      <c r="G34" s="54" t="s">
        <v>579</v>
      </c>
      <c r="H34" s="54" t="s">
        <v>579</v>
      </c>
      <c r="I34" s="54" t="s">
        <v>579</v>
      </c>
      <c r="J34" s="54" t="s">
        <v>579</v>
      </c>
      <c r="K34" s="54" t="s">
        <v>579</v>
      </c>
      <c r="L34" s="54" t="s">
        <v>579</v>
      </c>
      <c r="M34" s="54" t="s">
        <v>579</v>
      </c>
      <c r="N34" s="54" t="s">
        <v>579</v>
      </c>
      <c r="O34" s="54" t="s">
        <v>579</v>
      </c>
      <c r="P34" s="54" t="s">
        <v>579</v>
      </c>
      <c r="Q34" s="495" t="s">
        <v>579</v>
      </c>
    </row>
    <row r="35" spans="1:17" ht="13" customHeight="1" x14ac:dyDescent="0.25">
      <c r="A35" s="53" t="s">
        <v>1297</v>
      </c>
      <c r="B35" s="54" t="s">
        <v>1298</v>
      </c>
      <c r="C35" s="57">
        <v>472</v>
      </c>
      <c r="D35" s="54" t="s">
        <v>579</v>
      </c>
      <c r="E35" s="54" t="s">
        <v>579</v>
      </c>
      <c r="F35" s="54" t="s">
        <v>579</v>
      </c>
      <c r="G35" s="54" t="s">
        <v>579</v>
      </c>
      <c r="H35" s="54" t="s">
        <v>579</v>
      </c>
      <c r="I35" s="54" t="s">
        <v>579</v>
      </c>
      <c r="J35" s="426" t="s">
        <v>579</v>
      </c>
      <c r="K35" s="426" t="s">
        <v>579</v>
      </c>
      <c r="L35" s="426" t="s">
        <v>579</v>
      </c>
      <c r="M35" s="426" t="s">
        <v>579</v>
      </c>
      <c r="N35" s="54"/>
      <c r="O35" s="54"/>
      <c r="P35" s="54" t="s">
        <v>579</v>
      </c>
      <c r="Q35" s="495" t="s">
        <v>579</v>
      </c>
    </row>
    <row r="36" spans="1:17" ht="13" customHeight="1" x14ac:dyDescent="0.25">
      <c r="A36" s="53" t="s">
        <v>739</v>
      </c>
      <c r="B36" s="54" t="s">
        <v>392</v>
      </c>
      <c r="C36" s="57">
        <v>473</v>
      </c>
      <c r="D36" s="54" t="s">
        <v>579</v>
      </c>
      <c r="E36" s="54" t="s">
        <v>579</v>
      </c>
      <c r="F36" s="54" t="s">
        <v>579</v>
      </c>
      <c r="G36" s="54" t="s">
        <v>579</v>
      </c>
      <c r="H36" s="54" t="s">
        <v>579</v>
      </c>
      <c r="I36" s="54" t="s">
        <v>579</v>
      </c>
      <c r="J36" s="54" t="s">
        <v>579</v>
      </c>
      <c r="K36" s="54" t="s">
        <v>579</v>
      </c>
      <c r="L36" s="54" t="s">
        <v>579</v>
      </c>
      <c r="M36" s="54" t="s">
        <v>579</v>
      </c>
      <c r="N36" s="54" t="s">
        <v>579</v>
      </c>
      <c r="O36" s="54" t="s">
        <v>579</v>
      </c>
      <c r="P36" s="54" t="s">
        <v>579</v>
      </c>
      <c r="Q36" s="495" t="s">
        <v>579</v>
      </c>
    </row>
    <row r="37" spans="1:17" ht="13" customHeight="1" x14ac:dyDescent="0.25">
      <c r="A37" s="53" t="s">
        <v>788</v>
      </c>
      <c r="B37" s="54" t="s">
        <v>223</v>
      </c>
      <c r="C37" s="57">
        <v>474</v>
      </c>
      <c r="D37" s="54" t="s">
        <v>579</v>
      </c>
      <c r="E37" s="54" t="s">
        <v>579</v>
      </c>
      <c r="F37" s="54" t="s">
        <v>579</v>
      </c>
      <c r="G37" s="54" t="s">
        <v>579</v>
      </c>
      <c r="H37" s="54" t="s">
        <v>579</v>
      </c>
      <c r="I37" s="54" t="s">
        <v>579</v>
      </c>
      <c r="J37" s="54" t="s">
        <v>579</v>
      </c>
      <c r="K37" s="54" t="s">
        <v>579</v>
      </c>
      <c r="L37" s="54" t="s">
        <v>579</v>
      </c>
      <c r="M37" s="54" t="s">
        <v>579</v>
      </c>
      <c r="N37" s="54" t="s">
        <v>579</v>
      </c>
      <c r="O37" s="54" t="s">
        <v>579</v>
      </c>
      <c r="P37" s="54" t="s">
        <v>579</v>
      </c>
      <c r="Q37" s="495" t="s">
        <v>579</v>
      </c>
    </row>
    <row r="38" spans="1:17" ht="13" customHeight="1" x14ac:dyDescent="0.25">
      <c r="A38" s="53" t="s">
        <v>789</v>
      </c>
      <c r="B38" s="54" t="s">
        <v>412</v>
      </c>
      <c r="C38" s="57">
        <v>475</v>
      </c>
      <c r="D38" s="54" t="s">
        <v>579</v>
      </c>
      <c r="E38" s="54" t="s">
        <v>579</v>
      </c>
      <c r="F38" s="54" t="s">
        <v>579</v>
      </c>
      <c r="G38" s="54" t="s">
        <v>579</v>
      </c>
      <c r="H38" s="54" t="s">
        <v>579</v>
      </c>
      <c r="I38" s="54" t="s">
        <v>579</v>
      </c>
      <c r="J38" s="54" t="s">
        <v>579</v>
      </c>
      <c r="K38" s="54" t="s">
        <v>579</v>
      </c>
      <c r="L38" s="54" t="s">
        <v>579</v>
      </c>
      <c r="M38" s="54" t="s">
        <v>579</v>
      </c>
      <c r="N38" s="54" t="s">
        <v>579</v>
      </c>
      <c r="O38" s="54" t="s">
        <v>579</v>
      </c>
      <c r="P38" s="54" t="s">
        <v>579</v>
      </c>
      <c r="Q38" s="495" t="s">
        <v>579</v>
      </c>
    </row>
    <row r="39" spans="1:17" ht="13" customHeight="1" x14ac:dyDescent="0.25">
      <c r="A39" s="53" t="s">
        <v>1425</v>
      </c>
      <c r="B39" s="54" t="s">
        <v>1426</v>
      </c>
      <c r="C39" s="57">
        <v>476</v>
      </c>
      <c r="D39" s="54"/>
      <c r="E39" s="54"/>
      <c r="F39" s="54"/>
      <c r="G39" s="54"/>
      <c r="H39" s="54"/>
      <c r="I39" s="54" t="s">
        <v>579</v>
      </c>
      <c r="J39" s="54" t="s">
        <v>579</v>
      </c>
      <c r="K39" s="54" t="s">
        <v>579</v>
      </c>
      <c r="L39" s="54" t="s">
        <v>579</v>
      </c>
      <c r="M39" s="54" t="s">
        <v>579</v>
      </c>
      <c r="N39" s="54" t="s">
        <v>579</v>
      </c>
      <c r="O39" s="54" t="s">
        <v>579</v>
      </c>
      <c r="P39" s="54" t="s">
        <v>579</v>
      </c>
      <c r="Q39" s="495" t="s">
        <v>579</v>
      </c>
    </row>
    <row r="40" spans="1:17" ht="13" customHeight="1" x14ac:dyDescent="0.25">
      <c r="A40" s="53" t="s">
        <v>790</v>
      </c>
      <c r="B40" s="54" t="s">
        <v>444</v>
      </c>
      <c r="C40" s="57">
        <v>480</v>
      </c>
      <c r="D40" s="54" t="s">
        <v>579</v>
      </c>
      <c r="E40" s="54" t="s">
        <v>579</v>
      </c>
      <c r="F40" s="54" t="s">
        <v>579</v>
      </c>
      <c r="G40" s="54" t="s">
        <v>579</v>
      </c>
      <c r="H40" s="54" t="s">
        <v>579</v>
      </c>
      <c r="I40" s="54" t="s">
        <v>579</v>
      </c>
      <c r="J40" s="54" t="s">
        <v>579</v>
      </c>
      <c r="K40" s="54" t="s">
        <v>579</v>
      </c>
      <c r="L40" s="54" t="s">
        <v>579</v>
      </c>
      <c r="M40" s="54" t="s">
        <v>579</v>
      </c>
      <c r="N40" s="54" t="s">
        <v>579</v>
      </c>
      <c r="O40" s="54" t="s">
        <v>579</v>
      </c>
      <c r="P40" s="54" t="s">
        <v>579</v>
      </c>
      <c r="Q40" s="495" t="s">
        <v>579</v>
      </c>
    </row>
    <row r="41" spans="1:17" ht="13" customHeight="1" x14ac:dyDescent="0.25">
      <c r="A41" s="53" t="s">
        <v>791</v>
      </c>
      <c r="B41" s="54" t="s">
        <v>485</v>
      </c>
      <c r="C41" s="57">
        <v>488</v>
      </c>
      <c r="D41" s="54" t="s">
        <v>579</v>
      </c>
      <c r="E41" s="54" t="s">
        <v>579</v>
      </c>
      <c r="F41" s="54" t="s">
        <v>579</v>
      </c>
      <c r="G41" s="54" t="s">
        <v>579</v>
      </c>
      <c r="H41" s="54" t="s">
        <v>579</v>
      </c>
      <c r="I41" s="54" t="s">
        <v>579</v>
      </c>
      <c r="J41" s="54" t="s">
        <v>579</v>
      </c>
      <c r="K41" s="54" t="s">
        <v>579</v>
      </c>
      <c r="L41" s="54" t="s">
        <v>579</v>
      </c>
      <c r="M41" s="54" t="s">
        <v>579</v>
      </c>
      <c r="N41" s="54" t="s">
        <v>579</v>
      </c>
      <c r="O41" s="54" t="s">
        <v>579</v>
      </c>
      <c r="P41" s="54" t="s">
        <v>579</v>
      </c>
      <c r="Q41" s="495" t="s">
        <v>579</v>
      </c>
    </row>
    <row r="42" spans="1:17" ht="13" customHeight="1" x14ac:dyDescent="0.25">
      <c r="A42" s="53" t="s">
        <v>792</v>
      </c>
      <c r="B42" s="54" t="s">
        <v>326</v>
      </c>
      <c r="C42" s="57">
        <v>489</v>
      </c>
      <c r="D42" s="54" t="s">
        <v>579</v>
      </c>
      <c r="E42" s="54" t="s">
        <v>579</v>
      </c>
      <c r="F42" s="54" t="s">
        <v>579</v>
      </c>
      <c r="G42" s="54" t="s">
        <v>579</v>
      </c>
      <c r="H42" s="54" t="s">
        <v>579</v>
      </c>
      <c r="I42" s="54" t="s">
        <v>579</v>
      </c>
      <c r="J42" s="54" t="s">
        <v>579</v>
      </c>
      <c r="K42" s="54" t="s">
        <v>579</v>
      </c>
      <c r="L42" s="54" t="s">
        <v>579</v>
      </c>
      <c r="M42" s="54" t="s">
        <v>579</v>
      </c>
      <c r="N42" s="54" t="s">
        <v>579</v>
      </c>
      <c r="O42" s="54" t="s">
        <v>579</v>
      </c>
      <c r="P42" s="54" t="s">
        <v>579</v>
      </c>
      <c r="Q42" s="495" t="s">
        <v>579</v>
      </c>
    </row>
    <row r="43" spans="1:17" ht="13" customHeight="1" x14ac:dyDescent="0.25">
      <c r="A43" s="53" t="s">
        <v>321</v>
      </c>
      <c r="B43" s="54" t="s">
        <v>320</v>
      </c>
      <c r="C43" s="57">
        <v>491</v>
      </c>
      <c r="D43" s="54" t="s">
        <v>579</v>
      </c>
      <c r="E43" s="54" t="s">
        <v>579</v>
      </c>
      <c r="F43" s="54" t="s">
        <v>579</v>
      </c>
      <c r="G43" s="54" t="s">
        <v>579</v>
      </c>
      <c r="H43" s="54" t="s">
        <v>579</v>
      </c>
      <c r="I43" s="54" t="s">
        <v>579</v>
      </c>
      <c r="J43" s="54" t="s">
        <v>579</v>
      </c>
      <c r="K43" s="54" t="s">
        <v>579</v>
      </c>
      <c r="L43" s="54" t="s">
        <v>579</v>
      </c>
      <c r="M43" s="54" t="s">
        <v>579</v>
      </c>
      <c r="N43" s="54" t="s">
        <v>579</v>
      </c>
      <c r="O43" s="54" t="s">
        <v>579</v>
      </c>
      <c r="P43" s="54" t="s">
        <v>579</v>
      </c>
      <c r="Q43" s="495" t="s">
        <v>579</v>
      </c>
    </row>
    <row r="44" spans="1:17" ht="13" customHeight="1" x14ac:dyDescent="0.25">
      <c r="A44" s="53" t="s">
        <v>741</v>
      </c>
      <c r="B44" s="54" t="s">
        <v>460</v>
      </c>
      <c r="C44" s="57">
        <v>507</v>
      </c>
      <c r="D44" s="54"/>
      <c r="E44" s="54"/>
      <c r="F44" s="54"/>
      <c r="G44" s="54"/>
      <c r="H44" s="54"/>
      <c r="I44" s="54"/>
      <c r="J44" s="54" t="s">
        <v>579</v>
      </c>
      <c r="K44" s="54" t="s">
        <v>579</v>
      </c>
      <c r="L44" s="54" t="s">
        <v>579</v>
      </c>
      <c r="M44" s="54" t="s">
        <v>579</v>
      </c>
      <c r="N44" s="54" t="s">
        <v>579</v>
      </c>
      <c r="O44" s="54" t="s">
        <v>579</v>
      </c>
      <c r="P44" s="54" t="s">
        <v>579</v>
      </c>
      <c r="Q44" s="495" t="s">
        <v>579</v>
      </c>
    </row>
    <row r="45" spans="1:17" ht="13" customHeight="1" x14ac:dyDescent="0.25">
      <c r="A45" s="53" t="s">
        <v>746</v>
      </c>
      <c r="B45" s="54" t="s">
        <v>440</v>
      </c>
      <c r="C45" s="57">
        <v>522</v>
      </c>
      <c r="D45" s="54" t="s">
        <v>579</v>
      </c>
      <c r="E45" s="54" t="s">
        <v>579</v>
      </c>
      <c r="F45" s="54" t="s">
        <v>579</v>
      </c>
      <c r="G45" s="54" t="s">
        <v>579</v>
      </c>
      <c r="H45" s="54" t="s">
        <v>579</v>
      </c>
      <c r="I45" s="54" t="s">
        <v>579</v>
      </c>
      <c r="J45" s="54" t="s">
        <v>579</v>
      </c>
      <c r="K45" s="54"/>
      <c r="L45" s="54" t="s">
        <v>579</v>
      </c>
      <c r="M45" s="54" t="s">
        <v>579</v>
      </c>
      <c r="N45" s="54" t="s">
        <v>579</v>
      </c>
      <c r="O45" s="54" t="s">
        <v>579</v>
      </c>
      <c r="P45" s="54" t="s">
        <v>579</v>
      </c>
      <c r="Q45" s="495" t="s">
        <v>579</v>
      </c>
    </row>
    <row r="46" spans="1:17" ht="13" customHeight="1" x14ac:dyDescent="0.25">
      <c r="A46" s="53" t="s">
        <v>793</v>
      </c>
      <c r="B46" s="54" t="s">
        <v>290</v>
      </c>
      <c r="C46" s="57">
        <v>592</v>
      </c>
      <c r="D46" s="54" t="s">
        <v>579</v>
      </c>
      <c r="E46" s="54" t="s">
        <v>579</v>
      </c>
      <c r="F46" s="54" t="s">
        <v>579</v>
      </c>
      <c r="G46" s="54" t="s">
        <v>579</v>
      </c>
      <c r="H46" s="54" t="s">
        <v>579</v>
      </c>
      <c r="I46" s="54" t="s">
        <v>579</v>
      </c>
      <c r="J46" s="54" t="s">
        <v>579</v>
      </c>
      <c r="K46" s="54" t="s">
        <v>579</v>
      </c>
      <c r="L46" s="54" t="s">
        <v>579</v>
      </c>
      <c r="M46" s="54" t="s">
        <v>579</v>
      </c>
      <c r="N46" s="54" t="s">
        <v>579</v>
      </c>
      <c r="O46" s="54" t="s">
        <v>579</v>
      </c>
      <c r="P46" s="54" t="s">
        <v>579</v>
      </c>
      <c r="Q46" s="495" t="s">
        <v>579</v>
      </c>
    </row>
    <row r="47" spans="1:17" ht="13" customHeight="1" x14ac:dyDescent="0.25">
      <c r="A47" s="53" t="s">
        <v>422</v>
      </c>
      <c r="B47" s="54" t="s">
        <v>421</v>
      </c>
      <c r="C47" s="57">
        <v>1005</v>
      </c>
      <c r="D47" s="54" t="s">
        <v>579</v>
      </c>
      <c r="E47" s="54" t="s">
        <v>579</v>
      </c>
      <c r="F47" s="54" t="s">
        <v>579</v>
      </c>
      <c r="G47" s="54" t="s">
        <v>579</v>
      </c>
      <c r="H47" s="54" t="s">
        <v>579</v>
      </c>
      <c r="I47" s="54" t="s">
        <v>579</v>
      </c>
      <c r="J47" s="54" t="s">
        <v>579</v>
      </c>
      <c r="K47" s="54" t="s">
        <v>579</v>
      </c>
      <c r="L47" s="54" t="s">
        <v>579</v>
      </c>
      <c r="M47" s="54" t="s">
        <v>579</v>
      </c>
      <c r="N47" s="54" t="s">
        <v>579</v>
      </c>
      <c r="O47" s="54" t="s">
        <v>579</v>
      </c>
      <c r="P47" s="54" t="s">
        <v>579</v>
      </c>
      <c r="Q47" s="495" t="s">
        <v>579</v>
      </c>
    </row>
    <row r="48" spans="1:17" ht="13" customHeight="1" x14ac:dyDescent="0.25">
      <c r="A48" s="53" t="s">
        <v>794</v>
      </c>
      <c r="B48" s="54" t="s">
        <v>173</v>
      </c>
      <c r="C48" s="57">
        <v>1024</v>
      </c>
      <c r="D48" s="54" t="s">
        <v>579</v>
      </c>
      <c r="E48" s="54" t="s">
        <v>579</v>
      </c>
      <c r="F48" s="54" t="s">
        <v>579</v>
      </c>
      <c r="G48" s="54" t="s">
        <v>579</v>
      </c>
      <c r="H48" s="54" t="s">
        <v>579</v>
      </c>
      <c r="I48" s="54" t="s">
        <v>579</v>
      </c>
      <c r="J48" s="54" t="s">
        <v>579</v>
      </c>
      <c r="K48" s="54" t="s">
        <v>579</v>
      </c>
      <c r="L48" s="54" t="s">
        <v>579</v>
      </c>
      <c r="M48" s="54" t="s">
        <v>579</v>
      </c>
      <c r="N48" s="54" t="s">
        <v>579</v>
      </c>
      <c r="O48" s="54" t="s">
        <v>579</v>
      </c>
      <c r="P48" s="54" t="s">
        <v>579</v>
      </c>
      <c r="Q48" s="495" t="s">
        <v>579</v>
      </c>
    </row>
    <row r="49" spans="1:17" ht="13" customHeight="1" x14ac:dyDescent="0.25">
      <c r="A49" s="53" t="s">
        <v>1181</v>
      </c>
      <c r="B49" s="54" t="s">
        <v>795</v>
      </c>
      <c r="C49" s="57">
        <v>1029</v>
      </c>
      <c r="D49" s="54" t="s">
        <v>579</v>
      </c>
      <c r="E49" s="54" t="s">
        <v>579</v>
      </c>
      <c r="F49" s="54" t="s">
        <v>579</v>
      </c>
      <c r="G49" s="54" t="s">
        <v>579</v>
      </c>
      <c r="H49" s="54" t="s">
        <v>579</v>
      </c>
      <c r="I49" s="54" t="s">
        <v>579</v>
      </c>
      <c r="J49" s="54" t="s">
        <v>579</v>
      </c>
      <c r="K49" s="54" t="s">
        <v>579</v>
      </c>
      <c r="L49" s="54" t="s">
        <v>579</v>
      </c>
      <c r="M49" s="54" t="s">
        <v>579</v>
      </c>
      <c r="N49" s="54" t="s">
        <v>579</v>
      </c>
      <c r="O49" s="54" t="s">
        <v>579</v>
      </c>
      <c r="P49" s="54" t="s">
        <v>579</v>
      </c>
      <c r="Q49" s="495" t="s">
        <v>579</v>
      </c>
    </row>
    <row r="50" spans="1:17" ht="13" customHeight="1" x14ac:dyDescent="0.25">
      <c r="A50" s="53" t="s">
        <v>796</v>
      </c>
      <c r="B50" s="54" t="s">
        <v>448</v>
      </c>
      <c r="C50" s="57">
        <v>1030</v>
      </c>
      <c r="D50" s="54" t="s">
        <v>579</v>
      </c>
      <c r="E50" s="54" t="s">
        <v>579</v>
      </c>
      <c r="F50" s="54" t="s">
        <v>579</v>
      </c>
      <c r="G50" s="54" t="s">
        <v>579</v>
      </c>
      <c r="H50" s="54" t="s">
        <v>579</v>
      </c>
      <c r="I50" s="54" t="s">
        <v>579</v>
      </c>
      <c r="J50" s="54" t="s">
        <v>579</v>
      </c>
      <c r="K50" s="54" t="s">
        <v>579</v>
      </c>
      <c r="L50" s="54" t="s">
        <v>579</v>
      </c>
      <c r="M50" s="54" t="s">
        <v>579</v>
      </c>
      <c r="N50" s="54" t="s">
        <v>579</v>
      </c>
      <c r="O50" s="54" t="s">
        <v>579</v>
      </c>
      <c r="P50" s="54" t="s">
        <v>579</v>
      </c>
      <c r="Q50" s="495" t="s">
        <v>579</v>
      </c>
    </row>
    <row r="51" spans="1:17" ht="13" customHeight="1" x14ac:dyDescent="0.25">
      <c r="A51" s="53" t="s">
        <v>797</v>
      </c>
      <c r="B51" s="54" t="s">
        <v>484</v>
      </c>
      <c r="C51" s="57">
        <v>1105</v>
      </c>
      <c r="D51" s="54" t="s">
        <v>579</v>
      </c>
      <c r="E51" s="54" t="s">
        <v>579</v>
      </c>
      <c r="F51" s="54" t="s">
        <v>579</v>
      </c>
      <c r="G51" s="54" t="s">
        <v>579</v>
      </c>
      <c r="H51" s="54" t="s">
        <v>579</v>
      </c>
      <c r="I51" s="54" t="s">
        <v>579</v>
      </c>
      <c r="J51" s="54" t="s">
        <v>579</v>
      </c>
      <c r="K51" s="54" t="s">
        <v>579</v>
      </c>
      <c r="L51" s="54" t="s">
        <v>579</v>
      </c>
      <c r="M51" s="54" t="s">
        <v>579</v>
      </c>
      <c r="N51" s="54" t="s">
        <v>579</v>
      </c>
      <c r="O51" s="54" t="s">
        <v>579</v>
      </c>
      <c r="P51" s="54" t="s">
        <v>579</v>
      </c>
      <c r="Q51" s="495" t="s">
        <v>579</v>
      </c>
    </row>
    <row r="52" spans="1:17" ht="13" customHeight="1" x14ac:dyDescent="0.25">
      <c r="A52" s="53" t="s">
        <v>1156</v>
      </c>
      <c r="B52" s="54" t="s">
        <v>284</v>
      </c>
      <c r="C52" s="57">
        <v>1141</v>
      </c>
      <c r="D52" s="54" t="s">
        <v>579</v>
      </c>
      <c r="E52" s="54" t="s">
        <v>579</v>
      </c>
      <c r="F52" s="54" t="s">
        <v>579</v>
      </c>
      <c r="G52" s="54" t="s">
        <v>579</v>
      </c>
      <c r="H52" s="54" t="s">
        <v>579</v>
      </c>
      <c r="I52" s="54" t="s">
        <v>579</v>
      </c>
      <c r="J52" s="54" t="s">
        <v>579</v>
      </c>
      <c r="K52" s="54" t="s">
        <v>579</v>
      </c>
      <c r="L52" s="54" t="s">
        <v>579</v>
      </c>
      <c r="M52" s="54" t="s">
        <v>579</v>
      </c>
      <c r="N52" s="54" t="s">
        <v>579</v>
      </c>
      <c r="O52" s="54" t="s">
        <v>579</v>
      </c>
      <c r="P52" s="54" t="s">
        <v>579</v>
      </c>
      <c r="Q52" s="495" t="s">
        <v>579</v>
      </c>
    </row>
    <row r="53" spans="1:17" ht="13" customHeight="1" x14ac:dyDescent="0.25">
      <c r="A53" s="53" t="s">
        <v>798</v>
      </c>
      <c r="B53" s="54" t="s">
        <v>186</v>
      </c>
      <c r="C53" s="57">
        <v>1171</v>
      </c>
      <c r="D53" s="54" t="s">
        <v>579</v>
      </c>
      <c r="E53" s="54" t="s">
        <v>579</v>
      </c>
      <c r="F53" s="54" t="s">
        <v>579</v>
      </c>
      <c r="G53" s="54" t="s">
        <v>579</v>
      </c>
      <c r="H53" s="54" t="s">
        <v>579</v>
      </c>
      <c r="I53" s="54" t="s">
        <v>579</v>
      </c>
      <c r="J53" s="54" t="s">
        <v>579</v>
      </c>
      <c r="K53" s="54" t="s">
        <v>579</v>
      </c>
      <c r="L53" s="54" t="s">
        <v>579</v>
      </c>
      <c r="M53" s="54" t="s">
        <v>579</v>
      </c>
      <c r="N53" s="54" t="s">
        <v>579</v>
      </c>
      <c r="O53" s="54" t="s">
        <v>579</v>
      </c>
      <c r="P53" s="54" t="s">
        <v>579</v>
      </c>
      <c r="Q53" s="495" t="s">
        <v>579</v>
      </c>
    </row>
    <row r="54" spans="1:17" s="25" customFormat="1" ht="13" customHeight="1" thickBot="1" x14ac:dyDescent="0.3">
      <c r="A54" s="55" t="s">
        <v>1348</v>
      </c>
      <c r="B54" s="56" t="s">
        <v>1349</v>
      </c>
      <c r="C54" s="60">
        <v>1331</v>
      </c>
      <c r="D54" s="56"/>
      <c r="E54" s="56"/>
      <c r="F54" s="56"/>
      <c r="G54" s="56"/>
      <c r="H54" s="56"/>
      <c r="I54" s="56"/>
      <c r="J54" s="56"/>
      <c r="K54" s="56"/>
      <c r="L54" s="56"/>
      <c r="M54" s="56" t="s">
        <v>579</v>
      </c>
      <c r="N54" s="56" t="s">
        <v>579</v>
      </c>
      <c r="O54" s="56" t="s">
        <v>579</v>
      </c>
      <c r="P54" s="56" t="s">
        <v>579</v>
      </c>
      <c r="Q54" s="496" t="s">
        <v>579</v>
      </c>
    </row>
    <row r="55" spans="1:17" s="25" customFormat="1" ht="10.5" x14ac:dyDescent="0.25">
      <c r="A55" s="174"/>
      <c r="B55" s="174"/>
      <c r="C55" s="254"/>
      <c r="D55" s="174"/>
      <c r="E55" s="175"/>
      <c r="F55" s="174"/>
      <c r="G55" s="175"/>
      <c r="H55" s="175"/>
      <c r="I55" s="175"/>
      <c r="J55" s="174"/>
      <c r="K55" s="174"/>
      <c r="L55" s="174"/>
      <c r="M55" s="174"/>
      <c r="N55" s="174"/>
      <c r="O55" s="174"/>
      <c r="P55" s="174"/>
      <c r="Q55" s="174"/>
    </row>
    <row r="56" spans="1:17" s="25" customFormat="1" ht="10.5" x14ac:dyDescent="0.25">
      <c r="A56" s="174" t="s">
        <v>1070</v>
      </c>
      <c r="B56" s="174"/>
      <c r="C56" s="254"/>
      <c r="D56" s="174"/>
      <c r="E56" s="175"/>
      <c r="F56" s="174"/>
      <c r="G56" s="175"/>
      <c r="H56" s="175"/>
      <c r="I56" s="175"/>
      <c r="J56" s="174"/>
      <c r="K56" s="174"/>
      <c r="L56" s="174"/>
      <c r="M56" s="174"/>
      <c r="N56" s="174"/>
      <c r="O56" s="174"/>
      <c r="P56" s="174"/>
      <c r="Q56" s="174"/>
    </row>
    <row r="57" spans="1:17" x14ac:dyDescent="0.2">
      <c r="A57" s="174"/>
      <c r="B57" s="175"/>
      <c r="C57" s="254"/>
      <c r="D57" s="190"/>
      <c r="E57" s="175"/>
      <c r="F57" s="190"/>
      <c r="G57" s="175"/>
      <c r="H57" s="175"/>
      <c r="I57" s="175"/>
      <c r="J57" s="190"/>
      <c r="K57" s="190"/>
      <c r="L57" s="190"/>
      <c r="M57" s="190"/>
      <c r="N57" s="190"/>
      <c r="O57" s="190"/>
      <c r="P57" s="190"/>
      <c r="Q57" s="190"/>
    </row>
    <row r="58" spans="1:17" ht="13" customHeight="1" x14ac:dyDescent="0.2">
      <c r="A58" s="174" t="s">
        <v>1518</v>
      </c>
      <c r="B58" s="175"/>
      <c r="C58" s="254"/>
      <c r="D58" s="190"/>
      <c r="E58" s="175"/>
      <c r="F58" s="190"/>
      <c r="G58" s="175"/>
      <c r="H58" s="175"/>
      <c r="I58" s="175"/>
      <c r="J58" s="190"/>
      <c r="K58" s="190"/>
      <c r="L58" s="190"/>
      <c r="M58" s="190"/>
      <c r="N58" s="190"/>
      <c r="O58" s="190"/>
      <c r="P58" s="190"/>
      <c r="Q58" s="190"/>
    </row>
    <row r="59" spans="1:17" x14ac:dyDescent="0.2">
      <c r="A59" s="174"/>
      <c r="B59" s="175"/>
      <c r="C59" s="254"/>
      <c r="D59" s="190"/>
      <c r="E59" s="175"/>
      <c r="F59" s="190"/>
      <c r="G59" s="175"/>
      <c r="H59" s="175"/>
      <c r="I59" s="175"/>
      <c r="J59" s="190"/>
      <c r="K59" s="190"/>
      <c r="L59" s="190"/>
      <c r="M59" s="190"/>
      <c r="N59" s="190"/>
      <c r="O59" s="190"/>
      <c r="P59" s="190"/>
      <c r="Q59" s="190"/>
    </row>
    <row r="60" spans="1:17" x14ac:dyDescent="0.2">
      <c r="A60" s="174" t="s">
        <v>1275</v>
      </c>
      <c r="B60" s="174"/>
      <c r="C60" s="254"/>
      <c r="D60" s="174"/>
      <c r="E60" s="175"/>
      <c r="F60" s="174"/>
      <c r="G60" s="175"/>
      <c r="H60" s="175"/>
      <c r="I60" s="175"/>
      <c r="J60" s="174"/>
      <c r="K60" s="174"/>
      <c r="L60" s="174"/>
      <c r="M60" s="174"/>
      <c r="N60" s="174"/>
      <c r="O60" s="174"/>
      <c r="P60" s="174"/>
      <c r="Q60" s="174"/>
    </row>
    <row r="61" spans="1:17" ht="20" x14ac:dyDescent="0.2">
      <c r="A61" s="409" t="s">
        <v>1452</v>
      </c>
      <c r="B61" s="174"/>
      <c r="C61" s="254"/>
      <c r="D61" s="174"/>
      <c r="E61" s="175"/>
      <c r="F61" s="174"/>
      <c r="G61" s="175"/>
      <c r="H61" s="175"/>
      <c r="I61" s="175"/>
      <c r="J61" s="174"/>
      <c r="K61" s="174"/>
      <c r="L61" s="174"/>
      <c r="M61" s="174"/>
      <c r="N61" s="174"/>
      <c r="O61" s="174"/>
      <c r="P61" s="174"/>
      <c r="Q61" s="174"/>
    </row>
    <row r="62" spans="1:17" x14ac:dyDescent="0.2">
      <c r="A62" s="164" t="s">
        <v>1289</v>
      </c>
      <c r="B62" s="164"/>
      <c r="C62" s="254"/>
      <c r="D62" s="174"/>
      <c r="E62" s="175"/>
      <c r="F62" s="174"/>
      <c r="G62" s="175"/>
      <c r="H62" s="175"/>
      <c r="I62" s="175"/>
      <c r="J62" s="174"/>
      <c r="K62" s="174"/>
      <c r="L62" s="174"/>
      <c r="M62" s="174"/>
      <c r="N62" s="174"/>
      <c r="O62" s="174"/>
      <c r="P62" s="174"/>
      <c r="Q62" s="174"/>
    </row>
  </sheetData>
  <phoneticPr fontId="2" type="noConversion"/>
  <hyperlinks>
    <hyperlink ref="Q1" location="Index_d!A1" display="◄" xr:uid="{00000000-0004-0000-1600-000000000000}"/>
  </hyperlinks>
  <pageMargins left="0.71" right="0.66" top="0.4" bottom="0.4" header="0.15748031496062992" footer="0.15748031496062992"/>
  <pageSetup paperSize="9" scale="65" orientation="portrait" r:id="rId1"/>
  <headerFooter alignWithMargins="0">
    <oddHeader>&amp;CSeite &amp;P von &amp;N</oddHeader>
    <oddFooter>&amp;LBFS/MOBIL &amp;C&amp;D&amp;R&amp;F /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7">
    <pageSetUpPr autoPageBreaks="0" fitToPage="1"/>
  </sheetPr>
  <dimension ref="A1:Q40"/>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53125" defaultRowHeight="12.5" x14ac:dyDescent="0.25"/>
  <cols>
    <col min="1" max="1" width="43.453125" style="69" customWidth="1"/>
    <col min="2" max="2" width="8" style="70" bestFit="1" customWidth="1"/>
    <col min="3" max="3" width="6.453125" style="69" customWidth="1"/>
    <col min="4" max="6" width="5.1796875" style="70" customWidth="1"/>
    <col min="7" max="7" width="5.81640625" style="70" customWidth="1"/>
    <col min="8" max="11" width="5.1796875" style="70" customWidth="1"/>
    <col min="12" max="17" width="5.453125" style="69" customWidth="1"/>
    <col min="18" max="16384" width="11.453125" style="69"/>
  </cols>
  <sheetData>
    <row r="1" spans="1:17" s="67" customFormat="1" ht="23.5" customHeight="1" thickBot="1" x14ac:dyDescent="0.3">
      <c r="A1" s="40" t="s">
        <v>489</v>
      </c>
      <c r="B1" s="46"/>
      <c r="C1" s="46"/>
      <c r="D1" s="47"/>
      <c r="E1" s="47"/>
      <c r="F1" s="47"/>
      <c r="G1" s="47"/>
      <c r="H1" s="65"/>
      <c r="I1" s="65"/>
      <c r="J1" s="65"/>
      <c r="K1" s="65"/>
      <c r="L1" s="65"/>
      <c r="M1" s="65"/>
      <c r="N1" s="65"/>
      <c r="O1" s="65"/>
      <c r="P1" s="65"/>
      <c r="Q1" s="48" t="s">
        <v>656</v>
      </c>
    </row>
    <row r="2" spans="1:17" s="67" customFormat="1" ht="13" x14ac:dyDescent="0.25">
      <c r="A2" s="99" t="s">
        <v>698</v>
      </c>
      <c r="B2" s="100" t="s">
        <v>699</v>
      </c>
      <c r="C2" s="101" t="s">
        <v>700</v>
      </c>
      <c r="D2" s="102" t="s">
        <v>578</v>
      </c>
      <c r="E2" s="117"/>
      <c r="F2" s="117"/>
      <c r="G2" s="117"/>
      <c r="H2" s="117"/>
      <c r="I2" s="117"/>
      <c r="J2" s="117"/>
      <c r="K2" s="117"/>
      <c r="L2" s="117"/>
      <c r="M2" s="117"/>
      <c r="N2" s="117"/>
      <c r="O2" s="117"/>
      <c r="P2" s="117"/>
      <c r="Q2" s="118"/>
    </row>
    <row r="3" spans="1:17" s="67" customFormat="1" ht="10.5" x14ac:dyDescent="0.25">
      <c r="A3" s="103"/>
      <c r="B3" s="104"/>
      <c r="C3" s="105"/>
      <c r="D3" s="104">
        <v>2008</v>
      </c>
      <c r="E3" s="104">
        <v>2009</v>
      </c>
      <c r="F3" s="104">
        <v>2010</v>
      </c>
      <c r="G3" s="112">
        <v>2011</v>
      </c>
      <c r="H3" s="112">
        <v>2012</v>
      </c>
      <c r="I3" s="112">
        <v>2013</v>
      </c>
      <c r="J3" s="112">
        <v>2014</v>
      </c>
      <c r="K3" s="112">
        <v>2015</v>
      </c>
      <c r="L3" s="112">
        <v>2016</v>
      </c>
      <c r="M3" s="112">
        <v>2017</v>
      </c>
      <c r="N3" s="112">
        <v>2018</v>
      </c>
      <c r="O3" s="112">
        <v>2019</v>
      </c>
      <c r="P3" s="112">
        <v>2020</v>
      </c>
      <c r="Q3" s="394">
        <v>2021</v>
      </c>
    </row>
    <row r="4" spans="1:17" ht="13" customHeight="1" x14ac:dyDescent="0.25">
      <c r="A4" s="53" t="s">
        <v>934</v>
      </c>
      <c r="B4" s="54" t="s">
        <v>371</v>
      </c>
      <c r="C4" s="54">
        <v>8</v>
      </c>
      <c r="D4" s="54" t="s">
        <v>579</v>
      </c>
      <c r="E4" s="54" t="s">
        <v>579</v>
      </c>
      <c r="F4" s="54" t="s">
        <v>579</v>
      </c>
      <c r="G4" s="54" t="s">
        <v>579</v>
      </c>
      <c r="H4" s="54" t="s">
        <v>579</v>
      </c>
      <c r="I4" s="54" t="s">
        <v>579</v>
      </c>
      <c r="J4" s="54" t="s">
        <v>579</v>
      </c>
      <c r="K4" s="54" t="s">
        <v>579</v>
      </c>
      <c r="L4" s="54" t="s">
        <v>579</v>
      </c>
      <c r="M4" s="54" t="s">
        <v>579</v>
      </c>
      <c r="N4" s="54" t="s">
        <v>579</v>
      </c>
      <c r="O4" s="54" t="s">
        <v>579</v>
      </c>
      <c r="P4" s="54" t="s">
        <v>579</v>
      </c>
      <c r="Q4" s="495" t="s">
        <v>579</v>
      </c>
    </row>
    <row r="5" spans="1:17" ht="13" customHeight="1" x14ac:dyDescent="0.25">
      <c r="A5" s="53" t="s">
        <v>1006</v>
      </c>
      <c r="B5" s="54" t="s">
        <v>532</v>
      </c>
      <c r="C5" s="54">
        <v>16</v>
      </c>
      <c r="D5" s="54" t="s">
        <v>579</v>
      </c>
      <c r="E5" s="54" t="s">
        <v>579</v>
      </c>
      <c r="F5" s="54" t="s">
        <v>579</v>
      </c>
      <c r="G5" s="54" t="s">
        <v>579</v>
      </c>
      <c r="H5" s="54" t="s">
        <v>579</v>
      </c>
      <c r="I5" s="54" t="s">
        <v>579</v>
      </c>
      <c r="J5" s="54" t="s">
        <v>579</v>
      </c>
      <c r="K5" s="54" t="s">
        <v>579</v>
      </c>
      <c r="L5" s="54" t="s">
        <v>579</v>
      </c>
      <c r="M5" s="54" t="s">
        <v>579</v>
      </c>
      <c r="N5" s="54" t="s">
        <v>579</v>
      </c>
      <c r="O5" s="54" t="s">
        <v>579</v>
      </c>
      <c r="P5" s="54" t="s">
        <v>579</v>
      </c>
      <c r="Q5" s="495" t="s">
        <v>579</v>
      </c>
    </row>
    <row r="6" spans="1:17" ht="13" customHeight="1" x14ac:dyDescent="0.25">
      <c r="A6" s="53" t="s">
        <v>472</v>
      </c>
      <c r="B6" s="54" t="s">
        <v>471</v>
      </c>
      <c r="C6" s="54">
        <v>551</v>
      </c>
      <c r="D6" s="54"/>
      <c r="E6" s="54"/>
      <c r="F6" s="54"/>
      <c r="G6" s="54"/>
      <c r="H6" s="54" t="s">
        <v>579</v>
      </c>
      <c r="I6" s="54" t="s">
        <v>579</v>
      </c>
      <c r="J6" s="54" t="s">
        <v>579</v>
      </c>
      <c r="K6" s="54" t="s">
        <v>579</v>
      </c>
      <c r="L6" s="54" t="s">
        <v>579</v>
      </c>
      <c r="M6" s="54" t="s">
        <v>579</v>
      </c>
      <c r="N6" s="54" t="s">
        <v>579</v>
      </c>
      <c r="O6" s="54" t="s">
        <v>579</v>
      </c>
      <c r="P6" s="54" t="s">
        <v>579</v>
      </c>
      <c r="Q6" s="495" t="s">
        <v>579</v>
      </c>
    </row>
    <row r="7" spans="1:17" ht="13" customHeight="1" x14ac:dyDescent="0.25">
      <c r="A7" s="53" t="s">
        <v>920</v>
      </c>
      <c r="B7" s="54" t="s">
        <v>167</v>
      </c>
      <c r="C7" s="54">
        <v>601</v>
      </c>
      <c r="D7" s="54" t="s">
        <v>579</v>
      </c>
      <c r="E7" s="54" t="s">
        <v>579</v>
      </c>
      <c r="F7" s="54" t="s">
        <v>579</v>
      </c>
      <c r="G7" s="54" t="s">
        <v>579</v>
      </c>
      <c r="H7" s="54" t="s">
        <v>579</v>
      </c>
      <c r="I7" s="54" t="s">
        <v>579</v>
      </c>
      <c r="J7" s="54" t="s">
        <v>579</v>
      </c>
      <c r="K7" s="54" t="s">
        <v>579</v>
      </c>
      <c r="L7" s="54" t="s">
        <v>579</v>
      </c>
      <c r="M7" s="54" t="s">
        <v>579</v>
      </c>
      <c r="N7" s="54" t="s">
        <v>579</v>
      </c>
      <c r="O7" s="54" t="s">
        <v>579</v>
      </c>
      <c r="P7" s="54" t="s">
        <v>579</v>
      </c>
      <c r="Q7" s="495" t="s">
        <v>579</v>
      </c>
    </row>
    <row r="8" spans="1:17" ht="13" customHeight="1" x14ac:dyDescent="0.25">
      <c r="A8" s="53" t="s">
        <v>921</v>
      </c>
      <c r="B8" s="54" t="s">
        <v>274</v>
      </c>
      <c r="C8" s="54">
        <v>602</v>
      </c>
      <c r="D8" s="54" t="s">
        <v>579</v>
      </c>
      <c r="E8" s="54" t="s">
        <v>579</v>
      </c>
      <c r="F8" s="54" t="s">
        <v>579</v>
      </c>
      <c r="G8" s="54" t="s">
        <v>579</v>
      </c>
      <c r="H8" s="54" t="s">
        <v>579</v>
      </c>
      <c r="I8" s="54" t="s">
        <v>579</v>
      </c>
      <c r="J8" s="54" t="s">
        <v>579</v>
      </c>
      <c r="K8" s="54" t="s">
        <v>579</v>
      </c>
      <c r="L8" s="54" t="s">
        <v>579</v>
      </c>
      <c r="M8" s="54" t="s">
        <v>579</v>
      </c>
      <c r="N8" s="54" t="s">
        <v>579</v>
      </c>
      <c r="O8" s="54" t="s">
        <v>579</v>
      </c>
      <c r="P8" s="54" t="s">
        <v>579</v>
      </c>
      <c r="Q8" s="495" t="s">
        <v>579</v>
      </c>
    </row>
    <row r="9" spans="1:17" ht="13" customHeight="1" x14ac:dyDescent="0.25">
      <c r="A9" s="53" t="s">
        <v>922</v>
      </c>
      <c r="B9" s="54" t="s">
        <v>147</v>
      </c>
      <c r="C9" s="54">
        <v>603</v>
      </c>
      <c r="D9" s="54" t="s">
        <v>579</v>
      </c>
      <c r="E9" s="54" t="s">
        <v>579</v>
      </c>
      <c r="F9" s="54" t="s">
        <v>579</v>
      </c>
      <c r="G9" s="54" t="s">
        <v>579</v>
      </c>
      <c r="H9" s="54" t="s">
        <v>579</v>
      </c>
      <c r="I9" s="54" t="s">
        <v>579</v>
      </c>
      <c r="J9" s="54" t="s">
        <v>579</v>
      </c>
      <c r="K9" s="54" t="s">
        <v>579</v>
      </c>
      <c r="L9" s="54" t="s">
        <v>579</v>
      </c>
      <c r="M9" s="54" t="s">
        <v>579</v>
      </c>
      <c r="N9" s="54" t="s">
        <v>579</v>
      </c>
      <c r="O9" s="54" t="s">
        <v>579</v>
      </c>
      <c r="P9" s="54" t="s">
        <v>579</v>
      </c>
      <c r="Q9" s="495" t="s">
        <v>579</v>
      </c>
    </row>
    <row r="10" spans="1:17" ht="13" customHeight="1" x14ac:dyDescent="0.25">
      <c r="A10" s="53" t="s">
        <v>923</v>
      </c>
      <c r="B10" s="54" t="s">
        <v>383</v>
      </c>
      <c r="C10" s="54">
        <v>604</v>
      </c>
      <c r="D10" s="54" t="s">
        <v>579</v>
      </c>
      <c r="E10" s="54" t="s">
        <v>579</v>
      </c>
      <c r="F10" s="54" t="s">
        <v>579</v>
      </c>
      <c r="G10" s="54" t="s">
        <v>579</v>
      </c>
      <c r="H10" s="54" t="s">
        <v>579</v>
      </c>
      <c r="I10" s="54" t="s">
        <v>579</v>
      </c>
      <c r="J10" s="54" t="s">
        <v>579</v>
      </c>
      <c r="K10" s="54" t="s">
        <v>579</v>
      </c>
      <c r="L10" s="54" t="s">
        <v>579</v>
      </c>
      <c r="M10" s="54" t="s">
        <v>579</v>
      </c>
      <c r="N10" s="54" t="s">
        <v>579</v>
      </c>
      <c r="O10" s="54" t="s">
        <v>579</v>
      </c>
      <c r="P10" s="54" t="s">
        <v>579</v>
      </c>
      <c r="Q10" s="495" t="s">
        <v>579</v>
      </c>
    </row>
    <row r="11" spans="1:17" ht="13" customHeight="1" x14ac:dyDescent="0.25">
      <c r="A11" s="53" t="s">
        <v>385</v>
      </c>
      <c r="B11" s="54" t="s">
        <v>384</v>
      </c>
      <c r="C11" s="54">
        <v>605</v>
      </c>
      <c r="D11" s="54" t="s">
        <v>579</v>
      </c>
      <c r="E11" s="54" t="s">
        <v>579</v>
      </c>
      <c r="F11" s="54" t="s">
        <v>579</v>
      </c>
      <c r="G11" s="54" t="s">
        <v>579</v>
      </c>
      <c r="H11" s="54" t="s">
        <v>579</v>
      </c>
      <c r="I11" s="54" t="s">
        <v>579</v>
      </c>
      <c r="J11" s="54" t="s">
        <v>579</v>
      </c>
      <c r="K11" s="54" t="s">
        <v>579</v>
      </c>
      <c r="L11" s="54" t="s">
        <v>579</v>
      </c>
      <c r="M11" s="54" t="s">
        <v>579</v>
      </c>
      <c r="N11" s="54" t="s">
        <v>579</v>
      </c>
      <c r="O11" s="54" t="s">
        <v>579</v>
      </c>
      <c r="P11" s="54" t="s">
        <v>579</v>
      </c>
      <c r="Q11" s="495" t="s">
        <v>579</v>
      </c>
    </row>
    <row r="12" spans="1:17" ht="13" customHeight="1" x14ac:dyDescent="0.25">
      <c r="A12" s="53" t="s">
        <v>924</v>
      </c>
      <c r="B12" s="54" t="s">
        <v>386</v>
      </c>
      <c r="C12" s="54">
        <v>607</v>
      </c>
      <c r="D12" s="54" t="s">
        <v>579</v>
      </c>
      <c r="E12" s="54" t="s">
        <v>579</v>
      </c>
      <c r="F12" s="54" t="s">
        <v>579</v>
      </c>
      <c r="G12" s="54" t="s">
        <v>579</v>
      </c>
      <c r="H12" s="54" t="s">
        <v>579</v>
      </c>
      <c r="I12" s="54" t="s">
        <v>579</v>
      </c>
      <c r="J12" s="54" t="s">
        <v>579</v>
      </c>
      <c r="K12" s="54" t="s">
        <v>579</v>
      </c>
      <c r="L12" s="54" t="s">
        <v>579</v>
      </c>
      <c r="M12" s="54" t="s">
        <v>579</v>
      </c>
      <c r="N12" s="54" t="s">
        <v>579</v>
      </c>
      <c r="O12" s="54" t="s">
        <v>579</v>
      </c>
      <c r="P12" s="54" t="s">
        <v>579</v>
      </c>
      <c r="Q12" s="495" t="s">
        <v>579</v>
      </c>
    </row>
    <row r="13" spans="1:17" ht="13" customHeight="1" x14ac:dyDescent="0.25">
      <c r="A13" s="53" t="s">
        <v>925</v>
      </c>
      <c r="B13" s="54" t="s">
        <v>486</v>
      </c>
      <c r="C13" s="54">
        <v>609</v>
      </c>
      <c r="D13" s="54" t="s">
        <v>579</v>
      </c>
      <c r="E13" s="54" t="s">
        <v>579</v>
      </c>
      <c r="F13" s="54" t="s">
        <v>579</v>
      </c>
      <c r="G13" s="54" t="s">
        <v>579</v>
      </c>
      <c r="H13" s="54" t="s">
        <v>579</v>
      </c>
      <c r="I13" s="54" t="s">
        <v>579</v>
      </c>
      <c r="J13" s="54" t="s">
        <v>579</v>
      </c>
      <c r="K13" s="54" t="s">
        <v>579</v>
      </c>
      <c r="L13" s="54" t="s">
        <v>579</v>
      </c>
      <c r="M13" s="54" t="s">
        <v>579</v>
      </c>
      <c r="N13" s="54" t="s">
        <v>579</v>
      </c>
      <c r="O13" s="54" t="s">
        <v>579</v>
      </c>
      <c r="P13" s="54" t="s">
        <v>579</v>
      </c>
      <c r="Q13" s="495" t="s">
        <v>579</v>
      </c>
    </row>
    <row r="14" spans="1:17" ht="13" customHeight="1" x14ac:dyDescent="0.25">
      <c r="A14" s="53" t="s">
        <v>926</v>
      </c>
      <c r="B14" s="54" t="s">
        <v>382</v>
      </c>
      <c r="C14" s="54">
        <v>611</v>
      </c>
      <c r="D14" s="54" t="s">
        <v>579</v>
      </c>
      <c r="E14" s="54" t="s">
        <v>579</v>
      </c>
      <c r="F14" s="54" t="s">
        <v>579</v>
      </c>
      <c r="G14" s="54" t="s">
        <v>579</v>
      </c>
      <c r="H14" s="54" t="s">
        <v>579</v>
      </c>
      <c r="I14" s="54" t="s">
        <v>579</v>
      </c>
      <c r="J14" s="54" t="s">
        <v>579</v>
      </c>
      <c r="K14" s="54" t="s">
        <v>579</v>
      </c>
      <c r="L14" s="54" t="s">
        <v>579</v>
      </c>
      <c r="M14" s="54" t="s">
        <v>579</v>
      </c>
      <c r="N14" s="54" t="s">
        <v>579</v>
      </c>
      <c r="O14" s="54" t="s">
        <v>579</v>
      </c>
      <c r="P14" s="54" t="s">
        <v>579</v>
      </c>
      <c r="Q14" s="495" t="s">
        <v>579</v>
      </c>
    </row>
    <row r="15" spans="1:17" ht="13" customHeight="1" x14ac:dyDescent="0.25">
      <c r="A15" s="53" t="s">
        <v>927</v>
      </c>
      <c r="B15" s="54" t="s">
        <v>417</v>
      </c>
      <c r="C15" s="54">
        <v>612</v>
      </c>
      <c r="D15" s="54" t="s">
        <v>579</v>
      </c>
      <c r="E15" s="54" t="s">
        <v>579</v>
      </c>
      <c r="F15" s="54" t="s">
        <v>579</v>
      </c>
      <c r="G15" s="54" t="s">
        <v>579</v>
      </c>
      <c r="H15" s="54" t="s">
        <v>579</v>
      </c>
      <c r="I15" s="54" t="s">
        <v>579</v>
      </c>
      <c r="J15" s="54" t="s">
        <v>579</v>
      </c>
      <c r="K15" s="54" t="s">
        <v>579</v>
      </c>
      <c r="L15" s="54" t="s">
        <v>579</v>
      </c>
      <c r="M15" s="54" t="s">
        <v>579</v>
      </c>
      <c r="N15" s="54" t="s">
        <v>579</v>
      </c>
      <c r="O15" s="54" t="s">
        <v>579</v>
      </c>
      <c r="P15" s="54" t="s">
        <v>579</v>
      </c>
      <c r="Q15" s="495" t="s">
        <v>579</v>
      </c>
    </row>
    <row r="16" spans="1:17" ht="13" customHeight="1" x14ac:dyDescent="0.25">
      <c r="A16" s="53" t="s">
        <v>928</v>
      </c>
      <c r="B16" s="54" t="s">
        <v>459</v>
      </c>
      <c r="C16" s="54">
        <v>613</v>
      </c>
      <c r="D16" s="54" t="s">
        <v>579</v>
      </c>
      <c r="E16" s="54" t="s">
        <v>579</v>
      </c>
      <c r="F16" s="54" t="s">
        <v>579</v>
      </c>
      <c r="G16" s="54" t="s">
        <v>579</v>
      </c>
      <c r="H16" s="54" t="s">
        <v>579</v>
      </c>
      <c r="I16" s="54" t="s">
        <v>579</v>
      </c>
      <c r="J16" s="54" t="s">
        <v>579</v>
      </c>
      <c r="K16" s="54" t="s">
        <v>579</v>
      </c>
      <c r="L16" s="54" t="s">
        <v>579</v>
      </c>
      <c r="M16" s="54" t="s">
        <v>579</v>
      </c>
      <c r="N16" s="54" t="s">
        <v>579</v>
      </c>
      <c r="O16" s="54" t="s">
        <v>579</v>
      </c>
      <c r="P16" s="54" t="s">
        <v>579</v>
      </c>
      <c r="Q16" s="495" t="s">
        <v>579</v>
      </c>
    </row>
    <row r="17" spans="1:17" ht="13" customHeight="1" x14ac:dyDescent="0.25">
      <c r="A17" s="53" t="s">
        <v>762</v>
      </c>
      <c r="B17" s="54" t="s">
        <v>398</v>
      </c>
      <c r="C17" s="54">
        <v>614</v>
      </c>
      <c r="D17" s="54" t="s">
        <v>579</v>
      </c>
      <c r="E17" s="54" t="s">
        <v>579</v>
      </c>
      <c r="F17" s="54" t="s">
        <v>579</v>
      </c>
      <c r="G17" s="54" t="s">
        <v>579</v>
      </c>
      <c r="H17" s="54" t="s">
        <v>579</v>
      </c>
      <c r="I17" s="54" t="s">
        <v>579</v>
      </c>
      <c r="J17" s="54" t="s">
        <v>579</v>
      </c>
      <c r="K17" s="54" t="s">
        <v>579</v>
      </c>
      <c r="L17" s="54" t="s">
        <v>579</v>
      </c>
      <c r="M17" s="54" t="s">
        <v>579</v>
      </c>
      <c r="N17" s="54" t="s">
        <v>579</v>
      </c>
      <c r="O17" s="54" t="s">
        <v>579</v>
      </c>
      <c r="P17" s="54" t="s">
        <v>579</v>
      </c>
      <c r="Q17" s="495" t="s">
        <v>579</v>
      </c>
    </row>
    <row r="18" spans="1:17" ht="13" customHeight="1" x14ac:dyDescent="0.25">
      <c r="A18" s="53" t="s">
        <v>929</v>
      </c>
      <c r="B18" s="54" t="s">
        <v>305</v>
      </c>
      <c r="C18" s="54">
        <v>615</v>
      </c>
      <c r="D18" s="54" t="s">
        <v>579</v>
      </c>
      <c r="E18" s="54" t="s">
        <v>579</v>
      </c>
      <c r="F18" s="54" t="s">
        <v>579</v>
      </c>
      <c r="G18" s="54" t="s">
        <v>579</v>
      </c>
      <c r="H18" s="54" t="s">
        <v>579</v>
      </c>
      <c r="I18" s="54" t="s">
        <v>579</v>
      </c>
      <c r="J18" s="54" t="s">
        <v>579</v>
      </c>
      <c r="K18" s="54" t="s">
        <v>579</v>
      </c>
      <c r="L18" s="54" t="s">
        <v>579</v>
      </c>
      <c r="M18" s="54" t="s">
        <v>579</v>
      </c>
      <c r="N18" s="54" t="s">
        <v>579</v>
      </c>
      <c r="O18" s="54" t="s">
        <v>579</v>
      </c>
      <c r="P18" s="54" t="s">
        <v>579</v>
      </c>
      <c r="Q18" s="495" t="s">
        <v>579</v>
      </c>
    </row>
    <row r="19" spans="1:17" ht="13" customHeight="1" x14ac:dyDescent="0.25">
      <c r="A19" s="53" t="s">
        <v>406</v>
      </c>
      <c r="B19" s="54" t="s">
        <v>405</v>
      </c>
      <c r="C19" s="54">
        <v>618</v>
      </c>
      <c r="D19" s="54" t="s">
        <v>579</v>
      </c>
      <c r="E19" s="54" t="s">
        <v>579</v>
      </c>
      <c r="F19" s="54" t="s">
        <v>579</v>
      </c>
      <c r="G19" s="54" t="s">
        <v>579</v>
      </c>
      <c r="H19" s="54" t="s">
        <v>579</v>
      </c>
      <c r="I19" s="54" t="s">
        <v>579</v>
      </c>
      <c r="J19" s="54" t="s">
        <v>579</v>
      </c>
      <c r="K19" s="54" t="s">
        <v>579</v>
      </c>
      <c r="L19" s="54" t="s">
        <v>579</v>
      </c>
      <c r="M19" s="54"/>
      <c r="N19" s="54"/>
      <c r="O19" s="54"/>
      <c r="P19" s="54"/>
      <c r="Q19" s="495"/>
    </row>
    <row r="20" spans="1:17" s="514" customFormat="1" ht="13" customHeight="1" x14ac:dyDescent="0.25">
      <c r="A20" s="507" t="s">
        <v>930</v>
      </c>
      <c r="B20" s="508" t="s">
        <v>304</v>
      </c>
      <c r="C20" s="508">
        <v>619</v>
      </c>
      <c r="D20" s="508" t="s">
        <v>579</v>
      </c>
      <c r="E20" s="508" t="s">
        <v>579</v>
      </c>
      <c r="F20" s="508" t="s">
        <v>579</v>
      </c>
      <c r="G20" s="508" t="s">
        <v>579</v>
      </c>
      <c r="H20" s="508" t="s">
        <v>579</v>
      </c>
      <c r="I20" s="508" t="s">
        <v>579</v>
      </c>
      <c r="J20" s="508" t="s">
        <v>579</v>
      </c>
      <c r="K20" s="508" t="s">
        <v>579</v>
      </c>
      <c r="L20" s="508" t="s">
        <v>579</v>
      </c>
      <c r="M20" s="508" t="s">
        <v>579</v>
      </c>
      <c r="N20" s="508" t="s">
        <v>579</v>
      </c>
      <c r="O20" s="508" t="s">
        <v>579</v>
      </c>
      <c r="P20" s="508" t="s">
        <v>579</v>
      </c>
      <c r="Q20" s="513" t="s">
        <v>579</v>
      </c>
    </row>
    <row r="21" spans="1:17" ht="13" customHeight="1" x14ac:dyDescent="0.25">
      <c r="A21" s="53" t="s">
        <v>931</v>
      </c>
      <c r="B21" s="54" t="s">
        <v>303</v>
      </c>
      <c r="C21" s="54">
        <v>620</v>
      </c>
      <c r="D21" s="54" t="s">
        <v>579</v>
      </c>
      <c r="E21" s="54" t="s">
        <v>579</v>
      </c>
      <c r="F21" s="54" t="s">
        <v>579</v>
      </c>
      <c r="G21" s="54" t="s">
        <v>579</v>
      </c>
      <c r="H21" s="54" t="s">
        <v>579</v>
      </c>
      <c r="I21" s="54" t="s">
        <v>579</v>
      </c>
      <c r="J21" s="54" t="s">
        <v>579</v>
      </c>
      <c r="K21" s="54" t="s">
        <v>579</v>
      </c>
      <c r="L21" s="54" t="s">
        <v>579</v>
      </c>
      <c r="M21" s="54" t="s">
        <v>579</v>
      </c>
      <c r="N21" s="54" t="s">
        <v>579</v>
      </c>
      <c r="O21" s="54" t="s">
        <v>579</v>
      </c>
      <c r="P21" s="54" t="s">
        <v>579</v>
      </c>
      <c r="Q21" s="495" t="s">
        <v>579</v>
      </c>
    </row>
    <row r="22" spans="1:17" ht="13" customHeight="1" x14ac:dyDescent="0.25">
      <c r="A22" s="53" t="s">
        <v>932</v>
      </c>
      <c r="B22" s="54" t="s">
        <v>396</v>
      </c>
      <c r="C22" s="54">
        <v>621</v>
      </c>
      <c r="D22" s="54" t="s">
        <v>579</v>
      </c>
      <c r="E22" s="54" t="s">
        <v>579</v>
      </c>
      <c r="F22" s="54" t="s">
        <v>579</v>
      </c>
      <c r="G22" s="54" t="s">
        <v>579</v>
      </c>
      <c r="H22" s="54" t="s">
        <v>579</v>
      </c>
      <c r="I22" s="54" t="s">
        <v>579</v>
      </c>
      <c r="J22" s="54" t="s">
        <v>579</v>
      </c>
      <c r="K22" s="54" t="s">
        <v>579</v>
      </c>
      <c r="L22" s="54" t="s">
        <v>579</v>
      </c>
      <c r="M22" s="54" t="s">
        <v>579</v>
      </c>
      <c r="N22" s="54" t="s">
        <v>579</v>
      </c>
      <c r="O22" s="54" t="s">
        <v>579</v>
      </c>
      <c r="P22" s="54" t="s">
        <v>579</v>
      </c>
      <c r="Q22" s="495" t="s">
        <v>579</v>
      </c>
    </row>
    <row r="23" spans="1:17" ht="13" customHeight="1" x14ac:dyDescent="0.25">
      <c r="A23" s="53" t="s">
        <v>1214</v>
      </c>
      <c r="B23" s="54" t="s">
        <v>139</v>
      </c>
      <c r="C23" s="54">
        <v>622</v>
      </c>
      <c r="D23" s="54" t="s">
        <v>579</v>
      </c>
      <c r="E23" s="54" t="s">
        <v>579</v>
      </c>
      <c r="F23" s="54" t="s">
        <v>579</v>
      </c>
      <c r="G23" s="54" t="s">
        <v>579</v>
      </c>
      <c r="H23" s="54" t="s">
        <v>579</v>
      </c>
      <c r="I23" s="54" t="s">
        <v>579</v>
      </c>
      <c r="J23" s="54" t="s">
        <v>579</v>
      </c>
      <c r="K23" s="54" t="s">
        <v>579</v>
      </c>
      <c r="L23" s="54" t="s">
        <v>579</v>
      </c>
      <c r="M23" s="54" t="s">
        <v>579</v>
      </c>
      <c r="N23" s="54" t="s">
        <v>579</v>
      </c>
      <c r="O23" s="54" t="s">
        <v>579</v>
      </c>
      <c r="P23" s="54" t="s">
        <v>579</v>
      </c>
      <c r="Q23" s="495" t="s">
        <v>579</v>
      </c>
    </row>
    <row r="24" spans="1:17" ht="13" customHeight="1" x14ac:dyDescent="0.25">
      <c r="A24" s="53" t="s">
        <v>933</v>
      </c>
      <c r="B24" s="54" t="s">
        <v>222</v>
      </c>
      <c r="C24" s="54">
        <v>627</v>
      </c>
      <c r="D24" s="54" t="s">
        <v>579</v>
      </c>
      <c r="E24" s="54"/>
      <c r="F24" s="54"/>
      <c r="G24" s="54" t="s">
        <v>579</v>
      </c>
      <c r="H24" s="54" t="s">
        <v>665</v>
      </c>
      <c r="I24" s="54" t="s">
        <v>665</v>
      </c>
      <c r="J24" s="54" t="s">
        <v>665</v>
      </c>
      <c r="K24" s="54" t="s">
        <v>665</v>
      </c>
      <c r="L24" s="54" t="s">
        <v>665</v>
      </c>
      <c r="M24" s="54"/>
      <c r="N24" s="54"/>
      <c r="O24" s="54"/>
      <c r="P24" s="54"/>
      <c r="Q24" s="495"/>
    </row>
    <row r="25" spans="1:17" ht="13" customHeight="1" x14ac:dyDescent="0.25">
      <c r="A25" s="53" t="s">
        <v>1185</v>
      </c>
      <c r="B25" s="54" t="s">
        <v>1184</v>
      </c>
      <c r="C25" s="54">
        <v>632</v>
      </c>
      <c r="D25" s="54"/>
      <c r="E25" s="54"/>
      <c r="F25" s="54"/>
      <c r="G25" s="54"/>
      <c r="H25" s="54" t="s">
        <v>579</v>
      </c>
      <c r="I25" s="54" t="s">
        <v>579</v>
      </c>
      <c r="J25" s="54" t="s">
        <v>579</v>
      </c>
      <c r="K25" s="54" t="s">
        <v>579</v>
      </c>
      <c r="L25" s="54" t="s">
        <v>579</v>
      </c>
      <c r="M25" s="54" t="s">
        <v>579</v>
      </c>
      <c r="N25" s="54" t="s">
        <v>579</v>
      </c>
      <c r="O25" s="54" t="s">
        <v>579</v>
      </c>
      <c r="P25" s="54" t="s">
        <v>579</v>
      </c>
      <c r="Q25" s="495" t="s">
        <v>579</v>
      </c>
    </row>
    <row r="26" spans="1:17" ht="13" customHeight="1" x14ac:dyDescent="0.25">
      <c r="A26" s="53" t="s">
        <v>935</v>
      </c>
      <c r="B26" s="54" t="s">
        <v>136</v>
      </c>
      <c r="C26" s="54">
        <v>633</v>
      </c>
      <c r="D26" s="54" t="s">
        <v>579</v>
      </c>
      <c r="E26" s="54"/>
      <c r="F26" s="54"/>
      <c r="G26" s="54" t="s">
        <v>665</v>
      </c>
      <c r="H26" s="54" t="s">
        <v>665</v>
      </c>
      <c r="I26" s="54" t="s">
        <v>665</v>
      </c>
      <c r="J26" s="54" t="s">
        <v>665</v>
      </c>
      <c r="K26" s="54" t="s">
        <v>665</v>
      </c>
      <c r="L26" s="54" t="s">
        <v>665</v>
      </c>
      <c r="M26" s="54"/>
      <c r="N26" s="54"/>
      <c r="O26" s="54"/>
      <c r="P26" s="54"/>
      <c r="Q26" s="495"/>
    </row>
    <row r="27" spans="1:17" ht="13" customHeight="1" x14ac:dyDescent="0.25">
      <c r="A27" s="53" t="s">
        <v>936</v>
      </c>
      <c r="B27" s="54" t="s">
        <v>81</v>
      </c>
      <c r="C27" s="54">
        <v>634</v>
      </c>
      <c r="D27" s="54" t="s">
        <v>579</v>
      </c>
      <c r="E27" s="54" t="s">
        <v>579</v>
      </c>
      <c r="F27" s="54" t="s">
        <v>579</v>
      </c>
      <c r="G27" s="54" t="s">
        <v>579</v>
      </c>
      <c r="H27" s="54" t="s">
        <v>579</v>
      </c>
      <c r="I27" s="54" t="s">
        <v>579</v>
      </c>
      <c r="J27" s="54" t="s">
        <v>579</v>
      </c>
      <c r="K27" s="54" t="s">
        <v>579</v>
      </c>
      <c r="L27" s="54" t="s">
        <v>579</v>
      </c>
      <c r="M27" s="54" t="s">
        <v>579</v>
      </c>
      <c r="N27" s="54" t="s">
        <v>579</v>
      </c>
      <c r="O27" s="54" t="s">
        <v>579</v>
      </c>
      <c r="P27" s="54" t="s">
        <v>579</v>
      </c>
      <c r="Q27" s="495" t="s">
        <v>579</v>
      </c>
    </row>
    <row r="28" spans="1:17" ht="13" customHeight="1" x14ac:dyDescent="0.25">
      <c r="A28" s="53" t="s">
        <v>210</v>
      </c>
      <c r="B28" s="54" t="s">
        <v>209</v>
      </c>
      <c r="C28" s="54">
        <v>635</v>
      </c>
      <c r="D28" s="54" t="s">
        <v>579</v>
      </c>
      <c r="E28" s="54" t="s">
        <v>579</v>
      </c>
      <c r="F28" s="54"/>
      <c r="G28" s="54" t="s">
        <v>579</v>
      </c>
      <c r="H28" s="54" t="s">
        <v>579</v>
      </c>
      <c r="I28" s="54" t="s">
        <v>579</v>
      </c>
      <c r="J28" s="54" t="s">
        <v>579</v>
      </c>
      <c r="K28" s="54"/>
      <c r="L28" s="54"/>
      <c r="M28" s="54"/>
      <c r="N28" s="54"/>
      <c r="O28" s="54"/>
      <c r="P28" s="54"/>
      <c r="Q28" s="495"/>
    </row>
    <row r="29" spans="1:17" ht="13" customHeight="1" x14ac:dyDescent="0.25">
      <c r="A29" s="53" t="s">
        <v>411</v>
      </c>
      <c r="B29" s="54" t="s">
        <v>410</v>
      </c>
      <c r="C29" s="54">
        <v>636</v>
      </c>
      <c r="D29" s="54" t="s">
        <v>579</v>
      </c>
      <c r="E29" s="54" t="s">
        <v>579</v>
      </c>
      <c r="F29" s="54" t="s">
        <v>579</v>
      </c>
      <c r="G29" s="54" t="s">
        <v>579</v>
      </c>
      <c r="H29" s="54" t="s">
        <v>579</v>
      </c>
      <c r="I29" s="54" t="s">
        <v>579</v>
      </c>
      <c r="J29" s="54" t="s">
        <v>579</v>
      </c>
      <c r="K29" s="54" t="s">
        <v>579</v>
      </c>
      <c r="L29" s="54" t="s">
        <v>579</v>
      </c>
      <c r="M29" s="54" t="s">
        <v>579</v>
      </c>
      <c r="N29" s="54" t="s">
        <v>579</v>
      </c>
      <c r="O29" s="54" t="s">
        <v>579</v>
      </c>
      <c r="P29" s="54" t="s">
        <v>579</v>
      </c>
      <c r="Q29" s="495" t="s">
        <v>579</v>
      </c>
    </row>
    <row r="30" spans="1:17" ht="13" customHeight="1" x14ac:dyDescent="0.25">
      <c r="A30" s="53" t="s">
        <v>1187</v>
      </c>
      <c r="B30" s="54" t="s">
        <v>1186</v>
      </c>
      <c r="C30" s="54">
        <v>639</v>
      </c>
      <c r="D30" s="54"/>
      <c r="E30" s="54"/>
      <c r="F30" s="54"/>
      <c r="G30" s="54"/>
      <c r="H30" s="54" t="s">
        <v>579</v>
      </c>
      <c r="I30" s="54" t="s">
        <v>579</v>
      </c>
      <c r="J30" s="54" t="s">
        <v>579</v>
      </c>
      <c r="K30" s="54" t="s">
        <v>579</v>
      </c>
      <c r="L30" s="54" t="s">
        <v>579</v>
      </c>
      <c r="M30" s="54" t="s">
        <v>579</v>
      </c>
      <c r="N30" s="54" t="s">
        <v>579</v>
      </c>
      <c r="O30" s="54" t="s">
        <v>579</v>
      </c>
      <c r="P30" s="54" t="s">
        <v>579</v>
      </c>
      <c r="Q30" s="495" t="s">
        <v>579</v>
      </c>
    </row>
    <row r="31" spans="1:17" ht="13" customHeight="1" x14ac:dyDescent="0.25">
      <c r="A31" s="53" t="s">
        <v>1189</v>
      </c>
      <c r="B31" s="54" t="s">
        <v>1188</v>
      </c>
      <c r="C31" s="54">
        <v>1227</v>
      </c>
      <c r="D31" s="54"/>
      <c r="E31" s="54"/>
      <c r="F31" s="54"/>
      <c r="G31" s="54"/>
      <c r="H31" s="54" t="s">
        <v>579</v>
      </c>
      <c r="I31" s="54" t="s">
        <v>579</v>
      </c>
      <c r="J31" s="54" t="s">
        <v>579</v>
      </c>
      <c r="K31" s="54" t="s">
        <v>579</v>
      </c>
      <c r="L31" s="54" t="s">
        <v>579</v>
      </c>
      <c r="M31" s="54" t="s">
        <v>579</v>
      </c>
      <c r="N31" s="54" t="s">
        <v>579</v>
      </c>
      <c r="O31" s="54" t="s">
        <v>579</v>
      </c>
      <c r="P31" s="54" t="s">
        <v>579</v>
      </c>
      <c r="Q31" s="495"/>
    </row>
    <row r="32" spans="1:17" ht="13" customHeight="1" thickBot="1" x14ac:dyDescent="0.3">
      <c r="A32" s="55" t="s">
        <v>1147</v>
      </c>
      <c r="B32" s="56" t="s">
        <v>1146</v>
      </c>
      <c r="C32" s="56">
        <v>1981</v>
      </c>
      <c r="D32" s="56"/>
      <c r="E32" s="56"/>
      <c r="F32" s="56"/>
      <c r="G32" s="56"/>
      <c r="H32" s="56"/>
      <c r="I32" s="56"/>
      <c r="J32" s="56" t="s">
        <v>579</v>
      </c>
      <c r="K32" s="56" t="s">
        <v>579</v>
      </c>
      <c r="L32" s="56" t="s">
        <v>579</v>
      </c>
      <c r="M32" s="56" t="s">
        <v>579</v>
      </c>
      <c r="N32" s="56" t="s">
        <v>579</v>
      </c>
      <c r="O32" s="56" t="s">
        <v>579</v>
      </c>
      <c r="P32" s="56" t="s">
        <v>579</v>
      </c>
      <c r="Q32" s="496" t="s">
        <v>579</v>
      </c>
    </row>
    <row r="33" spans="1:17" x14ac:dyDescent="0.25">
      <c r="A33" s="89"/>
      <c r="B33" s="89"/>
      <c r="C33" s="89"/>
      <c r="D33" s="89"/>
      <c r="E33" s="89"/>
      <c r="F33" s="89"/>
      <c r="G33" s="89"/>
      <c r="H33" s="89"/>
      <c r="I33" s="89"/>
      <c r="J33" s="89"/>
      <c r="K33" s="89"/>
      <c r="L33" s="89"/>
      <c r="M33" s="89"/>
      <c r="N33" s="89"/>
      <c r="O33" s="89"/>
      <c r="P33" s="89"/>
      <c r="Q33" s="89"/>
    </row>
    <row r="34" spans="1:17" x14ac:dyDescent="0.2">
      <c r="A34" s="174" t="s">
        <v>1070</v>
      </c>
      <c r="B34" s="174"/>
      <c r="C34" s="175"/>
      <c r="D34" s="174"/>
      <c r="E34" s="175"/>
      <c r="F34" s="174"/>
      <c r="G34" s="175"/>
      <c r="H34" s="174"/>
      <c r="I34" s="174"/>
      <c r="J34" s="174"/>
      <c r="K34" s="174"/>
      <c r="L34" s="174"/>
      <c r="M34" s="174"/>
      <c r="N34" s="174"/>
      <c r="O34" s="174"/>
      <c r="P34" s="174"/>
      <c r="Q34" s="174"/>
    </row>
    <row r="35" spans="1:17" x14ac:dyDescent="0.2">
      <c r="A35" s="174"/>
      <c r="B35" s="175"/>
      <c r="C35" s="175"/>
      <c r="D35" s="190"/>
      <c r="E35" s="175"/>
      <c r="F35" s="190"/>
      <c r="G35" s="175"/>
      <c r="H35" s="190"/>
      <c r="I35" s="190"/>
      <c r="J35" s="190"/>
      <c r="K35" s="190"/>
      <c r="L35" s="190"/>
      <c r="M35" s="190"/>
      <c r="N35" s="190"/>
      <c r="O35" s="190"/>
      <c r="P35" s="190"/>
      <c r="Q35" s="190"/>
    </row>
    <row r="36" spans="1:17" x14ac:dyDescent="0.2">
      <c r="A36" s="174" t="s">
        <v>1518</v>
      </c>
      <c r="B36" s="175"/>
      <c r="C36" s="175"/>
      <c r="D36" s="190"/>
      <c r="E36" s="175"/>
      <c r="F36" s="190"/>
      <c r="G36" s="175"/>
      <c r="H36" s="190"/>
      <c r="I36" s="190"/>
      <c r="J36" s="190"/>
      <c r="K36" s="190"/>
      <c r="L36" s="190"/>
      <c r="M36" s="190"/>
      <c r="N36" s="190"/>
      <c r="O36" s="190"/>
      <c r="P36" s="190"/>
      <c r="Q36" s="190"/>
    </row>
    <row r="37" spans="1:17" x14ac:dyDescent="0.2">
      <c r="A37" s="174"/>
      <c r="B37" s="175"/>
      <c r="C37" s="175"/>
      <c r="D37" s="190"/>
      <c r="E37" s="175"/>
      <c r="F37" s="190"/>
      <c r="G37" s="175"/>
      <c r="H37" s="190"/>
      <c r="I37" s="190"/>
      <c r="J37" s="190"/>
      <c r="K37" s="190"/>
      <c r="L37" s="190"/>
      <c r="M37" s="190"/>
      <c r="N37" s="190"/>
      <c r="O37" s="190"/>
      <c r="P37" s="190"/>
      <c r="Q37" s="190"/>
    </row>
    <row r="38" spans="1:17" x14ac:dyDescent="0.2">
      <c r="A38" s="174" t="s">
        <v>1275</v>
      </c>
      <c r="B38" s="174"/>
      <c r="C38" s="175"/>
      <c r="D38" s="174"/>
      <c r="E38" s="175"/>
      <c r="F38" s="174"/>
      <c r="G38" s="175"/>
      <c r="H38" s="174"/>
      <c r="I38" s="174"/>
      <c r="J38" s="174"/>
      <c r="K38" s="174"/>
      <c r="L38" s="174"/>
      <c r="M38" s="174"/>
      <c r="N38" s="174"/>
      <c r="O38" s="174"/>
      <c r="P38" s="174"/>
      <c r="Q38" s="174"/>
    </row>
    <row r="39" spans="1:17" ht="20" x14ac:dyDescent="0.2">
      <c r="A39" s="409" t="s">
        <v>1452</v>
      </c>
      <c r="B39" s="174"/>
      <c r="C39" s="175"/>
      <c r="D39" s="174"/>
      <c r="E39" s="175"/>
      <c r="F39" s="174"/>
      <c r="G39" s="175"/>
      <c r="H39" s="174"/>
      <c r="I39" s="174"/>
      <c r="J39" s="174"/>
      <c r="K39" s="174"/>
      <c r="L39" s="174"/>
      <c r="M39" s="174"/>
      <c r="N39" s="174"/>
      <c r="O39" s="174"/>
      <c r="P39" s="174"/>
      <c r="Q39" s="174"/>
    </row>
    <row r="40" spans="1:17" x14ac:dyDescent="0.2">
      <c r="A40" s="164" t="s">
        <v>1289</v>
      </c>
      <c r="B40" s="164"/>
      <c r="C40" s="175"/>
      <c r="D40" s="174"/>
      <c r="E40" s="175"/>
      <c r="F40" s="174"/>
      <c r="G40" s="175"/>
      <c r="H40" s="174"/>
      <c r="I40" s="174"/>
      <c r="J40" s="174"/>
      <c r="K40" s="174"/>
      <c r="L40" s="174"/>
      <c r="M40" s="174"/>
      <c r="N40" s="174"/>
      <c r="O40" s="174"/>
      <c r="P40" s="174"/>
      <c r="Q40" s="174"/>
    </row>
  </sheetData>
  <phoneticPr fontId="2" type="noConversion"/>
  <hyperlinks>
    <hyperlink ref="Q1" location="Index_d!A1" display="◄" xr:uid="{00000000-0004-0000-1800-000000000000}"/>
  </hyperlinks>
  <pageMargins left="0.71" right="0.68" top="0.47" bottom="0.46" header="0.2" footer="0.15748031496062992"/>
  <pageSetup paperSize="9" scale="66" orientation="portrait" r:id="rId1"/>
  <headerFooter alignWithMargins="0">
    <oddHeader>&amp;CSeite &amp;P von &amp;N</oddHeader>
    <oddFooter>&amp;LBFS/MOBIL &amp;C&amp;D&amp;R&amp;F /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9">
    <tabColor theme="0"/>
    <pageSetUpPr autoPageBreaks="0" fitToPage="1"/>
  </sheetPr>
  <dimension ref="A1:Q15"/>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ColWidth="11.453125" defaultRowHeight="12.5" x14ac:dyDescent="0.25"/>
  <cols>
    <col min="1" max="1" width="53.453125" style="69" customWidth="1"/>
    <col min="2" max="2" width="8" style="70" bestFit="1" customWidth="1"/>
    <col min="3" max="3" width="6.1796875" style="69" bestFit="1" customWidth="1"/>
    <col min="4" max="9" width="5.1796875" style="70" customWidth="1"/>
    <col min="10" max="17" width="5.1796875" style="69" customWidth="1"/>
    <col min="18" max="16384" width="11.453125" style="69"/>
  </cols>
  <sheetData>
    <row r="1" spans="1:17" s="67" customFormat="1" ht="23.5" customHeight="1" thickBot="1" x14ac:dyDescent="0.3">
      <c r="A1" s="40" t="s">
        <v>250</v>
      </c>
      <c r="B1" s="46"/>
      <c r="C1" s="46"/>
      <c r="D1" s="47"/>
      <c r="E1" s="47"/>
      <c r="F1" s="47"/>
      <c r="G1" s="47"/>
      <c r="H1" s="48"/>
      <c r="I1" s="48"/>
      <c r="J1" s="48"/>
      <c r="K1" s="48"/>
      <c r="Q1" s="48" t="s">
        <v>656</v>
      </c>
    </row>
    <row r="2" spans="1:17" s="67" customFormat="1" ht="13" x14ac:dyDescent="0.25">
      <c r="A2" s="99" t="s">
        <v>698</v>
      </c>
      <c r="B2" s="100" t="s">
        <v>699</v>
      </c>
      <c r="C2" s="101" t="s">
        <v>700</v>
      </c>
      <c r="D2" s="102" t="s">
        <v>578</v>
      </c>
      <c r="E2" s="117"/>
      <c r="F2" s="117"/>
      <c r="G2" s="117"/>
      <c r="H2" s="117"/>
      <c r="I2" s="117"/>
      <c r="J2" s="117"/>
      <c r="K2" s="117"/>
      <c r="L2" s="117"/>
      <c r="M2" s="117"/>
      <c r="N2" s="117"/>
      <c r="O2" s="117"/>
      <c r="P2" s="117"/>
      <c r="Q2" s="118"/>
    </row>
    <row r="3" spans="1:17" s="67" customFormat="1" ht="10.5" x14ac:dyDescent="0.25">
      <c r="A3" s="103"/>
      <c r="B3" s="104"/>
      <c r="C3" s="105"/>
      <c r="D3" s="104">
        <v>2008</v>
      </c>
      <c r="E3" s="104">
        <v>2009</v>
      </c>
      <c r="F3" s="104">
        <v>2010</v>
      </c>
      <c r="G3" s="112">
        <v>2011</v>
      </c>
      <c r="H3" s="112">
        <v>2012</v>
      </c>
      <c r="I3" s="112">
        <v>2013</v>
      </c>
      <c r="J3" s="112">
        <v>2014</v>
      </c>
      <c r="K3" s="112">
        <v>2015</v>
      </c>
      <c r="L3" s="112">
        <v>2016</v>
      </c>
      <c r="M3" s="112">
        <v>2017</v>
      </c>
      <c r="N3" s="112">
        <v>2018</v>
      </c>
      <c r="O3" s="112">
        <v>2019</v>
      </c>
      <c r="P3" s="112">
        <v>2020</v>
      </c>
      <c r="Q3" s="394">
        <v>2021</v>
      </c>
    </row>
    <row r="4" spans="1:17" s="68" customFormat="1" ht="12.75" customHeight="1" x14ac:dyDescent="0.25">
      <c r="A4" s="53" t="s">
        <v>934</v>
      </c>
      <c r="B4" s="54" t="s">
        <v>371</v>
      </c>
      <c r="C4" s="54">
        <v>8</v>
      </c>
      <c r="D4" s="54" t="s">
        <v>579</v>
      </c>
      <c r="E4" s="54" t="s">
        <v>579</v>
      </c>
      <c r="F4" s="54" t="s">
        <v>579</v>
      </c>
      <c r="G4" s="54" t="s">
        <v>579</v>
      </c>
      <c r="H4" s="54" t="s">
        <v>579</v>
      </c>
      <c r="I4" s="54" t="s">
        <v>579</v>
      </c>
      <c r="J4" s="54" t="s">
        <v>579</v>
      </c>
      <c r="K4" s="54" t="s">
        <v>579</v>
      </c>
      <c r="L4" s="54" t="s">
        <v>579</v>
      </c>
      <c r="M4" s="54" t="s">
        <v>579</v>
      </c>
      <c r="N4" s="54" t="s">
        <v>579</v>
      </c>
      <c r="O4" s="54" t="s">
        <v>579</v>
      </c>
      <c r="P4" s="54" t="s">
        <v>579</v>
      </c>
      <c r="Q4" s="495" t="s">
        <v>579</v>
      </c>
    </row>
    <row r="5" spans="1:17" s="68" customFormat="1" ht="12.75" customHeight="1" x14ac:dyDescent="0.25">
      <c r="A5" s="53" t="s">
        <v>181</v>
      </c>
      <c r="B5" s="54" t="s">
        <v>180</v>
      </c>
      <c r="C5" s="54">
        <v>606</v>
      </c>
      <c r="D5" s="54" t="s">
        <v>579</v>
      </c>
      <c r="E5" s="54" t="s">
        <v>579</v>
      </c>
      <c r="F5" s="54" t="s">
        <v>579</v>
      </c>
      <c r="G5" s="54" t="s">
        <v>579</v>
      </c>
      <c r="H5" s="54" t="s">
        <v>579</v>
      </c>
      <c r="I5" s="54" t="s">
        <v>579</v>
      </c>
      <c r="J5" s="54" t="s">
        <v>579</v>
      </c>
      <c r="K5" s="54" t="s">
        <v>579</v>
      </c>
      <c r="L5" s="54" t="s">
        <v>579</v>
      </c>
      <c r="M5" s="54" t="s">
        <v>579</v>
      </c>
      <c r="N5" s="54" t="s">
        <v>579</v>
      </c>
      <c r="O5" s="54" t="s">
        <v>579</v>
      </c>
      <c r="P5" s="54" t="s">
        <v>579</v>
      </c>
      <c r="Q5" s="495" t="s">
        <v>579</v>
      </c>
    </row>
    <row r="6" spans="1:17" s="68" customFormat="1" ht="12.75" customHeight="1" x14ac:dyDescent="0.25">
      <c r="A6" s="53" t="s">
        <v>185</v>
      </c>
      <c r="B6" s="54" t="s">
        <v>184</v>
      </c>
      <c r="C6" s="54">
        <v>610</v>
      </c>
      <c r="D6" s="54" t="s">
        <v>579</v>
      </c>
      <c r="E6" s="54" t="s">
        <v>579</v>
      </c>
      <c r="F6" s="54" t="s">
        <v>579</v>
      </c>
      <c r="G6" s="54" t="s">
        <v>579</v>
      </c>
      <c r="H6" s="54" t="s">
        <v>579</v>
      </c>
      <c r="I6" s="54" t="s">
        <v>579</v>
      </c>
      <c r="J6" s="54" t="s">
        <v>579</v>
      </c>
      <c r="K6" s="54" t="s">
        <v>579</v>
      </c>
      <c r="L6" s="54" t="s">
        <v>579</v>
      </c>
      <c r="M6" s="54" t="s">
        <v>579</v>
      </c>
      <c r="N6" s="54" t="s">
        <v>579</v>
      </c>
      <c r="O6" s="54" t="s">
        <v>579</v>
      </c>
      <c r="P6" s="54" t="s">
        <v>579</v>
      </c>
      <c r="Q6" s="495" t="s">
        <v>579</v>
      </c>
    </row>
    <row r="7" spans="1:17" s="68" customFormat="1" ht="12.75" customHeight="1" thickBot="1" x14ac:dyDescent="0.3">
      <c r="A7" s="55" t="s">
        <v>1465</v>
      </c>
      <c r="B7" s="56" t="s">
        <v>1464</v>
      </c>
      <c r="C7" s="56">
        <v>649</v>
      </c>
      <c r="D7" s="56"/>
      <c r="E7" s="56"/>
      <c r="F7" s="56"/>
      <c r="G7" s="56"/>
      <c r="H7" s="56"/>
      <c r="I7" s="56"/>
      <c r="J7" s="56"/>
      <c r="K7" s="56"/>
      <c r="L7" s="56"/>
      <c r="M7" s="56"/>
      <c r="N7" s="56"/>
      <c r="O7" s="56"/>
      <c r="P7" s="56" t="s">
        <v>579</v>
      </c>
      <c r="Q7" s="496" t="s">
        <v>579</v>
      </c>
    </row>
    <row r="8" spans="1:17" s="68" customFormat="1" ht="12.75" customHeight="1" x14ac:dyDescent="0.25">
      <c r="A8" s="49"/>
      <c r="B8" s="64"/>
      <c r="C8" s="49"/>
      <c r="D8" s="50"/>
      <c r="E8" s="50"/>
      <c r="F8" s="50"/>
      <c r="G8" s="50"/>
      <c r="H8" s="50"/>
      <c r="I8" s="50"/>
      <c r="J8" s="49"/>
      <c r="K8" s="49"/>
      <c r="L8" s="49"/>
      <c r="M8" s="49"/>
      <c r="N8" s="49"/>
      <c r="O8" s="49"/>
      <c r="P8" s="49"/>
      <c r="Q8" s="49"/>
    </row>
    <row r="9" spans="1:17" s="68" customFormat="1" ht="12.75" customHeight="1" x14ac:dyDescent="0.2">
      <c r="A9" s="174" t="s">
        <v>1070</v>
      </c>
      <c r="B9" s="174"/>
      <c r="C9" s="175"/>
      <c r="D9" s="174"/>
      <c r="E9" s="175"/>
      <c r="F9" s="174"/>
      <c r="G9" s="175"/>
      <c r="H9" s="174"/>
      <c r="I9" s="174"/>
      <c r="J9" s="49"/>
      <c r="K9" s="49"/>
      <c r="L9" s="49"/>
      <c r="M9" s="49"/>
      <c r="N9" s="49"/>
      <c r="O9" s="49"/>
      <c r="P9" s="49"/>
      <c r="Q9" s="49"/>
    </row>
    <row r="10" spans="1:17" s="25" customFormat="1" ht="10.5" x14ac:dyDescent="0.25">
      <c r="A10" s="174"/>
      <c r="B10" s="175"/>
      <c r="C10" s="175"/>
      <c r="D10" s="190"/>
      <c r="E10" s="175"/>
      <c r="F10" s="190"/>
      <c r="G10" s="175"/>
      <c r="H10" s="190"/>
      <c r="I10" s="190"/>
      <c r="J10" s="174"/>
      <c r="K10" s="174"/>
      <c r="L10" s="174"/>
      <c r="M10" s="174"/>
      <c r="N10" s="174"/>
      <c r="O10" s="174"/>
      <c r="P10" s="174"/>
      <c r="Q10" s="174"/>
    </row>
    <row r="11" spans="1:17" s="25" customFormat="1" ht="10.5" x14ac:dyDescent="0.25">
      <c r="A11" s="174" t="s">
        <v>1518</v>
      </c>
      <c r="B11" s="175"/>
      <c r="C11" s="175"/>
      <c r="D11" s="190"/>
      <c r="E11" s="175"/>
      <c r="F11" s="190"/>
      <c r="G11" s="175"/>
      <c r="H11" s="190"/>
      <c r="I11" s="190"/>
      <c r="J11" s="174"/>
      <c r="K11" s="174"/>
      <c r="L11" s="174"/>
      <c r="M11" s="174"/>
      <c r="N11" s="174"/>
      <c r="O11" s="174"/>
      <c r="P11" s="174"/>
      <c r="Q11" s="174"/>
    </row>
    <row r="12" spans="1:17" s="25" customFormat="1" ht="10.5" x14ac:dyDescent="0.25">
      <c r="A12" s="174"/>
      <c r="B12" s="175"/>
      <c r="C12" s="175"/>
      <c r="D12" s="190"/>
      <c r="E12" s="175"/>
      <c r="F12" s="190"/>
      <c r="G12" s="175"/>
      <c r="H12" s="190"/>
      <c r="I12" s="190"/>
      <c r="J12" s="174"/>
      <c r="K12" s="174"/>
      <c r="L12" s="174"/>
      <c r="M12" s="174"/>
      <c r="N12" s="174"/>
      <c r="O12" s="174"/>
      <c r="P12" s="174"/>
      <c r="Q12" s="174"/>
    </row>
    <row r="13" spans="1:17" s="68" customFormat="1" ht="12.75" customHeight="1" x14ac:dyDescent="0.2">
      <c r="A13" s="174" t="s">
        <v>1275</v>
      </c>
      <c r="B13" s="174"/>
      <c r="C13" s="175"/>
      <c r="D13" s="174"/>
      <c r="E13" s="175"/>
      <c r="F13" s="174"/>
      <c r="G13" s="175"/>
      <c r="H13" s="174"/>
      <c r="I13" s="174"/>
      <c r="J13" s="49"/>
      <c r="K13" s="49"/>
      <c r="L13" s="49"/>
      <c r="M13" s="49"/>
      <c r="N13" s="49"/>
      <c r="O13" s="49"/>
      <c r="P13" s="49"/>
      <c r="Q13" s="49"/>
    </row>
    <row r="14" spans="1:17" s="68" customFormat="1" ht="12.75" customHeight="1" x14ac:dyDescent="0.2">
      <c r="A14" s="174" t="s">
        <v>1452</v>
      </c>
      <c r="B14" s="174"/>
      <c r="C14" s="175"/>
      <c r="D14" s="174"/>
      <c r="E14" s="175"/>
      <c r="F14" s="174"/>
      <c r="G14" s="175"/>
      <c r="H14" s="174"/>
      <c r="I14" s="174"/>
      <c r="J14" s="49"/>
      <c r="K14" s="49"/>
      <c r="L14" s="49"/>
      <c r="M14" s="49"/>
      <c r="N14" s="49"/>
      <c r="O14" s="49"/>
      <c r="P14" s="49"/>
      <c r="Q14" s="49"/>
    </row>
    <row r="15" spans="1:17" s="68" customFormat="1" ht="12.75" customHeight="1" x14ac:dyDescent="0.2">
      <c r="A15" s="174" t="s">
        <v>1289</v>
      </c>
      <c r="B15" s="164"/>
      <c r="C15" s="175"/>
      <c r="D15" s="174"/>
      <c r="E15" s="175"/>
      <c r="F15" s="174"/>
      <c r="G15" s="175"/>
      <c r="H15" s="174"/>
      <c r="I15" s="174"/>
      <c r="J15" s="49"/>
      <c r="K15" s="49"/>
      <c r="L15" s="49"/>
      <c r="M15" s="49"/>
      <c r="N15" s="49"/>
      <c r="O15" s="49"/>
      <c r="P15" s="49"/>
      <c r="Q15" s="49"/>
    </row>
  </sheetData>
  <phoneticPr fontId="2" type="noConversion"/>
  <hyperlinks>
    <hyperlink ref="Q1" location="Index_d!A1" display="◄" xr:uid="{00000000-0004-0000-1900-000000000000}"/>
  </hyperlinks>
  <pageMargins left="0.76" right="0.74" top="0.4" bottom="0.4" header="0.15748031496062992" footer="0.15748031496062992"/>
  <pageSetup paperSize="9" scale="63" orientation="portrait" r:id="rId1"/>
  <headerFooter alignWithMargins="0">
    <oddHeader>&amp;C&amp;8Seite &amp;P von &amp;N</oddHeader>
    <oddFooter>&amp;LBFS/MOBIL &amp;C&amp;D&amp;R&amp;F /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30</vt:i4>
      </vt:variant>
    </vt:vector>
  </HeadingPairs>
  <TitlesOfParts>
    <vt:vector size="56" baseType="lpstr">
      <vt:lpstr>Index_d</vt:lpstr>
      <vt:lpstr>T1</vt:lpstr>
      <vt:lpstr>T2</vt:lpstr>
      <vt:lpstr>T3</vt:lpstr>
      <vt:lpstr>T4</vt:lpstr>
      <vt:lpstr>T5</vt:lpstr>
      <vt:lpstr>T6_1</vt:lpstr>
      <vt:lpstr>T6_2_1</vt:lpstr>
      <vt:lpstr>T6_2_2</vt:lpstr>
      <vt:lpstr>T6_2_3</vt:lpstr>
      <vt:lpstr>T6_2_4</vt:lpstr>
      <vt:lpstr>T7_1</vt:lpstr>
      <vt:lpstr>T7_2_1</vt:lpstr>
      <vt:lpstr>T7_2_2</vt:lpstr>
      <vt:lpstr>T7_2_3</vt:lpstr>
      <vt:lpstr>T8_1</vt:lpstr>
      <vt:lpstr>T8_2</vt:lpstr>
      <vt:lpstr>T8_3</vt:lpstr>
      <vt:lpstr>Vemi</vt:lpstr>
      <vt:lpstr>Liste_EB</vt:lpstr>
      <vt:lpstr>Liste_ZR</vt:lpstr>
      <vt:lpstr>Liste_OeS</vt:lpstr>
      <vt:lpstr>Liste_LS</vt:lpstr>
      <vt:lpstr>Liste_ST</vt:lpstr>
      <vt:lpstr>Liste_SC</vt:lpstr>
      <vt:lpstr>Liste_AF</vt:lpstr>
      <vt:lpstr>Vemi!_ftn1</vt:lpstr>
      <vt:lpstr>Index_d!Druckbereich</vt:lpstr>
      <vt:lpstr>Liste_AF!Druckbereich</vt:lpstr>
      <vt:lpstr>Liste_EB!Druckbereich</vt:lpstr>
      <vt:lpstr>Liste_LS!Druckbereich</vt:lpstr>
      <vt:lpstr>Liste_OeS!Druckbereich</vt:lpstr>
      <vt:lpstr>Liste_SC!Druckbereich</vt:lpstr>
      <vt:lpstr>Liste_ST!Druckbereich</vt:lpstr>
      <vt:lpstr>Liste_ZR!Druckbereich</vt:lpstr>
      <vt:lpstr>'T1'!Druckbereich</vt:lpstr>
      <vt:lpstr>'T2'!Druckbereich</vt:lpstr>
      <vt:lpstr>'T3'!Druckbereich</vt:lpstr>
      <vt:lpstr>'T4'!Druckbereich</vt:lpstr>
      <vt:lpstr>'T5'!Druckbereich</vt:lpstr>
      <vt:lpstr>T6_1!Druckbereich</vt:lpstr>
      <vt:lpstr>T6_2_1!Druckbereich</vt:lpstr>
      <vt:lpstr>T6_2_2!Druckbereich</vt:lpstr>
      <vt:lpstr>T6_2_3!Druckbereich</vt:lpstr>
      <vt:lpstr>T6_2_4!Druckbereich</vt:lpstr>
      <vt:lpstr>T7_1!Druckbereich</vt:lpstr>
      <vt:lpstr>T7_2_1!Druckbereich</vt:lpstr>
      <vt:lpstr>T7_2_2!Druckbereich</vt:lpstr>
      <vt:lpstr>T7_2_3!Druckbereich</vt:lpstr>
      <vt:lpstr>T8_1!Druckbereich</vt:lpstr>
      <vt:lpstr>T8_2!Druckbereich</vt:lpstr>
      <vt:lpstr>T8_3!Druckbereich</vt:lpstr>
      <vt:lpstr>Vemi!Druckbereich</vt:lpstr>
      <vt:lpstr>Liste_LS!Drucktitel</vt:lpstr>
      <vt:lpstr>Liste_OeS!Drucktitel</vt:lpstr>
      <vt:lpstr>T6_2_3!Drucktitel</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OFS/BFS/UST</dc:creator>
  <cp:lastModifiedBy>U80714984</cp:lastModifiedBy>
  <cp:lastPrinted>2023-06-14T13:07:02Z</cp:lastPrinted>
  <dcterms:created xsi:type="dcterms:W3CDTF">2007-06-07T09:32:26Z</dcterms:created>
  <dcterms:modified xsi:type="dcterms:W3CDTF">2023-06-28T09:12:17Z</dcterms:modified>
</cp:coreProperties>
</file>