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1.2 Pays de provenance (9)\"/>
    </mc:Choice>
  </mc:AlternateContent>
  <xr:revisionPtr revIDLastSave="0" documentId="13_ncr:1_{ACD6636B-C357-42DF-A610-29F99958CA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7" r:id="rId1"/>
    <sheet name="2021" sheetId="16" r:id="rId2"/>
    <sheet name="2020" sheetId="15" r:id="rId3"/>
    <sheet name="2019" sheetId="14" r:id="rId4"/>
    <sheet name="2018" sheetId="13" r:id="rId5"/>
    <sheet name="2017" sheetId="11" r:id="rId6"/>
    <sheet name="2016" sheetId="12" r:id="rId7"/>
    <sheet name="2015" sheetId="3" r:id="rId8"/>
    <sheet name="2014" sheetId="4" r:id="rId9"/>
    <sheet name="2013" sheetId="5" r:id="rId10"/>
    <sheet name="2012" sheetId="6" r:id="rId11"/>
    <sheet name="2011" sheetId="7" r:id="rId12"/>
    <sheet name="2010" sheetId="8" r:id="rId13"/>
    <sheet name="2009" sheetId="9" r:id="rId14"/>
    <sheet name="2008" sheetId="10" r:id="rId15"/>
  </sheets>
  <definedNames>
    <definedName name="_xlnm.Print_Area" localSheetId="13">'2009'!#REF!</definedName>
    <definedName name="_xlnm.Print_Area" localSheetId="12">'2010'!#REF!</definedName>
    <definedName name="_xlnm.Print_Area" localSheetId="11">'2011'!#REF!</definedName>
    <definedName name="_xlnm.Print_Area" localSheetId="10">'2012'!#REF!</definedName>
    <definedName name="_xlnm.Print_Area" localSheetId="9">'2013'!#REF!</definedName>
    <definedName name="_xlnm.Print_Area" localSheetId="8">'2014'!#REF!</definedName>
    <definedName name="_xlnm.Print_Area" localSheetId="7">'2015'!#REF!</definedName>
    <definedName name="_xlnm.Print_Area" localSheetId="6">'2016'!#REF!</definedName>
    <definedName name="_xlnm.Print_Area" localSheetId="5">'2017'!#REF!</definedName>
    <definedName name="_xlnm.Print_Area" localSheetId="4">'2018'!#REF!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4" l="1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" i="14"/>
  <c r="D6" i="13"/>
  <c r="D8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D5" i="13"/>
  <c r="D59" i="11"/>
  <c r="D51" i="11"/>
  <c r="D16" i="11"/>
  <c r="D5" i="11"/>
  <c r="D7" i="11"/>
  <c r="D8" i="11"/>
  <c r="D9" i="11"/>
  <c r="D10" i="11"/>
  <c r="D11" i="11"/>
  <c r="D12" i="11"/>
  <c r="D13" i="11"/>
  <c r="D14" i="11"/>
  <c r="D15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2" i="11"/>
  <c r="D53" i="11"/>
  <c r="D54" i="11"/>
  <c r="D55" i="11"/>
  <c r="D56" i="11"/>
  <c r="D57" i="11"/>
  <c r="D58" i="11"/>
  <c r="D6" i="11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</calcChain>
</file>

<file path=xl/sharedStrings.xml><?xml version="1.0" encoding="utf-8"?>
<sst xmlns="http://schemas.openxmlformats.org/spreadsheetml/2006/main" count="1042" uniqueCount="90">
  <si>
    <t>Arrivées</t>
  </si>
  <si>
    <t>Nuitées</t>
  </si>
  <si>
    <t>Durée de séjour</t>
  </si>
  <si>
    <t>Total</t>
  </si>
  <si>
    <t>Suisse</t>
  </si>
  <si>
    <t>Total Etrangers</t>
  </si>
  <si>
    <t>Total Europe (sans la Suisse)</t>
  </si>
  <si>
    <t>Allemagne</t>
  </si>
  <si>
    <t>Pays-Bas</t>
  </si>
  <si>
    <t>France</t>
  </si>
  <si>
    <t>Royaume-Uni</t>
  </si>
  <si>
    <t>Italie</t>
  </si>
  <si>
    <t>Espagne</t>
  </si>
  <si>
    <t>Belgique</t>
  </si>
  <si>
    <t>Autriche</t>
  </si>
  <si>
    <t>République tchèque</t>
  </si>
  <si>
    <t>Danemark</t>
  </si>
  <si>
    <t>Pologne</t>
  </si>
  <si>
    <t>Suède</t>
  </si>
  <si>
    <t>Liechtenstein</t>
  </si>
  <si>
    <t>Hongrie</t>
  </si>
  <si>
    <t>Luxembourg</t>
  </si>
  <si>
    <t>Slovaquie</t>
  </si>
  <si>
    <t>Norvège</t>
  </si>
  <si>
    <t>Portugal</t>
  </si>
  <si>
    <t>Irlande (Eire)</t>
  </si>
  <si>
    <t>Slovénie</t>
  </si>
  <si>
    <t>Finlande</t>
  </si>
  <si>
    <t>Roumanie</t>
  </si>
  <si>
    <t>Russie</t>
  </si>
  <si>
    <t>Lituanie</t>
  </si>
  <si>
    <t>Bulgarie</t>
  </si>
  <si>
    <t>Ukraine</t>
  </si>
  <si>
    <t>Turquie</t>
  </si>
  <si>
    <t>Estonie</t>
  </si>
  <si>
    <t>Grèce</t>
  </si>
  <si>
    <t>Croatie</t>
  </si>
  <si>
    <t>Lettonie</t>
  </si>
  <si>
    <t>Islande</t>
  </si>
  <si>
    <t>Malte</t>
  </si>
  <si>
    <t>Chypre</t>
  </si>
  <si>
    <t>Autres Europe</t>
  </si>
  <si>
    <t>Total Océanie</t>
  </si>
  <si>
    <t>Australie</t>
  </si>
  <si>
    <t>Nouvelle-Zélande, autres Océanie</t>
  </si>
  <si>
    <t>Total Asie</t>
  </si>
  <si>
    <t>République de Corée</t>
  </si>
  <si>
    <t>Chine (sans Hongkong)</t>
  </si>
  <si>
    <t>Japon</t>
  </si>
  <si>
    <t>Autres Asie</t>
  </si>
  <si>
    <t>Total Amérique</t>
  </si>
  <si>
    <t>Etats-Unis d'Amérique</t>
  </si>
  <si>
    <t>Canada</t>
  </si>
  <si>
    <t>Brésil</t>
  </si>
  <si>
    <t>Autres Amérique</t>
  </si>
  <si>
    <t>Total Afrique</t>
  </si>
  <si>
    <t>Afrique du Sud</t>
  </si>
  <si>
    <t>Autres Afrique</t>
  </si>
  <si>
    <t>Terrains de camping: arrivées et nuitées</t>
  </si>
  <si>
    <t>T 10.03.02.01.03.22</t>
  </si>
  <si>
    <t xml:space="preserve"> par pays de provenance des hôtes pour l'année 2015</t>
  </si>
  <si>
    <t>(uniquement les hôtes de passage)</t>
  </si>
  <si>
    <r>
      <t>Pays de provenance</t>
    </r>
    <r>
      <rPr>
        <vertAlign val="superscript"/>
        <sz val="8"/>
        <rFont val="Arial Narrow"/>
        <family val="2"/>
      </rPr>
      <t>1</t>
    </r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</si>
  <si>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Arrivées</t>
    </r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</si>
  <si>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Nuitées</t>
    </r>
  </si>
  <si>
    <r>
      <t>1</t>
    </r>
    <r>
      <rPr>
        <sz val="8"/>
        <rFont val="Arial Narrow"/>
        <family val="2"/>
      </rPr>
      <t xml:space="preserve"> tri décroissant par nombre de nuitées</t>
    </r>
  </si>
  <si>
    <r>
      <t>2</t>
    </r>
    <r>
      <rPr>
        <sz val="8"/>
        <rFont val="Arial Narrow"/>
        <family val="2"/>
      </rPr>
      <t xml:space="preserve"> coefficient de variation, en %</t>
    </r>
  </si>
  <si>
    <t>Remarque: La méthodologie pour le calcul de la statistique des terrains de camping a été revisée en 2010; les résultats des années 2008 et 2009 ont été recalculés. Pour de plus amples informations: http://www.bfs.admin.ch/bfs/portal/fr/index/themen/10/03/blank/key/03/01.html</t>
  </si>
  <si>
    <t>Source: HESTA</t>
  </si>
  <si>
    <t>Renseignements: Info-Tour 032 867 24 40, info-tour@bfs.admin.ch</t>
  </si>
  <si>
    <t>© OFS - Encyclopédie statistique de la Suisse</t>
  </si>
  <si>
    <t xml:space="preserve"> par pays de provenance des hôtes pour l'année 2014</t>
  </si>
  <si>
    <t xml:space="preserve"> par pays de provenance des hôtes pour l'année 2013</t>
  </si>
  <si>
    <t xml:space="preserve"> par pays de provenance des hôtes pour l'année 2012</t>
  </si>
  <si>
    <t>Nouvelle Zélande, autres Océanie</t>
  </si>
  <si>
    <t xml:space="preserve"> par pays de provenance des hôtes pour l'année 2011</t>
  </si>
  <si>
    <t xml:space="preserve"> par pays de provenance des hôtes pour l'année 2010 
</t>
  </si>
  <si>
    <t>Nouvelle Zélande, Océanie</t>
  </si>
  <si>
    <t xml:space="preserve"> par pays de provenance des hôtes pour l'année 2009</t>
  </si>
  <si>
    <t>Pays baltes</t>
  </si>
  <si>
    <t xml:space="preserve"> par pays de provenance des hôtes pour l'année 2008</t>
  </si>
  <si>
    <t xml:space="preserve"> par pays de provenance des hôtes pour l'année 2016</t>
  </si>
  <si>
    <t xml:space="preserve"> par pays de provenance des hôtes pour l'année 2017</t>
  </si>
  <si>
    <t>Renseignements: Info-Tour 058 463 62 80, info-tour@bfs.admin.ch</t>
  </si>
  <si>
    <t xml:space="preserve"> par pays de provenance des hôtes pour l'année 2018</t>
  </si>
  <si>
    <t>Chypres</t>
  </si>
  <si>
    <t xml:space="preserve"> par pays de provenance des hôtes pour l'année 2019</t>
  </si>
  <si>
    <t xml:space="preserve"> par pays de provenance des hôtes pour l'année 2020</t>
  </si>
  <si>
    <t xml:space="preserve"> par pays de provenance des hôtes pour l'année 2021</t>
  </si>
  <si>
    <t xml:space="preserve"> par pays de provenance des hôtes pour l'année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</si>
</sst>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#,##0____;\-#,###,##0____;0____;@____"/>
    <numFmt numFmtId="166" formatCode="#,###,##0.0____;\-#,###,##0.0____;\-____;@____"/>
    <numFmt numFmtId="167" formatCode="#,###,##0__;\-#,###,##0__;\-__;@__\ "/>
    <numFmt numFmtId="168" formatCode="#,###,##0____;\-#,###,##0____;\-____;@____"/>
    <numFmt numFmtId="169" formatCode="0.0%"/>
  </numFmts>
  <fonts count="14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Helvetica 55 Roman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sz val="10"/>
      <name val="Arial Narrow"/>
      <family val="2"/>
    </font>
    <font>
      <sz val="8"/>
      <color indexed="9"/>
      <name val="Arial Narrow"/>
      <family val="2"/>
    </font>
    <font>
      <sz val="10"/>
      <color indexed="9"/>
      <name val="Arial Narrow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1" applyFont="1" applyFill="1" applyBorder="1"/>
    <xf numFmtId="0" fontId="1" fillId="2" borderId="0" xfId="1" applyFont="1" applyFill="1" applyBorder="1"/>
    <xf numFmtId="0" fontId="2" fillId="2" borderId="0" xfId="1" applyFill="1"/>
    <xf numFmtId="0" fontId="3" fillId="2" borderId="0" xfId="1" applyFont="1" applyFill="1" applyBorder="1" applyAlignment="1">
      <alignment horizontal="right"/>
    </xf>
    <xf numFmtId="0" fontId="4" fillId="2" borderId="0" xfId="1" applyFont="1" applyFill="1"/>
    <xf numFmtId="0" fontId="2" fillId="2" borderId="0" xfId="1" applyFont="1" applyFill="1" applyBorder="1"/>
    <xf numFmtId="0" fontId="2" fillId="2" borderId="0" xfId="1" applyFill="1" applyBorder="1"/>
    <xf numFmtId="0" fontId="5" fillId="2" borderId="0" xfId="1" applyFont="1" applyFill="1"/>
    <xf numFmtId="0" fontId="5" fillId="2" borderId="1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7" fillId="2" borderId="0" xfId="1" applyFont="1" applyFill="1" applyAlignment="1">
      <alignment vertical="center"/>
    </xf>
    <xf numFmtId="0" fontId="8" fillId="2" borderId="1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  <xf numFmtId="0" fontId="5" fillId="2" borderId="0" xfId="1" applyFont="1" applyFill="1" applyAlignment="1"/>
    <xf numFmtId="0" fontId="5" fillId="3" borderId="1" xfId="1" applyFont="1" applyFill="1" applyBorder="1" applyAlignment="1">
      <alignment horizontal="left"/>
    </xf>
    <xf numFmtId="165" fontId="5" fillId="4" borderId="1" xfId="1" applyNumberFormat="1" applyFont="1" applyFill="1" applyBorder="1" applyAlignment="1"/>
    <xf numFmtId="166" fontId="5" fillId="4" borderId="5" xfId="1" applyNumberFormat="1" applyFont="1" applyFill="1" applyBorder="1" applyAlignment="1"/>
    <xf numFmtId="0" fontId="10" fillId="2" borderId="0" xfId="1" applyFont="1" applyFill="1" applyBorder="1" applyAlignment="1"/>
    <xf numFmtId="166" fontId="8" fillId="4" borderId="1" xfId="1" applyNumberFormat="1" applyFont="1" applyFill="1" applyBorder="1" applyAlignment="1"/>
    <xf numFmtId="0" fontId="5" fillId="5" borderId="6" xfId="1" applyFont="1" applyFill="1" applyBorder="1" applyAlignment="1">
      <alignment horizontal="left" vertical="center"/>
    </xf>
    <xf numFmtId="165" fontId="5" fillId="5" borderId="6" xfId="1" applyNumberFormat="1" applyFont="1" applyFill="1" applyBorder="1" applyAlignment="1">
      <alignment horizontal="right" vertical="center"/>
    </xf>
    <xf numFmtId="166" fontId="5" fillId="5" borderId="5" xfId="1" applyNumberFormat="1" applyFont="1" applyFill="1" applyBorder="1" applyAlignment="1">
      <alignment horizontal="right" vertical="center"/>
    </xf>
    <xf numFmtId="166" fontId="8" fillId="5" borderId="5" xfId="1" applyNumberFormat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left" vertical="center"/>
    </xf>
    <xf numFmtId="165" fontId="5" fillId="0" borderId="6" xfId="1" applyNumberFormat="1" applyFont="1" applyFill="1" applyBorder="1" applyAlignment="1">
      <alignment horizontal="right" vertical="center"/>
    </xf>
    <xf numFmtId="166" fontId="5" fillId="5" borderId="6" xfId="1" applyNumberFormat="1" applyFont="1" applyFill="1" applyBorder="1" applyAlignment="1">
      <alignment horizontal="right" vertical="center"/>
    </xf>
    <xf numFmtId="0" fontId="10" fillId="2" borderId="0" xfId="1" applyFont="1" applyFill="1"/>
    <xf numFmtId="166" fontId="8" fillId="0" borderId="6" xfId="1" applyNumberFormat="1" applyFont="1" applyFill="1" applyBorder="1"/>
    <xf numFmtId="0" fontId="5" fillId="6" borderId="6" xfId="1" applyFont="1" applyFill="1" applyBorder="1" applyAlignment="1">
      <alignment horizontal="left" vertical="center"/>
    </xf>
    <xf numFmtId="165" fontId="5" fillId="7" borderId="6" xfId="1" applyNumberFormat="1" applyFont="1" applyFill="1" applyBorder="1" applyAlignment="1">
      <alignment horizontal="right" vertical="center"/>
    </xf>
    <xf numFmtId="166" fontId="5" fillId="6" borderId="6" xfId="1" applyNumberFormat="1" applyFont="1" applyFill="1" applyBorder="1"/>
    <xf numFmtId="166" fontId="8" fillId="6" borderId="6" xfId="1" applyNumberFormat="1" applyFont="1" applyFill="1" applyBorder="1"/>
    <xf numFmtId="0" fontId="5" fillId="2" borderId="6" xfId="1" applyFont="1" applyFill="1" applyBorder="1" applyAlignment="1">
      <alignment horizontal="left"/>
    </xf>
    <xf numFmtId="165" fontId="5" fillId="8" borderId="6" xfId="1" applyNumberFormat="1" applyFont="1" applyFill="1" applyBorder="1" applyAlignment="1">
      <alignment horizontal="right" vertical="center"/>
    </xf>
    <xf numFmtId="166" fontId="5" fillId="8" borderId="6" xfId="1" applyNumberFormat="1" applyFont="1" applyFill="1" applyBorder="1"/>
    <xf numFmtId="0" fontId="10" fillId="8" borderId="0" xfId="1" applyFont="1" applyFill="1"/>
    <xf numFmtId="166" fontId="8" fillId="8" borderId="6" xfId="1" applyNumberFormat="1" applyFont="1" applyFill="1" applyBorder="1"/>
    <xf numFmtId="0" fontId="10" fillId="8" borderId="0" xfId="1" applyFont="1" applyFill="1" applyAlignment="1"/>
    <xf numFmtId="0" fontId="5" fillId="8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165" fontId="5" fillId="8" borderId="7" xfId="1" applyNumberFormat="1" applyFont="1" applyFill="1" applyBorder="1" applyAlignment="1">
      <alignment horizontal="right" vertical="center"/>
    </xf>
    <xf numFmtId="166" fontId="5" fillId="8" borderId="7" xfId="1" applyNumberFormat="1" applyFont="1" applyFill="1" applyBorder="1"/>
    <xf numFmtId="0" fontId="4" fillId="2" borderId="6" xfId="1" applyFont="1" applyFill="1" applyBorder="1"/>
    <xf numFmtId="166" fontId="8" fillId="8" borderId="7" xfId="1" applyNumberFormat="1" applyFont="1" applyFill="1" applyBorder="1"/>
    <xf numFmtId="0" fontId="6" fillId="2" borderId="0" xfId="1" applyFont="1" applyFill="1" applyBorder="1"/>
    <xf numFmtId="0" fontId="5" fillId="5" borderId="0" xfId="1" applyFont="1" applyFill="1" applyBorder="1" applyAlignment="1">
      <alignment vertical="center"/>
    </xf>
    <xf numFmtId="0" fontId="6" fillId="2" borderId="0" xfId="1" applyFont="1" applyFill="1" applyAlignment="1"/>
    <xf numFmtId="167" fontId="5" fillId="2" borderId="0" xfId="1" applyNumberFormat="1" applyFont="1" applyFill="1" applyBorder="1"/>
    <xf numFmtId="0" fontId="5" fillId="2" borderId="0" xfId="1" applyFont="1" applyFill="1" applyBorder="1"/>
    <xf numFmtId="0" fontId="6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165" fontId="5" fillId="5" borderId="8" xfId="1" applyNumberFormat="1" applyFont="1" applyFill="1" applyBorder="1" applyAlignment="1">
      <alignment horizontal="right" vertical="center"/>
    </xf>
    <xf numFmtId="165" fontId="5" fillId="0" borderId="8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left"/>
    </xf>
    <xf numFmtId="165" fontId="5" fillId="6" borderId="6" xfId="1" applyNumberFormat="1" applyFont="1" applyFill="1" applyBorder="1" applyAlignment="1">
      <alignment horizontal="right" vertical="center"/>
    </xf>
    <xf numFmtId="0" fontId="5" fillId="8" borderId="6" xfId="1" applyFont="1" applyFill="1" applyBorder="1" applyAlignment="1">
      <alignment horizontal="left" wrapText="1"/>
    </xf>
    <xf numFmtId="0" fontId="5" fillId="8" borderId="7" xfId="1" applyFont="1" applyFill="1" applyBorder="1" applyAlignment="1">
      <alignment horizontal="left"/>
    </xf>
    <xf numFmtId="165" fontId="5" fillId="4" borderId="1" xfId="2" applyNumberFormat="1" applyFont="1" applyFill="1" applyBorder="1" applyAlignment="1"/>
    <xf numFmtId="166" fontId="5" fillId="4" borderId="1" xfId="2" applyNumberFormat="1" applyFont="1" applyFill="1" applyBorder="1" applyAlignment="1"/>
    <xf numFmtId="0" fontId="10" fillId="2" borderId="0" xfId="2" applyFont="1" applyFill="1" applyBorder="1" applyAlignment="1"/>
    <xf numFmtId="166" fontId="8" fillId="4" borderId="1" xfId="2" applyNumberFormat="1" applyFont="1" applyFill="1" applyBorder="1" applyAlignment="1"/>
    <xf numFmtId="165" fontId="5" fillId="5" borderId="6" xfId="2" applyNumberFormat="1" applyFont="1" applyFill="1" applyBorder="1" applyAlignment="1">
      <alignment horizontal="right" vertical="center"/>
    </xf>
    <xf numFmtId="166" fontId="5" fillId="5" borderId="5" xfId="2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vertical="center"/>
    </xf>
    <xf numFmtId="166" fontId="8" fillId="5" borderId="5" xfId="2" applyNumberFormat="1" applyFont="1" applyFill="1" applyBorder="1" applyAlignment="1">
      <alignment horizontal="right" vertical="center"/>
    </xf>
    <xf numFmtId="165" fontId="5" fillId="0" borderId="6" xfId="2" applyNumberFormat="1" applyFont="1" applyFill="1" applyBorder="1" applyAlignment="1">
      <alignment horizontal="right" vertical="center"/>
    </xf>
    <xf numFmtId="166" fontId="5" fillId="0" borderId="6" xfId="2" applyNumberFormat="1" applyFont="1" applyFill="1" applyBorder="1"/>
    <xf numFmtId="0" fontId="10" fillId="2" borderId="0" xfId="2" applyFont="1" applyFill="1"/>
    <xf numFmtId="166" fontId="8" fillId="0" borderId="6" xfId="2" applyNumberFormat="1" applyFont="1" applyFill="1" applyBorder="1"/>
    <xf numFmtId="0" fontId="5" fillId="9" borderId="6" xfId="1" applyFont="1" applyFill="1" applyBorder="1" applyAlignment="1">
      <alignment horizontal="left"/>
    </xf>
    <xf numFmtId="165" fontId="5" fillId="9" borderId="6" xfId="2" applyNumberFormat="1" applyFont="1" applyFill="1" applyBorder="1" applyAlignment="1">
      <alignment horizontal="right" vertical="center"/>
    </xf>
    <xf numFmtId="166" fontId="5" fillId="9" borderId="6" xfId="2" applyNumberFormat="1" applyFont="1" applyFill="1" applyBorder="1"/>
    <xf numFmtId="166" fontId="8" fillId="9" borderId="6" xfId="2" applyNumberFormat="1" applyFont="1" applyFill="1" applyBorder="1"/>
    <xf numFmtId="165" fontId="5" fillId="8" borderId="6" xfId="2" applyNumberFormat="1" applyFont="1" applyFill="1" applyBorder="1" applyAlignment="1">
      <alignment horizontal="right" vertical="center"/>
    </xf>
    <xf numFmtId="166" fontId="5" fillId="8" borderId="6" xfId="2" applyNumberFormat="1" applyFont="1" applyFill="1" applyBorder="1"/>
    <xf numFmtId="0" fontId="10" fillId="8" borderId="0" xfId="2" applyFont="1" applyFill="1"/>
    <xf numFmtId="166" fontId="8" fillId="8" borderId="6" xfId="2" applyNumberFormat="1" applyFont="1" applyFill="1" applyBorder="1"/>
    <xf numFmtId="0" fontId="10" fillId="8" borderId="0" xfId="2" applyFont="1" applyFill="1" applyAlignment="1"/>
    <xf numFmtId="165" fontId="5" fillId="7" borderId="6" xfId="2" applyNumberFormat="1" applyFont="1" applyFill="1" applyBorder="1" applyAlignment="1">
      <alignment horizontal="right" vertical="center"/>
    </xf>
    <xf numFmtId="166" fontId="5" fillId="7" borderId="6" xfId="2" applyNumberFormat="1" applyFont="1" applyFill="1" applyBorder="1"/>
    <xf numFmtId="166" fontId="8" fillId="7" borderId="6" xfId="2" applyNumberFormat="1" applyFont="1" applyFill="1" applyBorder="1"/>
    <xf numFmtId="165" fontId="5" fillId="8" borderId="7" xfId="2" applyNumberFormat="1" applyFont="1" applyFill="1" applyBorder="1" applyAlignment="1">
      <alignment horizontal="right" vertical="center"/>
    </xf>
    <xf numFmtId="166" fontId="5" fillId="8" borderId="7" xfId="2" applyNumberFormat="1" applyFont="1" applyFill="1" applyBorder="1"/>
    <xf numFmtId="166" fontId="8" fillId="8" borderId="7" xfId="2" applyNumberFormat="1" applyFont="1" applyFill="1" applyBorder="1"/>
    <xf numFmtId="166" fontId="5" fillId="4" borderId="1" xfId="1" applyNumberFormat="1" applyFont="1" applyFill="1" applyBorder="1" applyAlignment="1"/>
    <xf numFmtId="166" fontId="5" fillId="0" borderId="6" xfId="1" applyNumberFormat="1" applyFont="1" applyFill="1" applyBorder="1"/>
    <xf numFmtId="0" fontId="5" fillId="0" borderId="0" xfId="1" applyFont="1" applyFill="1" applyBorder="1" applyAlignment="1">
      <alignment horizontal="left"/>
    </xf>
    <xf numFmtId="168" fontId="5" fillId="2" borderId="0" xfId="1" applyNumberFormat="1" applyFont="1" applyFill="1" applyBorder="1" applyAlignment="1">
      <alignment horizontal="right"/>
    </xf>
    <xf numFmtId="164" fontId="5" fillId="5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/>
    <xf numFmtId="0" fontId="11" fillId="5" borderId="0" xfId="1" applyFont="1" applyFill="1" applyBorder="1" applyAlignment="1">
      <alignment vertical="center"/>
    </xf>
    <xf numFmtId="0" fontId="12" fillId="2" borderId="0" xfId="1" applyFont="1" applyFill="1"/>
    <xf numFmtId="0" fontId="2" fillId="2" borderId="9" xfId="1" applyFill="1" applyBorder="1"/>
    <xf numFmtId="165" fontId="5" fillId="3" borderId="4" xfId="1" applyNumberFormat="1" applyFont="1" applyFill="1" applyBorder="1" applyAlignment="1">
      <alignment horizontal="right"/>
    </xf>
    <xf numFmtId="168" fontId="5" fillId="2" borderId="10" xfId="1" applyNumberFormat="1" applyFont="1" applyFill="1" applyBorder="1" applyAlignment="1">
      <alignment horizontal="right"/>
    </xf>
    <xf numFmtId="168" fontId="5" fillId="2" borderId="6" xfId="1" applyNumberFormat="1" applyFont="1" applyFill="1" applyBorder="1" applyAlignment="1">
      <alignment horizontal="right"/>
    </xf>
    <xf numFmtId="168" fontId="5" fillId="6" borderId="10" xfId="1" applyNumberFormat="1" applyFont="1" applyFill="1" applyBorder="1" applyAlignment="1">
      <alignment horizontal="right"/>
    </xf>
    <xf numFmtId="168" fontId="5" fillId="6" borderId="6" xfId="1" applyNumberFormat="1" applyFont="1" applyFill="1" applyBorder="1" applyAlignment="1">
      <alignment horizontal="right"/>
    </xf>
    <xf numFmtId="168" fontId="5" fillId="2" borderId="11" xfId="1" applyNumberFormat="1" applyFont="1" applyFill="1" applyBorder="1" applyAlignment="1">
      <alignment horizontal="right"/>
    </xf>
    <xf numFmtId="168" fontId="5" fillId="2" borderId="7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vertical="center"/>
    </xf>
    <xf numFmtId="0" fontId="10" fillId="2" borderId="0" xfId="1" applyFont="1" applyFill="1" applyBorder="1"/>
    <xf numFmtId="0" fontId="10" fillId="2" borderId="0" xfId="1" applyFont="1" applyFill="1" applyBorder="1" applyAlignment="1">
      <alignment horizontal="center"/>
    </xf>
    <xf numFmtId="169" fontId="5" fillId="2" borderId="0" xfId="3" applyNumberFormat="1" applyFont="1" applyFill="1" applyAlignment="1"/>
    <xf numFmtId="165" fontId="5" fillId="7" borderId="8" xfId="1" applyNumberFormat="1" applyFont="1" applyFill="1" applyBorder="1" applyAlignment="1">
      <alignment horizontal="right" vertical="center"/>
    </xf>
    <xf numFmtId="165" fontId="5" fillId="8" borderId="8" xfId="1" applyNumberFormat="1" applyFont="1" applyFill="1" applyBorder="1" applyAlignment="1">
      <alignment horizontal="right" vertical="center"/>
    </xf>
    <xf numFmtId="165" fontId="5" fillId="8" borderId="12" xfId="1" applyNumberFormat="1" applyFont="1" applyFill="1" applyBorder="1" applyAlignment="1">
      <alignment horizontal="right" vertical="center"/>
    </xf>
    <xf numFmtId="0" fontId="4" fillId="2" borderId="10" xfId="1" applyFont="1" applyFill="1" applyBorder="1"/>
    <xf numFmtId="166" fontId="5" fillId="5" borderId="7" xfId="1" applyNumberFormat="1" applyFont="1" applyFill="1" applyBorder="1" applyAlignment="1">
      <alignment horizontal="right" vertical="center"/>
    </xf>
    <xf numFmtId="166" fontId="5" fillId="10" borderId="6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/>
    <xf numFmtId="0" fontId="4" fillId="2" borderId="0" xfId="1" applyFont="1" applyFill="1" applyBorder="1"/>
    <xf numFmtId="0" fontId="3" fillId="2" borderId="0" xfId="1" applyFont="1" applyFill="1" applyBorder="1" applyAlignment="1">
      <alignment horizontal="left" wrapText="1"/>
    </xf>
    <xf numFmtId="0" fontId="5" fillId="2" borderId="0" xfId="1" applyFont="1" applyFill="1" applyAlignment="1">
      <alignment horizontal="left" wrapText="1"/>
    </xf>
    <xf numFmtId="0" fontId="6" fillId="0" borderId="0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10" fillId="2" borderId="0" xfId="1" applyFont="1" applyFill="1" applyBorder="1" applyAlignment="1">
      <alignment horizontal="left"/>
    </xf>
  </cellXfs>
  <cellStyles count="4">
    <cellStyle name="Normal 2" xfId="1" xr:uid="{00000000-0005-0000-0000-000000000000}"/>
    <cellStyle name="Normale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BFC8-DE62-4CC0-BF8B-A8CE5C18AA69}">
  <dimension ref="A1:GK67"/>
  <sheetViews>
    <sheetView tabSelected="1" workbookViewId="0">
      <selection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19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193" ht="12.75" customHeight="1">
      <c r="A2" s="118" t="s">
        <v>89</v>
      </c>
      <c r="B2" s="118"/>
      <c r="C2" s="118"/>
      <c r="D2" s="118"/>
      <c r="E2" s="3"/>
      <c r="F2" s="2"/>
      <c r="G2" s="2"/>
    </row>
    <row r="3" spans="1:193" s="8" customFormat="1" ht="13.5">
      <c r="A3" s="6" t="s">
        <v>61</v>
      </c>
      <c r="B3" s="7"/>
      <c r="C3" s="7"/>
      <c r="D3" s="7"/>
      <c r="E3" s="3"/>
      <c r="F3" s="2"/>
      <c r="G3" s="2"/>
    </row>
    <row r="4" spans="1:19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193" s="8" customFormat="1" ht="19.5" customHeight="1">
      <c r="A5" s="17" t="s">
        <v>3</v>
      </c>
      <c r="B5" s="18">
        <v>1656782.9376867022</v>
      </c>
      <c r="C5" s="18">
        <v>4836314.9578759</v>
      </c>
      <c r="D5" s="19">
        <v>2.9190999302712806</v>
      </c>
      <c r="E5" s="20"/>
      <c r="F5" s="21">
        <v>0.32166096331693189</v>
      </c>
      <c r="G5" s="21">
        <v>0.35148450985836932</v>
      </c>
      <c r="H5" s="16"/>
    </row>
    <row r="6" spans="1:193" s="8" customFormat="1" ht="12.75" customHeight="1">
      <c r="A6" s="22" t="s">
        <v>4</v>
      </c>
      <c r="B6" s="23">
        <v>1050287.5960393364</v>
      </c>
      <c r="C6" s="57">
        <v>3274360.6729322798</v>
      </c>
      <c r="D6" s="24">
        <v>3.1175848265560639</v>
      </c>
      <c r="E6" s="13"/>
      <c r="F6" s="25">
        <v>0.35435316494445374</v>
      </c>
      <c r="G6" s="25">
        <v>0.41559042411839586</v>
      </c>
      <c r="H6" s="16"/>
    </row>
    <row r="7" spans="1:193" s="8" customFormat="1" ht="12.75" customHeight="1">
      <c r="A7" s="26" t="s">
        <v>5</v>
      </c>
      <c r="B7" s="27">
        <v>606495.34164736606</v>
      </c>
      <c r="C7" s="58">
        <v>1561954.2849436207</v>
      </c>
      <c r="D7" s="28">
        <v>2.575377216749978</v>
      </c>
      <c r="E7" s="29"/>
      <c r="F7" s="30">
        <v>0.45552119500525551</v>
      </c>
      <c r="G7" s="30">
        <v>0.44688963958285871</v>
      </c>
      <c r="H7" s="16"/>
    </row>
    <row r="8" spans="1:193" s="8" customFormat="1" ht="12.75" customHeight="1">
      <c r="A8" s="31" t="s">
        <v>6</v>
      </c>
      <c r="B8" s="32">
        <v>584645.62098289048</v>
      </c>
      <c r="C8" s="32">
        <v>1518013.1609140618</v>
      </c>
      <c r="D8" s="115">
        <v>2.5964671699105843</v>
      </c>
      <c r="E8" s="29"/>
      <c r="F8" s="34">
        <v>0.45567962540202417</v>
      </c>
      <c r="G8" s="34">
        <v>0.44925292146744755</v>
      </c>
      <c r="H8" s="16"/>
    </row>
    <row r="9" spans="1:193" s="8" customFormat="1" ht="12.75" customHeight="1">
      <c r="A9" s="35" t="s">
        <v>7</v>
      </c>
      <c r="B9" s="36">
        <v>267640.65886598756</v>
      </c>
      <c r="C9" s="111">
        <v>695426.91272382159</v>
      </c>
      <c r="D9" s="28">
        <v>2.5983604870440637</v>
      </c>
      <c r="E9" s="38"/>
      <c r="F9" s="39">
        <v>0.38848973748618898</v>
      </c>
      <c r="G9" s="39">
        <v>0.41426624032415876</v>
      </c>
      <c r="H9" s="16"/>
    </row>
    <row r="10" spans="1:193" s="8" customFormat="1" ht="12.75" customHeight="1">
      <c r="A10" s="35" t="s">
        <v>8</v>
      </c>
      <c r="B10" s="36">
        <v>99129.269792675244</v>
      </c>
      <c r="C10" s="111">
        <v>323425.86532308767</v>
      </c>
      <c r="D10" s="28">
        <v>3.2626676863404667</v>
      </c>
      <c r="E10" s="38"/>
      <c r="F10" s="39">
        <v>0.95440005128715077</v>
      </c>
      <c r="G10" s="39">
        <v>0.89991376398526113</v>
      </c>
      <c r="H10" s="16"/>
    </row>
    <row r="11" spans="1:193" s="8" customFormat="1" ht="12.75" customHeight="1">
      <c r="A11" s="35" t="s">
        <v>9</v>
      </c>
      <c r="B11" s="36">
        <v>66288.515255367936</v>
      </c>
      <c r="C11" s="111">
        <v>141145.69445456043</v>
      </c>
      <c r="D11" s="28">
        <v>2.1292631749378441</v>
      </c>
      <c r="E11" s="38"/>
      <c r="F11" s="39">
        <v>0.69663419374283464</v>
      </c>
      <c r="G11" s="39">
        <v>0.72721728059981683</v>
      </c>
      <c r="H11" s="16"/>
    </row>
    <row r="12" spans="1:193" s="8" customFormat="1" ht="12.75" customHeight="1">
      <c r="A12" s="35" t="s">
        <v>10</v>
      </c>
      <c r="B12" s="36">
        <v>29517.926529943601</v>
      </c>
      <c r="C12" s="111">
        <v>83270.025634151825</v>
      </c>
      <c r="D12" s="28">
        <v>2.8209984718838896</v>
      </c>
      <c r="E12" s="38"/>
      <c r="F12" s="39">
        <v>0.67494992463932468</v>
      </c>
      <c r="G12" s="39">
        <v>0.69581175845530729</v>
      </c>
      <c r="H12" s="16"/>
    </row>
    <row r="13" spans="1:193" s="8" customFormat="1" ht="12.75" customHeight="1">
      <c r="A13" s="35" t="s">
        <v>13</v>
      </c>
      <c r="B13" s="36">
        <v>19398.061831042796</v>
      </c>
      <c r="C13" s="111">
        <v>47547.662408927208</v>
      </c>
      <c r="D13" s="28">
        <v>2.4511553176326353</v>
      </c>
      <c r="E13" s="38"/>
      <c r="F13" s="39">
        <v>1.3550696457761009</v>
      </c>
      <c r="G13" s="39">
        <v>1.0167375102360903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</row>
    <row r="14" spans="1:193" s="8" customFormat="1" ht="12.75" customHeight="1">
      <c r="A14" s="35" t="s">
        <v>12</v>
      </c>
      <c r="B14" s="36">
        <v>21591.344965468685</v>
      </c>
      <c r="C14" s="111">
        <v>46077.4984310578</v>
      </c>
      <c r="D14" s="28">
        <v>2.1340726344167136</v>
      </c>
      <c r="E14" s="38"/>
      <c r="F14" s="39">
        <v>1.1495056413348879</v>
      </c>
      <c r="G14" s="39">
        <v>1.1918927790365874</v>
      </c>
      <c r="H14" s="16"/>
    </row>
    <row r="15" spans="1:193" s="8" customFormat="1" ht="12.75" customHeight="1">
      <c r="A15" s="35" t="s">
        <v>11</v>
      </c>
      <c r="B15" s="36">
        <v>18153.283437431084</v>
      </c>
      <c r="C15" s="111">
        <v>36685.281612872932</v>
      </c>
      <c r="D15" s="28">
        <v>2.0208620517228235</v>
      </c>
      <c r="E15" s="38"/>
      <c r="F15" s="39">
        <v>0.60365907150676323</v>
      </c>
      <c r="G15" s="39">
        <v>0.64742168219173701</v>
      </c>
      <c r="H15" s="16"/>
    </row>
    <row r="16" spans="1:193" s="8" customFormat="1" ht="12.75" customHeight="1">
      <c r="A16" s="35" t="s">
        <v>14</v>
      </c>
      <c r="B16" s="36">
        <v>12145.697015615355</v>
      </c>
      <c r="C16" s="111">
        <v>27525.573152639274</v>
      </c>
      <c r="D16" s="28">
        <v>2.2662818870955266</v>
      </c>
      <c r="E16" s="38"/>
      <c r="F16" s="39">
        <v>0.56070996186046085</v>
      </c>
      <c r="G16" s="39">
        <v>0.66975757370536837</v>
      </c>
      <c r="H16" s="16"/>
    </row>
    <row r="17" spans="1:193" s="8" customFormat="1" ht="12.75" customHeight="1">
      <c r="A17" s="35" t="s">
        <v>17</v>
      </c>
      <c r="B17" s="36">
        <v>8659.7970128973357</v>
      </c>
      <c r="C17" s="111">
        <v>20575.367163068491</v>
      </c>
      <c r="D17" s="28">
        <v>2.3759641400860647</v>
      </c>
      <c r="E17" s="38"/>
      <c r="F17" s="39">
        <v>1.1401558859058458</v>
      </c>
      <c r="G17" s="39">
        <v>1.1680020407694391</v>
      </c>
      <c r="H17" s="16"/>
    </row>
    <row r="18" spans="1:193" s="8" customFormat="1" ht="12.75" customHeight="1">
      <c r="A18" s="35" t="s">
        <v>15</v>
      </c>
      <c r="B18" s="36">
        <v>9690.2578020414476</v>
      </c>
      <c r="C18" s="111">
        <v>20290.162047372491</v>
      </c>
      <c r="D18" s="28">
        <v>2.0938722644817518</v>
      </c>
      <c r="E18" s="38"/>
      <c r="F18" s="39">
        <v>1.1658133692693466</v>
      </c>
      <c r="G18" s="39">
        <v>1.3017006699692326</v>
      </c>
      <c r="H18" s="16"/>
    </row>
    <row r="19" spans="1:193" s="8" customFormat="1" ht="12.75" customHeight="1">
      <c r="A19" s="35" t="s">
        <v>16</v>
      </c>
      <c r="B19" s="36">
        <v>6391.5167789323023</v>
      </c>
      <c r="C19" s="111">
        <v>16714.305525413103</v>
      </c>
      <c r="D19" s="28">
        <v>2.6150765308958812</v>
      </c>
      <c r="E19" s="38"/>
      <c r="F19" s="39">
        <v>0.78392905654344136</v>
      </c>
      <c r="G19" s="39">
        <v>0.79329398151544772</v>
      </c>
      <c r="H19" s="16"/>
    </row>
    <row r="20" spans="1:193" s="8" customFormat="1" ht="12.75" customHeight="1">
      <c r="A20" s="35" t="s">
        <v>18</v>
      </c>
      <c r="B20" s="36">
        <v>3490.6906265462644</v>
      </c>
      <c r="C20" s="111">
        <v>7253.3014272130322</v>
      </c>
      <c r="D20" s="28">
        <v>2.0778986748503532</v>
      </c>
      <c r="E20" s="38"/>
      <c r="F20" s="39">
        <v>0.91528764474259683</v>
      </c>
      <c r="G20" s="39">
        <v>1.0444769935661393</v>
      </c>
      <c r="H20" s="16"/>
    </row>
    <row r="21" spans="1:193" s="8" customFormat="1" ht="12.75" customHeight="1">
      <c r="A21" s="35" t="s">
        <v>19</v>
      </c>
      <c r="B21" s="36">
        <v>1838.7440057623796</v>
      </c>
      <c r="C21" s="111">
        <v>6824.7806845992091</v>
      </c>
      <c r="D21" s="28">
        <v>3.711653532634914</v>
      </c>
      <c r="E21" s="38"/>
      <c r="F21" s="39">
        <v>1.0435104957661741</v>
      </c>
      <c r="G21" s="39">
        <v>0.94537858778442085</v>
      </c>
      <c r="H21" s="16"/>
    </row>
    <row r="22" spans="1:193" s="8" customFormat="1" ht="12.75" customHeight="1">
      <c r="A22" s="35" t="s">
        <v>21</v>
      </c>
      <c r="B22" s="36">
        <v>2287.1268564806314</v>
      </c>
      <c r="C22" s="111">
        <v>5795.4463448789847</v>
      </c>
      <c r="D22" s="28">
        <v>2.5339418005859367</v>
      </c>
      <c r="E22" s="38"/>
      <c r="F22" s="39">
        <v>0.76942563072181713</v>
      </c>
      <c r="G22" s="39">
        <v>0.93501946712732931</v>
      </c>
      <c r="H22" s="16"/>
    </row>
    <row r="23" spans="1:193" s="8" customFormat="1" ht="12.75" customHeight="1">
      <c r="A23" s="35" t="s">
        <v>23</v>
      </c>
      <c r="B23" s="36">
        <v>2349.7827476293223</v>
      </c>
      <c r="C23" s="111">
        <v>4423.9097933553603</v>
      </c>
      <c r="D23" s="28">
        <v>1.8826888561585571</v>
      </c>
      <c r="E23" s="38"/>
      <c r="F23" s="39">
        <v>1.2768352903336615</v>
      </c>
      <c r="G23" s="39">
        <v>1.5453563746747838</v>
      </c>
      <c r="H23" s="16"/>
    </row>
    <row r="24" spans="1:193" s="8" customFormat="1" ht="12.75" customHeight="1">
      <c r="A24" s="35" t="s">
        <v>20</v>
      </c>
      <c r="B24" s="36">
        <v>1751.3914862893798</v>
      </c>
      <c r="C24" s="111">
        <v>4352.0194668604763</v>
      </c>
      <c r="D24" s="28">
        <v>2.4848924417698113</v>
      </c>
      <c r="E24" s="38"/>
      <c r="F24" s="39">
        <v>1.7598019784603676</v>
      </c>
      <c r="G24" s="39">
        <v>2.1752437118519659</v>
      </c>
      <c r="H24" s="16"/>
    </row>
    <row r="25" spans="1:193" s="8" customFormat="1" ht="12.75" customHeight="1">
      <c r="A25" s="35" t="s">
        <v>25</v>
      </c>
      <c r="B25" s="36">
        <v>1417.3510047930613</v>
      </c>
      <c r="C25" s="111">
        <v>4007.5794573974213</v>
      </c>
      <c r="D25" s="28">
        <v>2.8275137519534503</v>
      </c>
      <c r="E25" s="38"/>
      <c r="F25" s="39">
        <v>1.0398756154507043</v>
      </c>
      <c r="G25" s="39">
        <v>2.2988816161436461</v>
      </c>
      <c r="H25" s="16"/>
    </row>
    <row r="26" spans="1:193" s="8" customFormat="1" ht="12.75" customHeight="1">
      <c r="A26" s="35" t="s">
        <v>24</v>
      </c>
      <c r="B26" s="36">
        <v>1551.2061479865324</v>
      </c>
      <c r="C26" s="111">
        <v>3630.8998114786996</v>
      </c>
      <c r="D26" s="28">
        <v>2.3406945725373847</v>
      </c>
      <c r="E26" s="38"/>
      <c r="F26" s="39">
        <v>1.8648495209641156</v>
      </c>
      <c r="G26" s="39">
        <v>3.3882521121640106</v>
      </c>
      <c r="H26" s="16"/>
    </row>
    <row r="27" spans="1:193" ht="12.75" customHeight="1">
      <c r="A27" s="35" t="s">
        <v>26</v>
      </c>
      <c r="B27" s="36">
        <v>1596.4656841098929</v>
      </c>
      <c r="C27" s="111">
        <v>3488.1674713745042</v>
      </c>
      <c r="D27" s="28">
        <v>2.1849310674781757</v>
      </c>
      <c r="E27" s="38"/>
      <c r="F27" s="39">
        <v>1.786963972315385</v>
      </c>
      <c r="G27" s="39">
        <v>2.3528618058788946</v>
      </c>
      <c r="H27" s="16"/>
    </row>
    <row r="28" spans="1:193" ht="12.75" customHeight="1">
      <c r="A28" s="35" t="s">
        <v>22</v>
      </c>
      <c r="B28" s="36">
        <v>1259.9402384917589</v>
      </c>
      <c r="C28" s="111">
        <v>2729.6039850521356</v>
      </c>
      <c r="D28" s="28">
        <v>2.1664551235538538</v>
      </c>
      <c r="E28" s="38"/>
      <c r="F28" s="39">
        <v>1.5424159773808834</v>
      </c>
      <c r="G28" s="39">
        <v>1.6008197734315353</v>
      </c>
      <c r="H28" s="16"/>
    </row>
    <row r="29" spans="1:193" ht="12.75" customHeight="1">
      <c r="A29" s="35" t="s">
        <v>28</v>
      </c>
      <c r="B29" s="36">
        <v>1219.1971527457058</v>
      </c>
      <c r="C29" s="111">
        <v>2567.7068199116916</v>
      </c>
      <c r="D29" s="28">
        <v>2.1060636617540158</v>
      </c>
      <c r="E29" s="38"/>
      <c r="F29" s="39">
        <v>1.3749223639869999</v>
      </c>
      <c r="G29" s="39">
        <v>1.5121603078768131</v>
      </c>
      <c r="H29" s="1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</row>
    <row r="30" spans="1:193" s="8" customFormat="1" ht="12.75" customHeight="1">
      <c r="A30" s="35" t="s">
        <v>27</v>
      </c>
      <c r="B30" s="36">
        <v>1344.3731735014487</v>
      </c>
      <c r="C30" s="111">
        <v>2476.4349028586544</v>
      </c>
      <c r="D30" s="28">
        <v>1.8420740250333369</v>
      </c>
      <c r="E30" s="38"/>
      <c r="F30" s="39">
        <v>0.98599006934755695</v>
      </c>
      <c r="G30" s="39">
        <v>1.2336562046085469</v>
      </c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</row>
    <row r="31" spans="1:193" s="8" customFormat="1" ht="12.75" customHeight="1">
      <c r="A31" s="35" t="s">
        <v>30</v>
      </c>
      <c r="B31" s="36">
        <v>1241.6000522491929</v>
      </c>
      <c r="C31" s="111">
        <v>2347.3666785257255</v>
      </c>
      <c r="D31" s="28">
        <v>1.8905980829119697</v>
      </c>
      <c r="E31" s="38"/>
      <c r="F31" s="39">
        <v>1.7603871104505537</v>
      </c>
      <c r="G31" s="39">
        <v>1.8564417768244321</v>
      </c>
      <c r="H31" s="16"/>
    </row>
    <row r="32" spans="1:193" ht="12.75" customHeight="1">
      <c r="A32" s="35" t="s">
        <v>32</v>
      </c>
      <c r="B32" s="36">
        <v>629.5413872095578</v>
      </c>
      <c r="C32" s="111">
        <v>1014.9256450037424</v>
      </c>
      <c r="D32" s="28">
        <v>1.6121666750178258</v>
      </c>
      <c r="E32" s="38"/>
      <c r="F32" s="39">
        <v>1.6616247973919056</v>
      </c>
      <c r="G32" s="39">
        <v>1.7136711216084473</v>
      </c>
      <c r="H32" s="16"/>
    </row>
    <row r="33" spans="1:8" ht="12.75" customHeight="1">
      <c r="A33" s="35" t="s">
        <v>31</v>
      </c>
      <c r="B33" s="36">
        <v>233.56780235238475</v>
      </c>
      <c r="C33" s="111">
        <v>666.64186246648899</v>
      </c>
      <c r="D33" s="28">
        <v>2.8541684930559201</v>
      </c>
      <c r="E33" s="40"/>
      <c r="F33" s="39">
        <v>1.8373993960908817</v>
      </c>
      <c r="G33" s="39">
        <v>2.2595278382722341</v>
      </c>
      <c r="H33" s="16"/>
    </row>
    <row r="34" spans="1:8" ht="12.75" customHeight="1">
      <c r="A34" s="35" t="s">
        <v>37</v>
      </c>
      <c r="B34" s="36">
        <v>336.93902388433276</v>
      </c>
      <c r="C34" s="111">
        <v>622.14142419739869</v>
      </c>
      <c r="D34" s="28">
        <v>1.8464510789672515</v>
      </c>
      <c r="E34" s="38"/>
      <c r="F34" s="39">
        <v>1.9224534238479529</v>
      </c>
      <c r="G34" s="39">
        <v>2.4394815941053363</v>
      </c>
      <c r="H34" s="16"/>
    </row>
    <row r="35" spans="1:8" ht="12.75" customHeight="1">
      <c r="A35" s="35" t="s">
        <v>34</v>
      </c>
      <c r="B35" s="36">
        <v>378.70147146660599</v>
      </c>
      <c r="C35" s="111">
        <v>605.92320408691762</v>
      </c>
      <c r="D35" s="28">
        <v>1.6000022438263699</v>
      </c>
      <c r="E35" s="38"/>
      <c r="F35" s="39">
        <v>2.4751853491399594</v>
      </c>
      <c r="G35" s="39">
        <v>2.592537564285184</v>
      </c>
      <c r="H35" s="16"/>
    </row>
    <row r="36" spans="1:8" ht="12.75" customHeight="1">
      <c r="A36" s="35" t="s">
        <v>29</v>
      </c>
      <c r="B36" s="36">
        <v>352.74772106245541</v>
      </c>
      <c r="C36" s="111">
        <v>538.22320430525849</v>
      </c>
      <c r="D36" s="28">
        <v>1.5258020737431324</v>
      </c>
      <c r="E36" s="38"/>
      <c r="F36" s="39">
        <v>3.296789318149866</v>
      </c>
      <c r="G36" s="39">
        <v>2.6145997361473956</v>
      </c>
      <c r="H36" s="16"/>
    </row>
    <row r="37" spans="1:8" ht="12.75" customHeight="1">
      <c r="A37" s="35" t="s">
        <v>36</v>
      </c>
      <c r="B37" s="36">
        <v>250.8629426292643</v>
      </c>
      <c r="C37" s="111">
        <v>531.5481006547509</v>
      </c>
      <c r="D37" s="28">
        <v>2.1188785202137042</v>
      </c>
      <c r="E37" s="38"/>
      <c r="F37" s="39">
        <v>2.6251660793975575</v>
      </c>
      <c r="G37" s="39">
        <v>3.1704056664539917</v>
      </c>
      <c r="H37" s="16"/>
    </row>
    <row r="38" spans="1:8" ht="12.75" customHeight="1">
      <c r="A38" s="35" t="s">
        <v>35</v>
      </c>
      <c r="B38" s="36">
        <v>242.03443123542607</v>
      </c>
      <c r="C38" s="111">
        <v>462.61260339669633</v>
      </c>
      <c r="D38" s="28">
        <v>1.9113503852958615</v>
      </c>
      <c r="E38" s="38"/>
      <c r="F38" s="39">
        <v>1.9630869305859149</v>
      </c>
      <c r="G38" s="39">
        <v>2.1130223143682789</v>
      </c>
      <c r="H38" s="16"/>
    </row>
    <row r="39" spans="1:8" ht="13.5">
      <c r="A39" s="35" t="s">
        <v>33</v>
      </c>
      <c r="B39" s="36">
        <v>256.17622668450804</v>
      </c>
      <c r="C39" s="111">
        <v>412.2146541863475</v>
      </c>
      <c r="D39" s="28">
        <v>1.6091058078312921</v>
      </c>
      <c r="E39" s="38"/>
      <c r="F39" s="39">
        <v>1.9078097225285708</v>
      </c>
      <c r="G39" s="39">
        <v>1.9879858015148961</v>
      </c>
      <c r="H39" s="16"/>
    </row>
    <row r="40" spans="1:8" ht="13.5">
      <c r="A40" s="35" t="s">
        <v>39</v>
      </c>
      <c r="B40" s="36">
        <v>134.3712851782779</v>
      </c>
      <c r="C40" s="111">
        <v>372.10558510422766</v>
      </c>
      <c r="D40" s="28">
        <v>2.7692343986331185</v>
      </c>
      <c r="E40" s="38"/>
      <c r="F40" s="39">
        <v>1.9571552710581184</v>
      </c>
      <c r="G40" s="39">
        <v>1.4638956899476634</v>
      </c>
      <c r="H40" s="16"/>
    </row>
    <row r="41" spans="1:8" ht="13.5">
      <c r="A41" s="35" t="s">
        <v>38</v>
      </c>
      <c r="B41" s="36">
        <v>150.4301549174034</v>
      </c>
      <c r="C41" s="111">
        <v>310.25361131568417</v>
      </c>
      <c r="D41" s="28">
        <v>2.0624429422813195</v>
      </c>
      <c r="E41" s="38"/>
      <c r="F41" s="39">
        <v>3.0320006053771422</v>
      </c>
      <c r="G41" s="39">
        <v>3.1779217721528275</v>
      </c>
      <c r="H41" s="16"/>
    </row>
    <row r="42" spans="1:8" ht="13.5">
      <c r="A42" s="35" t="s">
        <v>85</v>
      </c>
      <c r="B42" s="36">
        <v>21.254319394628638</v>
      </c>
      <c r="C42" s="111">
        <v>31.471710698976466</v>
      </c>
      <c r="D42" s="28">
        <v>1.4807207003264453</v>
      </c>
      <c r="E42" s="38"/>
      <c r="F42" s="39">
        <v>4.3887141685791633</v>
      </c>
      <c r="G42" s="39">
        <v>4.8890355007058899</v>
      </c>
      <c r="H42" s="16"/>
    </row>
    <row r="43" spans="1:8" ht="13.5">
      <c r="A43" s="41" t="s">
        <v>41</v>
      </c>
      <c r="B43" s="36">
        <v>1704.7957528867269</v>
      </c>
      <c r="C43" s="111">
        <v>3863.5339881666841</v>
      </c>
      <c r="D43" s="28">
        <v>2.266273822904926</v>
      </c>
      <c r="E43" s="38"/>
      <c r="F43" s="39">
        <v>2.5071370820481378</v>
      </c>
      <c r="G43" s="39">
        <v>2.7897418367166105</v>
      </c>
      <c r="H43" s="16"/>
    </row>
    <row r="44" spans="1:8" ht="13.5">
      <c r="A44" s="31" t="s">
        <v>45</v>
      </c>
      <c r="B44" s="32">
        <v>7798.4050950699757</v>
      </c>
      <c r="C44" s="110">
        <v>15754.56218638855</v>
      </c>
      <c r="D44" s="115">
        <v>2.020228751177382</v>
      </c>
      <c r="E44" s="29"/>
      <c r="F44" s="34">
        <v>1.5426238267887509</v>
      </c>
      <c r="G44" s="34">
        <v>1.7858298219128952</v>
      </c>
      <c r="H44" s="16"/>
    </row>
    <row r="45" spans="1:8" ht="13.5">
      <c r="A45" s="35" t="s">
        <v>46</v>
      </c>
      <c r="B45" s="36">
        <v>1400.049874904787</v>
      </c>
      <c r="C45" s="111">
        <v>3255.3141004834697</v>
      </c>
      <c r="D45" s="28">
        <v>2.3251415244795144</v>
      </c>
      <c r="E45" s="38"/>
      <c r="F45" s="39">
        <v>2.9816227528666115</v>
      </c>
      <c r="G45" s="39">
        <v>3.6280299262483329</v>
      </c>
      <c r="H45" s="16"/>
    </row>
    <row r="46" spans="1:8" ht="13.5">
      <c r="A46" s="35" t="s">
        <v>47</v>
      </c>
      <c r="B46" s="36">
        <v>399.50802451726599</v>
      </c>
      <c r="C46" s="111">
        <v>679.00211376528705</v>
      </c>
      <c r="D46" s="28">
        <v>1.6995956829296224</v>
      </c>
      <c r="E46" s="38"/>
      <c r="F46" s="39">
        <v>4.5505480256133097</v>
      </c>
      <c r="G46" s="39">
        <v>4.1007420625724755</v>
      </c>
      <c r="H46" s="16"/>
    </row>
    <row r="47" spans="1:8" ht="13.5">
      <c r="A47" s="35" t="s">
        <v>48</v>
      </c>
      <c r="B47" s="36">
        <v>192.32897973800542</v>
      </c>
      <c r="C47" s="111">
        <v>425.04246166432904</v>
      </c>
      <c r="D47" s="28">
        <v>2.2099761681434114</v>
      </c>
      <c r="E47" s="38"/>
      <c r="F47" s="39">
        <v>3.1678234093519184</v>
      </c>
      <c r="G47" s="39">
        <v>4.006902686115259</v>
      </c>
      <c r="H47" s="16"/>
    </row>
    <row r="48" spans="1:8" ht="13.5">
      <c r="A48" s="26" t="s">
        <v>49</v>
      </c>
      <c r="B48" s="36">
        <v>5806.5182159099177</v>
      </c>
      <c r="C48" s="111">
        <v>11395.203510475461</v>
      </c>
      <c r="D48" s="28">
        <v>1.9624847605321363</v>
      </c>
      <c r="E48" s="38"/>
      <c r="F48" s="39">
        <v>1.8034008020990373</v>
      </c>
      <c r="G48" s="39">
        <v>2.1265474905550454</v>
      </c>
      <c r="H48" s="16"/>
    </row>
    <row r="49" spans="1:8" ht="13.5">
      <c r="A49" s="31" t="s">
        <v>50</v>
      </c>
      <c r="B49" s="32">
        <v>11008.296058477439</v>
      </c>
      <c r="C49" s="110">
        <v>22010.518736140795</v>
      </c>
      <c r="D49" s="115">
        <v>1.9994482905636057</v>
      </c>
      <c r="E49" s="29"/>
      <c r="F49" s="34">
        <v>1.6824190421113212</v>
      </c>
      <c r="G49" s="34">
        <v>2.0271344003284399</v>
      </c>
      <c r="H49" s="16"/>
    </row>
    <row r="50" spans="1:8" ht="13.5">
      <c r="A50" s="35" t="s">
        <v>51</v>
      </c>
      <c r="B50" s="36">
        <v>5787.0552473052794</v>
      </c>
      <c r="C50" s="111">
        <v>11859.666616242077</v>
      </c>
      <c r="D50" s="28">
        <v>2.0493439425456472</v>
      </c>
      <c r="E50" s="38"/>
      <c r="F50" s="39">
        <v>1.2877434464803057</v>
      </c>
      <c r="G50" s="39">
        <v>1.0969232991515321</v>
      </c>
      <c r="H50" s="16"/>
    </row>
    <row r="51" spans="1:8" ht="13.5">
      <c r="A51" s="35" t="s">
        <v>52</v>
      </c>
      <c r="B51" s="36">
        <v>1659.5226787405097</v>
      </c>
      <c r="C51" s="111">
        <v>2861.2585097831088</v>
      </c>
      <c r="D51" s="28">
        <v>1.7241454705244843</v>
      </c>
      <c r="E51" s="38"/>
      <c r="F51" s="39">
        <v>1.2558998202920351</v>
      </c>
      <c r="G51" s="39">
        <v>1.2074890559007847</v>
      </c>
      <c r="H51" s="16"/>
    </row>
    <row r="52" spans="1:8" ht="13.5">
      <c r="A52" s="35" t="s">
        <v>53</v>
      </c>
      <c r="B52" s="36">
        <v>773.90330105564817</v>
      </c>
      <c r="C52" s="111">
        <v>1193.5148827216231</v>
      </c>
      <c r="D52" s="28">
        <v>1.5422015658721198</v>
      </c>
      <c r="E52" s="38"/>
      <c r="F52" s="39">
        <v>1.3686217934715288</v>
      </c>
      <c r="G52" s="39">
        <v>1.4294991439551181</v>
      </c>
      <c r="H52" s="16"/>
    </row>
    <row r="53" spans="1:8" ht="13.5">
      <c r="A53" s="26" t="s">
        <v>54</v>
      </c>
      <c r="B53" s="36">
        <v>2787.8148313760021</v>
      </c>
      <c r="C53" s="111">
        <v>6096.0787273939868</v>
      </c>
      <c r="D53" s="28">
        <v>2.1866870994387746</v>
      </c>
      <c r="E53" s="38"/>
      <c r="F53" s="39">
        <v>5.6492014317764125</v>
      </c>
      <c r="G53" s="39">
        <v>6.8465718981307546</v>
      </c>
      <c r="H53" s="16"/>
    </row>
    <row r="54" spans="1:8" ht="13.5">
      <c r="A54" s="31" t="s">
        <v>42</v>
      </c>
      <c r="B54" s="32">
        <v>1997.1124488047133</v>
      </c>
      <c r="C54" s="110">
        <v>4109.0918086409411</v>
      </c>
      <c r="D54" s="115">
        <v>2.0575164964297645</v>
      </c>
      <c r="E54" s="29"/>
      <c r="F54" s="34">
        <v>0.79606572521818508</v>
      </c>
      <c r="G54" s="34">
        <v>0.85334722861786072</v>
      </c>
      <c r="H54" s="16"/>
    </row>
    <row r="55" spans="1:8" ht="13.5">
      <c r="A55" s="35" t="s">
        <v>43</v>
      </c>
      <c r="B55" s="36">
        <v>1486.8137965531409</v>
      </c>
      <c r="C55" s="111">
        <v>3030.8536868983219</v>
      </c>
      <c r="D55" s="28">
        <v>2.0384890790795098</v>
      </c>
      <c r="E55" s="38"/>
      <c r="F55" s="39">
        <v>0.87709384850833771</v>
      </c>
      <c r="G55" s="39">
        <v>0.78231291476985776</v>
      </c>
      <c r="H55" s="16"/>
    </row>
    <row r="56" spans="1:8" ht="13.5">
      <c r="A56" s="41" t="s">
        <v>44</v>
      </c>
      <c r="B56" s="36">
        <v>510.29865225157209</v>
      </c>
      <c r="C56" s="111">
        <v>1078.2381217426189</v>
      </c>
      <c r="D56" s="28">
        <v>2.1129550646178434</v>
      </c>
      <c r="E56" s="38"/>
      <c r="F56" s="39">
        <v>1.3752747745063889</v>
      </c>
      <c r="G56" s="39">
        <v>2.2111850571118019</v>
      </c>
      <c r="H56" s="16"/>
    </row>
    <row r="57" spans="1:8" ht="13.5">
      <c r="A57" s="31" t="s">
        <v>55</v>
      </c>
      <c r="B57" s="32">
        <v>1045.9070621235014</v>
      </c>
      <c r="C57" s="110">
        <v>2066.9512983887225</v>
      </c>
      <c r="D57" s="115">
        <v>1.9762284558937757</v>
      </c>
      <c r="E57" s="29"/>
      <c r="F57" s="34">
        <v>3.0585577747630111</v>
      </c>
      <c r="G57" s="34">
        <v>2.7581982162480525</v>
      </c>
      <c r="H57" s="16"/>
    </row>
    <row r="58" spans="1:8" ht="13.5">
      <c r="A58" s="35" t="s">
        <v>56</v>
      </c>
      <c r="B58" s="36">
        <v>366.08950430869618</v>
      </c>
      <c r="C58" s="111">
        <v>756.67486781948207</v>
      </c>
      <c r="D58" s="28">
        <v>2.0669122138542222</v>
      </c>
      <c r="E58" s="38"/>
      <c r="F58" s="39">
        <v>1.6223475955342959</v>
      </c>
      <c r="G58" s="39">
        <v>2.2434119085454727</v>
      </c>
      <c r="H58" s="16"/>
    </row>
    <row r="59" spans="1:8" ht="12.75">
      <c r="A59" s="42" t="s">
        <v>57</v>
      </c>
      <c r="B59" s="43">
        <v>679.81755781480535</v>
      </c>
      <c r="C59" s="112">
        <v>1310.2764305692406</v>
      </c>
      <c r="D59" s="114">
        <v>1.9273942185032291</v>
      </c>
      <c r="E59" s="113"/>
      <c r="F59" s="46">
        <v>4.6255289557592336</v>
      </c>
      <c r="G59" s="46">
        <v>4.1341316696755701</v>
      </c>
      <c r="H59" s="16"/>
    </row>
    <row r="61" spans="1:8" ht="13.5">
      <c r="A61" s="47" t="s">
        <v>65</v>
      </c>
      <c r="B61" s="48"/>
      <c r="C61" s="48"/>
      <c r="D61" s="47"/>
      <c r="E61" s="29"/>
      <c r="F61" s="2"/>
      <c r="G61" s="2"/>
    </row>
    <row r="62" spans="1:8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8" ht="12.75">
      <c r="A63" s="119"/>
      <c r="B63" s="119"/>
      <c r="C63" s="119"/>
      <c r="D63" s="119"/>
      <c r="E63" s="119"/>
      <c r="F63" s="119"/>
      <c r="G63" s="119"/>
    </row>
    <row r="64" spans="1:8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83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sortState xmlns:xlrd2="http://schemas.microsoft.com/office/spreadsheetml/2017/richdata2" ref="A50:G52">
    <sortCondition descending="1" ref="C50:C52"/>
  </sortState>
  <mergeCells count="2">
    <mergeCell ref="A2:D2"/>
    <mergeCell ref="A63:G6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V67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04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04" ht="12.75" customHeight="1">
      <c r="A2" s="118" t="s">
        <v>72</v>
      </c>
      <c r="B2" s="118"/>
      <c r="C2" s="118"/>
      <c r="D2" s="118"/>
      <c r="E2" s="3"/>
      <c r="F2" s="2"/>
      <c r="G2" s="2"/>
    </row>
    <row r="3" spans="1:204" s="8" customFormat="1" ht="13.5">
      <c r="A3" s="6" t="s">
        <v>61</v>
      </c>
      <c r="B3" s="7"/>
      <c r="C3" s="7"/>
      <c r="D3" s="7"/>
      <c r="E3" s="3"/>
      <c r="F3" s="2"/>
      <c r="G3" s="2"/>
    </row>
    <row r="4" spans="1:204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04" s="8" customFormat="1" ht="19.5" customHeight="1">
      <c r="A5" s="17" t="s">
        <v>3</v>
      </c>
      <c r="B5" s="18">
        <v>891402</v>
      </c>
      <c r="C5" s="18">
        <v>2864076</v>
      </c>
      <c r="D5" s="19">
        <v>3.2130015413920994</v>
      </c>
      <c r="E5" s="20"/>
      <c r="F5" s="21">
        <v>0.56000000000000005</v>
      </c>
      <c r="G5" s="21">
        <v>0.7</v>
      </c>
    </row>
    <row r="6" spans="1:204" s="8" customFormat="1" ht="12.75" customHeight="1">
      <c r="A6" s="22" t="s">
        <v>4</v>
      </c>
      <c r="B6" s="23">
        <v>494909</v>
      </c>
      <c r="C6" s="23">
        <v>1699182</v>
      </c>
      <c r="D6" s="24">
        <v>3.4333220854742992</v>
      </c>
      <c r="E6" s="13"/>
      <c r="F6" s="25">
        <v>0.6</v>
      </c>
      <c r="G6" s="25">
        <v>0.86</v>
      </c>
    </row>
    <row r="7" spans="1:204" s="8" customFormat="1" ht="12.75" customHeight="1">
      <c r="A7" s="26" t="s">
        <v>5</v>
      </c>
      <c r="B7" s="27">
        <v>396493</v>
      </c>
      <c r="C7" s="27">
        <v>1164894</v>
      </c>
      <c r="D7" s="28">
        <v>2.9379938611778771</v>
      </c>
      <c r="E7" s="29"/>
      <c r="F7" s="30">
        <v>0.72</v>
      </c>
      <c r="G7" s="30">
        <v>0.75</v>
      </c>
    </row>
    <row r="8" spans="1:204" s="8" customFormat="1" ht="12.75" customHeight="1">
      <c r="A8" s="31" t="s">
        <v>6</v>
      </c>
      <c r="B8" s="32">
        <v>373973</v>
      </c>
      <c r="C8" s="32">
        <v>1114802</v>
      </c>
      <c r="D8" s="33">
        <v>2.980969214355047</v>
      </c>
      <c r="E8" s="29"/>
      <c r="F8" s="34">
        <v>0.70000000000000007</v>
      </c>
      <c r="G8" s="34">
        <v>0.75</v>
      </c>
    </row>
    <row r="9" spans="1:204" s="8" customFormat="1" ht="12.75" customHeight="1">
      <c r="A9" s="35" t="s">
        <v>7</v>
      </c>
      <c r="B9" s="36">
        <v>141778</v>
      </c>
      <c r="C9" s="36">
        <v>435067</v>
      </c>
      <c r="D9" s="37">
        <v>3.0686495789191555</v>
      </c>
      <c r="E9" s="38"/>
      <c r="F9" s="39">
        <v>0.62</v>
      </c>
      <c r="G9" s="39">
        <v>0.77999999999999992</v>
      </c>
    </row>
    <row r="10" spans="1:204" s="8" customFormat="1" ht="12.75" customHeight="1">
      <c r="A10" s="35" t="s">
        <v>8</v>
      </c>
      <c r="B10" s="36">
        <v>86621</v>
      </c>
      <c r="C10" s="36">
        <v>316812</v>
      </c>
      <c r="D10" s="37">
        <v>3.6574502718740258</v>
      </c>
      <c r="E10" s="38"/>
      <c r="F10" s="39">
        <v>1</v>
      </c>
      <c r="G10" s="39">
        <v>1.1499999999999999</v>
      </c>
    </row>
    <row r="11" spans="1:204" s="8" customFormat="1" ht="12.75" customHeight="1">
      <c r="A11" s="35" t="s">
        <v>9</v>
      </c>
      <c r="B11" s="36">
        <v>35303</v>
      </c>
      <c r="C11" s="36">
        <v>88441</v>
      </c>
      <c r="D11" s="37">
        <v>2.5051978585389345</v>
      </c>
      <c r="E11" s="38"/>
      <c r="F11" s="39">
        <v>0.82000000000000006</v>
      </c>
      <c r="G11" s="39">
        <v>0.91999999999999993</v>
      </c>
    </row>
    <row r="12" spans="1:204" s="8" customFormat="1" ht="12.75" customHeight="1">
      <c r="A12" s="35" t="s">
        <v>10</v>
      </c>
      <c r="B12" s="36">
        <v>23732</v>
      </c>
      <c r="C12" s="36">
        <v>67304</v>
      </c>
      <c r="D12" s="37">
        <v>2.8360020225855385</v>
      </c>
      <c r="E12" s="38"/>
      <c r="F12" s="39">
        <v>1.7000000000000002</v>
      </c>
      <c r="G12" s="39">
        <v>1.34</v>
      </c>
    </row>
    <row r="13" spans="1:204" s="8" customFormat="1" ht="12.75" customHeight="1">
      <c r="A13" s="35" t="s">
        <v>11</v>
      </c>
      <c r="B13" s="36">
        <v>17181</v>
      </c>
      <c r="C13" s="36">
        <v>38532</v>
      </c>
      <c r="D13" s="37">
        <v>2.2427099703160467</v>
      </c>
      <c r="E13" s="38"/>
      <c r="F13" s="39">
        <v>1.5</v>
      </c>
      <c r="G13" s="39">
        <v>1.3599999999999999</v>
      </c>
    </row>
    <row r="14" spans="1:204" s="8" customFormat="1" ht="12.75" customHeight="1">
      <c r="A14" s="35" t="s">
        <v>12</v>
      </c>
      <c r="B14" s="36">
        <v>15501</v>
      </c>
      <c r="C14" s="36">
        <v>36263</v>
      </c>
      <c r="D14" s="37">
        <v>2.3393974582285013</v>
      </c>
      <c r="E14" s="38"/>
      <c r="F14" s="39">
        <v>1.1299999999999999</v>
      </c>
      <c r="G14" s="39">
        <v>1.27</v>
      </c>
    </row>
    <row r="15" spans="1:204" s="8" customFormat="1" ht="12.75" customHeight="1">
      <c r="A15" s="35" t="s">
        <v>13</v>
      </c>
      <c r="B15" s="36">
        <v>12068</v>
      </c>
      <c r="C15" s="36">
        <v>34849</v>
      </c>
      <c r="D15" s="37">
        <v>2.887719588995691</v>
      </c>
      <c r="E15" s="38"/>
      <c r="F15" s="39">
        <v>0.91</v>
      </c>
      <c r="G15" s="39">
        <v>0.98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</row>
    <row r="16" spans="1:204" s="8" customFormat="1" ht="12.75" customHeight="1">
      <c r="A16" s="35" t="s">
        <v>14</v>
      </c>
      <c r="B16" s="36">
        <v>8028</v>
      </c>
      <c r="C16" s="36">
        <v>18496</v>
      </c>
      <c r="D16" s="37">
        <v>2.3039362232187344</v>
      </c>
      <c r="E16" s="38"/>
      <c r="F16" s="39">
        <v>0.92999999999999994</v>
      </c>
      <c r="G16" s="39">
        <v>0.95</v>
      </c>
    </row>
    <row r="17" spans="1:7" s="8" customFormat="1" ht="12.75" customHeight="1">
      <c r="A17" s="35" t="s">
        <v>15</v>
      </c>
      <c r="B17" s="36">
        <v>7187</v>
      </c>
      <c r="C17" s="36">
        <v>15280</v>
      </c>
      <c r="D17" s="37">
        <v>2.1260609433699735</v>
      </c>
      <c r="E17" s="38"/>
      <c r="F17" s="39">
        <v>0.89</v>
      </c>
      <c r="G17" s="39">
        <v>1.08</v>
      </c>
    </row>
    <row r="18" spans="1:7" s="8" customFormat="1" ht="12.75" customHeight="1">
      <c r="A18" s="35" t="s">
        <v>16</v>
      </c>
      <c r="B18" s="36">
        <v>4247</v>
      </c>
      <c r="C18" s="36">
        <v>11249</v>
      </c>
      <c r="D18" s="37">
        <v>2.6486931951966093</v>
      </c>
      <c r="E18" s="38"/>
      <c r="F18" s="39">
        <v>1.2</v>
      </c>
      <c r="G18" s="39">
        <v>1.39</v>
      </c>
    </row>
    <row r="19" spans="1:7" s="8" customFormat="1" ht="12.75" customHeight="1">
      <c r="A19" s="35" t="s">
        <v>17</v>
      </c>
      <c r="B19" s="36">
        <v>3688</v>
      </c>
      <c r="C19" s="36">
        <v>9150</v>
      </c>
      <c r="D19" s="37">
        <v>2.4810195227765726</v>
      </c>
      <c r="E19" s="38"/>
      <c r="F19" s="39">
        <v>1.29</v>
      </c>
      <c r="G19" s="39">
        <v>1.69</v>
      </c>
    </row>
    <row r="20" spans="1:7" s="8" customFormat="1" ht="12.75" customHeight="1">
      <c r="A20" s="35" t="s">
        <v>18</v>
      </c>
      <c r="B20" s="36">
        <v>2148</v>
      </c>
      <c r="C20" s="36">
        <v>4805</v>
      </c>
      <c r="D20" s="37">
        <v>2.2369646182495346</v>
      </c>
      <c r="E20" s="38"/>
      <c r="F20" s="39">
        <v>2.0500000000000003</v>
      </c>
      <c r="G20" s="39">
        <v>2.3800000000000003</v>
      </c>
    </row>
    <row r="21" spans="1:7" s="8" customFormat="1" ht="12.75" customHeight="1">
      <c r="A21" s="35" t="s">
        <v>19</v>
      </c>
      <c r="B21" s="36">
        <v>1086</v>
      </c>
      <c r="C21" s="36">
        <v>4499</v>
      </c>
      <c r="D21" s="37">
        <v>4.1427255985267033</v>
      </c>
      <c r="E21" s="38"/>
      <c r="F21" s="39">
        <v>1.3299999999999998</v>
      </c>
      <c r="G21" s="39">
        <v>1.5599999999999998</v>
      </c>
    </row>
    <row r="22" spans="1:7" s="8" customFormat="1" ht="12.75" customHeight="1">
      <c r="A22" s="35" t="s">
        <v>24</v>
      </c>
      <c r="B22" s="36">
        <v>1089</v>
      </c>
      <c r="C22" s="36">
        <v>3250</v>
      </c>
      <c r="D22" s="37">
        <v>2.9843893480257115</v>
      </c>
      <c r="E22" s="38"/>
      <c r="F22" s="39">
        <v>3</v>
      </c>
      <c r="G22" s="39">
        <v>3.2</v>
      </c>
    </row>
    <row r="23" spans="1:7" s="8" customFormat="1" ht="12.75" customHeight="1">
      <c r="A23" s="35" t="s">
        <v>23</v>
      </c>
      <c r="B23" s="36">
        <v>1515</v>
      </c>
      <c r="C23" s="36">
        <v>3197</v>
      </c>
      <c r="D23" s="37">
        <v>2.11023102310231</v>
      </c>
      <c r="E23" s="38"/>
      <c r="F23" s="39">
        <v>1.79</v>
      </c>
      <c r="G23" s="39">
        <v>1.68</v>
      </c>
    </row>
    <row r="24" spans="1:7" s="8" customFormat="1" ht="12.75" customHeight="1">
      <c r="A24" s="35" t="s">
        <v>20</v>
      </c>
      <c r="B24" s="36">
        <v>1328</v>
      </c>
      <c r="C24" s="36">
        <v>3193</v>
      </c>
      <c r="D24" s="37">
        <v>2.4043674698795181</v>
      </c>
      <c r="E24" s="38"/>
      <c r="F24" s="39">
        <v>1.8599999999999999</v>
      </c>
      <c r="G24" s="39">
        <v>1.79</v>
      </c>
    </row>
    <row r="25" spans="1:7" s="8" customFormat="1" ht="12.75" customHeight="1">
      <c r="A25" s="35" t="s">
        <v>21</v>
      </c>
      <c r="B25" s="36">
        <v>992</v>
      </c>
      <c r="C25" s="36">
        <v>3164</v>
      </c>
      <c r="D25" s="37">
        <v>3.189516129032258</v>
      </c>
      <c r="E25" s="38"/>
      <c r="F25" s="39">
        <v>1.55</v>
      </c>
      <c r="G25" s="39">
        <v>1.76</v>
      </c>
    </row>
    <row r="26" spans="1:7" s="8" customFormat="1" ht="12.75" customHeight="1">
      <c r="A26" s="35" t="s">
        <v>26</v>
      </c>
      <c r="B26" s="36">
        <v>1146</v>
      </c>
      <c r="C26" s="36">
        <v>2349</v>
      </c>
      <c r="D26" s="37">
        <v>2.0497382198952878</v>
      </c>
      <c r="E26" s="38"/>
      <c r="F26" s="39">
        <v>2.31</v>
      </c>
      <c r="G26" s="39">
        <v>2.78</v>
      </c>
    </row>
    <row r="27" spans="1:7" s="8" customFormat="1" ht="12.75" customHeight="1">
      <c r="A27" s="35" t="s">
        <v>22</v>
      </c>
      <c r="B27" s="36">
        <v>1024</v>
      </c>
      <c r="C27" s="36">
        <v>2145</v>
      </c>
      <c r="D27" s="37">
        <v>2.0947265625</v>
      </c>
      <c r="E27" s="38"/>
      <c r="F27" s="39">
        <v>1.32</v>
      </c>
      <c r="G27" s="39">
        <v>1.58</v>
      </c>
    </row>
    <row r="28" spans="1:7" s="8" customFormat="1" ht="12.75" customHeight="1">
      <c r="A28" s="35" t="s">
        <v>25</v>
      </c>
      <c r="B28" s="36">
        <v>857</v>
      </c>
      <c r="C28" s="36">
        <v>1863</v>
      </c>
      <c r="D28" s="37">
        <v>2.1738623103850641</v>
      </c>
      <c r="E28" s="38"/>
      <c r="F28" s="39">
        <v>2.17</v>
      </c>
      <c r="G28" s="39">
        <v>3.2099999999999995</v>
      </c>
    </row>
    <row r="29" spans="1:7" ht="12.75" customHeight="1">
      <c r="A29" s="35" t="s">
        <v>29</v>
      </c>
      <c r="B29" s="36">
        <v>1005</v>
      </c>
      <c r="C29" s="36">
        <v>1827</v>
      </c>
      <c r="D29" s="37">
        <v>1.817910447761194</v>
      </c>
      <c r="E29" s="38"/>
      <c r="F29" s="39">
        <v>1.28</v>
      </c>
      <c r="G29" s="39">
        <v>1.58</v>
      </c>
    </row>
    <row r="30" spans="1:7" ht="12.75" customHeight="1">
      <c r="A30" s="35" t="s">
        <v>27</v>
      </c>
      <c r="B30" s="36">
        <v>966</v>
      </c>
      <c r="C30" s="36">
        <v>1725</v>
      </c>
      <c r="D30" s="37">
        <v>1.7857142857142858</v>
      </c>
      <c r="E30" s="38"/>
      <c r="F30" s="39">
        <v>3.11</v>
      </c>
      <c r="G30" s="39">
        <v>3.53</v>
      </c>
    </row>
    <row r="31" spans="1:7" ht="12.75" customHeight="1">
      <c r="A31" s="35" t="s">
        <v>28</v>
      </c>
      <c r="B31" s="36">
        <v>729</v>
      </c>
      <c r="C31" s="36">
        <v>1623</v>
      </c>
      <c r="D31" s="37">
        <v>2.2263374485596708</v>
      </c>
      <c r="E31" s="38"/>
      <c r="F31" s="39">
        <v>1.6400000000000001</v>
      </c>
      <c r="G31" s="39">
        <v>1.67</v>
      </c>
    </row>
    <row r="32" spans="1:7" ht="12.75" customHeight="1">
      <c r="A32" s="35" t="s">
        <v>30</v>
      </c>
      <c r="B32" s="36">
        <v>572</v>
      </c>
      <c r="C32" s="36">
        <v>908</v>
      </c>
      <c r="D32" s="37">
        <v>1.5874125874125875</v>
      </c>
      <c r="E32" s="38"/>
      <c r="F32" s="39">
        <v>2.39</v>
      </c>
      <c r="G32" s="39">
        <v>2.87</v>
      </c>
    </row>
    <row r="33" spans="1:7" ht="12.75" customHeight="1">
      <c r="A33" s="35" t="s">
        <v>32</v>
      </c>
      <c r="B33" s="36">
        <v>516</v>
      </c>
      <c r="C33" s="36">
        <v>884</v>
      </c>
      <c r="D33" s="37">
        <v>1.7131782945736433</v>
      </c>
      <c r="E33" s="38"/>
      <c r="F33" s="39">
        <v>2.73</v>
      </c>
      <c r="G33" s="39">
        <v>2.48</v>
      </c>
    </row>
    <row r="34" spans="1:7" ht="12.75" customHeight="1">
      <c r="A34" s="35" t="s">
        <v>31</v>
      </c>
      <c r="B34" s="36">
        <v>391</v>
      </c>
      <c r="C34" s="36">
        <v>853</v>
      </c>
      <c r="D34" s="37">
        <v>2.1815856777493607</v>
      </c>
      <c r="E34" s="38"/>
      <c r="F34" s="39">
        <v>2.73</v>
      </c>
      <c r="G34" s="39">
        <v>3.02</v>
      </c>
    </row>
    <row r="35" spans="1:7" ht="12.75" customHeight="1">
      <c r="A35" s="35" t="s">
        <v>36</v>
      </c>
      <c r="B35" s="36">
        <v>143</v>
      </c>
      <c r="C35" s="36">
        <v>613</v>
      </c>
      <c r="D35" s="37">
        <v>4.2867132867132867</v>
      </c>
      <c r="E35" s="40"/>
      <c r="F35" s="39">
        <v>1.25</v>
      </c>
      <c r="G35" s="39">
        <v>1.4000000000000001</v>
      </c>
    </row>
    <row r="36" spans="1:7" ht="12.75" customHeight="1">
      <c r="A36" s="35" t="s">
        <v>34</v>
      </c>
      <c r="B36" s="36">
        <v>394</v>
      </c>
      <c r="C36" s="36">
        <v>567</v>
      </c>
      <c r="D36" s="37">
        <v>1.4390862944162437</v>
      </c>
      <c r="E36" s="38"/>
      <c r="F36" s="39">
        <v>2.1399999999999997</v>
      </c>
      <c r="G36" s="39">
        <v>4.0599999999999996</v>
      </c>
    </row>
    <row r="37" spans="1:7" ht="12.75" customHeight="1">
      <c r="A37" s="35" t="s">
        <v>38</v>
      </c>
      <c r="B37" s="36">
        <v>273</v>
      </c>
      <c r="C37" s="36">
        <v>451</v>
      </c>
      <c r="D37" s="37">
        <v>1.6520146520146519</v>
      </c>
      <c r="E37" s="38"/>
      <c r="F37" s="39">
        <v>2.56</v>
      </c>
      <c r="G37" s="39">
        <v>3.64</v>
      </c>
    </row>
    <row r="38" spans="1:7" ht="12.75" customHeight="1">
      <c r="A38" s="35" t="s">
        <v>37</v>
      </c>
      <c r="B38" s="36">
        <v>235</v>
      </c>
      <c r="C38" s="36">
        <v>450</v>
      </c>
      <c r="D38" s="37">
        <v>1.9148936170212767</v>
      </c>
      <c r="E38" s="38"/>
      <c r="F38" s="39">
        <v>2.9899999999999998</v>
      </c>
      <c r="G38" s="39">
        <v>8.93</v>
      </c>
    </row>
    <row r="39" spans="1:7" ht="13.5">
      <c r="A39" s="35" t="s">
        <v>35</v>
      </c>
      <c r="B39" s="36">
        <v>180</v>
      </c>
      <c r="C39" s="36">
        <v>350</v>
      </c>
      <c r="D39" s="37">
        <v>1.9444444444444444</v>
      </c>
      <c r="E39" s="38"/>
      <c r="F39" s="39">
        <v>3.16</v>
      </c>
      <c r="G39" s="39">
        <v>3.34</v>
      </c>
    </row>
    <row r="40" spans="1:7" ht="13.5">
      <c r="A40" s="35" t="s">
        <v>33</v>
      </c>
      <c r="B40" s="36">
        <v>141</v>
      </c>
      <c r="C40" s="36">
        <v>303</v>
      </c>
      <c r="D40" s="37">
        <v>2.1489361702127661</v>
      </c>
      <c r="E40" s="38"/>
      <c r="F40" s="39">
        <v>4.53</v>
      </c>
      <c r="G40" s="39">
        <v>3.8600000000000003</v>
      </c>
    </row>
    <row r="41" spans="1:7" ht="13.5">
      <c r="A41" s="35" t="s">
        <v>39</v>
      </c>
      <c r="B41" s="36">
        <v>61</v>
      </c>
      <c r="C41" s="36">
        <v>100</v>
      </c>
      <c r="D41" s="37">
        <v>1.639344262295082</v>
      </c>
      <c r="E41" s="38"/>
      <c r="F41" s="39">
        <v>4.2700000000000005</v>
      </c>
      <c r="G41" s="39">
        <v>5.1499999999999995</v>
      </c>
    </row>
    <row r="42" spans="1:7" ht="13.5">
      <c r="A42" s="35" t="s">
        <v>40</v>
      </c>
      <c r="B42" s="36">
        <v>27</v>
      </c>
      <c r="C42" s="36">
        <v>61</v>
      </c>
      <c r="D42" s="37">
        <v>2.2592592592592591</v>
      </c>
      <c r="E42" s="38"/>
      <c r="F42" s="39">
        <v>7.5399999999999991</v>
      </c>
      <c r="G42" s="39">
        <v>10</v>
      </c>
    </row>
    <row r="43" spans="1:7" ht="13.5">
      <c r="A43" s="41" t="s">
        <v>41</v>
      </c>
      <c r="B43" s="36">
        <v>1821</v>
      </c>
      <c r="C43" s="36">
        <v>4179</v>
      </c>
      <c r="D43" s="37">
        <v>2.2948929159802307</v>
      </c>
      <c r="E43" s="38"/>
      <c r="F43" s="39">
        <v>2.4299999999999997</v>
      </c>
      <c r="G43" s="39">
        <v>2.42</v>
      </c>
    </row>
    <row r="44" spans="1:7" ht="13.5">
      <c r="A44" s="31" t="s">
        <v>42</v>
      </c>
      <c r="B44" s="32">
        <v>9251</v>
      </c>
      <c r="C44" s="32">
        <v>25220</v>
      </c>
      <c r="D44" s="33">
        <v>2.7261917630526429</v>
      </c>
      <c r="E44" s="29"/>
      <c r="F44" s="34">
        <v>2.77</v>
      </c>
      <c r="G44" s="34">
        <v>3.34</v>
      </c>
    </row>
    <row r="45" spans="1:7" ht="13.5">
      <c r="A45" s="35" t="s">
        <v>43</v>
      </c>
      <c r="B45" s="36">
        <v>8205</v>
      </c>
      <c r="C45" s="36">
        <v>22336</v>
      </c>
      <c r="D45" s="37">
        <v>2.72224253503961</v>
      </c>
      <c r="E45" s="38"/>
      <c r="F45" s="39">
        <v>3.34</v>
      </c>
      <c r="G45" s="39">
        <v>3.95</v>
      </c>
    </row>
    <row r="46" spans="1:7" ht="13.5">
      <c r="A46" s="41" t="s">
        <v>44</v>
      </c>
      <c r="B46" s="36">
        <v>1046</v>
      </c>
      <c r="C46" s="36">
        <v>2884</v>
      </c>
      <c r="D46" s="37">
        <v>2.75717017208413</v>
      </c>
      <c r="E46" s="38"/>
      <c r="F46" s="39">
        <v>4.5199999999999996</v>
      </c>
      <c r="G46" s="39">
        <v>5.25</v>
      </c>
    </row>
    <row r="47" spans="1:7" ht="13.5">
      <c r="A47" s="31" t="s">
        <v>45</v>
      </c>
      <c r="B47" s="32">
        <v>7683</v>
      </c>
      <c r="C47" s="32">
        <v>14428</v>
      </c>
      <c r="D47" s="33">
        <v>1.8779122738513601</v>
      </c>
      <c r="E47" s="29"/>
      <c r="F47" s="34">
        <v>3.9699999999999998</v>
      </c>
      <c r="G47" s="34">
        <v>4.67</v>
      </c>
    </row>
    <row r="48" spans="1:7" ht="13.5">
      <c r="A48" s="35" t="s">
        <v>46</v>
      </c>
      <c r="B48" s="36">
        <v>2936</v>
      </c>
      <c r="C48" s="36">
        <v>5698</v>
      </c>
      <c r="D48" s="37">
        <v>1.9407356948228882</v>
      </c>
      <c r="E48" s="38"/>
      <c r="F48" s="39">
        <v>2.31</v>
      </c>
      <c r="G48" s="39">
        <v>2.98</v>
      </c>
    </row>
    <row r="49" spans="1:7" ht="13.5">
      <c r="A49" s="35" t="s">
        <v>47</v>
      </c>
      <c r="B49" s="36">
        <v>571</v>
      </c>
      <c r="C49" s="36">
        <v>943</v>
      </c>
      <c r="D49" s="37">
        <v>1.6514886164623468</v>
      </c>
      <c r="E49" s="38"/>
      <c r="F49" s="39">
        <v>1.38</v>
      </c>
      <c r="G49" s="39">
        <v>1.55</v>
      </c>
    </row>
    <row r="50" spans="1:7" ht="13.5">
      <c r="A50" s="35" t="s">
        <v>48</v>
      </c>
      <c r="B50" s="36">
        <v>385</v>
      </c>
      <c r="C50" s="36">
        <v>746</v>
      </c>
      <c r="D50" s="37">
        <v>1.9376623376623376</v>
      </c>
      <c r="E50" s="38"/>
      <c r="F50" s="39">
        <v>1.51</v>
      </c>
      <c r="G50" s="39">
        <v>1.6400000000000001</v>
      </c>
    </row>
    <row r="51" spans="1:7" ht="13.5">
      <c r="A51" s="26" t="s">
        <v>49</v>
      </c>
      <c r="B51" s="36">
        <v>3791</v>
      </c>
      <c r="C51" s="36">
        <v>7041</v>
      </c>
      <c r="D51" s="37">
        <v>1.8572935900817726</v>
      </c>
      <c r="E51" s="38"/>
      <c r="F51" s="39">
        <v>2.08</v>
      </c>
      <c r="G51" s="39">
        <v>2.6</v>
      </c>
    </row>
    <row r="52" spans="1:7" ht="13.5">
      <c r="A52" s="31" t="s">
        <v>50</v>
      </c>
      <c r="B52" s="32">
        <v>5213</v>
      </c>
      <c r="C52" s="32">
        <v>9729</v>
      </c>
      <c r="D52" s="33">
        <v>1.8662957989641282</v>
      </c>
      <c r="E52" s="29"/>
      <c r="F52" s="34">
        <v>2.33</v>
      </c>
      <c r="G52" s="34">
        <v>2.2999999999999998</v>
      </c>
    </row>
    <row r="53" spans="1:7" ht="13.5">
      <c r="A53" s="35" t="s">
        <v>51</v>
      </c>
      <c r="B53" s="36">
        <v>2971</v>
      </c>
      <c r="C53" s="36">
        <v>5863</v>
      </c>
      <c r="D53" s="37">
        <v>1.9734096263884213</v>
      </c>
      <c r="E53" s="38"/>
      <c r="F53" s="39">
        <v>2.02</v>
      </c>
      <c r="G53" s="39">
        <v>2.0699999999999998</v>
      </c>
    </row>
    <row r="54" spans="1:7" ht="13.5">
      <c r="A54" s="35" t="s">
        <v>52</v>
      </c>
      <c r="B54" s="36">
        <v>1371</v>
      </c>
      <c r="C54" s="36">
        <v>2398</v>
      </c>
      <c r="D54" s="37">
        <v>1.7490882567469002</v>
      </c>
      <c r="E54" s="38"/>
      <c r="F54" s="39">
        <v>3.88</v>
      </c>
      <c r="G54" s="39">
        <v>4.58</v>
      </c>
    </row>
    <row r="55" spans="1:7" ht="13.5">
      <c r="A55" s="35" t="s">
        <v>53</v>
      </c>
      <c r="B55" s="36">
        <v>296</v>
      </c>
      <c r="C55" s="36">
        <v>470</v>
      </c>
      <c r="D55" s="37">
        <v>1.5878378378378379</v>
      </c>
      <c r="E55" s="38"/>
      <c r="F55" s="39">
        <v>4.1000000000000005</v>
      </c>
      <c r="G55" s="39">
        <v>4.72</v>
      </c>
    </row>
    <row r="56" spans="1:7" ht="13.5">
      <c r="A56" s="26" t="s">
        <v>54</v>
      </c>
      <c r="B56" s="36">
        <v>575</v>
      </c>
      <c r="C56" s="36">
        <v>998</v>
      </c>
      <c r="D56" s="37">
        <v>1.7356521739130435</v>
      </c>
      <c r="E56" s="38"/>
      <c r="F56" s="39">
        <v>5.24</v>
      </c>
      <c r="G56" s="39">
        <v>7.93</v>
      </c>
    </row>
    <row r="57" spans="1:7" ht="13.5">
      <c r="A57" s="31" t="s">
        <v>55</v>
      </c>
      <c r="B57" s="32">
        <v>373</v>
      </c>
      <c r="C57" s="32">
        <v>715</v>
      </c>
      <c r="D57" s="33">
        <v>1.9168900804289544</v>
      </c>
      <c r="E57" s="29"/>
      <c r="F57" s="34">
        <v>2.19</v>
      </c>
      <c r="G57" s="34">
        <v>2.11</v>
      </c>
    </row>
    <row r="58" spans="1:7" ht="13.5">
      <c r="A58" s="35" t="s">
        <v>56</v>
      </c>
      <c r="B58" s="36">
        <v>239</v>
      </c>
      <c r="C58" s="36">
        <v>428</v>
      </c>
      <c r="D58" s="37">
        <v>1.7907949790794979</v>
      </c>
      <c r="E58" s="38"/>
      <c r="F58" s="39">
        <v>2.77</v>
      </c>
      <c r="G58" s="39">
        <v>2.6</v>
      </c>
    </row>
    <row r="59" spans="1:7" ht="12.75">
      <c r="A59" s="42" t="s">
        <v>57</v>
      </c>
      <c r="B59" s="43">
        <v>134</v>
      </c>
      <c r="C59" s="43">
        <v>287</v>
      </c>
      <c r="D59" s="44">
        <v>2.1417910447761193</v>
      </c>
      <c r="E59" s="45"/>
      <c r="F59" s="46">
        <v>2.63</v>
      </c>
      <c r="G59" s="46">
        <v>2.86</v>
      </c>
    </row>
    <row r="61" spans="1:7" ht="13.5">
      <c r="A61" s="47" t="s">
        <v>65</v>
      </c>
      <c r="B61" s="48"/>
      <c r="C61" s="48"/>
      <c r="D61" s="47"/>
      <c r="E61" s="29"/>
      <c r="F61" s="2"/>
      <c r="G61" s="2"/>
    </row>
    <row r="62" spans="1:7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7" ht="26.25" customHeight="1">
      <c r="A63" s="119" t="s">
        <v>67</v>
      </c>
      <c r="B63" s="119"/>
      <c r="C63" s="119"/>
      <c r="D63" s="119"/>
      <c r="E63" s="119"/>
      <c r="F63" s="119"/>
      <c r="G63" s="119"/>
    </row>
    <row r="64" spans="1:7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69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D66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12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12" ht="12.75" customHeight="1">
      <c r="A2" s="118" t="s">
        <v>73</v>
      </c>
      <c r="B2" s="118"/>
      <c r="C2" s="118"/>
      <c r="D2" s="118"/>
      <c r="E2" s="3"/>
      <c r="F2" s="2"/>
      <c r="G2" s="2"/>
    </row>
    <row r="3" spans="1:212" s="8" customFormat="1" ht="13.5">
      <c r="A3" s="6" t="s">
        <v>61</v>
      </c>
      <c r="B3" s="7"/>
      <c r="C3" s="7"/>
      <c r="D3" s="7"/>
      <c r="E3" s="3"/>
      <c r="F3" s="2"/>
      <c r="G3" s="2"/>
    </row>
    <row r="4" spans="1:212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12" s="8" customFormat="1" ht="19.5" customHeight="1">
      <c r="A5" s="17" t="s">
        <v>3</v>
      </c>
      <c r="B5" s="18">
        <v>916910</v>
      </c>
      <c r="C5" s="18">
        <v>2964456</v>
      </c>
      <c r="D5" s="19">
        <f t="shared" ref="D5:D58" si="0">C5/B5</f>
        <v>3.2330937605653771</v>
      </c>
      <c r="E5" s="20"/>
      <c r="F5" s="21">
        <v>0.59</v>
      </c>
      <c r="G5" s="21">
        <v>0.67</v>
      </c>
    </row>
    <row r="6" spans="1:212" s="8" customFormat="1" ht="12.75" customHeight="1">
      <c r="A6" s="56" t="s">
        <v>4</v>
      </c>
      <c r="B6" s="23">
        <v>507520</v>
      </c>
      <c r="C6" s="57">
        <v>1762888</v>
      </c>
      <c r="D6" s="24">
        <f t="shared" si="0"/>
        <v>3.4735340479192938</v>
      </c>
      <c r="E6" s="13"/>
      <c r="F6" s="25">
        <v>0.67</v>
      </c>
      <c r="G6" s="25">
        <v>0.82000000000000006</v>
      </c>
    </row>
    <row r="7" spans="1:212" s="8" customFormat="1" ht="12.75" customHeight="1">
      <c r="A7" s="22" t="s">
        <v>5</v>
      </c>
      <c r="B7" s="27">
        <v>409390</v>
      </c>
      <c r="C7" s="58">
        <v>1201568</v>
      </c>
      <c r="D7" s="28">
        <f t="shared" si="0"/>
        <v>2.9350203961992234</v>
      </c>
      <c r="E7" s="29"/>
      <c r="F7" s="30">
        <v>0.72</v>
      </c>
      <c r="G7" s="30">
        <v>0.70000000000000007</v>
      </c>
    </row>
    <row r="8" spans="1:212" s="8" customFormat="1" ht="12.75" customHeight="1">
      <c r="A8" s="59" t="s">
        <v>6</v>
      </c>
      <c r="B8" s="60">
        <v>386974</v>
      </c>
      <c r="C8" s="60">
        <v>1151308</v>
      </c>
      <c r="D8" s="33">
        <f t="shared" si="0"/>
        <v>2.9751559536299594</v>
      </c>
      <c r="E8" s="29"/>
      <c r="F8" s="34">
        <v>0.70000000000000007</v>
      </c>
      <c r="G8" s="34">
        <v>0.69</v>
      </c>
    </row>
    <row r="9" spans="1:212" s="8" customFormat="1" ht="12.75" customHeight="1">
      <c r="A9" s="41" t="s">
        <v>7</v>
      </c>
      <c r="B9" s="36">
        <v>147658</v>
      </c>
      <c r="C9" s="36">
        <v>456325</v>
      </c>
      <c r="D9" s="37">
        <f t="shared" si="0"/>
        <v>3.090418399273998</v>
      </c>
      <c r="E9" s="38"/>
      <c r="F9" s="39">
        <v>0.64</v>
      </c>
      <c r="G9" s="39">
        <v>0.8</v>
      </c>
    </row>
    <row r="10" spans="1:212" s="8" customFormat="1" ht="12.75" customHeight="1">
      <c r="A10" s="41" t="s">
        <v>8</v>
      </c>
      <c r="B10" s="36">
        <v>91613</v>
      </c>
      <c r="C10" s="36">
        <v>327828</v>
      </c>
      <c r="D10" s="37">
        <f t="shared" si="0"/>
        <v>3.578400445351642</v>
      </c>
      <c r="E10" s="38"/>
      <c r="F10" s="39">
        <v>1.22</v>
      </c>
      <c r="G10" s="39">
        <v>1.0900000000000001</v>
      </c>
    </row>
    <row r="11" spans="1:212" s="8" customFormat="1" ht="12.75" customHeight="1">
      <c r="A11" s="41" t="s">
        <v>9</v>
      </c>
      <c r="B11" s="36">
        <v>34105</v>
      </c>
      <c r="C11" s="36">
        <v>84032</v>
      </c>
      <c r="D11" s="37">
        <f t="shared" si="0"/>
        <v>2.4639202462981968</v>
      </c>
      <c r="E11" s="38"/>
      <c r="F11" s="39">
        <v>0.80999999999999994</v>
      </c>
      <c r="G11" s="39">
        <v>0.85000000000000009</v>
      </c>
    </row>
    <row r="12" spans="1:212" s="8" customFormat="1" ht="12.75" customHeight="1">
      <c r="A12" s="41" t="s">
        <v>10</v>
      </c>
      <c r="B12" s="36">
        <v>22720</v>
      </c>
      <c r="C12" s="36">
        <v>64335</v>
      </c>
      <c r="D12" s="37">
        <f t="shared" si="0"/>
        <v>2.8316461267605635</v>
      </c>
      <c r="E12" s="38"/>
      <c r="F12" s="39">
        <v>0.96</v>
      </c>
      <c r="G12" s="39">
        <v>1.1199999999999999</v>
      </c>
    </row>
    <row r="13" spans="1:212" s="8" customFormat="1" ht="12.75" customHeight="1">
      <c r="A13" s="41" t="s">
        <v>11</v>
      </c>
      <c r="B13" s="36">
        <v>19205</v>
      </c>
      <c r="C13" s="36">
        <v>40993</v>
      </c>
      <c r="D13" s="37">
        <f t="shared" si="0"/>
        <v>2.1344962249414214</v>
      </c>
      <c r="E13" s="38"/>
      <c r="F13" s="39">
        <v>1.48</v>
      </c>
      <c r="G13" s="39">
        <v>1.21</v>
      </c>
    </row>
    <row r="14" spans="1:212" s="8" customFormat="1" ht="12.75" customHeight="1">
      <c r="A14" s="41" t="s">
        <v>12</v>
      </c>
      <c r="B14" s="36">
        <v>15432</v>
      </c>
      <c r="C14" s="36">
        <v>36669</v>
      </c>
      <c r="D14" s="37">
        <f t="shared" si="0"/>
        <v>2.376166407465008</v>
      </c>
      <c r="E14" s="38"/>
      <c r="F14" s="39">
        <v>1.3599999999999999</v>
      </c>
      <c r="G14" s="39">
        <v>1.31</v>
      </c>
    </row>
    <row r="15" spans="1:212" s="8" customFormat="1" ht="12.75" customHeight="1">
      <c r="A15" s="61" t="s">
        <v>13</v>
      </c>
      <c r="B15" s="36">
        <v>11291</v>
      </c>
      <c r="C15" s="36">
        <v>33175</v>
      </c>
      <c r="D15" s="37">
        <f t="shared" si="0"/>
        <v>2.9381808520060226</v>
      </c>
      <c r="E15" s="38"/>
      <c r="F15" s="39">
        <v>0.92999999999999994</v>
      </c>
      <c r="G15" s="39">
        <v>0.91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</row>
    <row r="16" spans="1:212" s="8" customFormat="1" ht="12.75" customHeight="1">
      <c r="A16" s="41" t="s">
        <v>14</v>
      </c>
      <c r="B16" s="36">
        <v>8111</v>
      </c>
      <c r="C16" s="36">
        <v>19207</v>
      </c>
      <c r="D16" s="37">
        <f t="shared" si="0"/>
        <v>2.3680187399827397</v>
      </c>
      <c r="E16" s="38"/>
      <c r="F16" s="39">
        <v>0.88</v>
      </c>
      <c r="G16" s="39">
        <v>0.91999999999999993</v>
      </c>
    </row>
    <row r="17" spans="1:7" s="8" customFormat="1" ht="12.75" customHeight="1">
      <c r="A17" s="41" t="s">
        <v>15</v>
      </c>
      <c r="B17" s="36">
        <v>8031</v>
      </c>
      <c r="C17" s="36">
        <v>16044</v>
      </c>
      <c r="D17" s="37">
        <f t="shared" si="0"/>
        <v>1.9977586850952558</v>
      </c>
      <c r="E17" s="38"/>
      <c r="F17" s="39">
        <v>1.0699999999999998</v>
      </c>
      <c r="G17" s="39">
        <v>1.0900000000000001</v>
      </c>
    </row>
    <row r="18" spans="1:7" s="8" customFormat="1" ht="12.75" customHeight="1">
      <c r="A18" s="41" t="s">
        <v>16</v>
      </c>
      <c r="B18" s="36">
        <v>5665</v>
      </c>
      <c r="C18" s="36">
        <v>14701</v>
      </c>
      <c r="D18" s="37">
        <f t="shared" si="0"/>
        <v>2.5950573698146515</v>
      </c>
      <c r="E18" s="38"/>
      <c r="F18" s="39">
        <v>3.82</v>
      </c>
      <c r="G18" s="39">
        <v>3.17</v>
      </c>
    </row>
    <row r="19" spans="1:7" s="8" customFormat="1" ht="12.75" customHeight="1">
      <c r="A19" s="41" t="s">
        <v>17</v>
      </c>
      <c r="B19" s="36">
        <v>2991</v>
      </c>
      <c r="C19" s="36">
        <v>7408</v>
      </c>
      <c r="D19" s="37">
        <f t="shared" si="0"/>
        <v>2.476763624205951</v>
      </c>
      <c r="E19" s="38"/>
      <c r="F19" s="39">
        <v>1.21</v>
      </c>
      <c r="G19" s="39">
        <v>1.6</v>
      </c>
    </row>
    <row r="20" spans="1:7" s="8" customFormat="1" ht="12.75" customHeight="1">
      <c r="A20" s="41" t="s">
        <v>25</v>
      </c>
      <c r="B20" s="36">
        <v>1692</v>
      </c>
      <c r="C20" s="36">
        <v>6261</v>
      </c>
      <c r="D20" s="37">
        <f t="shared" si="0"/>
        <v>3.7003546099290778</v>
      </c>
      <c r="E20" s="38"/>
      <c r="F20" s="39">
        <v>1.92</v>
      </c>
      <c r="G20" s="39">
        <v>3.7800000000000002</v>
      </c>
    </row>
    <row r="21" spans="1:7" s="8" customFormat="1" ht="12.75" customHeight="1">
      <c r="A21" s="41" t="s">
        <v>18</v>
      </c>
      <c r="B21" s="36">
        <v>2128</v>
      </c>
      <c r="C21" s="36">
        <v>4801</v>
      </c>
      <c r="D21" s="37">
        <f t="shared" si="0"/>
        <v>2.2561090225563909</v>
      </c>
      <c r="E21" s="38"/>
      <c r="F21" s="39">
        <v>1.59</v>
      </c>
      <c r="G21" s="39">
        <v>1.72</v>
      </c>
    </row>
    <row r="22" spans="1:7" s="8" customFormat="1" ht="12.75" customHeight="1">
      <c r="A22" s="41" t="s">
        <v>19</v>
      </c>
      <c r="B22" s="36">
        <v>1032</v>
      </c>
      <c r="C22" s="36">
        <v>4516</v>
      </c>
      <c r="D22" s="37">
        <f t="shared" si="0"/>
        <v>4.3759689922480618</v>
      </c>
      <c r="E22" s="38"/>
      <c r="F22" s="39">
        <v>2.74</v>
      </c>
      <c r="G22" s="39">
        <v>3.74</v>
      </c>
    </row>
    <row r="23" spans="1:7" s="8" customFormat="1" ht="12.75" customHeight="1">
      <c r="A23" s="41" t="s">
        <v>24</v>
      </c>
      <c r="B23" s="36">
        <v>1173</v>
      </c>
      <c r="C23" s="36">
        <v>3433</v>
      </c>
      <c r="D23" s="37">
        <f t="shared" si="0"/>
        <v>2.926683716965047</v>
      </c>
      <c r="E23" s="38"/>
      <c r="F23" s="39">
        <v>2.5299999999999998</v>
      </c>
      <c r="G23" s="39">
        <v>2.5499999999999998</v>
      </c>
    </row>
    <row r="24" spans="1:7" s="8" customFormat="1" ht="12.75" customHeight="1">
      <c r="A24" s="41" t="s">
        <v>20</v>
      </c>
      <c r="B24" s="36">
        <v>1142</v>
      </c>
      <c r="C24" s="36">
        <v>3015</v>
      </c>
      <c r="D24" s="37">
        <f t="shared" si="0"/>
        <v>2.6401050788091069</v>
      </c>
      <c r="E24" s="38"/>
      <c r="F24" s="39">
        <v>1.8599999999999999</v>
      </c>
      <c r="G24" s="39">
        <v>2.19</v>
      </c>
    </row>
    <row r="25" spans="1:7" s="8" customFormat="1" ht="12.75" customHeight="1">
      <c r="A25" s="41" t="s">
        <v>21</v>
      </c>
      <c r="B25" s="36">
        <v>751</v>
      </c>
      <c r="C25" s="36">
        <v>2625</v>
      </c>
      <c r="D25" s="37">
        <f t="shared" si="0"/>
        <v>3.4953395472703064</v>
      </c>
      <c r="E25" s="38"/>
      <c r="F25" s="39">
        <v>1.35</v>
      </c>
      <c r="G25" s="39">
        <v>1.58</v>
      </c>
    </row>
    <row r="26" spans="1:7" s="8" customFormat="1" ht="12.75" customHeight="1">
      <c r="A26" s="41" t="s">
        <v>23</v>
      </c>
      <c r="B26" s="36">
        <v>1225</v>
      </c>
      <c r="C26" s="36">
        <v>2566</v>
      </c>
      <c r="D26" s="37">
        <f t="shared" si="0"/>
        <v>2.0946938775510202</v>
      </c>
      <c r="E26" s="38"/>
      <c r="F26" s="39">
        <v>1.3</v>
      </c>
      <c r="G26" s="39">
        <v>1.4000000000000001</v>
      </c>
    </row>
    <row r="27" spans="1:7" s="8" customFormat="1" ht="12.75" customHeight="1">
      <c r="A27" s="41" t="s">
        <v>29</v>
      </c>
      <c r="B27" s="36">
        <v>1225</v>
      </c>
      <c r="C27" s="36">
        <v>2303</v>
      </c>
      <c r="D27" s="37">
        <f t="shared" si="0"/>
        <v>1.88</v>
      </c>
      <c r="E27" s="38"/>
      <c r="F27" s="39">
        <v>1.91</v>
      </c>
      <c r="G27" s="39">
        <v>2.1800000000000002</v>
      </c>
    </row>
    <row r="28" spans="1:7" s="8" customFormat="1" ht="12.75" customHeight="1">
      <c r="A28" s="41" t="s">
        <v>26</v>
      </c>
      <c r="B28" s="36">
        <v>1032</v>
      </c>
      <c r="C28" s="36">
        <v>2065</v>
      </c>
      <c r="D28" s="37">
        <f t="shared" si="0"/>
        <v>2.0009689922480618</v>
      </c>
      <c r="E28" s="38"/>
      <c r="F28" s="39">
        <v>1.44</v>
      </c>
      <c r="G28" s="39">
        <v>1.7399999999999998</v>
      </c>
    </row>
    <row r="29" spans="1:7" ht="12.75" customHeight="1">
      <c r="A29" s="41" t="s">
        <v>22</v>
      </c>
      <c r="B29" s="36">
        <v>859</v>
      </c>
      <c r="C29" s="36">
        <v>1944</v>
      </c>
      <c r="D29" s="37">
        <f t="shared" si="0"/>
        <v>2.2630966239813737</v>
      </c>
      <c r="E29" s="38"/>
      <c r="F29" s="39">
        <v>1.78</v>
      </c>
      <c r="G29" s="39">
        <v>2.11</v>
      </c>
    </row>
    <row r="30" spans="1:7" ht="12.75" customHeight="1">
      <c r="A30" s="41" t="s">
        <v>27</v>
      </c>
      <c r="B30" s="36">
        <v>880</v>
      </c>
      <c r="C30" s="36">
        <v>1739</v>
      </c>
      <c r="D30" s="37">
        <f t="shared" si="0"/>
        <v>1.9761363636363636</v>
      </c>
      <c r="E30" s="38"/>
      <c r="F30" s="39">
        <v>1.28</v>
      </c>
      <c r="G30" s="39">
        <v>1.44</v>
      </c>
    </row>
    <row r="31" spans="1:7" ht="12.75" customHeight="1">
      <c r="A31" s="41" t="s">
        <v>28</v>
      </c>
      <c r="B31" s="36">
        <v>778</v>
      </c>
      <c r="C31" s="36">
        <v>1470</v>
      </c>
      <c r="D31" s="37">
        <f t="shared" si="0"/>
        <v>1.8894601542416452</v>
      </c>
      <c r="E31" s="38"/>
      <c r="F31" s="39">
        <v>2.2399999999999998</v>
      </c>
      <c r="G31" s="39">
        <v>2.79</v>
      </c>
    </row>
    <row r="32" spans="1:7" ht="12.75" customHeight="1">
      <c r="A32" s="41" t="s">
        <v>32</v>
      </c>
      <c r="B32" s="36">
        <v>605</v>
      </c>
      <c r="C32" s="36">
        <v>1461</v>
      </c>
      <c r="D32" s="37">
        <f t="shared" si="0"/>
        <v>2.4148760330578511</v>
      </c>
      <c r="E32" s="38"/>
      <c r="F32" s="39">
        <v>8.6199999999999992</v>
      </c>
      <c r="G32" s="39">
        <v>10.56</v>
      </c>
    </row>
    <row r="33" spans="1:7" ht="12.75" customHeight="1">
      <c r="A33" s="41" t="s">
        <v>34</v>
      </c>
      <c r="B33" s="36">
        <v>514</v>
      </c>
      <c r="C33" s="36">
        <v>1066</v>
      </c>
      <c r="D33" s="37">
        <f t="shared" si="0"/>
        <v>2.0739299610894943</v>
      </c>
      <c r="E33" s="38"/>
      <c r="F33" s="39">
        <v>4.3099999999999996</v>
      </c>
      <c r="G33" s="39">
        <v>4.55</v>
      </c>
    </row>
    <row r="34" spans="1:7" ht="12.75" customHeight="1">
      <c r="A34" s="41" t="s">
        <v>30</v>
      </c>
      <c r="B34" s="36">
        <v>619</v>
      </c>
      <c r="C34" s="36">
        <v>1053</v>
      </c>
      <c r="D34" s="37">
        <f t="shared" si="0"/>
        <v>1.7011308562197092</v>
      </c>
      <c r="E34" s="38"/>
      <c r="F34" s="39">
        <v>1.6</v>
      </c>
      <c r="G34" s="39">
        <v>1.95</v>
      </c>
    </row>
    <row r="35" spans="1:7" ht="12.75" customHeight="1">
      <c r="A35" s="41" t="s">
        <v>31</v>
      </c>
      <c r="B35" s="36">
        <v>407</v>
      </c>
      <c r="C35" s="36">
        <v>1022</v>
      </c>
      <c r="D35" s="37">
        <f t="shared" si="0"/>
        <v>2.5110565110565108</v>
      </c>
      <c r="E35" s="40"/>
      <c r="F35" s="39">
        <v>2.96</v>
      </c>
      <c r="G35" s="39">
        <v>3.45</v>
      </c>
    </row>
    <row r="36" spans="1:7" ht="12.75" customHeight="1">
      <c r="A36" s="41" t="s">
        <v>37</v>
      </c>
      <c r="B36" s="36">
        <v>230</v>
      </c>
      <c r="C36" s="36">
        <v>625</v>
      </c>
      <c r="D36" s="37">
        <f t="shared" si="0"/>
        <v>2.7173913043478262</v>
      </c>
      <c r="E36" s="38"/>
      <c r="F36" s="39">
        <v>7.12</v>
      </c>
      <c r="G36" s="39">
        <v>5.34</v>
      </c>
    </row>
    <row r="37" spans="1:7" ht="12.75" customHeight="1">
      <c r="A37" s="41" t="s">
        <v>35</v>
      </c>
      <c r="B37" s="36">
        <v>207</v>
      </c>
      <c r="C37" s="36">
        <v>445</v>
      </c>
      <c r="D37" s="37">
        <f t="shared" si="0"/>
        <v>2.1497584541062804</v>
      </c>
      <c r="E37" s="38"/>
      <c r="F37" s="39">
        <v>2.98</v>
      </c>
      <c r="G37" s="39">
        <v>3.0700000000000003</v>
      </c>
    </row>
    <row r="38" spans="1:7" ht="12.75" customHeight="1">
      <c r="A38" s="41" t="s">
        <v>38</v>
      </c>
      <c r="B38" s="36">
        <v>157</v>
      </c>
      <c r="C38" s="36">
        <v>386</v>
      </c>
      <c r="D38" s="37">
        <f t="shared" si="0"/>
        <v>2.4585987261146496</v>
      </c>
      <c r="E38" s="38"/>
      <c r="F38" s="39">
        <v>3.9899999999999998</v>
      </c>
      <c r="G38" s="39">
        <v>4.1900000000000004</v>
      </c>
    </row>
    <row r="39" spans="1:7" ht="13.5">
      <c r="A39" s="41" t="s">
        <v>33</v>
      </c>
      <c r="B39" s="36">
        <v>95</v>
      </c>
      <c r="C39" s="36">
        <v>209</v>
      </c>
      <c r="D39" s="37">
        <f t="shared" si="0"/>
        <v>2.2000000000000002</v>
      </c>
      <c r="E39" s="38"/>
      <c r="F39" s="39">
        <v>3.7199999999999998</v>
      </c>
      <c r="G39" s="39">
        <v>4.42</v>
      </c>
    </row>
    <row r="40" spans="1:7" ht="13.5">
      <c r="A40" s="41" t="s">
        <v>39</v>
      </c>
      <c r="B40" s="36">
        <v>58</v>
      </c>
      <c r="C40" s="36">
        <v>152</v>
      </c>
      <c r="D40" s="37">
        <f t="shared" si="0"/>
        <v>2.6206896551724137</v>
      </c>
      <c r="E40" s="38"/>
      <c r="F40" s="39">
        <v>7.26</v>
      </c>
      <c r="G40" s="39">
        <v>8.91</v>
      </c>
    </row>
    <row r="41" spans="1:7" ht="13.5">
      <c r="A41" s="41" t="s">
        <v>40</v>
      </c>
      <c r="B41" s="36">
        <v>4</v>
      </c>
      <c r="C41" s="36">
        <v>19</v>
      </c>
      <c r="D41" s="37">
        <f t="shared" si="0"/>
        <v>4.75</v>
      </c>
      <c r="E41" s="38"/>
      <c r="F41" s="39">
        <v>9.85</v>
      </c>
      <c r="G41" s="39">
        <v>10.029999999999999</v>
      </c>
    </row>
    <row r="42" spans="1:7" ht="13.5">
      <c r="A42" s="41" t="s">
        <v>41</v>
      </c>
      <c r="B42" s="36">
        <v>3339</v>
      </c>
      <c r="C42" s="36">
        <v>7415</v>
      </c>
      <c r="D42" s="37">
        <f t="shared" si="0"/>
        <v>2.2207247678945792</v>
      </c>
      <c r="E42" s="38"/>
      <c r="F42" s="39">
        <v>4.18</v>
      </c>
      <c r="G42" s="39">
        <v>5.24</v>
      </c>
    </row>
    <row r="43" spans="1:7" ht="13.5">
      <c r="A43" s="59" t="s">
        <v>42</v>
      </c>
      <c r="B43" s="60">
        <v>9733</v>
      </c>
      <c r="C43" s="60">
        <v>25898</v>
      </c>
      <c r="D43" s="33">
        <f t="shared" si="0"/>
        <v>2.6608445494708723</v>
      </c>
      <c r="E43" s="29"/>
      <c r="F43" s="34">
        <v>4.88</v>
      </c>
      <c r="G43" s="34">
        <v>5.71</v>
      </c>
    </row>
    <row r="44" spans="1:7" ht="13.5">
      <c r="A44" s="41" t="s">
        <v>43</v>
      </c>
      <c r="B44" s="36">
        <v>9097</v>
      </c>
      <c r="C44" s="36">
        <v>24548</v>
      </c>
      <c r="D44" s="37">
        <f t="shared" si="0"/>
        <v>2.6984720237440913</v>
      </c>
      <c r="E44" s="38"/>
      <c r="F44" s="39">
        <v>5.2</v>
      </c>
      <c r="G44" s="39">
        <v>6</v>
      </c>
    </row>
    <row r="45" spans="1:7" ht="13.5">
      <c r="A45" s="41" t="s">
        <v>74</v>
      </c>
      <c r="B45" s="36">
        <v>636</v>
      </c>
      <c r="C45" s="36">
        <v>1350</v>
      </c>
      <c r="D45" s="37">
        <f t="shared" si="0"/>
        <v>2.1226415094339623</v>
      </c>
      <c r="E45" s="38"/>
      <c r="F45" s="39">
        <v>1.77</v>
      </c>
      <c r="G45" s="39">
        <v>2</v>
      </c>
    </row>
    <row r="46" spans="1:7" ht="13.5">
      <c r="A46" s="59" t="s">
        <v>45</v>
      </c>
      <c r="B46" s="60">
        <v>6798</v>
      </c>
      <c r="C46" s="60">
        <v>12846</v>
      </c>
      <c r="D46" s="33">
        <f t="shared" si="0"/>
        <v>1.8896734333627538</v>
      </c>
      <c r="E46" s="29"/>
      <c r="F46" s="34">
        <v>3.08</v>
      </c>
      <c r="G46" s="34">
        <v>3.62</v>
      </c>
    </row>
    <row r="47" spans="1:7" ht="13.5">
      <c r="A47" s="41" t="s">
        <v>46</v>
      </c>
      <c r="B47" s="36">
        <v>2728</v>
      </c>
      <c r="C47" s="36">
        <v>5021</v>
      </c>
      <c r="D47" s="37">
        <f t="shared" si="0"/>
        <v>1.8405425219941349</v>
      </c>
      <c r="E47" s="38"/>
      <c r="F47" s="39">
        <v>4.66</v>
      </c>
      <c r="G47" s="39">
        <v>5.48</v>
      </c>
    </row>
    <row r="48" spans="1:7" ht="13.5">
      <c r="A48" s="41" t="s">
        <v>48</v>
      </c>
      <c r="B48" s="36">
        <v>497</v>
      </c>
      <c r="C48" s="36">
        <v>1132</v>
      </c>
      <c r="D48" s="37">
        <f t="shared" si="0"/>
        <v>2.277665995975855</v>
      </c>
      <c r="E48" s="38"/>
      <c r="F48" s="39">
        <v>5.19</v>
      </c>
      <c r="G48" s="39">
        <v>5.4899999999999993</v>
      </c>
    </row>
    <row r="49" spans="1:7" ht="13.5">
      <c r="A49" s="41" t="s">
        <v>47</v>
      </c>
      <c r="B49" s="36">
        <v>470</v>
      </c>
      <c r="C49" s="36">
        <v>790</v>
      </c>
      <c r="D49" s="37">
        <f t="shared" si="0"/>
        <v>1.6808510638297873</v>
      </c>
      <c r="E49" s="38"/>
      <c r="F49" s="39">
        <v>5.57</v>
      </c>
      <c r="G49" s="39">
        <v>5.91</v>
      </c>
    </row>
    <row r="50" spans="1:7" ht="13.5">
      <c r="A50" s="41" t="s">
        <v>49</v>
      </c>
      <c r="B50" s="36">
        <v>3103</v>
      </c>
      <c r="C50" s="36">
        <v>5903</v>
      </c>
      <c r="D50" s="37">
        <f t="shared" si="0"/>
        <v>1.9023525620367387</v>
      </c>
      <c r="E50" s="38"/>
      <c r="F50" s="39">
        <v>2.71</v>
      </c>
      <c r="G50" s="39">
        <v>3.65</v>
      </c>
    </row>
    <row r="51" spans="1:7" ht="13.5">
      <c r="A51" s="59" t="s">
        <v>50</v>
      </c>
      <c r="B51" s="60">
        <v>5467</v>
      </c>
      <c r="C51" s="60">
        <v>10675</v>
      </c>
      <c r="D51" s="33">
        <f t="shared" si="0"/>
        <v>1.9526248399487836</v>
      </c>
      <c r="E51" s="29"/>
      <c r="F51" s="34">
        <v>1.66</v>
      </c>
      <c r="G51" s="34">
        <v>1.76</v>
      </c>
    </row>
    <row r="52" spans="1:7" ht="13.5">
      <c r="A52" s="41" t="s">
        <v>51</v>
      </c>
      <c r="B52" s="36">
        <v>2902</v>
      </c>
      <c r="C52" s="36">
        <v>5932</v>
      </c>
      <c r="D52" s="37">
        <f t="shared" si="0"/>
        <v>2.044107512060648</v>
      </c>
      <c r="E52" s="38"/>
      <c r="F52" s="39">
        <v>1.54</v>
      </c>
      <c r="G52" s="39">
        <v>1.6500000000000001</v>
      </c>
    </row>
    <row r="53" spans="1:7" ht="13.5">
      <c r="A53" s="41" t="s">
        <v>52</v>
      </c>
      <c r="B53" s="36">
        <v>1431</v>
      </c>
      <c r="C53" s="36">
        <v>2648</v>
      </c>
      <c r="D53" s="37">
        <f t="shared" si="0"/>
        <v>1.8504542278127183</v>
      </c>
      <c r="E53" s="38"/>
      <c r="F53" s="39">
        <v>1.8499999999999999</v>
      </c>
      <c r="G53" s="39">
        <v>2.1999999999999997</v>
      </c>
    </row>
    <row r="54" spans="1:7" ht="13.5">
      <c r="A54" s="41" t="s">
        <v>53</v>
      </c>
      <c r="B54" s="36">
        <v>355</v>
      </c>
      <c r="C54" s="36">
        <v>663</v>
      </c>
      <c r="D54" s="37">
        <f t="shared" si="0"/>
        <v>1.8676056338028169</v>
      </c>
      <c r="E54" s="38"/>
      <c r="F54" s="39">
        <v>3.54</v>
      </c>
      <c r="G54" s="39">
        <v>2.77</v>
      </c>
    </row>
    <row r="55" spans="1:7" ht="13.5">
      <c r="A55" s="41" t="s">
        <v>54</v>
      </c>
      <c r="B55" s="36">
        <v>779</v>
      </c>
      <c r="C55" s="36">
        <v>1432</v>
      </c>
      <c r="D55" s="37">
        <f t="shared" si="0"/>
        <v>1.8382541720154044</v>
      </c>
      <c r="E55" s="38"/>
      <c r="F55" s="39">
        <v>6.39</v>
      </c>
      <c r="G55" s="39">
        <v>7.4399999999999995</v>
      </c>
    </row>
    <row r="56" spans="1:7" ht="13.5">
      <c r="A56" s="59" t="s">
        <v>55</v>
      </c>
      <c r="B56" s="60">
        <v>418</v>
      </c>
      <c r="C56" s="60">
        <v>841</v>
      </c>
      <c r="D56" s="33">
        <f t="shared" si="0"/>
        <v>2.0119617224880382</v>
      </c>
      <c r="E56" s="29"/>
      <c r="F56" s="34">
        <v>2.2999999999999998</v>
      </c>
      <c r="G56" s="34">
        <v>2.27</v>
      </c>
    </row>
    <row r="57" spans="1:7" ht="13.5">
      <c r="A57" s="41" t="s">
        <v>56</v>
      </c>
      <c r="B57" s="36">
        <v>246</v>
      </c>
      <c r="C57" s="36">
        <v>394</v>
      </c>
      <c r="D57" s="37">
        <f t="shared" si="0"/>
        <v>1.6016260162601625</v>
      </c>
      <c r="E57" s="38"/>
      <c r="F57" s="39">
        <v>2.46</v>
      </c>
      <c r="G57" s="39">
        <v>2.34</v>
      </c>
    </row>
    <row r="58" spans="1:7" ht="13.5">
      <c r="A58" s="62" t="s">
        <v>57</v>
      </c>
      <c r="B58" s="43">
        <v>172</v>
      </c>
      <c r="C58" s="43">
        <v>447</v>
      </c>
      <c r="D58" s="44">
        <f t="shared" si="0"/>
        <v>2.5988372093023258</v>
      </c>
      <c r="E58" s="38"/>
      <c r="F58" s="46">
        <v>3.93</v>
      </c>
      <c r="G58" s="46">
        <v>3.52</v>
      </c>
    </row>
    <row r="60" spans="1:7" ht="13.5">
      <c r="A60" s="47" t="s">
        <v>65</v>
      </c>
      <c r="B60" s="48"/>
      <c r="C60" s="48"/>
      <c r="D60" s="47"/>
      <c r="E60" s="29"/>
      <c r="F60" s="2"/>
      <c r="G60" s="2"/>
    </row>
    <row r="61" spans="1:7" ht="12.75">
      <c r="A61" s="49" t="s">
        <v>66</v>
      </c>
      <c r="B61" s="50"/>
      <c r="C61" s="51"/>
      <c r="D61" s="49"/>
      <c r="E61" s="51"/>
      <c r="F61" s="8"/>
      <c r="G61" s="50"/>
    </row>
    <row r="62" spans="1:7" ht="26.25" customHeight="1">
      <c r="A62" s="119" t="s">
        <v>67</v>
      </c>
      <c r="B62" s="119"/>
      <c r="C62" s="119"/>
      <c r="D62" s="119"/>
      <c r="E62" s="119"/>
      <c r="F62" s="119"/>
      <c r="G62" s="119"/>
    </row>
    <row r="63" spans="1:7" ht="26.25" customHeight="1">
      <c r="A63" s="120"/>
      <c r="B63" s="120"/>
      <c r="C63" s="120"/>
      <c r="D63" s="120"/>
      <c r="E63" s="120"/>
      <c r="F63" s="120"/>
      <c r="G63" s="120"/>
    </row>
    <row r="64" spans="1:7" ht="13.5">
      <c r="A64" s="53" t="s">
        <v>68</v>
      </c>
      <c r="B64" s="54"/>
      <c r="C64" s="51"/>
      <c r="E64" s="29"/>
      <c r="F64" s="2"/>
      <c r="G64" s="2"/>
    </row>
    <row r="65" spans="1:7" ht="13.5">
      <c r="A65" s="51" t="s">
        <v>69</v>
      </c>
      <c r="B65" s="54"/>
      <c r="C65" s="51"/>
      <c r="E65" s="29"/>
      <c r="F65" s="2"/>
      <c r="G65" s="2"/>
    </row>
    <row r="66" spans="1:7" ht="13.5">
      <c r="A66" s="55" t="s">
        <v>70</v>
      </c>
      <c r="B66" s="54"/>
      <c r="C66" s="51"/>
      <c r="E66" s="29"/>
      <c r="F66" s="2"/>
      <c r="G66" s="2"/>
    </row>
  </sheetData>
  <mergeCells count="3">
    <mergeCell ref="A2:D2"/>
    <mergeCell ref="A62:G6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J66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18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18" ht="12.75" customHeight="1">
      <c r="A2" s="118" t="s">
        <v>75</v>
      </c>
      <c r="B2" s="118"/>
      <c r="C2" s="118"/>
      <c r="D2" s="118"/>
      <c r="E2" s="3"/>
      <c r="F2" s="2"/>
      <c r="G2" s="2"/>
    </row>
    <row r="3" spans="1:218" s="8" customFormat="1" ht="13.5">
      <c r="A3" s="6" t="s">
        <v>61</v>
      </c>
      <c r="B3" s="7"/>
      <c r="C3" s="7"/>
      <c r="D3" s="7"/>
      <c r="E3" s="3"/>
      <c r="F3" s="2"/>
      <c r="G3" s="2"/>
    </row>
    <row r="4" spans="1:218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18" s="8" customFormat="1" ht="19.5" customHeight="1">
      <c r="A5" s="17" t="s">
        <v>3</v>
      </c>
      <c r="B5" s="18">
        <v>907491</v>
      </c>
      <c r="C5" s="18">
        <v>3056585</v>
      </c>
      <c r="D5" s="19">
        <v>3.3681711443970244</v>
      </c>
      <c r="E5" s="20"/>
      <c r="F5" s="21">
        <v>0.45999999999999996</v>
      </c>
      <c r="G5" s="21">
        <v>0.51</v>
      </c>
    </row>
    <row r="6" spans="1:218" s="8" customFormat="1" ht="12.75" customHeight="1">
      <c r="A6" s="56" t="s">
        <v>4</v>
      </c>
      <c r="B6" s="23">
        <v>478561</v>
      </c>
      <c r="C6" s="57">
        <v>1707773</v>
      </c>
      <c r="D6" s="24">
        <v>3.5685586581438939</v>
      </c>
      <c r="E6" s="13"/>
      <c r="F6" s="25">
        <v>0.54</v>
      </c>
      <c r="G6" s="25">
        <v>0.61</v>
      </c>
    </row>
    <row r="7" spans="1:218" s="8" customFormat="1" ht="12.75" customHeight="1">
      <c r="A7" s="22" t="s">
        <v>5</v>
      </c>
      <c r="B7" s="27">
        <v>428930</v>
      </c>
      <c r="C7" s="58">
        <v>1348812</v>
      </c>
      <c r="D7" s="28">
        <v>3.1445970204928542</v>
      </c>
      <c r="E7" s="29"/>
      <c r="F7" s="30">
        <v>0.57999999999999996</v>
      </c>
      <c r="G7" s="30">
        <v>0.59</v>
      </c>
    </row>
    <row r="8" spans="1:218" s="8" customFormat="1" ht="12.75" customHeight="1">
      <c r="A8" s="59" t="s">
        <v>6</v>
      </c>
      <c r="B8" s="60">
        <v>409383</v>
      </c>
      <c r="C8" s="60">
        <v>1305636</v>
      </c>
      <c r="D8" s="33">
        <v>3.1892775225155905</v>
      </c>
      <c r="E8" s="29"/>
      <c r="F8" s="34">
        <v>0.57000000000000006</v>
      </c>
      <c r="G8" s="34">
        <v>0.59</v>
      </c>
    </row>
    <row r="9" spans="1:218" s="8" customFormat="1" ht="12.75" customHeight="1">
      <c r="A9" s="41" t="s">
        <v>7</v>
      </c>
      <c r="B9" s="36">
        <v>152746</v>
      </c>
      <c r="C9" s="36">
        <v>495557</v>
      </c>
      <c r="D9" s="37">
        <v>3.2443206368742881</v>
      </c>
      <c r="E9" s="38"/>
      <c r="F9" s="39">
        <v>0.49</v>
      </c>
      <c r="G9" s="39">
        <v>0.6</v>
      </c>
    </row>
    <row r="10" spans="1:218" s="8" customFormat="1" ht="12.75" customHeight="1">
      <c r="A10" s="41" t="s">
        <v>8</v>
      </c>
      <c r="B10" s="36">
        <v>102992</v>
      </c>
      <c r="C10" s="36">
        <v>414444</v>
      </c>
      <c r="D10" s="37">
        <v>4.0240407021904616</v>
      </c>
      <c r="E10" s="38"/>
      <c r="F10" s="39">
        <v>1.01</v>
      </c>
      <c r="G10" s="39">
        <v>0.91</v>
      </c>
    </row>
    <row r="11" spans="1:218" s="8" customFormat="1" ht="12.75" customHeight="1">
      <c r="A11" s="41" t="s">
        <v>9</v>
      </c>
      <c r="B11" s="36">
        <v>35212</v>
      </c>
      <c r="C11" s="36">
        <v>87327</v>
      </c>
      <c r="D11" s="37">
        <v>2.4800352152675225</v>
      </c>
      <c r="E11" s="38"/>
      <c r="F11" s="39">
        <v>0.69</v>
      </c>
      <c r="G11" s="39">
        <v>0.74</v>
      </c>
    </row>
    <row r="12" spans="1:218" s="8" customFormat="1" ht="12.75" customHeight="1">
      <c r="A12" s="41" t="s">
        <v>10</v>
      </c>
      <c r="B12" s="36">
        <v>27626</v>
      </c>
      <c r="C12" s="36">
        <v>87174</v>
      </c>
      <c r="D12" s="37">
        <v>3.1555056830521973</v>
      </c>
      <c r="E12" s="38"/>
      <c r="F12" s="39">
        <v>1.3</v>
      </c>
      <c r="G12" s="39">
        <v>1.96</v>
      </c>
    </row>
    <row r="13" spans="1:218" s="8" customFormat="1" ht="12.75" customHeight="1">
      <c r="A13" s="41" t="s">
        <v>11</v>
      </c>
      <c r="B13" s="36">
        <v>18121</v>
      </c>
      <c r="C13" s="36">
        <v>39844</v>
      </c>
      <c r="D13" s="37">
        <v>2.1987749020473486</v>
      </c>
      <c r="E13" s="38"/>
      <c r="F13" s="39">
        <v>1.02</v>
      </c>
      <c r="G13" s="39">
        <v>1.04</v>
      </c>
    </row>
    <row r="14" spans="1:218" s="8" customFormat="1" ht="12.75" customHeight="1">
      <c r="A14" s="41" t="s">
        <v>12</v>
      </c>
      <c r="B14" s="36">
        <v>16828</v>
      </c>
      <c r="C14" s="36">
        <v>39403</v>
      </c>
      <c r="D14" s="37">
        <v>2.3415141430948418</v>
      </c>
      <c r="E14" s="38"/>
      <c r="F14" s="39">
        <v>1.22</v>
      </c>
      <c r="G14" s="39">
        <v>1.3599999999999999</v>
      </c>
    </row>
    <row r="15" spans="1:218" s="8" customFormat="1" ht="12.75" customHeight="1">
      <c r="A15" s="61" t="s">
        <v>13</v>
      </c>
      <c r="B15" s="36">
        <v>12122</v>
      </c>
      <c r="C15" s="36">
        <v>36582</v>
      </c>
      <c r="D15" s="37">
        <v>3.0178188417752847</v>
      </c>
      <c r="E15" s="38"/>
      <c r="F15" s="39">
        <v>0.82000000000000006</v>
      </c>
      <c r="G15" s="39">
        <v>0.86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</row>
    <row r="16" spans="1:218" s="8" customFormat="1" ht="12.75" customHeight="1">
      <c r="A16" s="41" t="s">
        <v>14</v>
      </c>
      <c r="B16" s="36">
        <v>7828</v>
      </c>
      <c r="C16" s="36">
        <v>18801</v>
      </c>
      <c r="D16" s="37">
        <v>2.4017629024016354</v>
      </c>
      <c r="E16" s="38"/>
      <c r="F16" s="39">
        <v>0.69</v>
      </c>
      <c r="G16" s="39">
        <v>0.84</v>
      </c>
    </row>
    <row r="17" spans="1:7" s="8" customFormat="1" ht="12.75" customHeight="1">
      <c r="A17" s="41" t="s">
        <v>15</v>
      </c>
      <c r="B17" s="36">
        <v>7520</v>
      </c>
      <c r="C17" s="36">
        <v>14746</v>
      </c>
      <c r="D17" s="37">
        <v>1.9609042553191489</v>
      </c>
      <c r="E17" s="38"/>
      <c r="F17" s="39">
        <v>1.01</v>
      </c>
      <c r="G17" s="39">
        <v>1.0699999999999998</v>
      </c>
    </row>
    <row r="18" spans="1:7" s="8" customFormat="1" ht="12.75" customHeight="1">
      <c r="A18" s="41" t="s">
        <v>16</v>
      </c>
      <c r="B18" s="36">
        <v>4749</v>
      </c>
      <c r="C18" s="36">
        <v>13196</v>
      </c>
      <c r="D18" s="37">
        <v>2.7786902505790692</v>
      </c>
      <c r="E18" s="38"/>
      <c r="F18" s="39">
        <v>0.9900000000000001</v>
      </c>
      <c r="G18" s="39">
        <v>1.27</v>
      </c>
    </row>
    <row r="19" spans="1:7" s="8" customFormat="1" ht="12.75" customHeight="1">
      <c r="A19" s="41" t="s">
        <v>17</v>
      </c>
      <c r="B19" s="36">
        <v>3132</v>
      </c>
      <c r="C19" s="36">
        <v>7476</v>
      </c>
      <c r="D19" s="37">
        <v>2.3869731800766285</v>
      </c>
      <c r="E19" s="38"/>
      <c r="F19" s="39">
        <v>1.38</v>
      </c>
      <c r="G19" s="39">
        <v>2.2399999999999998</v>
      </c>
    </row>
    <row r="20" spans="1:7" s="8" customFormat="1" ht="12.75" customHeight="1">
      <c r="A20" s="41" t="s">
        <v>25</v>
      </c>
      <c r="B20" s="36">
        <v>1575</v>
      </c>
      <c r="C20" s="36">
        <v>5316</v>
      </c>
      <c r="D20" s="37">
        <v>3.3752380952380951</v>
      </c>
      <c r="E20" s="38"/>
      <c r="F20" s="39">
        <v>1.6</v>
      </c>
      <c r="G20" s="39">
        <v>2.1999999999999997</v>
      </c>
    </row>
    <row r="21" spans="1:7" s="8" customFormat="1" ht="12.75" customHeight="1">
      <c r="A21" s="41" t="s">
        <v>19</v>
      </c>
      <c r="B21" s="36">
        <v>1007</v>
      </c>
      <c r="C21" s="36">
        <v>4709</v>
      </c>
      <c r="D21" s="37">
        <v>4.6762661370407148</v>
      </c>
      <c r="E21" s="38"/>
      <c r="F21" s="39">
        <v>2</v>
      </c>
      <c r="G21" s="39">
        <v>2.39</v>
      </c>
    </row>
    <row r="22" spans="1:7" s="8" customFormat="1" ht="12.75" customHeight="1">
      <c r="A22" s="41" t="s">
        <v>18</v>
      </c>
      <c r="B22" s="36">
        <v>2022</v>
      </c>
      <c r="C22" s="36">
        <v>4300</v>
      </c>
      <c r="D22" s="37">
        <v>2.1266073194856578</v>
      </c>
      <c r="E22" s="38"/>
      <c r="F22" s="39">
        <v>1.1299999999999999</v>
      </c>
      <c r="G22" s="39">
        <v>1.1900000000000002</v>
      </c>
    </row>
    <row r="23" spans="1:7" s="8" customFormat="1" ht="12.75" customHeight="1">
      <c r="A23" s="41" t="s">
        <v>24</v>
      </c>
      <c r="B23" s="36">
        <v>1204</v>
      </c>
      <c r="C23" s="36">
        <v>3686</v>
      </c>
      <c r="D23" s="37">
        <v>3.0614617940199333</v>
      </c>
      <c r="E23" s="38"/>
      <c r="F23" s="39">
        <v>1.6099999999999999</v>
      </c>
      <c r="G23" s="39">
        <v>1.67</v>
      </c>
    </row>
    <row r="24" spans="1:7" s="8" customFormat="1" ht="12.75" customHeight="1">
      <c r="A24" s="41" t="s">
        <v>20</v>
      </c>
      <c r="B24" s="36">
        <v>1382</v>
      </c>
      <c r="C24" s="36">
        <v>3383</v>
      </c>
      <c r="D24" s="37">
        <v>2.4479015918958034</v>
      </c>
      <c r="E24" s="38"/>
      <c r="F24" s="39">
        <v>1.6</v>
      </c>
      <c r="G24" s="39">
        <v>2.12</v>
      </c>
    </row>
    <row r="25" spans="1:7" s="8" customFormat="1" ht="12.75" customHeight="1">
      <c r="A25" s="41" t="s">
        <v>21</v>
      </c>
      <c r="B25" s="36">
        <v>941</v>
      </c>
      <c r="C25" s="36">
        <v>3057</v>
      </c>
      <c r="D25" s="37">
        <v>3.248671625929862</v>
      </c>
      <c r="E25" s="38"/>
      <c r="F25" s="39">
        <v>1.17</v>
      </c>
      <c r="G25" s="39">
        <v>1.47</v>
      </c>
    </row>
    <row r="26" spans="1:7" s="8" customFormat="1" ht="12.75" customHeight="1">
      <c r="A26" s="41" t="s">
        <v>27</v>
      </c>
      <c r="B26" s="36">
        <v>1280</v>
      </c>
      <c r="C26" s="36">
        <v>2936</v>
      </c>
      <c r="D26" s="37">
        <v>2.2937500000000002</v>
      </c>
      <c r="E26" s="38"/>
      <c r="F26" s="39">
        <v>1.44</v>
      </c>
      <c r="G26" s="39">
        <v>3.39</v>
      </c>
    </row>
    <row r="27" spans="1:7" s="8" customFormat="1" ht="12.75" customHeight="1">
      <c r="A27" s="41" t="s">
        <v>23</v>
      </c>
      <c r="B27" s="36">
        <v>1116</v>
      </c>
      <c r="C27" s="36">
        <v>2512</v>
      </c>
      <c r="D27" s="37">
        <v>2.2508960573476702</v>
      </c>
      <c r="E27" s="38"/>
      <c r="F27" s="39">
        <v>1.5</v>
      </c>
      <c r="G27" s="39">
        <v>1.67</v>
      </c>
    </row>
    <row r="28" spans="1:7" s="8" customFormat="1" ht="12.75" customHeight="1">
      <c r="A28" s="41" t="s">
        <v>26</v>
      </c>
      <c r="B28" s="36">
        <v>1247</v>
      </c>
      <c r="C28" s="36">
        <v>2191</v>
      </c>
      <c r="D28" s="37">
        <v>1.7570168404170008</v>
      </c>
      <c r="E28" s="38"/>
      <c r="F28" s="39">
        <v>1.39</v>
      </c>
      <c r="G28" s="39">
        <v>1.44</v>
      </c>
    </row>
    <row r="29" spans="1:7" ht="12.75" customHeight="1">
      <c r="A29" s="41" t="s">
        <v>22</v>
      </c>
      <c r="B29" s="36">
        <v>953</v>
      </c>
      <c r="C29" s="36">
        <v>2061</v>
      </c>
      <c r="D29" s="37">
        <v>2.1626442812172089</v>
      </c>
      <c r="E29" s="38"/>
      <c r="F29" s="39">
        <v>1.5699999999999998</v>
      </c>
      <c r="G29" s="39">
        <v>1.79</v>
      </c>
    </row>
    <row r="30" spans="1:7" ht="12.75" customHeight="1">
      <c r="A30" s="41" t="s">
        <v>29</v>
      </c>
      <c r="B30" s="36">
        <v>1173</v>
      </c>
      <c r="C30" s="36">
        <v>1892</v>
      </c>
      <c r="D30" s="37">
        <v>1.6129582267689684</v>
      </c>
      <c r="E30" s="38"/>
      <c r="F30" s="39">
        <v>1.47</v>
      </c>
      <c r="G30" s="39">
        <v>1.51</v>
      </c>
    </row>
    <row r="31" spans="1:7" ht="12.75" customHeight="1">
      <c r="A31" s="41" t="s">
        <v>30</v>
      </c>
      <c r="B31" s="36">
        <v>867</v>
      </c>
      <c r="C31" s="36">
        <v>1586</v>
      </c>
      <c r="D31" s="37">
        <v>1.8292964244521337</v>
      </c>
      <c r="E31" s="38"/>
      <c r="F31" s="39">
        <v>2.09</v>
      </c>
      <c r="G31" s="39">
        <v>2.71</v>
      </c>
    </row>
    <row r="32" spans="1:7" ht="12.75" customHeight="1">
      <c r="A32" s="41" t="s">
        <v>28</v>
      </c>
      <c r="B32" s="36">
        <v>619</v>
      </c>
      <c r="C32" s="36">
        <v>1439</v>
      </c>
      <c r="D32" s="37">
        <v>2.3247172859450727</v>
      </c>
      <c r="E32" s="38"/>
      <c r="F32" s="39">
        <v>1.59</v>
      </c>
      <c r="G32" s="39">
        <v>2.6100000000000003</v>
      </c>
    </row>
    <row r="33" spans="1:7" ht="12.75" customHeight="1">
      <c r="A33" s="41" t="s">
        <v>32</v>
      </c>
      <c r="B33" s="36">
        <v>587</v>
      </c>
      <c r="C33" s="36">
        <v>1357</v>
      </c>
      <c r="D33" s="37">
        <v>2.31175468483816</v>
      </c>
      <c r="E33" s="38"/>
      <c r="F33" s="39">
        <v>3.1199999999999997</v>
      </c>
      <c r="G33" s="39">
        <v>3.74</v>
      </c>
    </row>
    <row r="34" spans="1:7" ht="12.75" customHeight="1">
      <c r="A34" s="41" t="s">
        <v>31</v>
      </c>
      <c r="B34" s="36">
        <v>407</v>
      </c>
      <c r="C34" s="36">
        <v>1346</v>
      </c>
      <c r="D34" s="37">
        <v>3.3071253071253071</v>
      </c>
      <c r="E34" s="38"/>
      <c r="F34" s="39">
        <v>3.16</v>
      </c>
      <c r="G34" s="39">
        <v>4.22</v>
      </c>
    </row>
    <row r="35" spans="1:7" ht="12.75" customHeight="1">
      <c r="A35" s="41" t="s">
        <v>34</v>
      </c>
      <c r="B35" s="36">
        <v>453</v>
      </c>
      <c r="C35" s="36">
        <v>661</v>
      </c>
      <c r="D35" s="37">
        <v>1.4591611479028697</v>
      </c>
      <c r="E35" s="40"/>
      <c r="F35" s="39">
        <v>3.01</v>
      </c>
      <c r="G35" s="39">
        <v>2.4899999999999998</v>
      </c>
    </row>
    <row r="36" spans="1:7" ht="12.75" customHeight="1">
      <c r="A36" s="41" t="s">
        <v>35</v>
      </c>
      <c r="B36" s="36">
        <v>258</v>
      </c>
      <c r="C36" s="36">
        <v>498</v>
      </c>
      <c r="D36" s="37">
        <v>1.930232558139535</v>
      </c>
      <c r="E36" s="38"/>
      <c r="F36" s="39">
        <v>2.02</v>
      </c>
      <c r="G36" s="39">
        <v>2.06</v>
      </c>
    </row>
    <row r="37" spans="1:7" ht="12.75" customHeight="1">
      <c r="A37" s="41" t="s">
        <v>38</v>
      </c>
      <c r="B37" s="36">
        <v>230</v>
      </c>
      <c r="C37" s="36">
        <v>370</v>
      </c>
      <c r="D37" s="37">
        <v>1.6086956521739131</v>
      </c>
      <c r="E37" s="38"/>
      <c r="F37" s="39">
        <v>11.19</v>
      </c>
      <c r="G37" s="39">
        <v>7.7799999999999994</v>
      </c>
    </row>
    <row r="38" spans="1:7" ht="12.75" customHeight="1">
      <c r="A38" s="41" t="s">
        <v>37</v>
      </c>
      <c r="B38" s="36">
        <v>152</v>
      </c>
      <c r="C38" s="36">
        <v>350</v>
      </c>
      <c r="D38" s="37">
        <v>2.3026315789473686</v>
      </c>
      <c r="E38" s="38"/>
      <c r="F38" s="39">
        <v>2.98</v>
      </c>
      <c r="G38" s="39">
        <v>4.2700000000000005</v>
      </c>
    </row>
    <row r="39" spans="1:7" ht="13.5">
      <c r="A39" s="41" t="s">
        <v>33</v>
      </c>
      <c r="B39" s="36">
        <v>94</v>
      </c>
      <c r="C39" s="36">
        <v>141</v>
      </c>
      <c r="D39" s="37">
        <v>1.5</v>
      </c>
      <c r="E39" s="38"/>
      <c r="F39" s="39">
        <v>3.63</v>
      </c>
      <c r="G39" s="39">
        <v>3.75</v>
      </c>
    </row>
    <row r="40" spans="1:7" ht="13.5">
      <c r="A40" s="41" t="s">
        <v>39</v>
      </c>
      <c r="B40" s="36">
        <v>36</v>
      </c>
      <c r="C40" s="36">
        <v>83</v>
      </c>
      <c r="D40" s="37">
        <v>2.3055555555555554</v>
      </c>
      <c r="E40" s="38"/>
      <c r="F40" s="39">
        <v>3.58</v>
      </c>
      <c r="G40" s="39">
        <v>5.3900000000000006</v>
      </c>
    </row>
    <row r="41" spans="1:7" ht="13.5">
      <c r="A41" s="41" t="s">
        <v>40</v>
      </c>
      <c r="B41" s="36">
        <v>11</v>
      </c>
      <c r="C41" s="36">
        <v>46</v>
      </c>
      <c r="D41" s="37">
        <v>4.1818181818181817</v>
      </c>
      <c r="E41" s="38"/>
      <c r="F41" s="39">
        <v>5.57</v>
      </c>
      <c r="G41" s="39">
        <v>6.01</v>
      </c>
    </row>
    <row r="42" spans="1:7" ht="13.5">
      <c r="A42" s="41" t="s">
        <v>41</v>
      </c>
      <c r="B42" s="36">
        <v>2893</v>
      </c>
      <c r="C42" s="36">
        <v>7166</v>
      </c>
      <c r="D42" s="37">
        <v>2.4770134808157622</v>
      </c>
      <c r="E42" s="38"/>
      <c r="F42" s="39">
        <v>3.3300000000000005</v>
      </c>
      <c r="G42" s="39">
        <v>3.64</v>
      </c>
    </row>
    <row r="43" spans="1:7" ht="13.5">
      <c r="A43" s="59" t="s">
        <v>42</v>
      </c>
      <c r="B43" s="60">
        <v>7294</v>
      </c>
      <c r="C43" s="60">
        <v>18678</v>
      </c>
      <c r="D43" s="33">
        <v>2.5607348505621057</v>
      </c>
      <c r="E43" s="29"/>
      <c r="F43" s="34">
        <v>4.41</v>
      </c>
      <c r="G43" s="34">
        <v>5.3900000000000006</v>
      </c>
    </row>
    <row r="44" spans="1:7" ht="13.5">
      <c r="A44" s="41" t="s">
        <v>43</v>
      </c>
      <c r="B44" s="36">
        <v>6631</v>
      </c>
      <c r="C44" s="36">
        <v>17377</v>
      </c>
      <c r="D44" s="37">
        <v>2.6205700497662496</v>
      </c>
      <c r="E44" s="38"/>
      <c r="F44" s="39">
        <v>4.8500000000000005</v>
      </c>
      <c r="G44" s="39">
        <v>5.7799999999999994</v>
      </c>
    </row>
    <row r="45" spans="1:7" ht="13.5">
      <c r="A45" s="41" t="s">
        <v>74</v>
      </c>
      <c r="B45" s="36">
        <v>663</v>
      </c>
      <c r="C45" s="36">
        <v>1301</v>
      </c>
      <c r="D45" s="37">
        <v>1.9622926093514328</v>
      </c>
      <c r="E45" s="38"/>
      <c r="F45" s="39">
        <v>1.41</v>
      </c>
      <c r="G45" s="39">
        <v>1.8599999999999999</v>
      </c>
    </row>
    <row r="46" spans="1:7" ht="13.5">
      <c r="A46" s="59" t="s">
        <v>45</v>
      </c>
      <c r="B46" s="60">
        <v>6908</v>
      </c>
      <c r="C46" s="60">
        <v>12864</v>
      </c>
      <c r="D46" s="33">
        <v>1.8621887666473653</v>
      </c>
      <c r="E46" s="29"/>
      <c r="F46" s="34">
        <v>1.9800000000000002</v>
      </c>
      <c r="G46" s="34">
        <v>2.33</v>
      </c>
    </row>
    <row r="47" spans="1:7" ht="13.5">
      <c r="A47" s="41" t="s">
        <v>46</v>
      </c>
      <c r="B47" s="36">
        <v>2810</v>
      </c>
      <c r="C47" s="36">
        <v>5313</v>
      </c>
      <c r="D47" s="37">
        <v>1.890747330960854</v>
      </c>
      <c r="E47" s="38"/>
      <c r="F47" s="39">
        <v>2.9499999999999997</v>
      </c>
      <c r="G47" s="39">
        <v>3.4299999999999997</v>
      </c>
    </row>
    <row r="48" spans="1:7" ht="13.5">
      <c r="A48" s="41" t="s">
        <v>48</v>
      </c>
      <c r="B48" s="36">
        <v>198</v>
      </c>
      <c r="C48" s="36">
        <v>505</v>
      </c>
      <c r="D48" s="37">
        <v>2.5505050505050506</v>
      </c>
      <c r="E48" s="38"/>
      <c r="F48" s="39">
        <v>3.4799999999999995</v>
      </c>
      <c r="G48" s="39">
        <v>3.3099999999999996</v>
      </c>
    </row>
    <row r="49" spans="1:7" ht="13.5">
      <c r="A49" s="41" t="s">
        <v>47</v>
      </c>
      <c r="B49" s="36">
        <v>187</v>
      </c>
      <c r="C49" s="36">
        <v>339</v>
      </c>
      <c r="D49" s="37">
        <v>1.8128342245989304</v>
      </c>
      <c r="E49" s="38"/>
      <c r="F49" s="39">
        <v>2.3199999999999998</v>
      </c>
      <c r="G49" s="39">
        <v>2.64</v>
      </c>
    </row>
    <row r="50" spans="1:7" ht="13.5">
      <c r="A50" s="41" t="s">
        <v>49</v>
      </c>
      <c r="B50" s="36">
        <v>3713</v>
      </c>
      <c r="C50" s="36">
        <v>6707</v>
      </c>
      <c r="D50" s="37">
        <v>1.8063560463237274</v>
      </c>
      <c r="E50" s="38"/>
      <c r="F50" s="39">
        <v>1.7399999999999998</v>
      </c>
      <c r="G50" s="39">
        <v>2.15</v>
      </c>
    </row>
    <row r="51" spans="1:7" ht="13.5">
      <c r="A51" s="59" t="s">
        <v>50</v>
      </c>
      <c r="B51" s="60">
        <v>4871</v>
      </c>
      <c r="C51" s="60">
        <v>10480</v>
      </c>
      <c r="D51" s="33">
        <v>2.1515089304044346</v>
      </c>
      <c r="E51" s="29"/>
      <c r="F51" s="34">
        <v>1.05</v>
      </c>
      <c r="G51" s="34">
        <v>1.2</v>
      </c>
    </row>
    <row r="52" spans="1:7" ht="13.5">
      <c r="A52" s="41" t="s">
        <v>51</v>
      </c>
      <c r="B52" s="36">
        <v>2532</v>
      </c>
      <c r="C52" s="36">
        <v>5460</v>
      </c>
      <c r="D52" s="37">
        <v>2.1563981042654028</v>
      </c>
      <c r="E52" s="38"/>
      <c r="F52" s="39">
        <v>1.31</v>
      </c>
      <c r="G52" s="39">
        <v>1.52</v>
      </c>
    </row>
    <row r="53" spans="1:7" ht="13.5">
      <c r="A53" s="41" t="s">
        <v>52</v>
      </c>
      <c r="B53" s="36">
        <v>1476</v>
      </c>
      <c r="C53" s="36">
        <v>2788</v>
      </c>
      <c r="D53" s="37">
        <v>1.8888888888888888</v>
      </c>
      <c r="E53" s="38"/>
      <c r="F53" s="39">
        <v>1.4200000000000002</v>
      </c>
      <c r="G53" s="39">
        <v>1.81</v>
      </c>
    </row>
    <row r="54" spans="1:7" ht="13.5">
      <c r="A54" s="41" t="s">
        <v>53</v>
      </c>
      <c r="B54" s="36">
        <v>228</v>
      </c>
      <c r="C54" s="36">
        <v>645</v>
      </c>
      <c r="D54" s="37">
        <v>2.8289473684210527</v>
      </c>
      <c r="E54" s="38"/>
      <c r="F54" s="39">
        <v>2.48</v>
      </c>
      <c r="G54" s="39">
        <v>3.3300000000000005</v>
      </c>
    </row>
    <row r="55" spans="1:7" ht="13.5">
      <c r="A55" s="41" t="s">
        <v>54</v>
      </c>
      <c r="B55" s="36">
        <v>635</v>
      </c>
      <c r="C55" s="36">
        <v>1587</v>
      </c>
      <c r="D55" s="37">
        <v>2.4992125984251969</v>
      </c>
      <c r="E55" s="38"/>
      <c r="F55" s="39">
        <v>1.71</v>
      </c>
      <c r="G55" s="39">
        <v>2.64</v>
      </c>
    </row>
    <row r="56" spans="1:7" ht="13.5">
      <c r="A56" s="59" t="s">
        <v>55</v>
      </c>
      <c r="B56" s="60">
        <v>474</v>
      </c>
      <c r="C56" s="60">
        <v>1154</v>
      </c>
      <c r="D56" s="33">
        <v>2.4345991561181433</v>
      </c>
      <c r="E56" s="29"/>
      <c r="F56" s="34">
        <v>1.6099999999999999</v>
      </c>
      <c r="G56" s="34">
        <v>2.27</v>
      </c>
    </row>
    <row r="57" spans="1:7" ht="13.5">
      <c r="A57" s="41" t="s">
        <v>56</v>
      </c>
      <c r="B57" s="36">
        <v>343</v>
      </c>
      <c r="C57" s="36">
        <v>586</v>
      </c>
      <c r="D57" s="37">
        <v>1.7084548104956268</v>
      </c>
      <c r="E57" s="38"/>
      <c r="F57" s="39">
        <v>1.91</v>
      </c>
      <c r="G57" s="39">
        <v>2.2800000000000002</v>
      </c>
    </row>
    <row r="58" spans="1:7" ht="13.5">
      <c r="A58" s="62" t="s">
        <v>57</v>
      </c>
      <c r="B58" s="43">
        <v>131</v>
      </c>
      <c r="C58" s="43">
        <v>568</v>
      </c>
      <c r="D58" s="44">
        <v>4.33587786259542</v>
      </c>
      <c r="E58" s="38"/>
      <c r="F58" s="46">
        <v>2.6599999999999997</v>
      </c>
      <c r="G58" s="46">
        <v>3.8899999999999997</v>
      </c>
    </row>
    <row r="60" spans="1:7" ht="13.5">
      <c r="A60" s="47" t="s">
        <v>65</v>
      </c>
      <c r="B60" s="48"/>
      <c r="C60" s="48"/>
      <c r="D60" s="47"/>
      <c r="E60" s="29"/>
      <c r="F60" s="2"/>
      <c r="G60" s="2"/>
    </row>
    <row r="61" spans="1:7" ht="12.75">
      <c r="A61" s="49" t="s">
        <v>66</v>
      </c>
      <c r="B61" s="50"/>
      <c r="C61" s="51"/>
      <c r="D61" s="49"/>
      <c r="E61" s="51"/>
      <c r="F61" s="8"/>
      <c r="G61" s="50"/>
    </row>
    <row r="62" spans="1:7" ht="26.25" customHeight="1">
      <c r="A62" s="119" t="s">
        <v>67</v>
      </c>
      <c r="B62" s="119"/>
      <c r="C62" s="119"/>
      <c r="D62" s="119"/>
      <c r="E62" s="119"/>
      <c r="F62" s="119"/>
      <c r="G62" s="119"/>
    </row>
    <row r="63" spans="1:7" ht="26.25" customHeight="1">
      <c r="A63" s="120"/>
      <c r="B63" s="120"/>
      <c r="C63" s="120"/>
      <c r="D63" s="120"/>
      <c r="E63" s="120"/>
      <c r="F63" s="120"/>
      <c r="G63" s="120"/>
    </row>
    <row r="64" spans="1:7" ht="13.5">
      <c r="A64" s="53" t="s">
        <v>68</v>
      </c>
      <c r="B64" s="54"/>
      <c r="C64" s="51"/>
      <c r="E64" s="29"/>
      <c r="F64" s="2"/>
      <c r="G64" s="2"/>
    </row>
    <row r="65" spans="1:7" ht="13.5">
      <c r="A65" s="51" t="s">
        <v>69</v>
      </c>
      <c r="B65" s="54"/>
      <c r="C65" s="51"/>
      <c r="E65" s="29"/>
      <c r="F65" s="2"/>
      <c r="G65" s="2"/>
    </row>
    <row r="66" spans="1:7" ht="13.5">
      <c r="A66" s="55" t="s">
        <v>70</v>
      </c>
      <c r="B66" s="54"/>
      <c r="C66" s="51"/>
      <c r="E66" s="29"/>
      <c r="F66" s="2"/>
      <c r="G66" s="2"/>
    </row>
  </sheetData>
  <mergeCells count="3">
    <mergeCell ref="A2:D2"/>
    <mergeCell ref="A62:G6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O66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2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23" ht="12.75" customHeight="1">
      <c r="A2" s="118" t="s">
        <v>76</v>
      </c>
      <c r="B2" s="118"/>
      <c r="C2" s="118"/>
      <c r="D2" s="118"/>
      <c r="E2" s="3"/>
      <c r="F2" s="2"/>
      <c r="G2" s="2"/>
    </row>
    <row r="3" spans="1:223" s="8" customFormat="1" ht="13.5">
      <c r="A3" s="6" t="s">
        <v>61</v>
      </c>
      <c r="B3" s="7"/>
      <c r="C3" s="7"/>
      <c r="D3" s="7"/>
      <c r="E3" s="3"/>
      <c r="F3" s="2"/>
      <c r="G3" s="2"/>
    </row>
    <row r="4" spans="1:22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23" s="8" customFormat="1" ht="19.5" customHeight="1">
      <c r="A5" s="17" t="s">
        <v>3</v>
      </c>
      <c r="B5" s="63">
        <v>931537</v>
      </c>
      <c r="C5" s="63">
        <v>3280546</v>
      </c>
      <c r="D5" s="64">
        <v>3.5216486301671326</v>
      </c>
      <c r="E5" s="65"/>
      <c r="F5" s="66">
        <v>0.59</v>
      </c>
      <c r="G5" s="66">
        <v>0.67</v>
      </c>
    </row>
    <row r="6" spans="1:223" s="8" customFormat="1" ht="12.75" customHeight="1">
      <c r="A6" s="56" t="s">
        <v>4</v>
      </c>
      <c r="B6" s="67">
        <v>466393</v>
      </c>
      <c r="C6" s="67">
        <v>1748424</v>
      </c>
      <c r="D6" s="68">
        <v>3.7488212730465507</v>
      </c>
      <c r="E6" s="69"/>
      <c r="F6" s="70">
        <v>0.70000000000000007</v>
      </c>
      <c r="G6" s="70">
        <v>0.85000000000000009</v>
      </c>
    </row>
    <row r="7" spans="1:223" s="8" customFormat="1" ht="12.75" customHeight="1">
      <c r="A7" s="22" t="s">
        <v>5</v>
      </c>
      <c r="B7" s="71">
        <v>465144</v>
      </c>
      <c r="C7" s="71">
        <v>1532122</v>
      </c>
      <c r="D7" s="72">
        <v>3.2938659855872592</v>
      </c>
      <c r="E7" s="73"/>
      <c r="F7" s="74">
        <v>0.68</v>
      </c>
      <c r="G7" s="74">
        <v>0.72</v>
      </c>
    </row>
    <row r="8" spans="1:223" s="8" customFormat="1" ht="12.75" customHeight="1">
      <c r="A8" s="75" t="s">
        <v>6</v>
      </c>
      <c r="B8" s="76">
        <v>448366</v>
      </c>
      <c r="C8" s="76">
        <v>1500163</v>
      </c>
      <c r="D8" s="77">
        <v>3.345844689383227</v>
      </c>
      <c r="E8" s="73"/>
      <c r="F8" s="78">
        <v>0.67999999999999994</v>
      </c>
      <c r="G8" s="78">
        <v>0.73</v>
      </c>
    </row>
    <row r="9" spans="1:223" s="8" customFormat="1" ht="12.75" customHeight="1">
      <c r="A9" s="41" t="s">
        <v>7</v>
      </c>
      <c r="B9" s="79">
        <v>165939</v>
      </c>
      <c r="C9" s="79">
        <v>559024</v>
      </c>
      <c r="D9" s="80">
        <v>3.3688524096204029</v>
      </c>
      <c r="E9" s="81"/>
      <c r="F9" s="82">
        <v>0.64</v>
      </c>
      <c r="G9" s="82">
        <v>0.8</v>
      </c>
    </row>
    <row r="10" spans="1:223" s="8" customFormat="1" ht="12.75" customHeight="1">
      <c r="A10" s="41" t="s">
        <v>8</v>
      </c>
      <c r="B10" s="79">
        <v>119204</v>
      </c>
      <c r="C10" s="79">
        <v>521331</v>
      </c>
      <c r="D10" s="80">
        <v>4.3734354551860672</v>
      </c>
      <c r="E10" s="81"/>
      <c r="F10" s="82">
        <v>1.0999999999999999</v>
      </c>
      <c r="G10" s="82">
        <v>1.0900000000000001</v>
      </c>
    </row>
    <row r="11" spans="1:223" s="8" customFormat="1" ht="12.75" customHeight="1">
      <c r="A11" s="41" t="s">
        <v>10</v>
      </c>
      <c r="B11" s="79">
        <v>29662</v>
      </c>
      <c r="C11" s="79">
        <v>91236</v>
      </c>
      <c r="D11" s="80">
        <v>3.0758546288180164</v>
      </c>
      <c r="E11" s="81"/>
      <c r="F11" s="82">
        <v>1.5</v>
      </c>
      <c r="G11" s="82">
        <v>1.82</v>
      </c>
    </row>
    <row r="12" spans="1:223" s="8" customFormat="1" ht="12.75" customHeight="1">
      <c r="A12" s="41" t="s">
        <v>9</v>
      </c>
      <c r="B12" s="79">
        <v>36111</v>
      </c>
      <c r="C12" s="79">
        <v>90010</v>
      </c>
      <c r="D12" s="80">
        <v>2.492592284899338</v>
      </c>
      <c r="E12" s="81"/>
      <c r="F12" s="82">
        <v>0.86999999999999988</v>
      </c>
      <c r="G12" s="82">
        <v>0.89</v>
      </c>
    </row>
    <row r="13" spans="1:223" s="8" customFormat="1" ht="12.75" customHeight="1">
      <c r="A13" s="41" t="s">
        <v>11</v>
      </c>
      <c r="B13" s="79">
        <v>19765</v>
      </c>
      <c r="C13" s="79">
        <v>43276</v>
      </c>
      <c r="D13" s="80">
        <v>2.1895269415633698</v>
      </c>
      <c r="E13" s="81"/>
      <c r="F13" s="82">
        <v>1.3</v>
      </c>
      <c r="G13" s="82">
        <v>1.4200000000000002</v>
      </c>
    </row>
    <row r="14" spans="1:223" s="8" customFormat="1" ht="12.75" customHeight="1">
      <c r="A14" s="61" t="s">
        <v>13</v>
      </c>
      <c r="B14" s="79">
        <v>13137</v>
      </c>
      <c r="C14" s="79">
        <v>40926</v>
      </c>
      <c r="D14" s="80">
        <v>3.1153231331354192</v>
      </c>
      <c r="E14" s="81"/>
      <c r="F14" s="82">
        <v>0.97</v>
      </c>
      <c r="G14" s="82">
        <v>1.05</v>
      </c>
    </row>
    <row r="15" spans="1:223" s="8" customFormat="1" ht="12.75" customHeight="1">
      <c r="A15" s="41" t="s">
        <v>12</v>
      </c>
      <c r="B15" s="79">
        <v>17394</v>
      </c>
      <c r="C15" s="79">
        <v>40171</v>
      </c>
      <c r="D15" s="80">
        <v>2.3094745314476257</v>
      </c>
      <c r="E15" s="81"/>
      <c r="F15" s="82">
        <v>1.66</v>
      </c>
      <c r="G15" s="82">
        <v>1.82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</row>
    <row r="16" spans="1:223" s="8" customFormat="1" ht="12.75" customHeight="1">
      <c r="A16" s="41" t="s">
        <v>14</v>
      </c>
      <c r="B16" s="79">
        <v>8360</v>
      </c>
      <c r="C16" s="79">
        <v>21330</v>
      </c>
      <c r="D16" s="80">
        <v>2.5514354066985647</v>
      </c>
      <c r="E16" s="81"/>
      <c r="F16" s="82">
        <v>0.85000000000000009</v>
      </c>
      <c r="G16" s="82">
        <v>0.89999999999999991</v>
      </c>
    </row>
    <row r="17" spans="1:7" s="8" customFormat="1" ht="12.75" customHeight="1">
      <c r="A17" s="41" t="s">
        <v>15</v>
      </c>
      <c r="B17" s="79">
        <v>7474</v>
      </c>
      <c r="C17" s="79">
        <v>17063</v>
      </c>
      <c r="D17" s="80">
        <v>2.2829810008027831</v>
      </c>
      <c r="E17" s="81"/>
      <c r="F17" s="82">
        <v>1.41</v>
      </c>
      <c r="G17" s="82">
        <v>1.58</v>
      </c>
    </row>
    <row r="18" spans="1:7" s="8" customFormat="1" ht="12.75" customHeight="1">
      <c r="A18" s="41" t="s">
        <v>16</v>
      </c>
      <c r="B18" s="79">
        <v>5734</v>
      </c>
      <c r="C18" s="79">
        <v>16206</v>
      </c>
      <c r="D18" s="80">
        <v>2.8262992675270318</v>
      </c>
      <c r="E18" s="81"/>
      <c r="F18" s="82">
        <v>1.27</v>
      </c>
      <c r="G18" s="82">
        <v>1.37</v>
      </c>
    </row>
    <row r="19" spans="1:7" s="8" customFormat="1" ht="12.75" customHeight="1">
      <c r="A19" s="41" t="s">
        <v>17</v>
      </c>
      <c r="B19" s="79">
        <v>3635</v>
      </c>
      <c r="C19" s="79">
        <v>7797</v>
      </c>
      <c r="D19" s="80">
        <v>2.1449793672627235</v>
      </c>
      <c r="E19" s="81"/>
      <c r="F19" s="82">
        <v>1.55</v>
      </c>
      <c r="G19" s="82">
        <v>1.8599999999999999</v>
      </c>
    </row>
    <row r="20" spans="1:7" s="8" customFormat="1" ht="12.75" customHeight="1">
      <c r="A20" s="41" t="s">
        <v>19</v>
      </c>
      <c r="B20" s="79">
        <v>1016</v>
      </c>
      <c r="C20" s="79">
        <v>5096</v>
      </c>
      <c r="D20" s="80">
        <v>5.015748031496063</v>
      </c>
      <c r="E20" s="81"/>
      <c r="F20" s="82">
        <v>2.9899999999999998</v>
      </c>
      <c r="G20" s="82">
        <v>3.27</v>
      </c>
    </row>
    <row r="21" spans="1:7" s="8" customFormat="1" ht="12.75" customHeight="1">
      <c r="A21" s="41" t="s">
        <v>18</v>
      </c>
      <c r="B21" s="79">
        <v>2054</v>
      </c>
      <c r="C21" s="79">
        <v>4381</v>
      </c>
      <c r="D21" s="80">
        <v>2.1329113924050631</v>
      </c>
      <c r="E21" s="81"/>
      <c r="F21" s="82">
        <v>1.26</v>
      </c>
      <c r="G21" s="82">
        <v>1.47</v>
      </c>
    </row>
    <row r="22" spans="1:7" s="8" customFormat="1" ht="12.75" customHeight="1">
      <c r="A22" s="41" t="s">
        <v>21</v>
      </c>
      <c r="B22" s="79">
        <v>1046</v>
      </c>
      <c r="C22" s="79">
        <v>3697</v>
      </c>
      <c r="D22" s="80">
        <v>3.5344168260038242</v>
      </c>
      <c r="E22" s="81"/>
      <c r="F22" s="82">
        <v>1.35</v>
      </c>
      <c r="G22" s="82">
        <v>1.66</v>
      </c>
    </row>
    <row r="23" spans="1:7" s="8" customFormat="1" ht="12.75" customHeight="1">
      <c r="A23" s="41" t="s">
        <v>20</v>
      </c>
      <c r="B23" s="79">
        <v>1466</v>
      </c>
      <c r="C23" s="79">
        <v>3042</v>
      </c>
      <c r="D23" s="80">
        <v>2.0750341064120055</v>
      </c>
      <c r="E23" s="81"/>
      <c r="F23" s="82">
        <v>1.46</v>
      </c>
      <c r="G23" s="82">
        <v>1.59</v>
      </c>
    </row>
    <row r="24" spans="1:7" s="8" customFormat="1" ht="12.75" customHeight="1">
      <c r="A24" s="41" t="s">
        <v>24</v>
      </c>
      <c r="B24" s="79">
        <v>1349</v>
      </c>
      <c r="C24" s="79">
        <v>2962</v>
      </c>
      <c r="D24" s="80">
        <v>2.1957005189028909</v>
      </c>
      <c r="E24" s="81"/>
      <c r="F24" s="82">
        <v>1.68</v>
      </c>
      <c r="G24" s="82">
        <v>1.6500000000000001</v>
      </c>
    </row>
    <row r="25" spans="1:7" s="8" customFormat="1" ht="12.75" customHeight="1">
      <c r="A25" s="41" t="s">
        <v>23</v>
      </c>
      <c r="B25" s="79">
        <v>1263</v>
      </c>
      <c r="C25" s="79">
        <v>2816</v>
      </c>
      <c r="D25" s="80">
        <v>2.2296120348376882</v>
      </c>
      <c r="E25" s="81"/>
      <c r="F25" s="82">
        <v>1.66</v>
      </c>
      <c r="G25" s="82">
        <v>2.0299999999999998</v>
      </c>
    </row>
    <row r="26" spans="1:7" s="8" customFormat="1" ht="12.75" customHeight="1">
      <c r="A26" s="41" t="s">
        <v>26</v>
      </c>
      <c r="B26" s="79">
        <v>1489</v>
      </c>
      <c r="C26" s="79">
        <v>2698</v>
      </c>
      <c r="D26" s="80">
        <v>1.8119543317662861</v>
      </c>
      <c r="E26" s="81"/>
      <c r="F26" s="82">
        <v>2.11</v>
      </c>
      <c r="G26" s="82">
        <v>2.2200000000000002</v>
      </c>
    </row>
    <row r="27" spans="1:7" s="8" customFormat="1" ht="12.75" customHeight="1">
      <c r="A27" s="41" t="s">
        <v>22</v>
      </c>
      <c r="B27" s="79">
        <v>985</v>
      </c>
      <c r="C27" s="79">
        <v>2669</v>
      </c>
      <c r="D27" s="80">
        <v>2.7096446700507615</v>
      </c>
      <c r="E27" s="81"/>
      <c r="F27" s="82">
        <v>2.59</v>
      </c>
      <c r="G27" s="82">
        <v>3.9899999999999998</v>
      </c>
    </row>
    <row r="28" spans="1:7" s="8" customFormat="1" ht="12.75" customHeight="1">
      <c r="A28" s="41" t="s">
        <v>27</v>
      </c>
      <c r="B28" s="79">
        <v>1232</v>
      </c>
      <c r="C28" s="79">
        <v>2284</v>
      </c>
      <c r="D28" s="80">
        <v>1.8538961038961039</v>
      </c>
      <c r="E28" s="81"/>
      <c r="F28" s="82">
        <v>1.46</v>
      </c>
      <c r="G28" s="82">
        <v>2.25</v>
      </c>
    </row>
    <row r="29" spans="1:7" ht="12.75" customHeight="1">
      <c r="A29" s="41" t="s">
        <v>25</v>
      </c>
      <c r="B29" s="79">
        <v>833</v>
      </c>
      <c r="C29" s="79">
        <v>1991</v>
      </c>
      <c r="D29" s="80">
        <v>2.3901560624249698</v>
      </c>
      <c r="E29" s="81"/>
      <c r="F29" s="82">
        <v>1.53</v>
      </c>
      <c r="G29" s="82">
        <v>1.8499999999999999</v>
      </c>
    </row>
    <row r="30" spans="1:7" ht="12.75" customHeight="1">
      <c r="A30" s="41" t="s">
        <v>29</v>
      </c>
      <c r="B30" s="79">
        <v>855</v>
      </c>
      <c r="C30" s="79">
        <v>1574</v>
      </c>
      <c r="D30" s="80">
        <v>1.84093567251462</v>
      </c>
      <c r="E30" s="81"/>
      <c r="F30" s="82">
        <v>1.68</v>
      </c>
      <c r="G30" s="82">
        <v>2.0299999999999998</v>
      </c>
    </row>
    <row r="31" spans="1:7" ht="12.75" customHeight="1">
      <c r="A31" s="41" t="s">
        <v>28</v>
      </c>
      <c r="B31" s="79">
        <v>646</v>
      </c>
      <c r="C31" s="79">
        <v>1421</v>
      </c>
      <c r="D31" s="80">
        <v>2.1996904024767803</v>
      </c>
      <c r="E31" s="81"/>
      <c r="F31" s="82">
        <v>2.4</v>
      </c>
      <c r="G31" s="82">
        <v>2.8000000000000003</v>
      </c>
    </row>
    <row r="32" spans="1:7" ht="12.75" customHeight="1">
      <c r="A32" s="41" t="s">
        <v>32</v>
      </c>
      <c r="B32" s="79">
        <v>510</v>
      </c>
      <c r="C32" s="79">
        <v>1262</v>
      </c>
      <c r="D32" s="80">
        <v>2.4745098039215687</v>
      </c>
      <c r="E32" s="81"/>
      <c r="F32" s="82">
        <v>5.52</v>
      </c>
      <c r="G32" s="82">
        <v>8.0500000000000007</v>
      </c>
    </row>
    <row r="33" spans="1:7" ht="12.75" customHeight="1">
      <c r="A33" s="41" t="s">
        <v>30</v>
      </c>
      <c r="B33" s="79">
        <v>703</v>
      </c>
      <c r="C33" s="79">
        <v>1159</v>
      </c>
      <c r="D33" s="80">
        <v>1.6500711237553343</v>
      </c>
      <c r="E33" s="81"/>
      <c r="F33" s="82">
        <v>2.4899999999999998</v>
      </c>
      <c r="G33" s="82">
        <v>3.36</v>
      </c>
    </row>
    <row r="34" spans="1:7" ht="12.75" customHeight="1">
      <c r="A34" s="41" t="s">
        <v>31</v>
      </c>
      <c r="B34" s="79">
        <v>375</v>
      </c>
      <c r="C34" s="79">
        <v>973</v>
      </c>
      <c r="D34" s="80">
        <v>2.5946666666666665</v>
      </c>
      <c r="E34" s="81"/>
      <c r="F34" s="82">
        <v>2.4899999999999998</v>
      </c>
      <c r="G34" s="82">
        <v>3.3300000000000005</v>
      </c>
    </row>
    <row r="35" spans="1:7" ht="12.75" customHeight="1">
      <c r="A35" s="41" t="s">
        <v>34</v>
      </c>
      <c r="B35" s="79">
        <v>512</v>
      </c>
      <c r="C35" s="79">
        <v>932</v>
      </c>
      <c r="D35" s="80">
        <v>1.8203125</v>
      </c>
      <c r="E35" s="83"/>
      <c r="F35" s="82">
        <v>3.34</v>
      </c>
      <c r="G35" s="82">
        <v>5.2200000000000006</v>
      </c>
    </row>
    <row r="36" spans="1:7" ht="12.75" customHeight="1">
      <c r="A36" s="41" t="s">
        <v>35</v>
      </c>
      <c r="B36" s="79">
        <v>285</v>
      </c>
      <c r="C36" s="79">
        <v>658</v>
      </c>
      <c r="D36" s="80">
        <v>2.3087719298245615</v>
      </c>
      <c r="E36" s="81"/>
      <c r="F36" s="82">
        <v>2.88</v>
      </c>
      <c r="G36" s="82">
        <v>4.16</v>
      </c>
    </row>
    <row r="37" spans="1:7" ht="12.75" customHeight="1">
      <c r="A37" s="41" t="s">
        <v>37</v>
      </c>
      <c r="B37" s="79">
        <v>280</v>
      </c>
      <c r="C37" s="79">
        <v>429</v>
      </c>
      <c r="D37" s="80">
        <v>1.5321428571428573</v>
      </c>
      <c r="E37" s="81"/>
      <c r="F37" s="82">
        <v>3.1300000000000003</v>
      </c>
      <c r="G37" s="82">
        <v>4.18</v>
      </c>
    </row>
    <row r="38" spans="1:7" ht="12.75" customHeight="1">
      <c r="A38" s="41" t="s">
        <v>38</v>
      </c>
      <c r="B38" s="79">
        <v>177</v>
      </c>
      <c r="C38" s="79">
        <v>326</v>
      </c>
      <c r="D38" s="80">
        <v>1.8418079096045197</v>
      </c>
      <c r="E38" s="81"/>
      <c r="F38" s="82">
        <v>3.09</v>
      </c>
      <c r="G38" s="82">
        <v>3.26</v>
      </c>
    </row>
    <row r="39" spans="1:7" ht="13.5">
      <c r="A39" s="41" t="s">
        <v>33</v>
      </c>
      <c r="B39" s="79">
        <v>98</v>
      </c>
      <c r="C39" s="79">
        <v>186</v>
      </c>
      <c r="D39" s="80">
        <v>1.8979591836734695</v>
      </c>
      <c r="E39" s="81"/>
      <c r="F39" s="82">
        <v>3.7900000000000005</v>
      </c>
      <c r="G39" s="82">
        <v>3.84</v>
      </c>
    </row>
    <row r="40" spans="1:7" ht="13.5">
      <c r="A40" s="41" t="s">
        <v>40</v>
      </c>
      <c r="B40" s="79">
        <v>27</v>
      </c>
      <c r="C40" s="79">
        <v>144</v>
      </c>
      <c r="D40" s="80">
        <v>5.333333333333333</v>
      </c>
      <c r="E40" s="81"/>
      <c r="F40" s="82">
        <v>5.09</v>
      </c>
      <c r="G40" s="82">
        <v>7.580000000000001</v>
      </c>
    </row>
    <row r="41" spans="1:7" ht="13.5">
      <c r="A41" s="41" t="s">
        <v>39</v>
      </c>
      <c r="B41" s="79">
        <v>42</v>
      </c>
      <c r="C41" s="79">
        <v>68</v>
      </c>
      <c r="D41" s="80">
        <v>1.6190476190476191</v>
      </c>
      <c r="E41" s="81"/>
      <c r="F41" s="82">
        <v>5.09</v>
      </c>
      <c r="G41" s="82">
        <v>6.6199999999999992</v>
      </c>
    </row>
    <row r="42" spans="1:7" ht="13.5">
      <c r="A42" s="41" t="s">
        <v>41</v>
      </c>
      <c r="B42" s="79">
        <v>4708</v>
      </c>
      <c r="C42" s="79">
        <v>11025</v>
      </c>
      <c r="D42" s="80">
        <v>2.3415463041631268</v>
      </c>
      <c r="E42" s="81"/>
      <c r="F42" s="82">
        <v>3.2</v>
      </c>
      <c r="G42" s="82">
        <v>3.73</v>
      </c>
    </row>
    <row r="43" spans="1:7" ht="13.5">
      <c r="A43" s="59" t="s">
        <v>50</v>
      </c>
      <c r="B43" s="84">
        <v>5578</v>
      </c>
      <c r="C43" s="84">
        <v>10616</v>
      </c>
      <c r="D43" s="85">
        <v>1.9031911079239872</v>
      </c>
      <c r="E43" s="73"/>
      <c r="F43" s="86">
        <v>1.52</v>
      </c>
      <c r="G43" s="86">
        <v>1.6</v>
      </c>
    </row>
    <row r="44" spans="1:7" ht="13.5">
      <c r="A44" s="41" t="s">
        <v>51</v>
      </c>
      <c r="B44" s="79">
        <v>2910</v>
      </c>
      <c r="C44" s="79">
        <v>5763</v>
      </c>
      <c r="D44" s="80">
        <v>1.9804123711340207</v>
      </c>
      <c r="E44" s="81"/>
      <c r="F44" s="82">
        <v>1.6099999999999999</v>
      </c>
      <c r="G44" s="82">
        <v>1.95</v>
      </c>
    </row>
    <row r="45" spans="1:7" ht="13.5">
      <c r="A45" s="41" t="s">
        <v>52</v>
      </c>
      <c r="B45" s="79">
        <v>1632</v>
      </c>
      <c r="C45" s="79">
        <v>3249</v>
      </c>
      <c r="D45" s="80">
        <v>1.9908088235294117</v>
      </c>
      <c r="E45" s="81"/>
      <c r="F45" s="82">
        <v>1.95</v>
      </c>
      <c r="G45" s="82">
        <v>2.4299999999999997</v>
      </c>
    </row>
    <row r="46" spans="1:7" ht="13.5">
      <c r="A46" s="41" t="s">
        <v>53</v>
      </c>
      <c r="B46" s="79">
        <v>199</v>
      </c>
      <c r="C46" s="79">
        <v>338</v>
      </c>
      <c r="D46" s="80">
        <v>1.6984924623115578</v>
      </c>
      <c r="E46" s="81"/>
      <c r="F46" s="82">
        <v>2.94</v>
      </c>
      <c r="G46" s="82">
        <v>4.01</v>
      </c>
    </row>
    <row r="47" spans="1:7" ht="13.5">
      <c r="A47" s="41" t="s">
        <v>54</v>
      </c>
      <c r="B47" s="79">
        <v>837</v>
      </c>
      <c r="C47" s="79">
        <v>1266</v>
      </c>
      <c r="D47" s="80">
        <v>1.5125448028673836</v>
      </c>
      <c r="E47" s="81"/>
      <c r="F47" s="82">
        <v>5.36</v>
      </c>
      <c r="G47" s="82">
        <v>3.8699999999999997</v>
      </c>
    </row>
    <row r="48" spans="1:7" ht="13.5">
      <c r="A48" s="59" t="s">
        <v>45</v>
      </c>
      <c r="B48" s="84">
        <v>6719</v>
      </c>
      <c r="C48" s="84">
        <v>13192</v>
      </c>
      <c r="D48" s="85">
        <v>1.9633874088406014</v>
      </c>
      <c r="E48" s="73"/>
      <c r="F48" s="86">
        <v>2.62</v>
      </c>
      <c r="G48" s="86">
        <v>3.0300000000000002</v>
      </c>
    </row>
    <row r="49" spans="1:7" ht="13.5">
      <c r="A49" s="41" t="s">
        <v>46</v>
      </c>
      <c r="B49" s="79">
        <v>2786</v>
      </c>
      <c r="C49" s="79">
        <v>5542</v>
      </c>
      <c r="D49" s="80">
        <v>1.9892318736539842</v>
      </c>
      <c r="E49" s="81"/>
      <c r="F49" s="82">
        <v>4.01</v>
      </c>
      <c r="G49" s="82">
        <v>4.5</v>
      </c>
    </row>
    <row r="50" spans="1:7" ht="13.5">
      <c r="A50" s="41" t="s">
        <v>48</v>
      </c>
      <c r="B50" s="79">
        <v>310</v>
      </c>
      <c r="C50" s="79">
        <v>721</v>
      </c>
      <c r="D50" s="80">
        <v>2.3258064516129031</v>
      </c>
      <c r="E50" s="81"/>
      <c r="F50" s="82">
        <v>4.8099999999999996</v>
      </c>
      <c r="G50" s="82">
        <v>5.82</v>
      </c>
    </row>
    <row r="51" spans="1:7" ht="13.5">
      <c r="A51" s="41" t="s">
        <v>47</v>
      </c>
      <c r="B51" s="79">
        <v>139</v>
      </c>
      <c r="C51" s="79">
        <v>251</v>
      </c>
      <c r="D51" s="80">
        <v>1.8057553956834533</v>
      </c>
      <c r="E51" s="81"/>
      <c r="F51" s="82">
        <v>3.39</v>
      </c>
      <c r="G51" s="82">
        <v>3.82</v>
      </c>
    </row>
    <row r="52" spans="1:7" ht="13.5">
      <c r="A52" s="41" t="s">
        <v>49</v>
      </c>
      <c r="B52" s="79">
        <v>3484</v>
      </c>
      <c r="C52" s="79">
        <v>6678</v>
      </c>
      <c r="D52" s="80">
        <v>1.9167623421354765</v>
      </c>
      <c r="E52" s="81"/>
      <c r="F52" s="82">
        <v>2.2599999999999998</v>
      </c>
      <c r="G52" s="82">
        <v>2.76</v>
      </c>
    </row>
    <row r="53" spans="1:7" ht="13.5">
      <c r="A53" s="59" t="s">
        <v>42</v>
      </c>
      <c r="B53" s="84">
        <v>4042</v>
      </c>
      <c r="C53" s="84">
        <v>7335</v>
      </c>
      <c r="D53" s="85">
        <v>1.8146956952003959</v>
      </c>
      <c r="E53" s="73"/>
      <c r="F53" s="86">
        <v>1.29</v>
      </c>
      <c r="G53" s="86">
        <v>1.4200000000000002</v>
      </c>
    </row>
    <row r="54" spans="1:7" ht="13.5">
      <c r="A54" s="41" t="s">
        <v>43</v>
      </c>
      <c r="B54" s="79">
        <v>3356</v>
      </c>
      <c r="C54" s="79">
        <v>6128</v>
      </c>
      <c r="D54" s="80">
        <v>1.8259833134684147</v>
      </c>
      <c r="E54" s="81"/>
      <c r="F54" s="82">
        <v>1.4000000000000001</v>
      </c>
      <c r="G54" s="82">
        <v>1.53</v>
      </c>
    </row>
    <row r="55" spans="1:7" ht="13.5">
      <c r="A55" s="41" t="s">
        <v>77</v>
      </c>
      <c r="B55" s="79">
        <v>686</v>
      </c>
      <c r="C55" s="79">
        <v>1207</v>
      </c>
      <c r="D55" s="80">
        <v>1.7594752186588922</v>
      </c>
      <c r="E55" s="81"/>
      <c r="F55" s="82">
        <v>2.15</v>
      </c>
      <c r="G55" s="82">
        <v>2.39</v>
      </c>
    </row>
    <row r="56" spans="1:7" ht="15.75" customHeight="1">
      <c r="A56" s="59" t="s">
        <v>55</v>
      </c>
      <c r="B56" s="84">
        <v>439</v>
      </c>
      <c r="C56" s="84">
        <v>816</v>
      </c>
      <c r="D56" s="85">
        <v>1.8587699316628701</v>
      </c>
      <c r="E56" s="73"/>
      <c r="F56" s="86">
        <v>2.25</v>
      </c>
      <c r="G56" s="86">
        <v>2.33</v>
      </c>
    </row>
    <row r="57" spans="1:7" ht="13.5">
      <c r="A57" s="41" t="s">
        <v>56</v>
      </c>
      <c r="B57" s="79">
        <v>308</v>
      </c>
      <c r="C57" s="79">
        <v>508</v>
      </c>
      <c r="D57" s="80">
        <v>1.6493506493506493</v>
      </c>
      <c r="E57" s="81"/>
      <c r="F57" s="82">
        <v>2.65</v>
      </c>
      <c r="G57" s="82">
        <v>2.7</v>
      </c>
    </row>
    <row r="58" spans="1:7" ht="13.5">
      <c r="A58" s="62" t="s">
        <v>57</v>
      </c>
      <c r="B58" s="87">
        <v>131</v>
      </c>
      <c r="C58" s="87">
        <v>308</v>
      </c>
      <c r="D58" s="88">
        <v>2.3511450381679388</v>
      </c>
      <c r="E58" s="81"/>
      <c r="F58" s="89">
        <v>3.4799999999999995</v>
      </c>
      <c r="G58" s="89">
        <v>3.93</v>
      </c>
    </row>
    <row r="60" spans="1:7" ht="13.5">
      <c r="A60" s="47" t="s">
        <v>65</v>
      </c>
      <c r="B60" s="48"/>
      <c r="C60" s="48"/>
      <c r="D60" s="47"/>
      <c r="E60" s="29"/>
      <c r="F60" s="2"/>
      <c r="G60" s="2"/>
    </row>
    <row r="61" spans="1:7" ht="12.75">
      <c r="A61" s="49" t="s">
        <v>66</v>
      </c>
      <c r="B61" s="50"/>
      <c r="C61" s="51"/>
      <c r="D61" s="49"/>
      <c r="E61" s="51"/>
      <c r="F61" s="8"/>
      <c r="G61" s="50"/>
    </row>
    <row r="62" spans="1:7" ht="26.25" customHeight="1">
      <c r="A62" s="119" t="s">
        <v>67</v>
      </c>
      <c r="B62" s="119"/>
      <c r="C62" s="119"/>
      <c r="D62" s="119"/>
      <c r="E62" s="119"/>
      <c r="F62" s="119"/>
      <c r="G62" s="119"/>
    </row>
    <row r="63" spans="1:7" ht="26.25" customHeight="1">
      <c r="A63" s="120"/>
      <c r="B63" s="120"/>
      <c r="C63" s="120"/>
      <c r="D63" s="120"/>
      <c r="E63" s="120"/>
      <c r="F63" s="120"/>
      <c r="G63" s="120"/>
    </row>
    <row r="64" spans="1:7" ht="13.5">
      <c r="A64" s="53" t="s">
        <v>68</v>
      </c>
      <c r="B64" s="54"/>
      <c r="C64" s="51"/>
      <c r="E64" s="29"/>
      <c r="F64" s="2"/>
      <c r="G64" s="2"/>
    </row>
    <row r="65" spans="1:7" ht="13.5">
      <c r="A65" s="51" t="s">
        <v>69</v>
      </c>
      <c r="B65" s="54"/>
      <c r="C65" s="51"/>
      <c r="E65" s="29"/>
      <c r="F65" s="2"/>
      <c r="G65" s="2"/>
    </row>
    <row r="66" spans="1:7" ht="13.5">
      <c r="A66" s="55" t="s">
        <v>70</v>
      </c>
      <c r="B66" s="54"/>
      <c r="C66" s="51"/>
      <c r="E66" s="29"/>
      <c r="F66" s="2"/>
      <c r="G66" s="2"/>
    </row>
  </sheetData>
  <mergeCells count="3">
    <mergeCell ref="A2:D2"/>
    <mergeCell ref="A62:G6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C63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37" ht="12.75" customHeight="1">
      <c r="A1" s="1" t="s">
        <v>58</v>
      </c>
      <c r="B1" s="2"/>
      <c r="C1" s="2"/>
      <c r="D1" s="4"/>
      <c r="E1" s="3"/>
      <c r="F1" s="2"/>
      <c r="G1" s="4" t="s">
        <v>59</v>
      </c>
    </row>
    <row r="2" spans="1:237" ht="12.75" customHeight="1">
      <c r="A2" s="1" t="s">
        <v>78</v>
      </c>
      <c r="B2" s="2"/>
      <c r="C2" s="2"/>
      <c r="D2" s="2"/>
      <c r="E2" s="3"/>
      <c r="F2" s="2"/>
      <c r="G2" s="2"/>
    </row>
    <row r="3" spans="1:237" s="8" customFormat="1" ht="13.5">
      <c r="A3" s="6" t="s">
        <v>61</v>
      </c>
      <c r="B3" s="7"/>
      <c r="C3" s="7"/>
      <c r="D3" s="7"/>
      <c r="E3" s="3"/>
      <c r="F3" s="2"/>
      <c r="G3" s="2"/>
    </row>
    <row r="4" spans="1:237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37" s="8" customFormat="1" ht="19.5" customHeight="1">
      <c r="A5" s="17" t="s">
        <v>3</v>
      </c>
      <c r="B5" s="18">
        <v>1050484</v>
      </c>
      <c r="C5" s="18">
        <v>3653874</v>
      </c>
      <c r="D5" s="90">
        <v>3.4782766800827045</v>
      </c>
      <c r="E5" s="20"/>
      <c r="F5" s="21">
        <v>0.8</v>
      </c>
      <c r="G5" s="21">
        <v>0.83</v>
      </c>
    </row>
    <row r="6" spans="1:237" s="8" customFormat="1" ht="12.75" customHeight="1">
      <c r="A6" s="56" t="s">
        <v>4</v>
      </c>
      <c r="B6" s="23">
        <v>533060</v>
      </c>
      <c r="C6" s="23">
        <v>1926812</v>
      </c>
      <c r="D6" s="24">
        <v>3.6146249953100966</v>
      </c>
      <c r="E6" s="13"/>
      <c r="F6" s="25">
        <v>0.91</v>
      </c>
      <c r="G6" s="25">
        <v>1.06</v>
      </c>
    </row>
    <row r="7" spans="1:237" s="8" customFormat="1" ht="12.75" customHeight="1">
      <c r="A7" s="22" t="s">
        <v>5</v>
      </c>
      <c r="B7" s="27">
        <v>517424</v>
      </c>
      <c r="C7" s="27">
        <v>1727062</v>
      </c>
      <c r="D7" s="91">
        <v>3.337808064566004</v>
      </c>
      <c r="E7" s="29"/>
      <c r="F7" s="30">
        <v>1</v>
      </c>
      <c r="G7" s="30">
        <v>0.91</v>
      </c>
    </row>
    <row r="8" spans="1:237" s="8" customFormat="1" ht="12.75" customHeight="1">
      <c r="A8" s="59" t="s">
        <v>6</v>
      </c>
      <c r="B8" s="60">
        <v>495027</v>
      </c>
      <c r="C8" s="60">
        <v>1680308</v>
      </c>
      <c r="D8" s="33">
        <v>3.3943764683542512</v>
      </c>
      <c r="E8" s="29"/>
      <c r="F8" s="34">
        <v>0.96</v>
      </c>
      <c r="G8" s="34">
        <v>0.9</v>
      </c>
    </row>
    <row r="9" spans="1:237" s="8" customFormat="1" ht="12.75" customHeight="1">
      <c r="A9" s="35" t="s">
        <v>7</v>
      </c>
      <c r="B9" s="36">
        <v>189313</v>
      </c>
      <c r="C9" s="36">
        <v>657681</v>
      </c>
      <c r="D9" s="37">
        <v>3.4740403458822162</v>
      </c>
      <c r="E9" s="29"/>
      <c r="F9" s="39">
        <v>0.85</v>
      </c>
      <c r="G9" s="39">
        <v>0.93</v>
      </c>
    </row>
    <row r="10" spans="1:237" s="8" customFormat="1" ht="12.75" customHeight="1">
      <c r="A10" s="35" t="s">
        <v>8</v>
      </c>
      <c r="B10" s="36">
        <v>128664</v>
      </c>
      <c r="C10" s="36">
        <v>548487</v>
      </c>
      <c r="D10" s="37">
        <v>4.2629406827084502</v>
      </c>
      <c r="E10" s="29"/>
      <c r="F10" s="39">
        <v>1.67</v>
      </c>
      <c r="G10" s="39">
        <v>1.36</v>
      </c>
    </row>
    <row r="11" spans="1:237" s="8" customFormat="1" ht="12.75" customHeight="1">
      <c r="A11" s="35" t="s">
        <v>9</v>
      </c>
      <c r="B11" s="36">
        <v>38349</v>
      </c>
      <c r="C11" s="36">
        <v>102059</v>
      </c>
      <c r="D11" s="37">
        <v>2.6613210253200865</v>
      </c>
      <c r="E11" s="29"/>
      <c r="F11" s="39">
        <v>1.1599999999999999</v>
      </c>
      <c r="G11" s="39">
        <v>1.37</v>
      </c>
    </row>
    <row r="12" spans="1:237" s="8" customFormat="1" ht="12.75" customHeight="1">
      <c r="A12" s="35" t="s">
        <v>10</v>
      </c>
      <c r="B12" s="36">
        <v>30101</v>
      </c>
      <c r="C12" s="36">
        <v>94799</v>
      </c>
      <c r="D12" s="37">
        <v>3.1493638085113451</v>
      </c>
      <c r="E12" s="29"/>
      <c r="F12" s="39">
        <v>1.74</v>
      </c>
      <c r="G12" s="39">
        <v>1.97</v>
      </c>
    </row>
    <row r="13" spans="1:237" s="8" customFormat="1" ht="12.75" customHeight="1">
      <c r="A13" s="35" t="s">
        <v>11</v>
      </c>
      <c r="B13" s="36">
        <v>23802</v>
      </c>
      <c r="C13" s="36">
        <v>54220</v>
      </c>
      <c r="D13" s="37">
        <v>2.2779598353079571</v>
      </c>
      <c r="E13" s="29"/>
      <c r="F13" s="39">
        <v>1.62</v>
      </c>
      <c r="G13" s="39">
        <v>1.75</v>
      </c>
    </row>
    <row r="14" spans="1:237" s="8" customFormat="1" ht="12.75" customHeight="1">
      <c r="A14" s="61" t="s">
        <v>12</v>
      </c>
      <c r="B14" s="36">
        <v>18169</v>
      </c>
      <c r="C14" s="36">
        <v>43862</v>
      </c>
      <c r="D14" s="37">
        <v>2.4141119489239915</v>
      </c>
      <c r="E14" s="29"/>
      <c r="F14" s="39">
        <v>2.2599999999999998</v>
      </c>
      <c r="G14" s="39">
        <v>2.1</v>
      </c>
    </row>
    <row r="15" spans="1:237" s="8" customFormat="1" ht="12.75" customHeight="1">
      <c r="A15" s="35" t="s">
        <v>13</v>
      </c>
      <c r="B15" s="36">
        <v>14101</v>
      </c>
      <c r="C15" s="36">
        <v>43824</v>
      </c>
      <c r="D15" s="37">
        <v>3.107864690447486</v>
      </c>
      <c r="E15" s="29"/>
      <c r="F15" s="39">
        <v>1.48</v>
      </c>
      <c r="G15" s="39">
        <v>1.42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</row>
    <row r="16" spans="1:237" s="8" customFormat="1" ht="12.75" customHeight="1">
      <c r="A16" s="35" t="s">
        <v>14</v>
      </c>
      <c r="B16" s="36">
        <v>9107</v>
      </c>
      <c r="C16" s="36">
        <v>24933</v>
      </c>
      <c r="D16" s="37">
        <v>2.7377841221038763</v>
      </c>
      <c r="E16" s="29"/>
      <c r="F16" s="39">
        <v>1.24</v>
      </c>
      <c r="G16" s="39">
        <v>1.44</v>
      </c>
    </row>
    <row r="17" spans="1:7" s="8" customFormat="1" ht="12.75" customHeight="1">
      <c r="A17" s="35" t="s">
        <v>16</v>
      </c>
      <c r="B17" s="36">
        <v>7318</v>
      </c>
      <c r="C17" s="36">
        <v>24106</v>
      </c>
      <c r="D17" s="37">
        <v>3.294069417873736</v>
      </c>
      <c r="E17" s="29"/>
      <c r="F17" s="39">
        <v>3.63</v>
      </c>
      <c r="G17" s="39">
        <v>5.24</v>
      </c>
    </row>
    <row r="18" spans="1:7" s="8" customFormat="1" ht="12.75" customHeight="1">
      <c r="A18" s="35" t="s">
        <v>15</v>
      </c>
      <c r="B18" s="36">
        <v>7946</v>
      </c>
      <c r="C18" s="36">
        <v>17245</v>
      </c>
      <c r="D18" s="37">
        <v>2.1702743518751575</v>
      </c>
      <c r="E18" s="29"/>
      <c r="F18" s="39">
        <v>1.69</v>
      </c>
      <c r="G18" s="39">
        <v>1.86</v>
      </c>
    </row>
    <row r="19" spans="1:7" s="8" customFormat="1" ht="12.75" customHeight="1">
      <c r="A19" s="35" t="s">
        <v>41</v>
      </c>
      <c r="B19" s="36">
        <v>5247</v>
      </c>
      <c r="C19" s="36">
        <v>12837</v>
      </c>
      <c r="D19" s="37">
        <v>2.4465408805031448</v>
      </c>
      <c r="E19" s="29"/>
      <c r="F19" s="39">
        <v>4.1500000000000004</v>
      </c>
      <c r="G19" s="39">
        <v>4.82</v>
      </c>
    </row>
    <row r="20" spans="1:7" s="8" customFormat="1" ht="12.75" customHeight="1">
      <c r="A20" s="35" t="s">
        <v>17</v>
      </c>
      <c r="B20" s="36">
        <v>3614</v>
      </c>
      <c r="C20" s="36">
        <v>8400</v>
      </c>
      <c r="D20" s="37">
        <v>2.3242944106253458</v>
      </c>
      <c r="E20" s="29"/>
      <c r="F20" s="39">
        <v>1.69</v>
      </c>
      <c r="G20" s="39">
        <v>2.2000000000000002</v>
      </c>
    </row>
    <row r="21" spans="1:7" s="8" customFormat="1" ht="12.75" customHeight="1">
      <c r="A21" s="35" t="s">
        <v>19</v>
      </c>
      <c r="B21" s="36">
        <v>1493</v>
      </c>
      <c r="C21" s="36">
        <v>5130</v>
      </c>
      <c r="D21" s="37">
        <v>3.436034829202947</v>
      </c>
      <c r="E21" s="29"/>
      <c r="F21" s="39">
        <v>4.42</v>
      </c>
      <c r="G21" s="39">
        <v>3.16</v>
      </c>
    </row>
    <row r="22" spans="1:7" s="8" customFormat="1" ht="12.75" customHeight="1">
      <c r="A22" s="35" t="s">
        <v>25</v>
      </c>
      <c r="B22" s="36">
        <v>1425</v>
      </c>
      <c r="C22" s="36">
        <v>4888</v>
      </c>
      <c r="D22" s="37">
        <v>3.4301754385964913</v>
      </c>
      <c r="E22" s="29"/>
      <c r="F22" s="39">
        <v>3.46</v>
      </c>
      <c r="G22" s="39">
        <v>8.58</v>
      </c>
    </row>
    <row r="23" spans="1:7" s="8" customFormat="1" ht="12.75" customHeight="1">
      <c r="A23" s="35" t="s">
        <v>20</v>
      </c>
      <c r="B23" s="36">
        <v>1655</v>
      </c>
      <c r="C23" s="36">
        <v>4235</v>
      </c>
      <c r="D23" s="37">
        <v>2.5589123867069485</v>
      </c>
      <c r="E23" s="29"/>
      <c r="F23" s="39">
        <v>2.66</v>
      </c>
      <c r="G23" s="39">
        <v>5.0199999999999996</v>
      </c>
    </row>
    <row r="24" spans="1:7" s="8" customFormat="1" ht="12.75" customHeight="1">
      <c r="A24" s="35" t="s">
        <v>79</v>
      </c>
      <c r="B24" s="36">
        <v>2091</v>
      </c>
      <c r="C24" s="36">
        <v>4063</v>
      </c>
      <c r="D24" s="37">
        <v>1.943089430894309</v>
      </c>
      <c r="E24" s="29"/>
      <c r="F24" s="39">
        <v>3.78</v>
      </c>
      <c r="G24" s="39">
        <v>5.72</v>
      </c>
    </row>
    <row r="25" spans="1:7" s="8" customFormat="1" ht="12.75" customHeight="1">
      <c r="A25" s="35" t="s">
        <v>24</v>
      </c>
      <c r="B25" s="36">
        <v>1550</v>
      </c>
      <c r="C25" s="36">
        <v>3881</v>
      </c>
      <c r="D25" s="37">
        <v>2.5038709677419355</v>
      </c>
      <c r="E25" s="29"/>
      <c r="F25" s="39">
        <v>2.65</v>
      </c>
      <c r="G25" s="39">
        <v>2.66</v>
      </c>
    </row>
    <row r="26" spans="1:7" s="8" customFormat="1" ht="12.75" customHeight="1">
      <c r="A26" s="35" t="s">
        <v>21</v>
      </c>
      <c r="B26" s="36">
        <v>1185</v>
      </c>
      <c r="C26" s="36">
        <v>3808</v>
      </c>
      <c r="D26" s="37">
        <v>3.2135021097046415</v>
      </c>
      <c r="E26" s="29"/>
      <c r="F26" s="39">
        <v>3.41</v>
      </c>
      <c r="G26" s="39">
        <v>2.27</v>
      </c>
    </row>
    <row r="27" spans="1:7" s="8" customFormat="1" ht="12.75" customHeight="1">
      <c r="A27" s="35" t="s">
        <v>18</v>
      </c>
      <c r="B27" s="36">
        <v>1622</v>
      </c>
      <c r="C27" s="36">
        <v>3806</v>
      </c>
      <c r="D27" s="37">
        <v>2.3464858199753391</v>
      </c>
      <c r="E27" s="29"/>
      <c r="F27" s="39">
        <v>1.8</v>
      </c>
      <c r="G27" s="39">
        <v>2.1800000000000002</v>
      </c>
    </row>
    <row r="28" spans="1:7" s="8" customFormat="1" ht="12.75" customHeight="1">
      <c r="A28" s="35" t="s">
        <v>27</v>
      </c>
      <c r="B28" s="36">
        <v>1700</v>
      </c>
      <c r="C28" s="36">
        <v>3312</v>
      </c>
      <c r="D28" s="37">
        <v>1.9482352941176471</v>
      </c>
      <c r="E28" s="29"/>
      <c r="F28" s="39">
        <v>4.3499999999999996</v>
      </c>
      <c r="G28" s="39">
        <v>3.35</v>
      </c>
    </row>
    <row r="29" spans="1:7" ht="12.75" customHeight="1">
      <c r="A29" s="35" t="s">
        <v>26</v>
      </c>
      <c r="B29" s="36">
        <v>1381</v>
      </c>
      <c r="C29" s="36">
        <v>2754</v>
      </c>
      <c r="D29" s="37">
        <v>1.994207096307024</v>
      </c>
      <c r="E29" s="29"/>
      <c r="F29" s="39">
        <v>2.34</v>
      </c>
      <c r="G29" s="39">
        <v>2.57</v>
      </c>
    </row>
    <row r="30" spans="1:7" ht="12.75" customHeight="1">
      <c r="A30" s="35" t="s">
        <v>23</v>
      </c>
      <c r="B30" s="36">
        <v>1207</v>
      </c>
      <c r="C30" s="36">
        <v>2491</v>
      </c>
      <c r="D30" s="37">
        <v>2.0637945318972659</v>
      </c>
      <c r="E30" s="29"/>
      <c r="F30" s="39">
        <v>2.12</v>
      </c>
      <c r="G30" s="39">
        <v>2.2999999999999998</v>
      </c>
    </row>
    <row r="31" spans="1:7" ht="12.75" customHeight="1">
      <c r="A31" s="35" t="s">
        <v>22</v>
      </c>
      <c r="B31" s="36">
        <v>1013</v>
      </c>
      <c r="C31" s="36">
        <v>2226</v>
      </c>
      <c r="D31" s="37">
        <v>2.1974333662388945</v>
      </c>
      <c r="E31" s="29"/>
      <c r="F31" s="39">
        <v>2.48</v>
      </c>
      <c r="G31" s="39">
        <v>2.8</v>
      </c>
    </row>
    <row r="32" spans="1:7" ht="12.75" customHeight="1">
      <c r="A32" s="35" t="s">
        <v>29</v>
      </c>
      <c r="B32" s="36">
        <v>839</v>
      </c>
      <c r="C32" s="36">
        <v>1833</v>
      </c>
      <c r="D32" s="37">
        <v>2.1847437425506557</v>
      </c>
      <c r="E32" s="29"/>
      <c r="F32" s="39">
        <v>2.16</v>
      </c>
      <c r="G32" s="39">
        <v>3.39</v>
      </c>
    </row>
    <row r="33" spans="1:7" ht="12.75" customHeight="1">
      <c r="A33" s="35" t="s">
        <v>28</v>
      </c>
      <c r="B33" s="36">
        <v>662</v>
      </c>
      <c r="C33" s="36">
        <v>1773</v>
      </c>
      <c r="D33" s="37">
        <v>2.678247734138973</v>
      </c>
      <c r="E33" s="40"/>
      <c r="F33" s="39">
        <v>2.78</v>
      </c>
      <c r="G33" s="39">
        <v>3.4</v>
      </c>
    </row>
    <row r="34" spans="1:7" ht="12.75" customHeight="1">
      <c r="A34" s="35" t="s">
        <v>32</v>
      </c>
      <c r="B34" s="36">
        <v>409</v>
      </c>
      <c r="C34" s="36">
        <v>1305</v>
      </c>
      <c r="D34" s="37">
        <v>3.1907090464547676</v>
      </c>
      <c r="E34" s="29"/>
      <c r="F34" s="39">
        <v>4.55</v>
      </c>
      <c r="G34" s="39">
        <v>6.67</v>
      </c>
    </row>
    <row r="35" spans="1:7" ht="12.75" customHeight="1">
      <c r="A35" s="35" t="s">
        <v>35</v>
      </c>
      <c r="B35" s="36">
        <v>436</v>
      </c>
      <c r="C35" s="36">
        <v>940</v>
      </c>
      <c r="D35" s="37">
        <v>2.1559633027522938</v>
      </c>
      <c r="E35" s="29"/>
      <c r="F35" s="39">
        <v>3.69</v>
      </c>
      <c r="G35" s="39">
        <v>3.62</v>
      </c>
    </row>
    <row r="36" spans="1:7" ht="12.75" customHeight="1">
      <c r="A36" s="35" t="s">
        <v>31</v>
      </c>
      <c r="B36" s="36">
        <v>321</v>
      </c>
      <c r="C36" s="36">
        <v>747</v>
      </c>
      <c r="D36" s="37">
        <v>2.3271028037383177</v>
      </c>
      <c r="E36" s="29"/>
      <c r="F36" s="39">
        <v>4.24</v>
      </c>
      <c r="G36" s="39">
        <v>4.2699999999999996</v>
      </c>
    </row>
    <row r="37" spans="1:7" ht="12.75" customHeight="1">
      <c r="A37" s="35" t="s">
        <v>38</v>
      </c>
      <c r="B37" s="36">
        <v>184</v>
      </c>
      <c r="C37" s="36">
        <v>367</v>
      </c>
      <c r="D37" s="37">
        <v>1.9945652173913044</v>
      </c>
      <c r="E37" s="29"/>
      <c r="F37" s="39">
        <v>4.74</v>
      </c>
      <c r="G37" s="39">
        <v>5.16</v>
      </c>
    </row>
    <row r="38" spans="1:7" ht="12.75" customHeight="1">
      <c r="A38" s="35" t="s">
        <v>33</v>
      </c>
      <c r="B38" s="36">
        <v>123</v>
      </c>
      <c r="C38" s="36">
        <v>296</v>
      </c>
      <c r="D38" s="37">
        <v>2.4065040650406506</v>
      </c>
      <c r="E38" s="29"/>
      <c r="F38" s="39">
        <v>4.47</v>
      </c>
      <c r="G38" s="39">
        <v>5.59</v>
      </c>
    </row>
    <row r="39" spans="1:7" ht="12.75" customHeight="1">
      <c r="A39" s="59" t="s">
        <v>50</v>
      </c>
      <c r="B39" s="60">
        <v>6228</v>
      </c>
      <c r="C39" s="60">
        <v>13255</v>
      </c>
      <c r="D39" s="33">
        <v>2.1282915863840719</v>
      </c>
      <c r="E39" s="29"/>
      <c r="F39" s="34">
        <v>2.36</v>
      </c>
      <c r="G39" s="34">
        <v>2.5299999999999998</v>
      </c>
    </row>
    <row r="40" spans="1:7" ht="12.75" customHeight="1">
      <c r="A40" s="35" t="s">
        <v>51</v>
      </c>
      <c r="B40" s="36">
        <v>3868</v>
      </c>
      <c r="C40" s="36">
        <v>8328</v>
      </c>
      <c r="D40" s="37">
        <v>2.1530506721820064</v>
      </c>
      <c r="E40" s="29"/>
      <c r="F40" s="39">
        <v>2.69</v>
      </c>
      <c r="G40" s="39">
        <v>2.89</v>
      </c>
    </row>
    <row r="41" spans="1:7" ht="12.75" customHeight="1">
      <c r="A41" s="35" t="s">
        <v>52</v>
      </c>
      <c r="B41" s="36">
        <v>1705</v>
      </c>
      <c r="C41" s="36">
        <v>3314</v>
      </c>
      <c r="D41" s="37">
        <v>1.9436950146627565</v>
      </c>
      <c r="E41" s="29"/>
      <c r="F41" s="39">
        <v>3.11</v>
      </c>
      <c r="G41" s="39">
        <v>3.6</v>
      </c>
    </row>
    <row r="42" spans="1:7" ht="12.75" customHeight="1">
      <c r="A42" s="35" t="s">
        <v>53</v>
      </c>
      <c r="B42" s="36">
        <v>221</v>
      </c>
      <c r="C42" s="36">
        <v>497</v>
      </c>
      <c r="D42" s="37">
        <v>2.248868778280543</v>
      </c>
      <c r="E42" s="29"/>
      <c r="F42" s="39">
        <v>4.03</v>
      </c>
      <c r="G42" s="39">
        <v>6.5</v>
      </c>
    </row>
    <row r="43" spans="1:7" ht="12.75" customHeight="1">
      <c r="A43" s="35" t="s">
        <v>54</v>
      </c>
      <c r="B43" s="36">
        <v>434</v>
      </c>
      <c r="C43" s="36">
        <v>1116</v>
      </c>
      <c r="D43" s="37">
        <v>2.5714285714285716</v>
      </c>
      <c r="E43" s="29"/>
      <c r="F43" s="39">
        <v>3.1</v>
      </c>
      <c r="G43" s="39">
        <v>4.13</v>
      </c>
    </row>
    <row r="44" spans="1:7" ht="12.75" customHeight="1">
      <c r="A44" s="59" t="s">
        <v>45</v>
      </c>
      <c r="B44" s="60">
        <v>7513</v>
      </c>
      <c r="C44" s="60">
        <v>15039</v>
      </c>
      <c r="D44" s="33">
        <v>2.0017303340875814</v>
      </c>
      <c r="E44" s="29"/>
      <c r="F44" s="34">
        <v>5.35</v>
      </c>
      <c r="G44" s="34">
        <v>6.02</v>
      </c>
    </row>
    <row r="45" spans="1:7" ht="12.75" customHeight="1">
      <c r="A45" s="35" t="s">
        <v>46</v>
      </c>
      <c r="B45" s="36">
        <v>3541</v>
      </c>
      <c r="C45" s="36">
        <v>7500</v>
      </c>
      <c r="D45" s="37">
        <v>2.1180457497881955</v>
      </c>
      <c r="E45" s="29"/>
      <c r="F45" s="39">
        <v>7.86</v>
      </c>
      <c r="G45" s="39">
        <v>8.39</v>
      </c>
    </row>
    <row r="46" spans="1:7" ht="12.75" customHeight="1">
      <c r="A46" s="35" t="s">
        <v>48</v>
      </c>
      <c r="B46" s="36">
        <v>326</v>
      </c>
      <c r="C46" s="36">
        <v>716</v>
      </c>
      <c r="D46" s="37">
        <v>2.1963190184049082</v>
      </c>
      <c r="E46" s="29"/>
      <c r="F46" s="39">
        <v>4.05</v>
      </c>
      <c r="G46" s="39">
        <v>5.01</v>
      </c>
    </row>
    <row r="47" spans="1:7" ht="12.75" customHeight="1">
      <c r="A47" s="35" t="s">
        <v>47</v>
      </c>
      <c r="B47" s="36">
        <v>172</v>
      </c>
      <c r="C47" s="36">
        <v>275</v>
      </c>
      <c r="D47" s="37">
        <v>1.5988372093023255</v>
      </c>
      <c r="E47" s="29"/>
      <c r="F47" s="39">
        <v>4.4000000000000004</v>
      </c>
      <c r="G47" s="39">
        <v>5.33</v>
      </c>
    </row>
    <row r="48" spans="1:7" ht="12.75" customHeight="1">
      <c r="A48" s="35" t="s">
        <v>49</v>
      </c>
      <c r="B48" s="36">
        <v>3474</v>
      </c>
      <c r="C48" s="36">
        <v>6548</v>
      </c>
      <c r="D48" s="37">
        <v>1.8848589522164652</v>
      </c>
      <c r="E48" s="29"/>
      <c r="F48" s="39">
        <v>3.88</v>
      </c>
      <c r="G48" s="39">
        <v>4.5</v>
      </c>
    </row>
    <row r="49" spans="1:7" ht="12.75" customHeight="1">
      <c r="A49" s="59" t="s">
        <v>42</v>
      </c>
      <c r="B49" s="60">
        <v>8205</v>
      </c>
      <c r="C49" s="60">
        <v>17524</v>
      </c>
      <c r="D49" s="33">
        <v>2.135770871419866</v>
      </c>
      <c r="E49" s="29"/>
      <c r="F49" s="34">
        <v>8.3699999999999992</v>
      </c>
      <c r="G49" s="34">
        <v>9.01</v>
      </c>
    </row>
    <row r="50" spans="1:7" ht="12.75" customHeight="1">
      <c r="A50" s="59" t="s">
        <v>55</v>
      </c>
      <c r="B50" s="60">
        <v>451</v>
      </c>
      <c r="C50" s="60">
        <v>936</v>
      </c>
      <c r="D50" s="33">
        <v>2.0753880266075386</v>
      </c>
      <c r="E50" s="29"/>
      <c r="F50" s="34">
        <v>4.37</v>
      </c>
      <c r="G50" s="34">
        <v>4.84</v>
      </c>
    </row>
    <row r="51" spans="1:7" ht="12.75" customHeight="1">
      <c r="A51" s="35" t="s">
        <v>56</v>
      </c>
      <c r="B51" s="36">
        <v>343</v>
      </c>
      <c r="C51" s="36">
        <v>730</v>
      </c>
      <c r="D51" s="37">
        <v>2.1282798833819241</v>
      </c>
      <c r="E51" s="29"/>
      <c r="F51" s="39">
        <v>5.54</v>
      </c>
      <c r="G51" s="39">
        <v>6.02</v>
      </c>
    </row>
    <row r="52" spans="1:7" ht="12.75" customHeight="1">
      <c r="A52" s="42" t="s">
        <v>57</v>
      </c>
      <c r="B52" s="43">
        <v>108</v>
      </c>
      <c r="C52" s="43">
        <v>206</v>
      </c>
      <c r="D52" s="44">
        <v>1.9074074074074074</v>
      </c>
      <c r="E52" s="29"/>
      <c r="F52" s="46">
        <v>4.58</v>
      </c>
      <c r="G52" s="46">
        <v>5.29</v>
      </c>
    </row>
    <row r="53" spans="1:7" ht="13.5">
      <c r="A53" s="92"/>
      <c r="B53" s="93"/>
      <c r="C53" s="93"/>
      <c r="D53" s="94"/>
      <c r="E53" s="29"/>
      <c r="F53" s="2"/>
      <c r="G53" s="2"/>
    </row>
    <row r="54" spans="1:7" ht="13.5">
      <c r="A54" s="47" t="s">
        <v>65</v>
      </c>
      <c r="B54" s="48"/>
      <c r="C54" s="48"/>
      <c r="D54" s="48"/>
      <c r="E54" s="29"/>
      <c r="F54" s="2"/>
      <c r="G54" s="2"/>
    </row>
    <row r="55" spans="1:7" ht="12.75">
      <c r="A55" s="49" t="s">
        <v>66</v>
      </c>
      <c r="B55" s="50"/>
      <c r="C55" s="51"/>
      <c r="D55" s="95"/>
      <c r="E55" s="51"/>
      <c r="F55" s="8"/>
      <c r="G55" s="50"/>
    </row>
    <row r="56" spans="1:7" ht="27" customHeight="1">
      <c r="A56" s="119" t="s">
        <v>67</v>
      </c>
      <c r="B56" s="119"/>
      <c r="C56" s="119"/>
      <c r="D56" s="119"/>
      <c r="E56" s="119"/>
      <c r="F56" s="119"/>
      <c r="G56" s="119"/>
    </row>
    <row r="57" spans="1:7" ht="13.5">
      <c r="A57" s="52"/>
      <c r="B57" s="48"/>
      <c r="C57" s="96"/>
      <c r="D57" s="96"/>
      <c r="E57" s="97"/>
      <c r="F57" s="8"/>
      <c r="G57" s="50"/>
    </row>
    <row r="58" spans="1:7" ht="13.5">
      <c r="A58" s="53" t="s">
        <v>68</v>
      </c>
      <c r="B58" s="54"/>
      <c r="C58" s="50"/>
      <c r="E58" s="97"/>
      <c r="F58" s="2"/>
      <c r="G58" s="2"/>
    </row>
    <row r="59" spans="1:7" ht="13.5">
      <c r="A59" s="51" t="s">
        <v>69</v>
      </c>
      <c r="B59" s="54"/>
      <c r="C59" s="2"/>
      <c r="E59" s="97"/>
      <c r="F59" s="2"/>
      <c r="G59" s="2"/>
    </row>
    <row r="60" spans="1:7" ht="13.5">
      <c r="A60" s="55" t="s">
        <v>70</v>
      </c>
      <c r="B60" s="54"/>
      <c r="C60" s="2"/>
      <c r="E60" s="97"/>
      <c r="F60" s="2"/>
      <c r="G60" s="2"/>
    </row>
    <row r="63" spans="1:7" ht="26.25" customHeight="1">
      <c r="A63" s="121"/>
      <c r="B63" s="121"/>
      <c r="C63" s="121"/>
      <c r="D63" s="121"/>
      <c r="E63" s="121"/>
      <c r="F63" s="121"/>
      <c r="G63" s="121"/>
    </row>
  </sheetData>
  <mergeCells count="2">
    <mergeCell ref="A56:G56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O96"/>
  <sheetViews>
    <sheetView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49" ht="12.75" customHeight="1">
      <c r="A1" s="1" t="s">
        <v>58</v>
      </c>
      <c r="B1" s="2"/>
      <c r="C1" s="2"/>
      <c r="D1" s="4"/>
      <c r="E1" s="3"/>
      <c r="F1" s="2"/>
      <c r="G1" s="4" t="s">
        <v>59</v>
      </c>
    </row>
    <row r="2" spans="1:249" ht="12.75" customHeight="1">
      <c r="A2" s="1" t="s">
        <v>80</v>
      </c>
      <c r="B2" s="2"/>
      <c r="C2" s="2"/>
      <c r="D2" s="2"/>
      <c r="E2" s="3"/>
      <c r="F2" s="2"/>
      <c r="G2" s="2"/>
    </row>
    <row r="3" spans="1:249" s="8" customFormat="1" ht="12.75" customHeight="1">
      <c r="A3" s="6" t="s">
        <v>61</v>
      </c>
      <c r="B3" s="7"/>
      <c r="C3" s="7"/>
      <c r="D3" s="98"/>
      <c r="E3" s="3"/>
      <c r="F3" s="2"/>
      <c r="G3" s="2"/>
    </row>
    <row r="4" spans="1:249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49" s="8" customFormat="1" ht="19.5" customHeight="1">
      <c r="A5" s="17" t="s">
        <v>3</v>
      </c>
      <c r="B5" s="99">
        <v>962847</v>
      </c>
      <c r="C5" s="99">
        <v>3383498</v>
      </c>
      <c r="D5" s="90">
        <v>3.5140557118628402</v>
      </c>
      <c r="E5" s="20"/>
      <c r="F5" s="21">
        <v>0.81</v>
      </c>
      <c r="G5" s="21">
        <v>0.83</v>
      </c>
    </row>
    <row r="6" spans="1:249" s="8" customFormat="1" ht="12.75" customHeight="1">
      <c r="A6" s="56" t="s">
        <v>4</v>
      </c>
      <c r="B6" s="100">
        <v>464903</v>
      </c>
      <c r="C6" s="101">
        <v>1726561</v>
      </c>
      <c r="D6" s="24">
        <v>3.7138091171706784</v>
      </c>
      <c r="E6" s="13"/>
      <c r="F6" s="25">
        <v>0.95</v>
      </c>
      <c r="G6" s="25">
        <v>1.05</v>
      </c>
    </row>
    <row r="7" spans="1:249" s="8" customFormat="1" ht="12.75" customHeight="1">
      <c r="A7" s="22" t="s">
        <v>5</v>
      </c>
      <c r="B7" s="100">
        <v>497944</v>
      </c>
      <c r="C7" s="100">
        <v>1656937</v>
      </c>
      <c r="D7" s="91">
        <v>3.3275569140304935</v>
      </c>
      <c r="E7" s="29"/>
      <c r="F7" s="30">
        <v>1.02</v>
      </c>
      <c r="G7" s="30">
        <v>0.93</v>
      </c>
    </row>
    <row r="8" spans="1:249" s="8" customFormat="1" ht="12.75" customHeight="1">
      <c r="A8" s="59" t="s">
        <v>6</v>
      </c>
      <c r="B8" s="102">
        <v>471273</v>
      </c>
      <c r="C8" s="102">
        <v>1599029</v>
      </c>
      <c r="D8" s="33">
        <v>3.3929993867673303</v>
      </c>
      <c r="E8" s="29"/>
      <c r="F8" s="34">
        <v>0.95</v>
      </c>
      <c r="G8" s="34">
        <v>0.9</v>
      </c>
    </row>
    <row r="9" spans="1:249" s="8" customFormat="1" ht="12.75" customHeight="1">
      <c r="A9" s="35" t="s">
        <v>7</v>
      </c>
      <c r="B9" s="100">
        <v>171117</v>
      </c>
      <c r="C9" s="101">
        <v>601931</v>
      </c>
      <c r="D9" s="37">
        <v>3.5176575091896187</v>
      </c>
      <c r="E9" s="29"/>
      <c r="F9" s="39">
        <v>0.86</v>
      </c>
      <c r="G9" s="39">
        <v>0.98</v>
      </c>
    </row>
    <row r="10" spans="1:249" s="8" customFormat="1" ht="12.75" customHeight="1">
      <c r="A10" s="35" t="s">
        <v>8</v>
      </c>
      <c r="B10" s="100">
        <v>134529</v>
      </c>
      <c r="C10" s="101">
        <v>546195</v>
      </c>
      <c r="D10" s="37">
        <v>4.0600539660593631</v>
      </c>
      <c r="E10" s="29"/>
      <c r="F10" s="39">
        <v>1.76</v>
      </c>
      <c r="G10" s="39">
        <v>1.41</v>
      </c>
    </row>
    <row r="11" spans="1:249" s="8" customFormat="1" ht="12.75" customHeight="1">
      <c r="A11" s="35" t="s">
        <v>10</v>
      </c>
      <c r="B11" s="100">
        <v>33759</v>
      </c>
      <c r="C11" s="101">
        <v>109040</v>
      </c>
      <c r="D11" s="37">
        <v>3.2299534938831127</v>
      </c>
      <c r="E11" s="29"/>
      <c r="F11" s="39">
        <v>1.93</v>
      </c>
      <c r="G11" s="39">
        <v>2.1800000000000002</v>
      </c>
    </row>
    <row r="12" spans="1:249" s="8" customFormat="1" ht="12.75" customHeight="1">
      <c r="A12" s="35" t="s">
        <v>9</v>
      </c>
      <c r="B12" s="100">
        <v>32341</v>
      </c>
      <c r="C12" s="101">
        <v>88137</v>
      </c>
      <c r="D12" s="37">
        <v>2.7252404069138247</v>
      </c>
      <c r="E12" s="29"/>
      <c r="F12" s="39">
        <v>1.2</v>
      </c>
      <c r="G12" s="39">
        <v>1.27</v>
      </c>
    </row>
    <row r="13" spans="1:249" s="8" customFormat="1" ht="12.75" customHeight="1">
      <c r="A13" s="35" t="s">
        <v>11</v>
      </c>
      <c r="B13" s="100">
        <v>21284</v>
      </c>
      <c r="C13" s="101">
        <v>48894</v>
      </c>
      <c r="D13" s="37">
        <v>2.2972185679383577</v>
      </c>
      <c r="E13" s="29"/>
      <c r="F13" s="39">
        <v>1.67</v>
      </c>
      <c r="G13" s="39">
        <v>1.69</v>
      </c>
    </row>
    <row r="14" spans="1:249" s="8" customFormat="1" ht="12.75" customHeight="1">
      <c r="A14" s="35" t="s">
        <v>13</v>
      </c>
      <c r="B14" s="100">
        <v>12804</v>
      </c>
      <c r="C14" s="101">
        <v>41683</v>
      </c>
      <c r="D14" s="37">
        <v>3.2554670415495157</v>
      </c>
      <c r="E14" s="29"/>
      <c r="F14" s="39">
        <v>1.46</v>
      </c>
      <c r="G14" s="39">
        <v>1.42</v>
      </c>
    </row>
    <row r="15" spans="1:249" s="8" customFormat="1" ht="12.75" customHeight="1">
      <c r="A15" s="61" t="s">
        <v>12</v>
      </c>
      <c r="B15" s="100">
        <v>17193</v>
      </c>
      <c r="C15" s="101">
        <v>41452</v>
      </c>
      <c r="D15" s="37">
        <v>2.4109812132844763</v>
      </c>
      <c r="E15" s="29"/>
      <c r="F15" s="39">
        <v>2.25</v>
      </c>
      <c r="G15" s="39">
        <v>2.2000000000000002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</row>
    <row r="16" spans="1:249" s="8" customFormat="1" ht="12.75" customHeight="1">
      <c r="A16" s="35" t="s">
        <v>14</v>
      </c>
      <c r="B16" s="100">
        <v>7895</v>
      </c>
      <c r="C16" s="101">
        <v>21919</v>
      </c>
      <c r="D16" s="37">
        <v>2.7763141228625714</v>
      </c>
      <c r="E16" s="29"/>
      <c r="F16" s="39">
        <v>1.19</v>
      </c>
      <c r="G16" s="39">
        <v>1.38</v>
      </c>
    </row>
    <row r="17" spans="1:7" s="8" customFormat="1" ht="12.75" customHeight="1">
      <c r="A17" s="35" t="s">
        <v>16</v>
      </c>
      <c r="B17" s="100">
        <v>6376</v>
      </c>
      <c r="C17" s="101">
        <v>18472</v>
      </c>
      <c r="D17" s="37">
        <v>2.8971141781681307</v>
      </c>
      <c r="E17" s="29"/>
      <c r="F17" s="39">
        <v>1.89</v>
      </c>
      <c r="G17" s="39">
        <v>1.91</v>
      </c>
    </row>
    <row r="18" spans="1:7" s="8" customFormat="1" ht="12.75" customHeight="1">
      <c r="A18" s="35" t="s">
        <v>15</v>
      </c>
      <c r="B18" s="100">
        <v>7963</v>
      </c>
      <c r="C18" s="101">
        <v>16830</v>
      </c>
      <c r="D18" s="37">
        <v>2.1135250533718448</v>
      </c>
      <c r="E18" s="29"/>
      <c r="F18" s="39">
        <v>1.94</v>
      </c>
      <c r="G18" s="39">
        <v>2.25</v>
      </c>
    </row>
    <row r="19" spans="1:7" s="8" customFormat="1" ht="12.75" customHeight="1">
      <c r="A19" s="35" t="s">
        <v>41</v>
      </c>
      <c r="B19" s="100">
        <v>5129</v>
      </c>
      <c r="C19" s="101">
        <v>12704</v>
      </c>
      <c r="D19" s="37">
        <v>2.4768960811074283</v>
      </c>
      <c r="E19" s="29"/>
      <c r="F19" s="39">
        <v>4.58</v>
      </c>
      <c r="G19" s="39">
        <v>5.39</v>
      </c>
    </row>
    <row r="20" spans="1:7" s="8" customFormat="1" ht="12.75" customHeight="1">
      <c r="A20" s="35" t="s">
        <v>17</v>
      </c>
      <c r="B20" s="100">
        <v>3329</v>
      </c>
      <c r="C20" s="101">
        <v>7805</v>
      </c>
      <c r="D20" s="37">
        <v>2.3445479122859716</v>
      </c>
      <c r="E20" s="29"/>
      <c r="F20" s="39">
        <v>1.83</v>
      </c>
      <c r="G20" s="39">
        <v>1.8</v>
      </c>
    </row>
    <row r="21" spans="1:7" s="8" customFormat="1" ht="12.75" customHeight="1">
      <c r="A21" s="35" t="s">
        <v>23</v>
      </c>
      <c r="B21" s="100">
        <v>1561</v>
      </c>
      <c r="C21" s="101">
        <v>5330</v>
      </c>
      <c r="D21" s="37">
        <v>3.4144778987828315</v>
      </c>
      <c r="E21" s="29"/>
      <c r="F21" s="39">
        <v>3.01</v>
      </c>
      <c r="G21" s="39">
        <v>2.0499999999999998</v>
      </c>
    </row>
    <row r="22" spans="1:7" s="8" customFormat="1" ht="12.75" customHeight="1">
      <c r="A22" s="35" t="s">
        <v>19</v>
      </c>
      <c r="B22" s="100">
        <v>1480</v>
      </c>
      <c r="C22" s="101">
        <v>4086</v>
      </c>
      <c r="D22" s="37">
        <v>2.7608108108108107</v>
      </c>
      <c r="E22" s="29"/>
      <c r="F22" s="39">
        <v>6.63</v>
      </c>
      <c r="G22" s="39">
        <v>3.74</v>
      </c>
    </row>
    <row r="23" spans="1:7" s="8" customFormat="1" ht="12.75" customHeight="1">
      <c r="A23" s="35" t="s">
        <v>18</v>
      </c>
      <c r="B23" s="100">
        <v>1848</v>
      </c>
      <c r="C23" s="101">
        <v>3968</v>
      </c>
      <c r="D23" s="37">
        <v>2.1471861471861473</v>
      </c>
      <c r="E23" s="29"/>
      <c r="F23" s="39">
        <v>2.0299999999999998</v>
      </c>
      <c r="G23" s="39">
        <v>2.0099999999999998</v>
      </c>
    </row>
    <row r="24" spans="1:7" s="8" customFormat="1" ht="12.75" customHeight="1">
      <c r="A24" s="35" t="s">
        <v>20</v>
      </c>
      <c r="B24" s="100">
        <v>1576</v>
      </c>
      <c r="C24" s="101">
        <v>3913</v>
      </c>
      <c r="D24" s="37">
        <v>2.4828680203045685</v>
      </c>
      <c r="E24" s="29"/>
      <c r="F24" s="39">
        <v>2.3199999999999998</v>
      </c>
      <c r="G24" s="39">
        <v>2.19</v>
      </c>
    </row>
    <row r="25" spans="1:7" s="8" customFormat="1" ht="12.75" customHeight="1">
      <c r="A25" s="35" t="s">
        <v>25</v>
      </c>
      <c r="B25" s="100">
        <v>1147</v>
      </c>
      <c r="C25" s="101">
        <v>3636</v>
      </c>
      <c r="D25" s="37">
        <v>3.170008718395815</v>
      </c>
      <c r="E25" s="29"/>
      <c r="F25" s="39">
        <v>2.9</v>
      </c>
      <c r="G25" s="39">
        <v>5.33</v>
      </c>
    </row>
    <row r="26" spans="1:7" s="8" customFormat="1" ht="12.75" customHeight="1">
      <c r="A26" s="35" t="s">
        <v>21</v>
      </c>
      <c r="B26" s="100">
        <v>1064</v>
      </c>
      <c r="C26" s="101">
        <v>3565</v>
      </c>
      <c r="D26" s="37">
        <v>3.350563909774436</v>
      </c>
      <c r="E26" s="40"/>
      <c r="F26" s="39">
        <v>2.2999999999999998</v>
      </c>
      <c r="G26" s="39">
        <v>2.21</v>
      </c>
    </row>
    <row r="27" spans="1:7" s="8" customFormat="1" ht="12.75" customHeight="1">
      <c r="A27" s="35" t="s">
        <v>24</v>
      </c>
      <c r="B27" s="100">
        <v>1526</v>
      </c>
      <c r="C27" s="101">
        <v>3478</v>
      </c>
      <c r="D27" s="37">
        <v>2.2791612057667106</v>
      </c>
      <c r="E27" s="29"/>
      <c r="F27" s="39">
        <v>2.65</v>
      </c>
      <c r="G27" s="39">
        <v>2.72</v>
      </c>
    </row>
    <row r="28" spans="1:7" s="8" customFormat="1" ht="12.75" customHeight="1">
      <c r="A28" s="35" t="s">
        <v>79</v>
      </c>
      <c r="B28" s="100">
        <v>1648</v>
      </c>
      <c r="C28" s="101">
        <v>2487</v>
      </c>
      <c r="D28" s="37">
        <v>1.5091019417475728</v>
      </c>
      <c r="E28" s="29"/>
      <c r="F28" s="39">
        <v>2.75</v>
      </c>
      <c r="G28" s="39">
        <v>2.61</v>
      </c>
    </row>
    <row r="29" spans="1:7" ht="12.75" customHeight="1">
      <c r="A29" s="35" t="s">
        <v>27</v>
      </c>
      <c r="B29" s="100">
        <v>1136</v>
      </c>
      <c r="C29" s="101">
        <v>2454</v>
      </c>
      <c r="D29" s="37">
        <v>2.160211267605634</v>
      </c>
      <c r="E29" s="29"/>
      <c r="F29" s="39">
        <v>1.89</v>
      </c>
      <c r="G29" s="39">
        <v>2.79</v>
      </c>
    </row>
    <row r="30" spans="1:7" ht="12.75" customHeight="1">
      <c r="A30" s="35" t="s">
        <v>28</v>
      </c>
      <c r="B30" s="100">
        <v>879</v>
      </c>
      <c r="C30" s="101">
        <v>2412</v>
      </c>
      <c r="D30" s="37">
        <v>2.7440273037542662</v>
      </c>
      <c r="E30" s="29"/>
      <c r="F30" s="39">
        <v>2.7</v>
      </c>
      <c r="G30" s="39">
        <v>3.2</v>
      </c>
    </row>
    <row r="31" spans="1:7" ht="12.75" customHeight="1">
      <c r="A31" s="35" t="s">
        <v>22</v>
      </c>
      <c r="B31" s="100">
        <v>800</v>
      </c>
      <c r="C31" s="101">
        <v>1964</v>
      </c>
      <c r="D31" s="37">
        <v>2.4550000000000001</v>
      </c>
      <c r="E31" s="29"/>
      <c r="F31" s="39">
        <v>2.85</v>
      </c>
      <c r="G31" s="39">
        <v>3.44</v>
      </c>
    </row>
    <row r="32" spans="1:7" ht="12.75" customHeight="1">
      <c r="A32" s="35" t="s">
        <v>26</v>
      </c>
      <c r="B32" s="100">
        <v>1015</v>
      </c>
      <c r="C32" s="101">
        <v>1887</v>
      </c>
      <c r="D32" s="37">
        <v>1.8591133004926108</v>
      </c>
      <c r="E32" s="29"/>
      <c r="F32" s="39">
        <v>2.72</v>
      </c>
      <c r="G32" s="39">
        <v>3.02</v>
      </c>
    </row>
    <row r="33" spans="1:7" ht="12.75" customHeight="1">
      <c r="A33" s="35" t="s">
        <v>38</v>
      </c>
      <c r="B33" s="100">
        <v>386</v>
      </c>
      <c r="C33" s="101">
        <v>1225</v>
      </c>
      <c r="D33" s="37">
        <v>3.1735751295336789</v>
      </c>
      <c r="E33" s="29"/>
      <c r="F33" s="39">
        <v>13.51</v>
      </c>
      <c r="G33" s="39">
        <v>17.79</v>
      </c>
    </row>
    <row r="34" spans="1:7" ht="12.75" customHeight="1">
      <c r="A34" s="35" t="s">
        <v>32</v>
      </c>
      <c r="B34" s="100">
        <v>423</v>
      </c>
      <c r="C34" s="101">
        <v>1107</v>
      </c>
      <c r="D34" s="37">
        <v>2.6170212765957448</v>
      </c>
      <c r="E34" s="29"/>
      <c r="F34" s="39">
        <v>5.17</v>
      </c>
      <c r="G34" s="39">
        <v>7.79</v>
      </c>
    </row>
    <row r="35" spans="1:7" ht="12.75" customHeight="1">
      <c r="A35" s="35" t="s">
        <v>31</v>
      </c>
      <c r="B35" s="100">
        <v>278</v>
      </c>
      <c r="C35" s="101">
        <v>739</v>
      </c>
      <c r="D35" s="37">
        <v>2.6582733812949639</v>
      </c>
      <c r="E35" s="29"/>
      <c r="F35" s="39">
        <v>5.85</v>
      </c>
      <c r="G35" s="39">
        <v>8.34</v>
      </c>
    </row>
    <row r="36" spans="1:7" ht="12.75" customHeight="1">
      <c r="A36" s="35" t="s">
        <v>35</v>
      </c>
      <c r="B36" s="100">
        <v>371</v>
      </c>
      <c r="C36" s="101">
        <v>738</v>
      </c>
      <c r="D36" s="37">
        <v>1.9892183288409704</v>
      </c>
      <c r="E36" s="29"/>
      <c r="F36" s="39">
        <v>3.68</v>
      </c>
      <c r="G36" s="39">
        <v>3.35</v>
      </c>
    </row>
    <row r="37" spans="1:7" ht="12.75" customHeight="1">
      <c r="A37" s="35" t="s">
        <v>29</v>
      </c>
      <c r="B37" s="100">
        <v>252</v>
      </c>
      <c r="C37" s="101">
        <v>543</v>
      </c>
      <c r="D37" s="37">
        <v>2.1547619047619047</v>
      </c>
      <c r="E37" s="29"/>
      <c r="F37" s="39">
        <v>3.96</v>
      </c>
      <c r="G37" s="39">
        <v>4.8099999999999996</v>
      </c>
    </row>
    <row r="38" spans="1:7" ht="12.75" customHeight="1">
      <c r="A38" s="35" t="s">
        <v>33</v>
      </c>
      <c r="B38" s="100">
        <v>164</v>
      </c>
      <c r="C38" s="101">
        <v>435</v>
      </c>
      <c r="D38" s="91">
        <v>2.6524390243902438</v>
      </c>
      <c r="E38" s="29"/>
      <c r="F38" s="30">
        <v>4.6100000000000003</v>
      </c>
      <c r="G38" s="30">
        <v>5.0599999999999996</v>
      </c>
    </row>
    <row r="39" spans="1:7" ht="12.75" customHeight="1">
      <c r="A39" s="59" t="s">
        <v>50</v>
      </c>
      <c r="B39" s="102">
        <v>6329</v>
      </c>
      <c r="C39" s="102">
        <v>14564</v>
      </c>
      <c r="D39" s="33">
        <v>2.3011534207615738</v>
      </c>
      <c r="E39" s="29"/>
      <c r="F39" s="34">
        <v>2.82</v>
      </c>
      <c r="G39" s="34">
        <v>2.86</v>
      </c>
    </row>
    <row r="40" spans="1:7" ht="12.75" customHeight="1">
      <c r="A40" s="35" t="s">
        <v>51</v>
      </c>
      <c r="B40" s="100">
        <v>3940</v>
      </c>
      <c r="C40" s="101">
        <v>9394</v>
      </c>
      <c r="D40" s="37">
        <v>2.384263959390863</v>
      </c>
      <c r="E40" s="29"/>
      <c r="F40" s="39">
        <v>3.56</v>
      </c>
      <c r="G40" s="39">
        <v>3.59</v>
      </c>
    </row>
    <row r="41" spans="1:7" ht="12.75" customHeight="1">
      <c r="A41" s="35" t="s">
        <v>52</v>
      </c>
      <c r="B41" s="100">
        <v>1785</v>
      </c>
      <c r="C41" s="101">
        <v>3746</v>
      </c>
      <c r="D41" s="37">
        <v>2.0985994397759105</v>
      </c>
      <c r="E41" s="29"/>
      <c r="F41" s="39">
        <v>2.96</v>
      </c>
      <c r="G41" s="39">
        <v>3.15</v>
      </c>
    </row>
    <row r="42" spans="1:7" ht="12.75" customHeight="1">
      <c r="A42" s="35" t="s">
        <v>53</v>
      </c>
      <c r="B42" s="100">
        <v>100</v>
      </c>
      <c r="C42" s="101">
        <v>226</v>
      </c>
      <c r="D42" s="37">
        <v>2.2599999999999998</v>
      </c>
      <c r="E42" s="29"/>
      <c r="F42" s="39">
        <v>4.71</v>
      </c>
      <c r="G42" s="39">
        <v>6.25</v>
      </c>
    </row>
    <row r="43" spans="1:7" ht="12.75" customHeight="1">
      <c r="A43" s="35" t="s">
        <v>54</v>
      </c>
      <c r="B43" s="100">
        <v>504</v>
      </c>
      <c r="C43" s="101">
        <v>1198</v>
      </c>
      <c r="D43" s="37">
        <v>2.376984126984127</v>
      </c>
      <c r="E43" s="29"/>
      <c r="F43" s="39">
        <v>2.97</v>
      </c>
      <c r="G43" s="39">
        <v>3.6</v>
      </c>
    </row>
    <row r="44" spans="1:7" ht="12.75" customHeight="1">
      <c r="A44" s="59" t="s">
        <v>45</v>
      </c>
      <c r="B44" s="102">
        <v>7837</v>
      </c>
      <c r="C44" s="102">
        <v>16322</v>
      </c>
      <c r="D44" s="33">
        <v>2.0826847007783589</v>
      </c>
      <c r="E44" s="29"/>
      <c r="F44" s="34">
        <v>5.18</v>
      </c>
      <c r="G44" s="34">
        <v>5.63</v>
      </c>
    </row>
    <row r="45" spans="1:7" ht="12.75" customHeight="1">
      <c r="A45" s="35" t="s">
        <v>46</v>
      </c>
      <c r="B45" s="100">
        <v>4251</v>
      </c>
      <c r="C45" s="101">
        <v>8638</v>
      </c>
      <c r="D45" s="37">
        <v>2.0319924723594447</v>
      </c>
      <c r="E45" s="29"/>
      <c r="F45" s="39">
        <v>7.14</v>
      </c>
      <c r="G45" s="39">
        <v>7.86</v>
      </c>
    </row>
    <row r="46" spans="1:7" ht="12.75" customHeight="1">
      <c r="A46" s="35" t="s">
        <v>48</v>
      </c>
      <c r="B46" s="100">
        <v>351</v>
      </c>
      <c r="C46" s="101">
        <v>870</v>
      </c>
      <c r="D46" s="37">
        <v>2.4786324786324787</v>
      </c>
      <c r="E46" s="29"/>
      <c r="F46" s="39">
        <v>4.72</v>
      </c>
      <c r="G46" s="39">
        <v>5.55</v>
      </c>
    </row>
    <row r="47" spans="1:7" ht="12.75" customHeight="1">
      <c r="A47" s="35" t="s">
        <v>47</v>
      </c>
      <c r="B47" s="100">
        <v>159</v>
      </c>
      <c r="C47" s="101">
        <v>291</v>
      </c>
      <c r="D47" s="37">
        <v>1.8301886792452831</v>
      </c>
      <c r="E47" s="29"/>
      <c r="F47" s="39">
        <v>6.39</v>
      </c>
      <c r="G47" s="39">
        <v>5.5</v>
      </c>
    </row>
    <row r="48" spans="1:7" ht="12.75" customHeight="1">
      <c r="A48" s="35" t="s">
        <v>49</v>
      </c>
      <c r="B48" s="100">
        <v>3076</v>
      </c>
      <c r="C48" s="101">
        <v>6523</v>
      </c>
      <c r="D48" s="37">
        <v>2.1206111833550065</v>
      </c>
      <c r="E48" s="29"/>
      <c r="F48" s="39">
        <v>3.72</v>
      </c>
      <c r="G48" s="39">
        <v>4.2</v>
      </c>
    </row>
    <row r="49" spans="1:7" ht="12.75" customHeight="1">
      <c r="A49" s="59" t="s">
        <v>42</v>
      </c>
      <c r="B49" s="102">
        <v>11788</v>
      </c>
      <c r="C49" s="103">
        <v>25187</v>
      </c>
      <c r="D49" s="33">
        <v>2.1366644044791312</v>
      </c>
      <c r="E49" s="29"/>
      <c r="F49" s="34">
        <v>8.48</v>
      </c>
      <c r="G49" s="34">
        <v>9.11</v>
      </c>
    </row>
    <row r="50" spans="1:7" ht="12.75" customHeight="1">
      <c r="A50" s="59" t="s">
        <v>55</v>
      </c>
      <c r="B50" s="102">
        <v>717</v>
      </c>
      <c r="C50" s="102">
        <v>1835</v>
      </c>
      <c r="D50" s="33">
        <v>2.5592747559274756</v>
      </c>
      <c r="E50" s="29"/>
      <c r="F50" s="34">
        <v>4.13</v>
      </c>
      <c r="G50" s="34">
        <v>4.24</v>
      </c>
    </row>
    <row r="51" spans="1:7" ht="12.75" customHeight="1">
      <c r="A51" s="35" t="s">
        <v>56</v>
      </c>
      <c r="B51" s="100">
        <v>520</v>
      </c>
      <c r="C51" s="101">
        <v>1180</v>
      </c>
      <c r="D51" s="37">
        <v>2.2692307692307692</v>
      </c>
      <c r="E51" s="29"/>
      <c r="F51" s="39">
        <v>5.51</v>
      </c>
      <c r="G51" s="39">
        <v>5.7</v>
      </c>
    </row>
    <row r="52" spans="1:7" ht="12.75" customHeight="1">
      <c r="A52" s="42" t="s">
        <v>57</v>
      </c>
      <c r="B52" s="104">
        <v>197</v>
      </c>
      <c r="C52" s="105">
        <v>655</v>
      </c>
      <c r="D52" s="44">
        <v>3.3248730964467006</v>
      </c>
      <c r="E52" s="29"/>
      <c r="F52" s="46">
        <v>3.66</v>
      </c>
      <c r="G52" s="46">
        <v>5.64</v>
      </c>
    </row>
    <row r="53" spans="1:7" ht="12.75" customHeight="1">
      <c r="A53" s="92"/>
      <c r="B53" s="93"/>
      <c r="C53" s="93"/>
      <c r="D53" s="94"/>
      <c r="E53" s="29"/>
      <c r="F53" s="2"/>
      <c r="G53" s="2"/>
    </row>
    <row r="54" spans="1:7" ht="12.75" customHeight="1">
      <c r="A54" s="47" t="s">
        <v>65</v>
      </c>
      <c r="B54" s="48"/>
      <c r="C54" s="48"/>
      <c r="D54" s="48"/>
      <c r="E54" s="29"/>
      <c r="F54" s="2"/>
      <c r="G54" s="2"/>
    </row>
    <row r="55" spans="1:7" ht="12.75" customHeight="1">
      <c r="A55" s="49" t="s">
        <v>66</v>
      </c>
      <c r="B55" s="50"/>
      <c r="C55" s="51"/>
      <c r="D55" s="95"/>
      <c r="E55" s="51"/>
      <c r="F55" s="8"/>
      <c r="G55" s="50"/>
    </row>
    <row r="56" spans="1:7" ht="27" customHeight="1">
      <c r="A56" s="119" t="s">
        <v>67</v>
      </c>
      <c r="B56" s="119"/>
      <c r="C56" s="119"/>
      <c r="D56" s="119"/>
      <c r="E56" s="119"/>
      <c r="F56" s="119"/>
      <c r="G56" s="119"/>
    </row>
    <row r="57" spans="1:7" ht="12.75" customHeight="1">
      <c r="A57" s="106"/>
      <c r="B57" s="48"/>
      <c r="C57" s="48"/>
      <c r="D57" s="48"/>
      <c r="E57" s="29"/>
      <c r="F57" s="8"/>
      <c r="G57" s="50"/>
    </row>
    <row r="58" spans="1:7" ht="12.75" customHeight="1">
      <c r="A58" s="53" t="s">
        <v>68</v>
      </c>
      <c r="B58" s="54"/>
      <c r="C58" s="51"/>
      <c r="D58" s="51"/>
      <c r="E58" s="29"/>
      <c r="F58" s="2"/>
      <c r="G58" s="2"/>
    </row>
    <row r="59" spans="1:7" ht="12.75" customHeight="1">
      <c r="A59" s="51" t="s">
        <v>69</v>
      </c>
      <c r="B59" s="54"/>
      <c r="C59" s="51"/>
      <c r="D59" s="51"/>
      <c r="E59" s="29"/>
      <c r="F59" s="2"/>
      <c r="G59" s="2"/>
    </row>
    <row r="60" spans="1:7" ht="12.75" customHeight="1">
      <c r="A60" s="55" t="s">
        <v>70</v>
      </c>
      <c r="B60" s="54"/>
      <c r="C60" s="51"/>
      <c r="D60" s="51"/>
      <c r="E60" s="29"/>
      <c r="F60" s="2"/>
      <c r="G60" s="2"/>
    </row>
    <row r="61" spans="1:7" ht="12.75" customHeight="1">
      <c r="A61" s="107"/>
      <c r="B61" s="108"/>
      <c r="C61" s="107"/>
      <c r="D61" s="107"/>
      <c r="E61" s="29"/>
      <c r="F61" s="2"/>
      <c r="G61" s="2"/>
    </row>
    <row r="62" spans="1:7" ht="12.75" customHeight="1">
      <c r="A62" s="107"/>
      <c r="B62" s="108"/>
      <c r="C62" s="107"/>
      <c r="D62" s="107"/>
      <c r="E62" s="29"/>
      <c r="F62" s="2"/>
      <c r="G62" s="2"/>
    </row>
    <row r="63" spans="1:7" ht="26.25" customHeight="1">
      <c r="A63" s="122"/>
      <c r="B63" s="122"/>
      <c r="C63" s="122"/>
      <c r="D63" s="122"/>
      <c r="E63" s="122"/>
      <c r="F63" s="122"/>
      <c r="G63" s="122"/>
    </row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</sheetData>
  <mergeCells count="2">
    <mergeCell ref="A56:G56"/>
    <mergeCell ref="A63:G6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67"/>
  <sheetViews>
    <sheetView workbookViewId="0">
      <selection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19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193" ht="12.75" customHeight="1">
      <c r="A2" s="118" t="s">
        <v>88</v>
      </c>
      <c r="B2" s="118"/>
      <c r="C2" s="118"/>
      <c r="D2" s="118"/>
      <c r="E2" s="3"/>
      <c r="F2" s="2"/>
      <c r="G2" s="2"/>
    </row>
    <row r="3" spans="1:193" s="8" customFormat="1" ht="13.5">
      <c r="A3" s="6" t="s">
        <v>61</v>
      </c>
      <c r="B3" s="7"/>
      <c r="C3" s="7"/>
      <c r="D3" s="7"/>
      <c r="E3" s="3"/>
      <c r="F3" s="2"/>
      <c r="G3" s="2"/>
    </row>
    <row r="4" spans="1:19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193" s="8" customFormat="1" ht="19.5" customHeight="1">
      <c r="A5" s="17" t="s">
        <v>3</v>
      </c>
      <c r="B5" s="18">
        <v>1686730.7174231862</v>
      </c>
      <c r="C5" s="18">
        <v>5413822.6151487194</v>
      </c>
      <c r="D5" s="19">
        <v>3.209654368196603</v>
      </c>
      <c r="E5" s="20"/>
      <c r="F5" s="21">
        <v>0.17243769744053414</v>
      </c>
      <c r="G5" s="21">
        <v>0.17965980479797378</v>
      </c>
      <c r="H5" s="16"/>
    </row>
    <row r="6" spans="1:193" s="8" customFormat="1" ht="12.75" customHeight="1">
      <c r="A6" s="22" t="s">
        <v>4</v>
      </c>
      <c r="B6" s="23">
        <v>1312871.4823179711</v>
      </c>
      <c r="C6" s="57">
        <v>4384844.4791666614</v>
      </c>
      <c r="D6" s="24">
        <v>3.3398885863716807</v>
      </c>
      <c r="E6" s="13"/>
      <c r="F6" s="25">
        <v>0.18842554942282899</v>
      </c>
      <c r="G6" s="25">
        <v>0.19318369199603544</v>
      </c>
      <c r="H6" s="16"/>
    </row>
    <row r="7" spans="1:193" s="8" customFormat="1" ht="12.75" customHeight="1">
      <c r="A7" s="26" t="s">
        <v>5</v>
      </c>
      <c r="B7" s="27">
        <v>373859.23510521522</v>
      </c>
      <c r="C7" s="58">
        <v>1028978.135982058</v>
      </c>
      <c r="D7" s="28">
        <v>2.7523143455115471</v>
      </c>
      <c r="E7" s="29"/>
      <c r="F7" s="30">
        <v>0.2336033671321886</v>
      </c>
      <c r="G7" s="30">
        <v>0.25995846989106347</v>
      </c>
      <c r="H7" s="16"/>
    </row>
    <row r="8" spans="1:193" s="8" customFormat="1" ht="12.75" customHeight="1">
      <c r="A8" s="31" t="s">
        <v>6</v>
      </c>
      <c r="B8" s="32">
        <v>368848.88643665012</v>
      </c>
      <c r="C8" s="32">
        <v>1018508.2403105528</v>
      </c>
      <c r="D8" s="115">
        <v>2.7613157522314542</v>
      </c>
      <c r="E8" s="29"/>
      <c r="F8" s="34">
        <v>0.23337100427793508</v>
      </c>
      <c r="G8" s="34">
        <v>0.26016896394713585</v>
      </c>
      <c r="H8" s="16"/>
    </row>
    <row r="9" spans="1:193" s="8" customFormat="1" ht="12.75" customHeight="1">
      <c r="A9" s="35" t="s">
        <v>7</v>
      </c>
      <c r="B9" s="36">
        <v>205430.22869645976</v>
      </c>
      <c r="C9" s="111">
        <v>570603.35431975196</v>
      </c>
      <c r="D9" s="28">
        <v>2.7776017090594096</v>
      </c>
      <c r="E9" s="38"/>
      <c r="F9" s="39">
        <v>0.22215208450029081</v>
      </c>
      <c r="G9" s="39">
        <v>0.22882561411314548</v>
      </c>
      <c r="H9" s="16"/>
    </row>
    <row r="10" spans="1:193" s="8" customFormat="1" ht="12.75" customHeight="1">
      <c r="A10" s="35" t="s">
        <v>8</v>
      </c>
      <c r="B10" s="36">
        <v>60115.057123593411</v>
      </c>
      <c r="C10" s="111">
        <v>208543.02502481409</v>
      </c>
      <c r="D10" s="28">
        <v>3.4690647402373842</v>
      </c>
      <c r="E10" s="38"/>
      <c r="F10" s="39">
        <v>0.40996236425489385</v>
      </c>
      <c r="G10" s="39">
        <v>0.61155761463674352</v>
      </c>
      <c r="H10" s="16"/>
    </row>
    <row r="11" spans="1:193" s="8" customFormat="1" ht="12.75" customHeight="1">
      <c r="A11" s="35" t="s">
        <v>9</v>
      </c>
      <c r="B11" s="36">
        <v>32832.239795069916</v>
      </c>
      <c r="C11" s="111">
        <v>73673.714352460956</v>
      </c>
      <c r="D11" s="28">
        <v>2.2439442088725179</v>
      </c>
      <c r="E11" s="38"/>
      <c r="F11" s="39">
        <v>0.41159000590716466</v>
      </c>
      <c r="G11" s="39">
        <v>0.38634512206474436</v>
      </c>
      <c r="H11" s="16"/>
    </row>
    <row r="12" spans="1:193" s="8" customFormat="1" ht="12.75" customHeight="1">
      <c r="A12" s="35" t="s">
        <v>13</v>
      </c>
      <c r="B12" s="36">
        <v>11929.633697023621</v>
      </c>
      <c r="C12" s="111">
        <v>29510.849326140396</v>
      </c>
      <c r="D12" s="28">
        <v>2.4737431236889691</v>
      </c>
      <c r="E12" s="38"/>
      <c r="F12" s="39">
        <v>0.57493406031823791</v>
      </c>
      <c r="G12" s="39">
        <v>0.55460988571906844</v>
      </c>
      <c r="H12" s="16"/>
    </row>
    <row r="13" spans="1:193" s="8" customFormat="1" ht="12.75" customHeight="1">
      <c r="A13" s="35" t="s">
        <v>14</v>
      </c>
      <c r="B13" s="36">
        <v>8790.2527519695759</v>
      </c>
      <c r="C13" s="111">
        <v>21183.875220677994</v>
      </c>
      <c r="D13" s="28">
        <v>2.4099278847165637</v>
      </c>
      <c r="E13" s="38"/>
      <c r="F13" s="39">
        <v>0.39691522795134559</v>
      </c>
      <c r="G13" s="39">
        <v>0.61757736160136156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</row>
    <row r="14" spans="1:193" s="8" customFormat="1" ht="12.75" customHeight="1">
      <c r="A14" s="35" t="s">
        <v>12</v>
      </c>
      <c r="B14" s="36">
        <v>10157.557916714773</v>
      </c>
      <c r="C14" s="111">
        <v>20272.933573064249</v>
      </c>
      <c r="D14" s="28">
        <v>1.9958472045435365</v>
      </c>
      <c r="E14" s="38"/>
      <c r="F14" s="39">
        <v>0.67224104874037305</v>
      </c>
      <c r="G14" s="39">
        <v>0.68706519881116623</v>
      </c>
      <c r="H14" s="16"/>
    </row>
    <row r="15" spans="1:193" s="8" customFormat="1" ht="12.75" customHeight="1">
      <c r="A15" s="35" t="s">
        <v>11</v>
      </c>
      <c r="B15" s="36">
        <v>8496.750175012985</v>
      </c>
      <c r="C15" s="111">
        <v>19052.566898796787</v>
      </c>
      <c r="D15" s="28">
        <v>2.2423357761919451</v>
      </c>
      <c r="E15" s="38"/>
      <c r="F15" s="39">
        <v>0.4095471016488314</v>
      </c>
      <c r="G15" s="39">
        <v>0.53209427024168376</v>
      </c>
      <c r="H15" s="16"/>
    </row>
    <row r="16" spans="1:193" s="8" customFormat="1" ht="12.75" customHeight="1">
      <c r="A16" s="35" t="s">
        <v>15</v>
      </c>
      <c r="B16" s="36">
        <v>6036.8434244479731</v>
      </c>
      <c r="C16" s="111">
        <v>13233.999576387539</v>
      </c>
      <c r="D16" s="28">
        <v>2.1922052049242433</v>
      </c>
      <c r="E16" s="38"/>
      <c r="F16" s="39">
        <v>0.69070928197530523</v>
      </c>
      <c r="G16" s="39">
        <v>0.78766087460073619</v>
      </c>
      <c r="H16" s="16"/>
    </row>
    <row r="17" spans="1:193" s="8" customFormat="1" ht="12.75" customHeight="1">
      <c r="A17" s="35" t="s">
        <v>17</v>
      </c>
      <c r="B17" s="36">
        <v>5715.8058706311494</v>
      </c>
      <c r="C17" s="111">
        <v>12935.875052075597</v>
      </c>
      <c r="D17" s="28">
        <v>2.2631760673577941</v>
      </c>
      <c r="E17" s="38"/>
      <c r="F17" s="39">
        <v>0.5368532797582567</v>
      </c>
      <c r="G17" s="39">
        <v>0.51196865773779876</v>
      </c>
      <c r="H17" s="16"/>
    </row>
    <row r="18" spans="1:193" s="8" customFormat="1" ht="12.75" customHeight="1">
      <c r="A18" s="35" t="s">
        <v>19</v>
      </c>
      <c r="B18" s="36">
        <v>2598.7269515125172</v>
      </c>
      <c r="C18" s="111">
        <v>9554.2900248170517</v>
      </c>
      <c r="D18" s="28">
        <v>3.6765270854085847</v>
      </c>
      <c r="E18" s="38"/>
      <c r="F18" s="39">
        <v>0.36201830278503583</v>
      </c>
      <c r="G18" s="39">
        <v>0.37721352018766735</v>
      </c>
      <c r="H18" s="16"/>
    </row>
    <row r="19" spans="1:193" s="8" customFormat="1" ht="12.75" customHeight="1">
      <c r="A19" s="35" t="s">
        <v>10</v>
      </c>
      <c r="B19" s="36">
        <v>3440.2371222813381</v>
      </c>
      <c r="C19" s="111">
        <v>9313.9934089612816</v>
      </c>
      <c r="D19" s="28">
        <v>2.7073696021234888</v>
      </c>
      <c r="E19" s="38"/>
      <c r="F19" s="39">
        <v>0.53592134594173491</v>
      </c>
      <c r="G19" s="39">
        <v>0.58469737954185819</v>
      </c>
      <c r="H19" s="16"/>
    </row>
    <row r="20" spans="1:193" s="8" customFormat="1" ht="12.75" customHeight="1">
      <c r="A20" s="35" t="s">
        <v>16</v>
      </c>
      <c r="B20" s="36">
        <v>2273.5872585967691</v>
      </c>
      <c r="C20" s="111">
        <v>5422.3690306075878</v>
      </c>
      <c r="D20" s="28">
        <v>2.3849399270271285</v>
      </c>
      <c r="E20" s="38"/>
      <c r="F20" s="39">
        <v>0.48457756065295343</v>
      </c>
      <c r="G20" s="39">
        <v>0.48708430043582901</v>
      </c>
      <c r="H20" s="16"/>
    </row>
    <row r="21" spans="1:193" s="8" customFormat="1" ht="12.75" customHeight="1">
      <c r="A21" s="35" t="s">
        <v>21</v>
      </c>
      <c r="B21" s="36">
        <v>1692.7177643510938</v>
      </c>
      <c r="C21" s="111">
        <v>4036.606558249498</v>
      </c>
      <c r="D21" s="28">
        <v>2.3846896649052054</v>
      </c>
      <c r="E21" s="38"/>
      <c r="F21" s="39">
        <v>0.45702258970244447</v>
      </c>
      <c r="G21" s="39">
        <v>0.44001252645799471</v>
      </c>
      <c r="H21" s="16"/>
    </row>
    <row r="22" spans="1:193" s="8" customFormat="1" ht="12.75" customHeight="1">
      <c r="A22" s="35" t="s">
        <v>18</v>
      </c>
      <c r="B22" s="36">
        <v>1164.6417564226767</v>
      </c>
      <c r="C22" s="111">
        <v>3041.7533199715572</v>
      </c>
      <c r="D22" s="28">
        <v>2.6117501825751397</v>
      </c>
      <c r="E22" s="38"/>
      <c r="F22" s="39">
        <v>0.57040462431559802</v>
      </c>
      <c r="G22" s="39">
        <v>0.82313921760842201</v>
      </c>
      <c r="H22" s="16"/>
    </row>
    <row r="23" spans="1:193" s="8" customFormat="1" ht="12.75" customHeight="1">
      <c r="A23" s="35" t="s">
        <v>24</v>
      </c>
      <c r="B23" s="36">
        <v>779.08760434321619</v>
      </c>
      <c r="C23" s="111">
        <v>1960.1372270291154</v>
      </c>
      <c r="D23" s="28">
        <v>2.5159394349259911</v>
      </c>
      <c r="E23" s="38"/>
      <c r="F23" s="39">
        <v>0.80707918347502883</v>
      </c>
      <c r="G23" s="39">
        <v>0.78964352930108272</v>
      </c>
      <c r="H23" s="16"/>
    </row>
    <row r="24" spans="1:193" s="8" customFormat="1" ht="12.75" customHeight="1">
      <c r="A24" s="35" t="s">
        <v>20</v>
      </c>
      <c r="B24" s="36">
        <v>864.95307984777673</v>
      </c>
      <c r="C24" s="111">
        <v>1845.561047222179</v>
      </c>
      <c r="D24" s="28">
        <v>2.1337123252361616</v>
      </c>
      <c r="E24" s="38"/>
      <c r="F24" s="39">
        <v>0.71087720784972441</v>
      </c>
      <c r="G24" s="39">
        <v>1.0457066439886036</v>
      </c>
      <c r="H24" s="16"/>
    </row>
    <row r="25" spans="1:193" s="8" customFormat="1" ht="12.75" customHeight="1">
      <c r="A25" s="35" t="s">
        <v>26</v>
      </c>
      <c r="B25" s="36">
        <v>664.15901205446949</v>
      </c>
      <c r="C25" s="111">
        <v>1787.7885192271324</v>
      </c>
      <c r="D25" s="28">
        <v>2.6918079658316989</v>
      </c>
      <c r="E25" s="38"/>
      <c r="F25" s="39">
        <v>1.0075507382140909</v>
      </c>
      <c r="G25" s="39">
        <v>1.5768847404757476</v>
      </c>
      <c r="H25" s="16"/>
    </row>
    <row r="26" spans="1:193" s="8" customFormat="1" ht="12.75" customHeight="1">
      <c r="A26" s="35" t="s">
        <v>22</v>
      </c>
      <c r="B26" s="36">
        <v>720.80218136407643</v>
      </c>
      <c r="C26" s="111">
        <v>1558.3509832869231</v>
      </c>
      <c r="D26" s="28">
        <v>2.1619676293679273</v>
      </c>
      <c r="E26" s="38"/>
      <c r="F26" s="39">
        <v>0.99658282893472483</v>
      </c>
      <c r="G26" s="39">
        <v>0.90396300707254407</v>
      </c>
      <c r="H26" s="16"/>
    </row>
    <row r="27" spans="1:193" ht="12.75" customHeight="1">
      <c r="A27" s="35" t="s">
        <v>28</v>
      </c>
      <c r="B27" s="36">
        <v>606.40381716209822</v>
      </c>
      <c r="C27" s="111">
        <v>1413.3465421046624</v>
      </c>
      <c r="D27" s="28">
        <v>2.3307019218958178</v>
      </c>
      <c r="E27" s="38"/>
      <c r="F27" s="39">
        <v>0.68397998073275046</v>
      </c>
      <c r="G27" s="39">
        <v>0.99438286403940157</v>
      </c>
      <c r="H27" s="16"/>
    </row>
    <row r="28" spans="1:193" ht="12.75" customHeight="1">
      <c r="A28" s="35" t="s">
        <v>30</v>
      </c>
      <c r="B28" s="36">
        <v>659.394408957824</v>
      </c>
      <c r="C28" s="111">
        <v>1137.4895821361747</v>
      </c>
      <c r="D28" s="28">
        <v>1.7250519062392149</v>
      </c>
      <c r="E28" s="38"/>
      <c r="F28" s="39">
        <v>0.92516510103773841</v>
      </c>
      <c r="G28" s="39">
        <v>0.80278656243390201</v>
      </c>
      <c r="H28" s="16"/>
    </row>
    <row r="29" spans="1:193" ht="12.75" customHeight="1">
      <c r="A29" s="35" t="s">
        <v>23</v>
      </c>
      <c r="B29" s="36">
        <v>316.93933901059683</v>
      </c>
      <c r="C29" s="111">
        <v>791.07438879889946</v>
      </c>
      <c r="D29" s="28">
        <v>2.4959804335694975</v>
      </c>
      <c r="E29" s="38"/>
      <c r="F29" s="39">
        <v>0.94459918633815332</v>
      </c>
      <c r="G29" s="39">
        <v>0.93416314182442162</v>
      </c>
      <c r="H29" s="1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</row>
    <row r="30" spans="1:193" s="8" customFormat="1" ht="12.75" customHeight="1">
      <c r="A30" s="35" t="s">
        <v>25</v>
      </c>
      <c r="B30" s="36">
        <v>317.80909516595102</v>
      </c>
      <c r="C30" s="111">
        <v>709.58610598487417</v>
      </c>
      <c r="D30" s="28">
        <v>2.2327432310090058</v>
      </c>
      <c r="E30" s="38"/>
      <c r="F30" s="39">
        <v>0.70286525148978718</v>
      </c>
      <c r="G30" s="39">
        <v>0.75375533393578575</v>
      </c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</row>
    <row r="31" spans="1:193" s="8" customFormat="1" ht="12.75" customHeight="1">
      <c r="A31" s="35" t="s">
        <v>27</v>
      </c>
      <c r="B31" s="36">
        <v>301.97111781404772</v>
      </c>
      <c r="C31" s="111">
        <v>586.74281657084725</v>
      </c>
      <c r="D31" s="28">
        <v>1.9430428340903798</v>
      </c>
      <c r="E31" s="38"/>
      <c r="F31" s="39">
        <v>0.90584730075114295</v>
      </c>
      <c r="G31" s="39">
        <v>1.1710593620298073</v>
      </c>
      <c r="H31" s="16"/>
    </row>
    <row r="32" spans="1:193" ht="12.75" customHeight="1">
      <c r="A32" s="35" t="s">
        <v>31</v>
      </c>
      <c r="B32" s="36">
        <v>184.23091896592686</v>
      </c>
      <c r="C32" s="111">
        <v>499.16669068823404</v>
      </c>
      <c r="D32" s="28">
        <v>2.7094620896970825</v>
      </c>
      <c r="E32" s="40"/>
      <c r="F32" s="39">
        <v>1.2338940445441677</v>
      </c>
      <c r="G32" s="39">
        <v>1.3615737661142979</v>
      </c>
      <c r="H32" s="16"/>
    </row>
    <row r="33" spans="1:8" ht="12.75" customHeight="1">
      <c r="A33" s="35" t="s">
        <v>33</v>
      </c>
      <c r="B33" s="36">
        <v>212.90672614659155</v>
      </c>
      <c r="C33" s="111">
        <v>417.75153855080453</v>
      </c>
      <c r="D33" s="28">
        <v>1.9621340580060973</v>
      </c>
      <c r="E33" s="38"/>
      <c r="F33" s="39">
        <v>1.1414788954684336</v>
      </c>
      <c r="G33" s="39">
        <v>1.6997508099563736</v>
      </c>
      <c r="H33" s="16"/>
    </row>
    <row r="34" spans="1:8" ht="12.75" customHeight="1">
      <c r="A34" s="35" t="s">
        <v>35</v>
      </c>
      <c r="B34" s="36">
        <v>167.88061190021762</v>
      </c>
      <c r="C34" s="111">
        <v>386.01349877395864</v>
      </c>
      <c r="D34" s="28">
        <v>2.2993334036892339</v>
      </c>
      <c r="E34" s="38"/>
      <c r="F34" s="39">
        <v>1.0135369992326972</v>
      </c>
      <c r="G34" s="39">
        <v>1.2573769267459818</v>
      </c>
      <c r="H34" s="16"/>
    </row>
    <row r="35" spans="1:8" ht="12.75" customHeight="1">
      <c r="A35" s="35" t="s">
        <v>34</v>
      </c>
      <c r="B35" s="36">
        <v>248.24574498919054</v>
      </c>
      <c r="C35" s="111">
        <v>357.98004928339287</v>
      </c>
      <c r="D35" s="28">
        <v>1.4420390137965124</v>
      </c>
      <c r="E35" s="38"/>
      <c r="F35" s="39">
        <v>3.4910039840573086</v>
      </c>
      <c r="G35" s="39">
        <v>2.6152973789331728</v>
      </c>
      <c r="H35" s="16"/>
    </row>
    <row r="36" spans="1:8" ht="12.75" customHeight="1">
      <c r="A36" s="35" t="s">
        <v>29</v>
      </c>
      <c r="B36" s="36">
        <v>180.15673069098827</v>
      </c>
      <c r="C36" s="111">
        <v>343.71373284856793</v>
      </c>
      <c r="D36" s="28">
        <v>1.9078595150470337</v>
      </c>
      <c r="E36" s="38"/>
      <c r="F36" s="39">
        <v>1.3263755869694906</v>
      </c>
      <c r="G36" s="39">
        <v>2.4604835653451462</v>
      </c>
      <c r="H36" s="16"/>
    </row>
    <row r="37" spans="1:8" ht="12.75" customHeight="1">
      <c r="A37" s="35" t="s">
        <v>32</v>
      </c>
      <c r="B37" s="36">
        <v>204.46975912808199</v>
      </c>
      <c r="C37" s="111">
        <v>341.80815991034927</v>
      </c>
      <c r="D37" s="28">
        <v>1.671680748135655</v>
      </c>
      <c r="E37" s="38"/>
      <c r="F37" s="39">
        <v>1.4500746508201372</v>
      </c>
      <c r="G37" s="39">
        <v>1.7696287722819619</v>
      </c>
      <c r="H37" s="16"/>
    </row>
    <row r="38" spans="1:8" ht="12.75" customHeight="1">
      <c r="A38" s="35" t="s">
        <v>37</v>
      </c>
      <c r="B38" s="36">
        <v>192.46990908024637</v>
      </c>
      <c r="C38" s="111">
        <v>331.13508643447642</v>
      </c>
      <c r="D38" s="28">
        <v>1.720451202044349</v>
      </c>
      <c r="E38" s="38"/>
      <c r="F38" s="39">
        <v>1.6055597466808347</v>
      </c>
      <c r="G38" s="39">
        <v>1.3030403753450217</v>
      </c>
      <c r="H38" s="16"/>
    </row>
    <row r="39" spans="1:8" ht="13.5">
      <c r="A39" s="35" t="s">
        <v>36</v>
      </c>
      <c r="B39" s="36">
        <v>82.62572283591777</v>
      </c>
      <c r="C39" s="111">
        <v>148.99529891356778</v>
      </c>
      <c r="D39" s="28">
        <v>1.8032556182225477</v>
      </c>
      <c r="E39" s="38"/>
      <c r="F39" s="39">
        <v>2.3152447342260367</v>
      </c>
      <c r="G39" s="39">
        <v>2.0862960759956963</v>
      </c>
      <c r="H39" s="16"/>
    </row>
    <row r="40" spans="1:8" ht="13.5">
      <c r="A40" s="35" t="s">
        <v>38</v>
      </c>
      <c r="B40" s="36">
        <v>65.331802527494773</v>
      </c>
      <c r="C40" s="111">
        <v>102.60974434462048</v>
      </c>
      <c r="D40" s="28">
        <v>1.5705941115192306</v>
      </c>
      <c r="E40" s="38"/>
      <c r="F40" s="39">
        <v>1.8785266150137387</v>
      </c>
      <c r="G40" s="39">
        <v>2.0461205435583985</v>
      </c>
      <c r="H40" s="16"/>
    </row>
    <row r="41" spans="1:8" ht="13.5">
      <c r="A41" s="35" t="s">
        <v>85</v>
      </c>
      <c r="B41" s="36">
        <v>16.136198854874735</v>
      </c>
      <c r="C41" s="111">
        <v>36.271837421255348</v>
      </c>
      <c r="D41" s="28">
        <v>2.2478551328894691</v>
      </c>
      <c r="E41" s="38"/>
      <c r="F41" s="39">
        <v>4.4505341367396953</v>
      </c>
      <c r="G41" s="39">
        <v>4.6912074046109487</v>
      </c>
      <c r="H41" s="16"/>
    </row>
    <row r="42" spans="1:8" ht="13.5">
      <c r="A42" s="35" t="s">
        <v>39</v>
      </c>
      <c r="B42" s="36">
        <v>28.246840309842632</v>
      </c>
      <c r="C42" s="111">
        <v>34.281304707925791</v>
      </c>
      <c r="D42" s="28">
        <v>1.2136332535565206</v>
      </c>
      <c r="E42" s="38"/>
      <c r="F42" s="39">
        <v>3.680886258233512</v>
      </c>
      <c r="G42" s="39">
        <v>3.3104512852018653</v>
      </c>
      <c r="H42" s="16"/>
    </row>
    <row r="43" spans="1:8" ht="13.5">
      <c r="A43" s="41" t="s">
        <v>41</v>
      </c>
      <c r="B43" s="36">
        <v>1360.385511413067</v>
      </c>
      <c r="C43" s="111">
        <v>3339.2304695382886</v>
      </c>
      <c r="D43" s="28">
        <v>2.4546207244369613</v>
      </c>
      <c r="E43" s="38"/>
      <c r="F43" s="39">
        <v>2.5519751306732048</v>
      </c>
      <c r="G43" s="39">
        <v>2.4235096645620238</v>
      </c>
      <c r="H43" s="16"/>
    </row>
    <row r="44" spans="1:8" ht="13.5">
      <c r="A44" s="31" t="s">
        <v>45</v>
      </c>
      <c r="B44" s="32">
        <v>1961.2606571264716</v>
      </c>
      <c r="C44" s="110">
        <v>3713.9165585624905</v>
      </c>
      <c r="D44" s="115">
        <v>1.8936374138070518</v>
      </c>
      <c r="E44" s="29"/>
      <c r="F44" s="34">
        <v>0.85758181034938064</v>
      </c>
      <c r="G44" s="34">
        <v>0.83538403686727081</v>
      </c>
      <c r="H44" s="16"/>
    </row>
    <row r="45" spans="1:8" ht="13.5">
      <c r="A45" s="35" t="s">
        <v>47</v>
      </c>
      <c r="B45" s="36">
        <v>123.02038924737892</v>
      </c>
      <c r="C45" s="111">
        <v>221.9462776551768</v>
      </c>
      <c r="D45" s="28">
        <v>1.8041422158799225</v>
      </c>
      <c r="E45" s="38"/>
      <c r="F45" s="39">
        <v>2.2817644688815535</v>
      </c>
      <c r="G45" s="39">
        <v>2.5549887086724752</v>
      </c>
      <c r="H45" s="16"/>
    </row>
    <row r="46" spans="1:8" ht="13.5">
      <c r="A46" s="35" t="s">
        <v>46</v>
      </c>
      <c r="B46" s="36">
        <v>117.80732847307561</v>
      </c>
      <c r="C46" s="111">
        <v>215.53538651266666</v>
      </c>
      <c r="D46" s="28">
        <v>1.8295583925572712</v>
      </c>
      <c r="E46" s="38"/>
      <c r="F46" s="39">
        <v>2.4092031462265289</v>
      </c>
      <c r="G46" s="39">
        <v>2.4873068083287286</v>
      </c>
      <c r="H46" s="16"/>
    </row>
    <row r="47" spans="1:8" ht="13.5">
      <c r="A47" s="35" t="s">
        <v>48</v>
      </c>
      <c r="B47" s="36">
        <v>69.416271984101698</v>
      </c>
      <c r="C47" s="111">
        <v>144.20889841087208</v>
      </c>
      <c r="D47" s="28">
        <v>2.0774509245310671</v>
      </c>
      <c r="E47" s="38"/>
      <c r="F47" s="39">
        <v>1.5293243944941259</v>
      </c>
      <c r="G47" s="39">
        <v>2.9029378685066098</v>
      </c>
      <c r="H47" s="16"/>
    </row>
    <row r="48" spans="1:8" ht="13.5">
      <c r="A48" s="26" t="s">
        <v>49</v>
      </c>
      <c r="B48" s="36">
        <v>1651.0166674219154</v>
      </c>
      <c r="C48" s="111">
        <v>3132.2259959837747</v>
      </c>
      <c r="D48" s="28">
        <v>1.8971498336687223</v>
      </c>
      <c r="E48" s="38"/>
      <c r="F48" s="39">
        <v>0.88207502721148989</v>
      </c>
      <c r="G48" s="39">
        <v>0.83800540078211794</v>
      </c>
      <c r="H48" s="16"/>
    </row>
    <row r="49" spans="1:8" ht="13.5">
      <c r="A49" s="31" t="s">
        <v>50</v>
      </c>
      <c r="B49" s="32">
        <v>2479.1041865771522</v>
      </c>
      <c r="C49" s="110">
        <v>5332.5615345915412</v>
      </c>
      <c r="D49" s="115">
        <v>2.1510034001249858</v>
      </c>
      <c r="E49" s="29"/>
      <c r="F49" s="34">
        <v>0.52789989378863977</v>
      </c>
      <c r="G49" s="34">
        <v>0.79834019001336787</v>
      </c>
      <c r="H49" s="16"/>
    </row>
    <row r="50" spans="1:8" ht="13.5">
      <c r="A50" s="35" t="s">
        <v>51</v>
      </c>
      <c r="B50" s="36">
        <v>1225.5133199796803</v>
      </c>
      <c r="C50" s="111">
        <v>2784.5092528581681</v>
      </c>
      <c r="D50" s="28">
        <v>2.2721166775276966</v>
      </c>
      <c r="E50" s="38"/>
      <c r="F50" s="39">
        <v>0.60325709367282698</v>
      </c>
      <c r="G50" s="39">
        <v>0.85555144888721413</v>
      </c>
      <c r="H50" s="16"/>
    </row>
    <row r="51" spans="1:8" ht="13.5">
      <c r="A51" s="35" t="s">
        <v>53</v>
      </c>
      <c r="B51" s="36">
        <v>413.74971781333181</v>
      </c>
      <c r="C51" s="111">
        <v>837.91395523184747</v>
      </c>
      <c r="D51" s="28">
        <v>2.0251710615302039</v>
      </c>
      <c r="E51" s="38"/>
      <c r="F51" s="39">
        <v>1.6651598313573865</v>
      </c>
      <c r="G51" s="39">
        <v>1.6983673267707375</v>
      </c>
      <c r="H51" s="16"/>
    </row>
    <row r="52" spans="1:8" ht="13.5">
      <c r="A52" s="35" t="s">
        <v>52</v>
      </c>
      <c r="B52" s="36">
        <v>323.05236400844109</v>
      </c>
      <c r="C52" s="111">
        <v>554.75042416331416</v>
      </c>
      <c r="D52" s="28">
        <v>1.7172151823313047</v>
      </c>
      <c r="E52" s="38"/>
      <c r="F52" s="39">
        <v>0.87298301130165845</v>
      </c>
      <c r="G52" s="39">
        <v>1.0202583631310653</v>
      </c>
      <c r="H52" s="16"/>
    </row>
    <row r="53" spans="1:8" ht="13.5">
      <c r="A53" s="26" t="s">
        <v>54</v>
      </c>
      <c r="B53" s="36">
        <v>516.78878477569924</v>
      </c>
      <c r="C53" s="111">
        <v>1155.3879023382126</v>
      </c>
      <c r="D53" s="28">
        <v>2.2357062234616474</v>
      </c>
      <c r="E53" s="38"/>
      <c r="F53" s="39">
        <v>0.92828036062200581</v>
      </c>
      <c r="G53" s="39">
        <v>2.3446730750909901</v>
      </c>
      <c r="H53" s="16"/>
    </row>
    <row r="54" spans="1:8" ht="13.5">
      <c r="A54" s="31" t="s">
        <v>42</v>
      </c>
      <c r="B54" s="32">
        <v>286.74211005101245</v>
      </c>
      <c r="C54" s="110">
        <v>491.05449124619042</v>
      </c>
      <c r="D54" s="115">
        <v>1.7125300890016819</v>
      </c>
      <c r="E54" s="29"/>
      <c r="F54" s="34">
        <v>1.4533313598460456</v>
      </c>
      <c r="G54" s="34">
        <v>1.6502717044455506</v>
      </c>
      <c r="H54" s="16"/>
    </row>
    <row r="55" spans="1:8" ht="13.5">
      <c r="A55" s="35" t="s">
        <v>43</v>
      </c>
      <c r="B55" s="36">
        <v>213.07820323134638</v>
      </c>
      <c r="C55" s="111">
        <v>366.8953546684578</v>
      </c>
      <c r="D55" s="28">
        <v>1.7218812112382365</v>
      </c>
      <c r="E55" s="38"/>
      <c r="F55" s="39">
        <v>1.0770178845720397</v>
      </c>
      <c r="G55" s="39">
        <v>1.0075638039409633</v>
      </c>
      <c r="H55" s="16"/>
    </row>
    <row r="56" spans="1:8" ht="13.5">
      <c r="A56" s="41" t="s">
        <v>44</v>
      </c>
      <c r="B56" s="36">
        <v>73.663906819666053</v>
      </c>
      <c r="C56" s="111">
        <v>124.1591365777326</v>
      </c>
      <c r="D56" s="28">
        <v>1.6854812884372545</v>
      </c>
      <c r="E56" s="38"/>
      <c r="F56" s="39">
        <v>4.2814421208714926</v>
      </c>
      <c r="G56" s="39">
        <v>5.4632827981341645</v>
      </c>
      <c r="H56" s="16"/>
    </row>
    <row r="57" spans="1:8" ht="13.5">
      <c r="A57" s="31" t="s">
        <v>55</v>
      </c>
      <c r="B57" s="32">
        <v>283.24171481049456</v>
      </c>
      <c r="C57" s="110">
        <v>932.36308710490903</v>
      </c>
      <c r="D57" s="115">
        <v>3.291757669694646</v>
      </c>
      <c r="E57" s="29"/>
      <c r="F57" s="34">
        <v>1.0289354601592029</v>
      </c>
      <c r="G57" s="34">
        <v>1.0277584581460537</v>
      </c>
      <c r="H57" s="16"/>
    </row>
    <row r="58" spans="1:8" ht="13.5">
      <c r="A58" s="35" t="s">
        <v>56</v>
      </c>
      <c r="B58" s="36">
        <v>80.435312517904066</v>
      </c>
      <c r="C58" s="111">
        <v>186.84454776378215</v>
      </c>
      <c r="D58" s="28">
        <v>2.3229169119246289</v>
      </c>
      <c r="E58" s="38"/>
      <c r="F58" s="39">
        <v>1.407524171499468</v>
      </c>
      <c r="G58" s="39">
        <v>1.2920543154032278</v>
      </c>
      <c r="H58" s="16"/>
    </row>
    <row r="59" spans="1:8" ht="12.75">
      <c r="A59" s="42" t="s">
        <v>57</v>
      </c>
      <c r="B59" s="43">
        <v>202.80640229259052</v>
      </c>
      <c r="C59" s="112">
        <v>745.51853934112694</v>
      </c>
      <c r="D59" s="114">
        <v>3.6760108700393048</v>
      </c>
      <c r="E59" s="113"/>
      <c r="F59" s="46">
        <v>1.3294515302801813</v>
      </c>
      <c r="G59" s="46">
        <v>1.2488470240761353</v>
      </c>
      <c r="H59" s="16"/>
    </row>
    <row r="61" spans="1:8" ht="13.5">
      <c r="A61" s="47" t="s">
        <v>65</v>
      </c>
      <c r="B61" s="48"/>
      <c r="C61" s="48"/>
      <c r="D61" s="47"/>
      <c r="E61" s="29"/>
      <c r="F61" s="2"/>
      <c r="G61" s="2"/>
    </row>
    <row r="62" spans="1:8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8" ht="12.75">
      <c r="A63" s="119"/>
      <c r="B63" s="119"/>
      <c r="C63" s="119"/>
      <c r="D63" s="119"/>
      <c r="E63" s="119"/>
      <c r="F63" s="119"/>
      <c r="G63" s="119"/>
    </row>
    <row r="64" spans="1:8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83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67"/>
  <sheetViews>
    <sheetView workbookViewId="0">
      <selection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19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193" ht="12.75" customHeight="1">
      <c r="A2" s="118" t="s">
        <v>87</v>
      </c>
      <c r="B2" s="118"/>
      <c r="C2" s="118"/>
      <c r="D2" s="118"/>
      <c r="E2" s="3"/>
      <c r="F2" s="2"/>
      <c r="G2" s="2"/>
    </row>
    <row r="3" spans="1:193" s="8" customFormat="1" ht="13.5">
      <c r="A3" s="6" t="s">
        <v>61</v>
      </c>
      <c r="B3" s="7"/>
      <c r="C3" s="7"/>
      <c r="D3" s="7"/>
      <c r="E3" s="3"/>
      <c r="F3" s="2"/>
      <c r="G3" s="2"/>
    </row>
    <row r="4" spans="1:19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193" s="8" customFormat="1" ht="19.5" customHeight="1">
      <c r="A5" s="17" t="s">
        <v>3</v>
      </c>
      <c r="B5" s="18">
        <v>1322425.2177322095</v>
      </c>
      <c r="C5" s="18">
        <v>4174518.2126350789</v>
      </c>
      <c r="D5" s="19">
        <v>3.1567140104858593</v>
      </c>
      <c r="E5" s="20"/>
      <c r="F5" s="21">
        <v>0.382544467028124</v>
      </c>
      <c r="G5" s="21">
        <v>0.39669975244157801</v>
      </c>
      <c r="H5" s="16"/>
    </row>
    <row r="6" spans="1:193" s="8" customFormat="1" ht="12.75" customHeight="1">
      <c r="A6" s="22" t="s">
        <v>4</v>
      </c>
      <c r="B6" s="23">
        <v>1042319.7135286788</v>
      </c>
      <c r="C6" s="57">
        <v>3408619.0825085146</v>
      </c>
      <c r="D6" s="24">
        <v>3.2702241339837506</v>
      </c>
      <c r="E6" s="13"/>
      <c r="F6" s="25">
        <v>0.33769816765715471</v>
      </c>
      <c r="G6" s="25">
        <v>0.37745036608775262</v>
      </c>
      <c r="H6" s="16"/>
    </row>
    <row r="7" spans="1:193" s="8" customFormat="1" ht="12.75" customHeight="1">
      <c r="A7" s="26" t="s">
        <v>5</v>
      </c>
      <c r="B7" s="27">
        <v>280105.50420353055</v>
      </c>
      <c r="C7" s="58">
        <v>765899.13012656465</v>
      </c>
      <c r="D7" s="28">
        <v>2.7343237409931302</v>
      </c>
      <c r="E7" s="29"/>
      <c r="F7" s="30">
        <v>0.307423559517569</v>
      </c>
      <c r="G7" s="30">
        <v>0.33644270579333502</v>
      </c>
      <c r="H7" s="16"/>
    </row>
    <row r="8" spans="1:193" s="8" customFormat="1" ht="12.75" customHeight="1">
      <c r="A8" s="31" t="s">
        <v>6</v>
      </c>
      <c r="B8" s="32">
        <v>277509.78295156988</v>
      </c>
      <c r="C8" s="32">
        <v>760254.84432134801</v>
      </c>
      <c r="D8" s="115">
        <v>2.7395605165170887</v>
      </c>
      <c r="E8" s="29"/>
      <c r="F8" s="34">
        <v>0.38285173886199858</v>
      </c>
      <c r="G8" s="34">
        <v>0.39752114765660213</v>
      </c>
      <c r="H8" s="16"/>
    </row>
    <row r="9" spans="1:193" s="8" customFormat="1" ht="12.75" customHeight="1">
      <c r="A9" s="35" t="s">
        <v>7</v>
      </c>
      <c r="B9" s="36">
        <v>143990.33724926371</v>
      </c>
      <c r="C9" s="111">
        <v>384576.52682697272</v>
      </c>
      <c r="D9" s="28">
        <v>2.6708495456971315</v>
      </c>
      <c r="E9" s="38"/>
      <c r="F9" s="39">
        <v>0.36880818581860486</v>
      </c>
      <c r="G9" s="39">
        <v>0.37743592754897037</v>
      </c>
      <c r="H9" s="16"/>
    </row>
    <row r="10" spans="1:193" s="8" customFormat="1" ht="12.75" customHeight="1">
      <c r="A10" s="35" t="s">
        <v>8</v>
      </c>
      <c r="B10" s="36">
        <v>51813.894394389361</v>
      </c>
      <c r="C10" s="111">
        <v>180714.06746558438</v>
      </c>
      <c r="D10" s="28">
        <v>3.4877530357021937</v>
      </c>
      <c r="E10" s="38"/>
      <c r="F10" s="39">
        <v>0.83742233498315533</v>
      </c>
      <c r="G10" s="39">
        <v>0.82339097968991348</v>
      </c>
      <c r="H10" s="16"/>
    </row>
    <row r="11" spans="1:193" s="8" customFormat="1" ht="12.75" customHeight="1">
      <c r="A11" s="35" t="s">
        <v>9</v>
      </c>
      <c r="B11" s="36">
        <v>30037.413543620984</v>
      </c>
      <c r="C11" s="111">
        <v>68526.39843643448</v>
      </c>
      <c r="D11" s="28">
        <v>2.2813681456600436</v>
      </c>
      <c r="E11" s="38"/>
      <c r="F11" s="39">
        <v>0.59811927320571434</v>
      </c>
      <c r="G11" s="39">
        <v>0.62085764269267907</v>
      </c>
      <c r="H11" s="16"/>
    </row>
    <row r="12" spans="1:193" s="8" customFormat="1" ht="12.75" customHeight="1">
      <c r="A12" s="35" t="s">
        <v>13</v>
      </c>
      <c r="B12" s="36">
        <v>10377.998379959015</v>
      </c>
      <c r="C12" s="111">
        <v>26467.542871761132</v>
      </c>
      <c r="D12" s="28">
        <v>2.5503514167888759</v>
      </c>
      <c r="E12" s="38"/>
      <c r="F12" s="39">
        <v>0.70409876362243173</v>
      </c>
      <c r="G12" s="39">
        <v>0.93185055731088917</v>
      </c>
      <c r="H12" s="16"/>
    </row>
    <row r="13" spans="1:193" s="8" customFormat="1" ht="12.75" customHeight="1">
      <c r="A13" s="35" t="s">
        <v>10</v>
      </c>
      <c r="B13" s="36">
        <v>7365.5854744515636</v>
      </c>
      <c r="C13" s="111">
        <v>21018.927506175278</v>
      </c>
      <c r="D13" s="28">
        <v>2.8536669052422248</v>
      </c>
      <c r="E13" s="38"/>
      <c r="F13" s="39">
        <v>0.75005475214630446</v>
      </c>
      <c r="G13" s="39">
        <v>0.78477622418585191</v>
      </c>
      <c r="H13" s="16"/>
    </row>
    <row r="14" spans="1:193" s="8" customFormat="1" ht="12.75" customHeight="1">
      <c r="A14" s="35" t="s">
        <v>11</v>
      </c>
      <c r="B14" s="36">
        <v>7287.5494854939243</v>
      </c>
      <c r="C14" s="111">
        <v>15806.149254587539</v>
      </c>
      <c r="D14" s="28">
        <v>2.1689251354039012</v>
      </c>
      <c r="E14" s="38"/>
      <c r="F14" s="39">
        <v>0.66215668835825636</v>
      </c>
      <c r="G14" s="39">
        <v>0.8756534778407824</v>
      </c>
      <c r="H14" s="16"/>
    </row>
    <row r="15" spans="1:193" s="8" customFormat="1" ht="12.75" customHeight="1">
      <c r="A15" s="35" t="s">
        <v>14</v>
      </c>
      <c r="B15" s="36">
        <v>6433.0732039037466</v>
      </c>
      <c r="C15" s="111">
        <v>15633.714954565196</v>
      </c>
      <c r="D15" s="28">
        <v>2.430209397442932</v>
      </c>
      <c r="E15" s="38"/>
      <c r="F15" s="39">
        <v>0.56868559522730189</v>
      </c>
      <c r="G15" s="39">
        <v>0.65383420718330043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</row>
    <row r="16" spans="1:193" s="8" customFormat="1" ht="12.75" customHeight="1">
      <c r="A16" s="35" t="s">
        <v>15</v>
      </c>
      <c r="B16" s="36">
        <v>3968.8029782216395</v>
      </c>
      <c r="C16" s="111">
        <v>9222.4019021530366</v>
      </c>
      <c r="D16" s="28">
        <v>2.3237237909666795</v>
      </c>
      <c r="E16" s="38"/>
      <c r="F16" s="39">
        <v>1.1117474470307853</v>
      </c>
      <c r="G16" s="39">
        <v>1.4559163138888553</v>
      </c>
      <c r="H16" s="16"/>
    </row>
    <row r="17" spans="1:8" s="8" customFormat="1" ht="12.75" customHeight="1">
      <c r="A17" s="35" t="s">
        <v>17</v>
      </c>
      <c r="B17" s="36">
        <v>3555.1685402359358</v>
      </c>
      <c r="C17" s="111">
        <v>8500.8651477005642</v>
      </c>
      <c r="D17" s="28">
        <v>2.3911285924960426</v>
      </c>
      <c r="E17" s="38"/>
      <c r="F17" s="39">
        <v>0.91871862425902306</v>
      </c>
      <c r="G17" s="39">
        <v>1.1843813982983522</v>
      </c>
      <c r="H17" s="16"/>
    </row>
    <row r="18" spans="1:8" s="8" customFormat="1" ht="12.75" customHeight="1">
      <c r="A18" s="35" t="s">
        <v>12</v>
      </c>
      <c r="B18" s="36">
        <v>3603.1249608985454</v>
      </c>
      <c r="C18" s="111">
        <v>7039.8465545898416</v>
      </c>
      <c r="D18" s="28">
        <v>1.9538169314100748</v>
      </c>
      <c r="E18" s="38"/>
      <c r="F18" s="39">
        <v>0.82851899939323148</v>
      </c>
      <c r="G18" s="39">
        <v>0.87961314622576736</v>
      </c>
      <c r="H18" s="16"/>
    </row>
    <row r="19" spans="1:8" s="8" customFormat="1" ht="12.75" customHeight="1">
      <c r="A19" s="35" t="s">
        <v>19</v>
      </c>
      <c r="B19" s="36">
        <v>1344.563267348831</v>
      </c>
      <c r="C19" s="111">
        <v>4673.8580523546916</v>
      </c>
      <c r="D19" s="28">
        <v>3.4761161232453293</v>
      </c>
      <c r="E19" s="38"/>
      <c r="F19" s="39">
        <v>1.0193105662539439</v>
      </c>
      <c r="G19" s="39">
        <v>0.89459229386819761</v>
      </c>
      <c r="H19" s="16"/>
    </row>
    <row r="20" spans="1:8" s="8" customFormat="1" ht="12.75" customHeight="1">
      <c r="A20" s="35" t="s">
        <v>16</v>
      </c>
      <c r="B20" s="36">
        <v>1325.7983671538705</v>
      </c>
      <c r="C20" s="111">
        <v>3343.5646967255725</v>
      </c>
      <c r="D20" s="28">
        <v>2.5219254899998851</v>
      </c>
      <c r="E20" s="38"/>
      <c r="F20" s="39">
        <v>0.85369771461353827</v>
      </c>
      <c r="G20" s="39">
        <v>1.1923740427924912</v>
      </c>
      <c r="H20" s="16"/>
    </row>
    <row r="21" spans="1:8" s="8" customFormat="1" ht="12.75" customHeight="1">
      <c r="A21" s="35" t="s">
        <v>24</v>
      </c>
      <c r="B21" s="36">
        <v>878.06146002769708</v>
      </c>
      <c r="C21" s="111">
        <v>1909.5872895730058</v>
      </c>
      <c r="D21" s="28">
        <v>2.1747763414109658</v>
      </c>
      <c r="E21" s="38"/>
      <c r="F21" s="39">
        <v>2.7376996539113403</v>
      </c>
      <c r="G21" s="39">
        <v>2.2644084105549456</v>
      </c>
      <c r="H21" s="16"/>
    </row>
    <row r="22" spans="1:8" s="8" customFormat="1" ht="12.75" customHeight="1">
      <c r="A22" s="35" t="s">
        <v>20</v>
      </c>
      <c r="B22" s="36">
        <v>619.01664466149225</v>
      </c>
      <c r="C22" s="111">
        <v>1452.2590097199895</v>
      </c>
      <c r="D22" s="28">
        <v>2.3460742489632955</v>
      </c>
      <c r="E22" s="38"/>
      <c r="F22" s="39">
        <v>2.0968368802345756</v>
      </c>
      <c r="G22" s="39">
        <v>2.1964997790649101</v>
      </c>
      <c r="H22" s="16"/>
    </row>
    <row r="23" spans="1:8" s="8" customFormat="1" ht="12.75" customHeight="1">
      <c r="A23" s="35" t="s">
        <v>21</v>
      </c>
      <c r="B23" s="36">
        <v>444.38476166019717</v>
      </c>
      <c r="C23" s="111">
        <v>1394.7001198635162</v>
      </c>
      <c r="D23" s="28">
        <v>3.1384967266946617</v>
      </c>
      <c r="E23" s="38"/>
      <c r="F23" s="39">
        <v>1.0202714873277694</v>
      </c>
      <c r="G23" s="39">
        <v>1.2556722108777416</v>
      </c>
      <c r="H23" s="16"/>
    </row>
    <row r="24" spans="1:8" s="8" customFormat="1" ht="12.75" customHeight="1">
      <c r="A24" s="35" t="s">
        <v>26</v>
      </c>
      <c r="B24" s="36">
        <v>539.52449591766913</v>
      </c>
      <c r="C24" s="111">
        <v>1274.8389289758736</v>
      </c>
      <c r="D24" s="28">
        <v>2.3628935083059002</v>
      </c>
      <c r="E24" s="38"/>
      <c r="F24" s="39">
        <v>1.5180837547475585</v>
      </c>
      <c r="G24" s="39">
        <v>2.2660159529864021</v>
      </c>
      <c r="H24" s="16"/>
    </row>
    <row r="25" spans="1:8" s="8" customFormat="1" ht="12.75" customHeight="1">
      <c r="A25" s="35" t="s">
        <v>18</v>
      </c>
      <c r="B25" s="36">
        <v>398.41659263977402</v>
      </c>
      <c r="C25" s="111">
        <v>1011.4990509091872</v>
      </c>
      <c r="D25" s="28">
        <v>2.5387975039074941</v>
      </c>
      <c r="E25" s="38"/>
      <c r="F25" s="39">
        <v>1.5159107884868535</v>
      </c>
      <c r="G25" s="39">
        <v>1.3353017007306707</v>
      </c>
      <c r="H25" s="16"/>
    </row>
    <row r="26" spans="1:8" s="8" customFormat="1" ht="12.75" customHeight="1">
      <c r="A26" s="35" t="s">
        <v>22</v>
      </c>
      <c r="B26" s="36">
        <v>422.31933706904641</v>
      </c>
      <c r="C26" s="111">
        <v>977.21603750765837</v>
      </c>
      <c r="D26" s="28">
        <v>2.3139268125624333</v>
      </c>
      <c r="E26" s="38"/>
      <c r="F26" s="39">
        <v>1.9913688773921356</v>
      </c>
      <c r="G26" s="39">
        <v>2.1637034543301819</v>
      </c>
      <c r="H26" s="16"/>
    </row>
    <row r="27" spans="1:8" ht="12.75" customHeight="1">
      <c r="A27" s="35" t="s">
        <v>28</v>
      </c>
      <c r="B27" s="36">
        <v>357.90331104620145</v>
      </c>
      <c r="C27" s="111">
        <v>904.96597045931901</v>
      </c>
      <c r="D27" s="28">
        <v>2.5285208114280273</v>
      </c>
      <c r="E27" s="38"/>
      <c r="F27" s="39">
        <v>1.9871022356704091</v>
      </c>
      <c r="G27" s="39">
        <v>1.8343189959404844</v>
      </c>
      <c r="H27" s="16"/>
    </row>
    <row r="28" spans="1:8" ht="12.75" customHeight="1">
      <c r="A28" s="35" t="s">
        <v>25</v>
      </c>
      <c r="B28" s="36">
        <v>361.7918225122599</v>
      </c>
      <c r="C28" s="111">
        <v>740.76588410896477</v>
      </c>
      <c r="D28" s="28">
        <v>2.0474920603929978</v>
      </c>
      <c r="E28" s="38"/>
      <c r="F28" s="39">
        <v>1.2793689386314457</v>
      </c>
      <c r="G28" s="39">
        <v>1.448968316616581</v>
      </c>
      <c r="H28" s="16"/>
    </row>
    <row r="29" spans="1:8" ht="12.75" customHeight="1">
      <c r="A29" s="35" t="s">
        <v>31</v>
      </c>
      <c r="B29" s="36">
        <v>159.46273286617691</v>
      </c>
      <c r="C29" s="111">
        <v>605.27130164051277</v>
      </c>
      <c r="D29" s="28">
        <v>3.7956912612833742</v>
      </c>
      <c r="E29" s="40"/>
      <c r="F29" s="39">
        <v>2.3399972878086031</v>
      </c>
      <c r="G29" s="39">
        <v>6.7500233373514922</v>
      </c>
      <c r="H29" s="16"/>
    </row>
    <row r="30" spans="1:8" s="8" customFormat="1" ht="12.75" customHeight="1">
      <c r="A30" s="35" t="s">
        <v>27</v>
      </c>
      <c r="B30" s="36">
        <v>199.21314193766082</v>
      </c>
      <c r="C30" s="111">
        <v>460.98046580605131</v>
      </c>
      <c r="D30" s="28">
        <v>2.3140063016038597</v>
      </c>
      <c r="E30" s="38"/>
      <c r="F30" s="39">
        <v>4.5558886501774305</v>
      </c>
      <c r="G30" s="39">
        <v>5.2961535613522432</v>
      </c>
      <c r="H30" s="16"/>
    </row>
    <row r="31" spans="1:8" s="8" customFormat="1" ht="12.75" customHeight="1">
      <c r="A31" s="35" t="s">
        <v>23</v>
      </c>
      <c r="B31" s="36">
        <v>150.3628438442978</v>
      </c>
      <c r="C31" s="111">
        <v>383.62699030484595</v>
      </c>
      <c r="D31" s="28">
        <v>2.5513416778821734</v>
      </c>
      <c r="E31" s="38"/>
      <c r="F31" s="39">
        <v>2.0409098322250352</v>
      </c>
      <c r="G31" s="39">
        <v>1.8279261520883665</v>
      </c>
      <c r="H31" s="16"/>
    </row>
    <row r="32" spans="1:8" ht="12.75" customHeight="1">
      <c r="A32" s="35" t="s">
        <v>29</v>
      </c>
      <c r="B32" s="36">
        <v>175.78873517229687</v>
      </c>
      <c r="C32" s="111">
        <v>348.85173945513418</v>
      </c>
      <c r="D32" s="28">
        <v>1.9844942800982783</v>
      </c>
      <c r="E32" s="38"/>
      <c r="F32" s="39">
        <v>4.3877338862481787</v>
      </c>
      <c r="G32" s="39">
        <v>5.1766608469640127</v>
      </c>
      <c r="H32" s="16"/>
    </row>
    <row r="33" spans="1:8" ht="12.75" customHeight="1">
      <c r="A33" s="35" t="s">
        <v>30</v>
      </c>
      <c r="B33" s="36">
        <v>247.248517897955</v>
      </c>
      <c r="C33" s="111">
        <v>326.79426006046145</v>
      </c>
      <c r="D33" s="28">
        <v>1.3217238381802425</v>
      </c>
      <c r="E33" s="38"/>
      <c r="F33" s="39">
        <v>2.6550170710861507</v>
      </c>
      <c r="G33" s="39">
        <v>2.8485567867892048</v>
      </c>
      <c r="H33" s="16"/>
    </row>
    <row r="34" spans="1:8" ht="12.75" customHeight="1">
      <c r="A34" s="35" t="s">
        <v>32</v>
      </c>
      <c r="B34" s="36">
        <v>176.3419568931518</v>
      </c>
      <c r="C34" s="111">
        <v>292.73169418528391</v>
      </c>
      <c r="D34" s="28">
        <v>1.6600229425981383</v>
      </c>
      <c r="E34" s="38"/>
      <c r="F34" s="39">
        <v>2.3593827412887012</v>
      </c>
      <c r="G34" s="39">
        <v>2.8012120820597763</v>
      </c>
      <c r="H34" s="16"/>
    </row>
    <row r="35" spans="1:8" ht="12.75" customHeight="1">
      <c r="A35" s="35" t="s">
        <v>34</v>
      </c>
      <c r="B35" s="36">
        <v>138.04318840575513</v>
      </c>
      <c r="C35" s="111">
        <v>242.87940519758456</v>
      </c>
      <c r="D35" s="28">
        <v>1.7594450548597929</v>
      </c>
      <c r="E35" s="38"/>
      <c r="F35" s="39">
        <v>2.4709953390073434</v>
      </c>
      <c r="G35" s="39">
        <v>3.6435058412086869</v>
      </c>
      <c r="H35" s="16"/>
    </row>
    <row r="36" spans="1:8" ht="12.75" customHeight="1">
      <c r="A36" s="35" t="s">
        <v>33</v>
      </c>
      <c r="B36" s="36">
        <v>129.46467399215905</v>
      </c>
      <c r="C36" s="111">
        <v>228.11519439295688</v>
      </c>
      <c r="D36" s="28">
        <v>1.7619879412570301</v>
      </c>
      <c r="E36" s="38"/>
      <c r="F36" s="39">
        <v>1.9917738207118056</v>
      </c>
      <c r="G36" s="39">
        <v>3.0313870084659826</v>
      </c>
      <c r="H36" s="16"/>
    </row>
    <row r="37" spans="1:8" ht="12.75" customHeight="1">
      <c r="A37" s="35" t="s">
        <v>36</v>
      </c>
      <c r="B37" s="36">
        <v>62.982224818281964</v>
      </c>
      <c r="C37" s="111">
        <v>123.79642165086116</v>
      </c>
      <c r="D37" s="28">
        <v>1.9655771451078774</v>
      </c>
      <c r="E37" s="38"/>
      <c r="F37" s="39">
        <v>3.1351485574615952</v>
      </c>
      <c r="G37" s="39">
        <v>3.3265820158539268</v>
      </c>
      <c r="H37" s="16"/>
    </row>
    <row r="38" spans="1:8" ht="12.75" customHeight="1">
      <c r="A38" s="35" t="s">
        <v>35</v>
      </c>
      <c r="B38" s="36">
        <v>53.855275645262424</v>
      </c>
      <c r="C38" s="111">
        <v>93.210856339078418</v>
      </c>
      <c r="D38" s="28">
        <v>1.7307655605190102</v>
      </c>
      <c r="E38" s="38"/>
      <c r="F38" s="39">
        <v>4.7118162922678337</v>
      </c>
      <c r="G38" s="39">
        <v>4.4352958125683193</v>
      </c>
      <c r="H38" s="16"/>
    </row>
    <row r="39" spans="1:8" ht="13.5">
      <c r="A39" s="35" t="s">
        <v>37</v>
      </c>
      <c r="B39" s="36">
        <v>53.83078193006908</v>
      </c>
      <c r="C39" s="111">
        <v>81.489460261541524</v>
      </c>
      <c r="D39" s="28">
        <v>1.5138078500773684</v>
      </c>
      <c r="E39" s="38"/>
      <c r="F39" s="39">
        <v>2.8578803706862903</v>
      </c>
      <c r="G39" s="39">
        <v>3.8618151853688643</v>
      </c>
      <c r="H39" s="16"/>
    </row>
    <row r="40" spans="1:8" ht="13.5">
      <c r="A40" s="35" t="s">
        <v>38</v>
      </c>
      <c r="B40" s="36">
        <v>37.485847798929427</v>
      </c>
      <c r="C40" s="111">
        <v>62.883291619154143</v>
      </c>
      <c r="D40" s="28">
        <v>1.6775208595108806</v>
      </c>
      <c r="E40" s="38"/>
      <c r="F40" s="39">
        <v>3.6064303925926424</v>
      </c>
      <c r="G40" s="39">
        <v>4.5886224212454554</v>
      </c>
      <c r="H40" s="16"/>
    </row>
    <row r="41" spans="1:8" ht="13.5">
      <c r="A41" s="35" t="s">
        <v>85</v>
      </c>
      <c r="B41" s="36">
        <v>9.1712820512820503</v>
      </c>
      <c r="C41" s="111">
        <v>37.551282051282051</v>
      </c>
      <c r="D41" s="28">
        <v>4.0944419592932233</v>
      </c>
      <c r="E41" s="38"/>
      <c r="F41" s="39">
        <v>8.6787002631325798</v>
      </c>
      <c r="G41" s="39">
        <v>6.8793597497426653</v>
      </c>
      <c r="H41" s="16"/>
    </row>
    <row r="42" spans="1:8" ht="13.5">
      <c r="A42" s="35" t="s">
        <v>39</v>
      </c>
      <c r="B42" s="36">
        <v>8.0735294117647065</v>
      </c>
      <c r="C42" s="111">
        <v>10.110294117647058</v>
      </c>
      <c r="D42" s="28">
        <v>1.2522768670309652</v>
      </c>
      <c r="E42" s="38"/>
      <c r="F42" s="39">
        <v>4.7933323741132163</v>
      </c>
      <c r="G42" s="39">
        <v>6.0521152643975462</v>
      </c>
      <c r="H42" s="16"/>
    </row>
    <row r="43" spans="1:8" ht="13.5">
      <c r="A43" s="41" t="s">
        <v>41</v>
      </c>
      <c r="B43" s="36">
        <v>783.72994842941591</v>
      </c>
      <c r="C43" s="111">
        <v>1766.8557035435895</v>
      </c>
      <c r="D43" s="28">
        <v>2.2544190216085838</v>
      </c>
      <c r="E43" s="38"/>
      <c r="F43" s="39">
        <v>1.5924412995758752</v>
      </c>
      <c r="G43" s="39">
        <v>1.2713061012185647</v>
      </c>
      <c r="H43" s="16"/>
    </row>
    <row r="44" spans="1:8" ht="13.5">
      <c r="A44" s="31" t="s">
        <v>45</v>
      </c>
      <c r="B44" s="32">
        <v>650.29423093914215</v>
      </c>
      <c r="C44" s="110">
        <v>1215.7242615610685</v>
      </c>
      <c r="D44" s="115">
        <v>1.869498764898073</v>
      </c>
      <c r="E44" s="29"/>
      <c r="F44" s="34">
        <v>1.4964967681092645</v>
      </c>
      <c r="G44" s="34">
        <v>1.4159626035077006</v>
      </c>
      <c r="H44" s="16"/>
    </row>
    <row r="45" spans="1:8" ht="13.5">
      <c r="A45" s="35" t="s">
        <v>46</v>
      </c>
      <c r="B45" s="36">
        <v>90.468875949244961</v>
      </c>
      <c r="C45" s="111">
        <v>230.47072907207476</v>
      </c>
      <c r="D45" s="28">
        <v>2.5475140113531856</v>
      </c>
      <c r="E45" s="38"/>
      <c r="F45" s="39">
        <v>3.267412753320178</v>
      </c>
      <c r="G45" s="39">
        <v>3.1877151388165976</v>
      </c>
      <c r="H45" s="16"/>
    </row>
    <row r="46" spans="1:8" ht="13.5">
      <c r="A46" s="35" t="s">
        <v>47</v>
      </c>
      <c r="B46" s="36">
        <v>147.19812300868227</v>
      </c>
      <c r="C46" s="111">
        <v>208.30382322781202</v>
      </c>
      <c r="D46" s="28">
        <v>1.4151255394440425</v>
      </c>
      <c r="E46" s="38"/>
      <c r="F46" s="39">
        <v>2.3859431669664239</v>
      </c>
      <c r="G46" s="39">
        <v>2.631735101238732</v>
      </c>
      <c r="H46" s="16"/>
    </row>
    <row r="47" spans="1:8" ht="13.5">
      <c r="A47" s="35" t="s">
        <v>48</v>
      </c>
      <c r="B47" s="36">
        <v>38.635855126721651</v>
      </c>
      <c r="C47" s="111">
        <v>84.551686652643312</v>
      </c>
      <c r="D47" s="28">
        <v>2.1884253985144739</v>
      </c>
      <c r="E47" s="38"/>
      <c r="F47" s="39">
        <v>3.2878560490684676</v>
      </c>
      <c r="G47" s="39">
        <v>4.0133590019226393</v>
      </c>
      <c r="H47" s="16"/>
    </row>
    <row r="48" spans="1:8" ht="13.5">
      <c r="A48" s="26" t="s">
        <v>49</v>
      </c>
      <c r="B48" s="36">
        <v>373.9913768544933</v>
      </c>
      <c r="C48" s="111">
        <v>692.39802260853821</v>
      </c>
      <c r="D48" s="28">
        <v>1.8513742975360781</v>
      </c>
      <c r="E48" s="38"/>
      <c r="F48" s="39">
        <v>1.4784393517196832</v>
      </c>
      <c r="G48" s="39">
        <v>1.4002899107598785</v>
      </c>
      <c r="H48" s="16"/>
    </row>
    <row r="49" spans="1:8" ht="13.5">
      <c r="A49" s="31" t="s">
        <v>50</v>
      </c>
      <c r="B49" s="32">
        <v>1271.068954641677</v>
      </c>
      <c r="C49" s="110">
        <v>2940.5785452193895</v>
      </c>
      <c r="D49" s="115">
        <v>2.3134689384718383</v>
      </c>
      <c r="E49" s="29"/>
      <c r="F49" s="34">
        <v>2.2213983115962752</v>
      </c>
      <c r="G49" s="34">
        <v>2.0493648879006554</v>
      </c>
      <c r="H49" s="16"/>
    </row>
    <row r="50" spans="1:8" ht="13.5">
      <c r="A50" s="35" t="s">
        <v>51</v>
      </c>
      <c r="B50" s="36">
        <v>551.22632337353002</v>
      </c>
      <c r="C50" s="111">
        <v>1190.7897096502265</v>
      </c>
      <c r="D50" s="28">
        <v>2.1602555232894898</v>
      </c>
      <c r="E50" s="38"/>
      <c r="F50" s="39">
        <v>1.2067251716220984</v>
      </c>
      <c r="G50" s="39">
        <v>1.4191756014056005</v>
      </c>
      <c r="H50" s="16"/>
    </row>
    <row r="51" spans="1:8" ht="13.5">
      <c r="A51" s="35" t="s">
        <v>52</v>
      </c>
      <c r="B51" s="36">
        <v>371.37244793183771</v>
      </c>
      <c r="C51" s="111">
        <v>727.21729857693776</v>
      </c>
      <c r="D51" s="28">
        <v>1.9581886126092272</v>
      </c>
      <c r="E51" s="38"/>
      <c r="F51" s="39">
        <v>7.157310162262295</v>
      </c>
      <c r="G51" s="39">
        <v>7.5839334915912451</v>
      </c>
      <c r="H51" s="16"/>
    </row>
    <row r="52" spans="1:8" ht="13.5">
      <c r="A52" s="35" t="s">
        <v>53</v>
      </c>
      <c r="B52" s="36">
        <v>103.5758391977177</v>
      </c>
      <c r="C52" s="111">
        <v>187.67861709407219</v>
      </c>
      <c r="D52" s="28">
        <v>1.8119922420885171</v>
      </c>
      <c r="E52" s="38"/>
      <c r="F52" s="39">
        <v>2.5127585456825905</v>
      </c>
      <c r="G52" s="39">
        <v>2.9227153971902049</v>
      </c>
      <c r="H52" s="16"/>
    </row>
    <row r="53" spans="1:8" ht="13.5">
      <c r="A53" s="26" t="s">
        <v>54</v>
      </c>
      <c r="B53" s="36">
        <v>244.89434413859178</v>
      </c>
      <c r="C53" s="111">
        <v>834.89291989815251</v>
      </c>
      <c r="D53" s="28">
        <v>3.409196414212269</v>
      </c>
      <c r="E53" s="38"/>
      <c r="F53" s="39">
        <v>1.5206554857457375</v>
      </c>
      <c r="G53" s="39">
        <v>1.6784080670250918</v>
      </c>
      <c r="H53" s="16"/>
    </row>
    <row r="54" spans="1:8" ht="13.5">
      <c r="A54" s="31" t="s">
        <v>42</v>
      </c>
      <c r="B54" s="32">
        <v>350.58778086354869</v>
      </c>
      <c r="C54" s="110">
        <v>709.71138527391304</v>
      </c>
      <c r="D54" s="115">
        <v>2.0243471792593306</v>
      </c>
      <c r="E54" s="29"/>
      <c r="F54" s="34">
        <v>1.0716440755834644</v>
      </c>
      <c r="G54" s="34">
        <v>1.5406134172181658</v>
      </c>
      <c r="H54" s="16"/>
    </row>
    <row r="55" spans="1:8" ht="13.5">
      <c r="A55" s="35" t="s">
        <v>43</v>
      </c>
      <c r="B55" s="36">
        <v>289.30833566021334</v>
      </c>
      <c r="C55" s="111">
        <v>568.62892703662692</v>
      </c>
      <c r="D55" s="28">
        <v>1.9654771637982456</v>
      </c>
      <c r="E55" s="38"/>
      <c r="F55" s="39">
        <v>0.96568278637080063</v>
      </c>
      <c r="G55" s="39">
        <v>1.2891394571000572</v>
      </c>
      <c r="H55" s="16"/>
    </row>
    <row r="56" spans="1:8" ht="13.5">
      <c r="A56" s="41" t="s">
        <v>44</v>
      </c>
      <c r="B56" s="36">
        <v>61.279445203335314</v>
      </c>
      <c r="C56" s="111">
        <v>141.08245823728618</v>
      </c>
      <c r="D56" s="28">
        <v>2.3022802796133566</v>
      </c>
      <c r="E56" s="38"/>
      <c r="F56" s="39">
        <v>3.7538749770506601</v>
      </c>
      <c r="G56" s="39">
        <v>5.7421871215485947</v>
      </c>
      <c r="H56" s="16"/>
    </row>
    <row r="57" spans="1:8" ht="13.5">
      <c r="A57" s="31" t="s">
        <v>55</v>
      </c>
      <c r="B57" s="32">
        <v>323.77028551629775</v>
      </c>
      <c r="C57" s="110">
        <v>778.27161316228478</v>
      </c>
      <c r="D57" s="115">
        <v>2.403777146878133</v>
      </c>
      <c r="E57" s="29"/>
      <c r="F57" s="34">
        <v>2.9081734931666712</v>
      </c>
      <c r="G57" s="34">
        <v>2.6494408612401128</v>
      </c>
      <c r="H57" s="16"/>
    </row>
    <row r="58" spans="1:8" ht="13.5">
      <c r="A58" s="35" t="s">
        <v>56</v>
      </c>
      <c r="B58" s="36">
        <v>62.812807032035664</v>
      </c>
      <c r="C58" s="111">
        <v>165.84603083745702</v>
      </c>
      <c r="D58" s="28">
        <v>2.6403219132186302</v>
      </c>
      <c r="E58" s="38"/>
      <c r="F58" s="39">
        <v>2.6575931147018976</v>
      </c>
      <c r="G58" s="39">
        <v>6.9626027658256264</v>
      </c>
      <c r="H58" s="16"/>
    </row>
    <row r="59" spans="1:8" ht="12.75">
      <c r="A59" s="42" t="s">
        <v>57</v>
      </c>
      <c r="B59" s="43">
        <v>260.95747848426208</v>
      </c>
      <c r="C59" s="112">
        <v>612.42558232482793</v>
      </c>
      <c r="D59" s="114">
        <v>2.346840511649726</v>
      </c>
      <c r="E59" s="113"/>
      <c r="F59" s="46">
        <v>3.5336025250510357</v>
      </c>
      <c r="G59" s="46">
        <v>2.791699199038058</v>
      </c>
      <c r="H59" s="16"/>
    </row>
    <row r="61" spans="1:8" ht="13.5">
      <c r="A61" s="47" t="s">
        <v>65</v>
      </c>
      <c r="B61" s="48"/>
      <c r="C61" s="48"/>
      <c r="D61" s="47"/>
      <c r="E61" s="29"/>
      <c r="F61" s="2"/>
      <c r="G61" s="2"/>
    </row>
    <row r="62" spans="1:8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8" ht="12.75">
      <c r="A63" s="119"/>
      <c r="B63" s="119"/>
      <c r="C63" s="119"/>
      <c r="D63" s="119"/>
      <c r="E63" s="119"/>
      <c r="F63" s="119"/>
      <c r="G63" s="119"/>
    </row>
    <row r="64" spans="1:8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83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K67"/>
  <sheetViews>
    <sheetView workbookViewId="0">
      <selection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19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193" ht="12.75" customHeight="1">
      <c r="A2" s="118" t="s">
        <v>86</v>
      </c>
      <c r="B2" s="118"/>
      <c r="C2" s="118"/>
      <c r="D2" s="118"/>
      <c r="E2" s="3"/>
      <c r="F2" s="2"/>
      <c r="G2" s="2"/>
    </row>
    <row r="3" spans="1:193" s="8" customFormat="1" ht="13.5">
      <c r="A3" s="6" t="s">
        <v>61</v>
      </c>
      <c r="B3" s="7"/>
      <c r="C3" s="7"/>
      <c r="D3" s="7"/>
      <c r="E3" s="3"/>
      <c r="F3" s="2"/>
      <c r="G3" s="2"/>
    </row>
    <row r="4" spans="1:19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193" s="8" customFormat="1" ht="19.5" customHeight="1">
      <c r="A5" s="17" t="s">
        <v>3</v>
      </c>
      <c r="B5" s="18">
        <v>1175687.6114000001</v>
      </c>
      <c r="C5" s="18">
        <v>3757306.2148000002</v>
      </c>
      <c r="D5" s="19">
        <f>C5/B5</f>
        <v>3.1958372091084875</v>
      </c>
      <c r="E5" s="20"/>
      <c r="F5" s="21">
        <v>0.51</v>
      </c>
      <c r="G5" s="21">
        <v>0.41000000000000003</v>
      </c>
      <c r="H5" s="16"/>
    </row>
    <row r="6" spans="1:193" s="8" customFormat="1" ht="12.75" customHeight="1">
      <c r="A6" s="22" t="s">
        <v>4</v>
      </c>
      <c r="B6" s="23">
        <v>737336.29410000006</v>
      </c>
      <c r="C6" s="57">
        <v>2545786.2969</v>
      </c>
      <c r="D6" s="24">
        <f>C6/B6</f>
        <v>3.4526800284630119</v>
      </c>
      <c r="E6" s="13"/>
      <c r="F6" s="25">
        <v>0.48</v>
      </c>
      <c r="G6" s="25">
        <v>0.45999999999999996</v>
      </c>
      <c r="H6" s="16"/>
    </row>
    <row r="7" spans="1:193" s="8" customFormat="1" ht="12.75" customHeight="1">
      <c r="A7" s="26" t="s">
        <v>5</v>
      </c>
      <c r="B7" s="27">
        <v>438351.3173</v>
      </c>
      <c r="C7" s="58">
        <v>1211519.9177999999</v>
      </c>
      <c r="D7" s="28">
        <f t="shared" ref="D7:D59" si="0">C7/B7</f>
        <v>2.7638103730639796</v>
      </c>
      <c r="E7" s="29"/>
      <c r="F7" s="30">
        <v>0.73</v>
      </c>
      <c r="G7" s="30">
        <v>0.54</v>
      </c>
      <c r="H7" s="16"/>
    </row>
    <row r="8" spans="1:193" s="8" customFormat="1" ht="12.75" customHeight="1">
      <c r="A8" s="31" t="s">
        <v>6</v>
      </c>
      <c r="B8" s="32">
        <v>418479.22499999998</v>
      </c>
      <c r="C8" s="32">
        <v>1170483.5098000001</v>
      </c>
      <c r="D8" s="115">
        <f t="shared" si="0"/>
        <v>2.7969931119041815</v>
      </c>
      <c r="E8" s="29"/>
      <c r="F8" s="34">
        <v>0.73</v>
      </c>
      <c r="G8" s="34">
        <v>0.53</v>
      </c>
      <c r="H8" s="16"/>
    </row>
    <row r="9" spans="1:193" s="8" customFormat="1" ht="12.75" customHeight="1">
      <c r="A9" s="35" t="s">
        <v>7</v>
      </c>
      <c r="B9" s="36">
        <v>182448.22640000001</v>
      </c>
      <c r="C9" s="111">
        <v>493852.49729999999</v>
      </c>
      <c r="D9" s="28">
        <f t="shared" si="0"/>
        <v>2.7068089783305229</v>
      </c>
      <c r="E9" s="38"/>
      <c r="F9" s="39">
        <v>0.82000000000000006</v>
      </c>
      <c r="G9" s="39">
        <v>0.5</v>
      </c>
      <c r="H9" s="16"/>
    </row>
    <row r="10" spans="1:193" s="8" customFormat="1" ht="12.75" customHeight="1">
      <c r="A10" s="35" t="s">
        <v>8</v>
      </c>
      <c r="B10" s="36">
        <v>68639.981</v>
      </c>
      <c r="C10" s="111">
        <v>254700.0618</v>
      </c>
      <c r="D10" s="28">
        <f t="shared" si="0"/>
        <v>3.7106662631506264</v>
      </c>
      <c r="E10" s="38"/>
      <c r="F10" s="39">
        <v>0.86</v>
      </c>
      <c r="G10" s="39">
        <v>0.84</v>
      </c>
      <c r="H10" s="16"/>
    </row>
    <row r="11" spans="1:193" s="8" customFormat="1" ht="12.75" customHeight="1">
      <c r="A11" s="35" t="s">
        <v>9</v>
      </c>
      <c r="B11" s="36">
        <v>41081.517800000001</v>
      </c>
      <c r="C11" s="111">
        <v>106238.33749999999</v>
      </c>
      <c r="D11" s="28">
        <f t="shared" si="0"/>
        <v>2.5860373031300221</v>
      </c>
      <c r="E11" s="38"/>
      <c r="F11" s="39">
        <v>0.79</v>
      </c>
      <c r="G11" s="39">
        <v>0.73</v>
      </c>
      <c r="H11" s="16"/>
    </row>
    <row r="12" spans="1:193" s="8" customFormat="1" ht="12.75" customHeight="1">
      <c r="A12" s="35" t="s">
        <v>10</v>
      </c>
      <c r="B12" s="36">
        <v>30603.647700000001</v>
      </c>
      <c r="C12" s="111">
        <v>90600.695999999996</v>
      </c>
      <c r="D12" s="28">
        <f t="shared" si="0"/>
        <v>2.9604541552737844</v>
      </c>
      <c r="E12" s="38"/>
      <c r="F12" s="39">
        <v>1.06</v>
      </c>
      <c r="G12" s="39">
        <v>1.32</v>
      </c>
      <c r="H12" s="16"/>
    </row>
    <row r="13" spans="1:193" s="8" customFormat="1" ht="12.75" customHeight="1">
      <c r="A13" s="35" t="s">
        <v>12</v>
      </c>
      <c r="B13" s="36">
        <v>16235.7675</v>
      </c>
      <c r="C13" s="111">
        <v>37241.668799999999</v>
      </c>
      <c r="D13" s="28">
        <f t="shared" si="0"/>
        <v>2.2938040225077132</v>
      </c>
      <c r="E13" s="38"/>
      <c r="F13" s="39">
        <v>1.08</v>
      </c>
      <c r="G13" s="39">
        <v>1.0900000000000001</v>
      </c>
      <c r="H13" s="16"/>
    </row>
    <row r="14" spans="1:193" s="8" customFormat="1" ht="12.75" customHeight="1">
      <c r="A14" s="35" t="s">
        <v>13</v>
      </c>
      <c r="B14" s="36">
        <v>12755.3979</v>
      </c>
      <c r="C14" s="111">
        <v>34837.277999999998</v>
      </c>
      <c r="D14" s="28">
        <f t="shared" si="0"/>
        <v>2.7311792445141987</v>
      </c>
      <c r="E14" s="38"/>
      <c r="F14" s="39">
        <v>1</v>
      </c>
      <c r="G14" s="39">
        <v>1.21</v>
      </c>
      <c r="H14" s="16"/>
    </row>
    <row r="15" spans="1:193" s="8" customFormat="1" ht="12.75" customHeight="1">
      <c r="A15" s="35" t="s">
        <v>11</v>
      </c>
      <c r="B15" s="36">
        <v>14998.745800000001</v>
      </c>
      <c r="C15" s="111">
        <v>31612.962599999999</v>
      </c>
      <c r="D15" s="28">
        <f t="shared" si="0"/>
        <v>2.1077070724140148</v>
      </c>
      <c r="E15" s="38"/>
      <c r="F15" s="39">
        <v>2.0699999999999998</v>
      </c>
      <c r="G15" s="39">
        <v>1.27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</row>
    <row r="16" spans="1:193" s="8" customFormat="1" ht="12.75" customHeight="1">
      <c r="A16" s="35" t="s">
        <v>14</v>
      </c>
      <c r="B16" s="36">
        <v>10494.869500000001</v>
      </c>
      <c r="C16" s="111">
        <v>25502.809799999999</v>
      </c>
      <c r="D16" s="28">
        <f t="shared" si="0"/>
        <v>2.4300263857497226</v>
      </c>
      <c r="E16" s="38"/>
      <c r="F16" s="39">
        <v>1.1599999999999999</v>
      </c>
      <c r="G16" s="39">
        <v>0.8</v>
      </c>
      <c r="H16" s="16"/>
    </row>
    <row r="17" spans="1:8" s="8" customFormat="1" ht="12.75" customHeight="1">
      <c r="A17" s="35" t="s">
        <v>15</v>
      </c>
      <c r="B17" s="36">
        <v>7903.9845999999998</v>
      </c>
      <c r="C17" s="111">
        <v>18429.977599999998</v>
      </c>
      <c r="D17" s="28">
        <f t="shared" si="0"/>
        <v>2.3317324783249198</v>
      </c>
      <c r="E17" s="38"/>
      <c r="F17" s="39">
        <v>1.0999999999999999</v>
      </c>
      <c r="G17" s="39">
        <v>1.21</v>
      </c>
      <c r="H17" s="16"/>
    </row>
    <row r="18" spans="1:8" s="8" customFormat="1" ht="12.75" customHeight="1">
      <c r="A18" s="35" t="s">
        <v>17</v>
      </c>
      <c r="B18" s="36">
        <v>5107.2259000000004</v>
      </c>
      <c r="C18" s="111">
        <v>12715.4948</v>
      </c>
      <c r="D18" s="28">
        <f t="shared" si="0"/>
        <v>2.4897067505864583</v>
      </c>
      <c r="E18" s="38"/>
      <c r="F18" s="39">
        <v>1.05</v>
      </c>
      <c r="G18" s="39">
        <v>1.25</v>
      </c>
      <c r="H18" s="16"/>
    </row>
    <row r="19" spans="1:8" s="8" customFormat="1" ht="12.75" customHeight="1">
      <c r="A19" s="35" t="s">
        <v>16</v>
      </c>
      <c r="B19" s="36">
        <v>4186.9255999999996</v>
      </c>
      <c r="C19" s="111">
        <v>11439.2752</v>
      </c>
      <c r="D19" s="28">
        <f t="shared" si="0"/>
        <v>2.7321419802635138</v>
      </c>
      <c r="E19" s="38"/>
      <c r="F19" s="39">
        <v>1.05</v>
      </c>
      <c r="G19" s="39">
        <v>1.0900000000000001</v>
      </c>
      <c r="H19" s="16"/>
    </row>
    <row r="20" spans="1:8" s="8" customFormat="1" ht="12.75" customHeight="1">
      <c r="A20" s="35" t="s">
        <v>18</v>
      </c>
      <c r="B20" s="36">
        <v>2640.7806999999998</v>
      </c>
      <c r="C20" s="111">
        <v>5407.0895</v>
      </c>
      <c r="D20" s="28">
        <f t="shared" si="0"/>
        <v>2.0475344658494361</v>
      </c>
      <c r="E20" s="38"/>
      <c r="F20" s="39">
        <v>1.8800000000000001</v>
      </c>
      <c r="G20" s="39">
        <v>1.3599999999999999</v>
      </c>
      <c r="H20" s="16"/>
    </row>
    <row r="21" spans="1:8" s="8" customFormat="1" ht="12.75" customHeight="1">
      <c r="A21" s="35" t="s">
        <v>19</v>
      </c>
      <c r="B21" s="36">
        <v>1141.1666</v>
      </c>
      <c r="C21" s="111">
        <v>4636.1746000000003</v>
      </c>
      <c r="D21" s="28">
        <f t="shared" si="0"/>
        <v>4.0626623667394401</v>
      </c>
      <c r="E21" s="38"/>
      <c r="F21" s="39">
        <v>1.27</v>
      </c>
      <c r="G21" s="39">
        <v>1.83</v>
      </c>
      <c r="H21" s="16"/>
    </row>
    <row r="22" spans="1:8" s="8" customFormat="1" ht="12.75" customHeight="1">
      <c r="A22" s="35" t="s">
        <v>21</v>
      </c>
      <c r="B22" s="36">
        <v>1394.3529000000001</v>
      </c>
      <c r="C22" s="111">
        <v>4112.4991</v>
      </c>
      <c r="D22" s="28">
        <f t="shared" si="0"/>
        <v>2.9493961679285063</v>
      </c>
      <c r="E22" s="38"/>
      <c r="F22" s="39">
        <v>1.1199999999999999</v>
      </c>
      <c r="G22" s="39">
        <v>1.25</v>
      </c>
      <c r="H22" s="16"/>
    </row>
    <row r="23" spans="1:8" s="8" customFormat="1" ht="12.75" customHeight="1">
      <c r="A23" s="35" t="s">
        <v>23</v>
      </c>
      <c r="B23" s="36">
        <v>1833.8931</v>
      </c>
      <c r="C23" s="111">
        <v>3891.0963999999999</v>
      </c>
      <c r="D23" s="28">
        <f t="shared" si="0"/>
        <v>2.121768384427642</v>
      </c>
      <c r="E23" s="38"/>
      <c r="F23" s="39">
        <v>1.5</v>
      </c>
      <c r="G23" s="39">
        <v>1.23</v>
      </c>
      <c r="H23" s="16"/>
    </row>
    <row r="24" spans="1:8" s="8" customFormat="1" ht="12.75" customHeight="1">
      <c r="A24" s="35" t="s">
        <v>25</v>
      </c>
      <c r="B24" s="36">
        <v>1460.2642000000001</v>
      </c>
      <c r="C24" s="111">
        <v>3286.7824999999998</v>
      </c>
      <c r="D24" s="28">
        <f t="shared" si="0"/>
        <v>2.2508135856511444</v>
      </c>
      <c r="E24" s="38"/>
      <c r="F24" s="39">
        <v>2.64</v>
      </c>
      <c r="G24" s="39">
        <v>1.83</v>
      </c>
      <c r="H24" s="16"/>
    </row>
    <row r="25" spans="1:8" s="8" customFormat="1" ht="12.75" customHeight="1">
      <c r="A25" s="35" t="s">
        <v>20</v>
      </c>
      <c r="B25" s="36">
        <v>1153.4862000000001</v>
      </c>
      <c r="C25" s="111">
        <v>2986.1729999999998</v>
      </c>
      <c r="D25" s="28">
        <f t="shared" si="0"/>
        <v>2.5888242096004266</v>
      </c>
      <c r="E25" s="38"/>
      <c r="F25" s="39">
        <v>1.4500000000000002</v>
      </c>
      <c r="G25" s="39">
        <v>1.46</v>
      </c>
      <c r="H25" s="16"/>
    </row>
    <row r="26" spans="1:8" s="8" customFormat="1" ht="12.75" customHeight="1">
      <c r="A26" s="35" t="s">
        <v>24</v>
      </c>
      <c r="B26" s="36">
        <v>1295.9739</v>
      </c>
      <c r="C26" s="111">
        <v>2968.9564999999998</v>
      </c>
      <c r="D26" s="28">
        <f t="shared" si="0"/>
        <v>2.2909076332478606</v>
      </c>
      <c r="E26" s="38"/>
      <c r="F26" s="39">
        <v>2.21</v>
      </c>
      <c r="G26" s="39">
        <v>2.4299999999999997</v>
      </c>
      <c r="H26" s="16"/>
    </row>
    <row r="27" spans="1:8" ht="12.75" customHeight="1">
      <c r="A27" s="35" t="s">
        <v>29</v>
      </c>
      <c r="B27" s="36">
        <v>1653.6168</v>
      </c>
      <c r="C27" s="111">
        <v>2675.1073000000001</v>
      </c>
      <c r="D27" s="28">
        <f t="shared" si="0"/>
        <v>1.6177310849768822</v>
      </c>
      <c r="E27" s="38"/>
      <c r="F27" s="39">
        <v>2.36</v>
      </c>
      <c r="G27" s="39">
        <v>1.87</v>
      </c>
      <c r="H27" s="16"/>
    </row>
    <row r="28" spans="1:8" ht="12.75" customHeight="1">
      <c r="A28" s="35" t="s">
        <v>32</v>
      </c>
      <c r="B28" s="36">
        <v>1419.769</v>
      </c>
      <c r="C28" s="111">
        <v>2573.0798</v>
      </c>
      <c r="D28" s="28">
        <f t="shared" si="0"/>
        <v>1.812322849703015</v>
      </c>
      <c r="E28" s="38"/>
      <c r="F28" s="39">
        <v>2.39</v>
      </c>
      <c r="G28" s="39">
        <v>2.4699999999999998</v>
      </c>
      <c r="H28" s="16"/>
    </row>
    <row r="29" spans="1:8" ht="12.75" customHeight="1">
      <c r="A29" s="35" t="s">
        <v>22</v>
      </c>
      <c r="B29" s="36">
        <v>1143.3679999999999</v>
      </c>
      <c r="C29" s="111">
        <v>2498.3447000000001</v>
      </c>
      <c r="D29" s="28">
        <f t="shared" si="0"/>
        <v>2.1850748840268404</v>
      </c>
      <c r="E29" s="38"/>
      <c r="F29" s="39">
        <v>4.7699999999999996</v>
      </c>
      <c r="G29" s="39">
        <v>3.08</v>
      </c>
      <c r="H29" s="16"/>
    </row>
    <row r="30" spans="1:8" s="8" customFormat="1" ht="12.75" customHeight="1">
      <c r="A30" s="35" t="s">
        <v>27</v>
      </c>
      <c r="B30" s="36">
        <v>1122.8342</v>
      </c>
      <c r="C30" s="111">
        <v>2208.6379000000002</v>
      </c>
      <c r="D30" s="28">
        <f t="shared" si="0"/>
        <v>1.9670205093503565</v>
      </c>
      <c r="E30" s="38"/>
      <c r="F30" s="39">
        <v>2.7</v>
      </c>
      <c r="G30" s="39">
        <v>2.46</v>
      </c>
      <c r="H30" s="16"/>
    </row>
    <row r="31" spans="1:8" s="8" customFormat="1" ht="12.75" customHeight="1">
      <c r="A31" s="35" t="s">
        <v>26</v>
      </c>
      <c r="B31" s="36">
        <v>906.76499999999999</v>
      </c>
      <c r="C31" s="111">
        <v>2048.2012</v>
      </c>
      <c r="D31" s="28">
        <f t="shared" si="0"/>
        <v>2.2588004609794159</v>
      </c>
      <c r="E31" s="38"/>
      <c r="F31" s="39">
        <v>1.97</v>
      </c>
      <c r="G31" s="39">
        <v>1.82</v>
      </c>
      <c r="H31" s="16"/>
    </row>
    <row r="32" spans="1:8" ht="12.75" customHeight="1">
      <c r="A32" s="35" t="s">
        <v>28</v>
      </c>
      <c r="B32" s="36">
        <v>821.79750000000001</v>
      </c>
      <c r="C32" s="111">
        <v>1599.123</v>
      </c>
      <c r="D32" s="28">
        <f t="shared" si="0"/>
        <v>1.9458844788405902</v>
      </c>
      <c r="E32" s="38"/>
      <c r="F32" s="39">
        <v>2.2800000000000002</v>
      </c>
      <c r="G32" s="39">
        <v>1.82</v>
      </c>
      <c r="H32" s="16"/>
    </row>
    <row r="33" spans="1:8" ht="12.75" customHeight="1">
      <c r="A33" s="35" t="s">
        <v>30</v>
      </c>
      <c r="B33" s="36">
        <v>717.74810000000002</v>
      </c>
      <c r="C33" s="111">
        <v>1511.0299</v>
      </c>
      <c r="D33" s="28">
        <f t="shared" si="0"/>
        <v>2.105237060188665</v>
      </c>
      <c r="E33" s="38"/>
      <c r="F33" s="39">
        <v>2.2800000000000002</v>
      </c>
      <c r="G33" s="39">
        <v>2.0500000000000003</v>
      </c>
      <c r="H33" s="16"/>
    </row>
    <row r="34" spans="1:8" ht="12.75" customHeight="1">
      <c r="A34" s="35" t="s">
        <v>33</v>
      </c>
      <c r="B34" s="36">
        <v>401.93</v>
      </c>
      <c r="C34" s="111">
        <v>766.43830000000003</v>
      </c>
      <c r="D34" s="28">
        <f t="shared" si="0"/>
        <v>1.9068949817132337</v>
      </c>
      <c r="E34" s="38"/>
      <c r="F34" s="39">
        <v>3.3300000000000005</v>
      </c>
      <c r="G34" s="39">
        <v>2.64</v>
      </c>
      <c r="H34" s="16"/>
    </row>
    <row r="35" spans="1:8" ht="12.75" customHeight="1">
      <c r="A35" s="35" t="s">
        <v>31</v>
      </c>
      <c r="B35" s="36">
        <v>243.34469999999999</v>
      </c>
      <c r="C35" s="111">
        <v>749.59</v>
      </c>
      <c r="D35" s="28">
        <f t="shared" si="0"/>
        <v>3.0803629583878345</v>
      </c>
      <c r="E35" s="40"/>
      <c r="F35" s="39">
        <v>2.2800000000000002</v>
      </c>
      <c r="G35" s="39">
        <v>3.65</v>
      </c>
      <c r="H35" s="16"/>
    </row>
    <row r="36" spans="1:8" ht="12.75" customHeight="1">
      <c r="A36" s="35" t="s">
        <v>35</v>
      </c>
      <c r="B36" s="36">
        <v>331.9092</v>
      </c>
      <c r="C36" s="111">
        <v>726.10720000000003</v>
      </c>
      <c r="D36" s="28">
        <f t="shared" si="0"/>
        <v>2.1876681935902953</v>
      </c>
      <c r="E36" s="38"/>
      <c r="F36" s="39">
        <v>3.46</v>
      </c>
      <c r="G36" s="39">
        <v>3.1399999999999997</v>
      </c>
      <c r="H36" s="16"/>
    </row>
    <row r="37" spans="1:8" ht="12.75" customHeight="1">
      <c r="A37" s="35" t="s">
        <v>34</v>
      </c>
      <c r="B37" s="36">
        <v>401.2525</v>
      </c>
      <c r="C37" s="111">
        <v>563.61120000000005</v>
      </c>
      <c r="D37" s="28">
        <f t="shared" si="0"/>
        <v>1.4046297530856506</v>
      </c>
      <c r="E37" s="38"/>
      <c r="F37" s="39">
        <v>3.29</v>
      </c>
      <c r="G37" s="39">
        <v>2.63</v>
      </c>
      <c r="H37" s="16"/>
    </row>
    <row r="38" spans="1:8" ht="12.75" customHeight="1">
      <c r="A38" s="35" t="s">
        <v>37</v>
      </c>
      <c r="B38" s="36">
        <v>319.95870000000002</v>
      </c>
      <c r="C38" s="111">
        <v>548.61900000000003</v>
      </c>
      <c r="D38" s="28">
        <f t="shared" si="0"/>
        <v>1.714655672747764</v>
      </c>
      <c r="E38" s="38"/>
      <c r="F38" s="39">
        <v>2.82</v>
      </c>
      <c r="G38" s="39">
        <v>2.2999999999999998</v>
      </c>
      <c r="H38" s="16"/>
    </row>
    <row r="39" spans="1:8" ht="13.5">
      <c r="A39" s="35" t="s">
        <v>38</v>
      </c>
      <c r="B39" s="36">
        <v>255.49440000000001</v>
      </c>
      <c r="C39" s="111">
        <v>464.15140000000002</v>
      </c>
      <c r="D39" s="28">
        <f t="shared" si="0"/>
        <v>1.8166793479622254</v>
      </c>
      <c r="E39" s="38"/>
      <c r="F39" s="39">
        <v>8.2100000000000009</v>
      </c>
      <c r="G39" s="39">
        <v>6.18</v>
      </c>
      <c r="H39" s="16"/>
    </row>
    <row r="40" spans="1:8" ht="13.5">
      <c r="A40" s="35" t="s">
        <v>36</v>
      </c>
      <c r="B40" s="36">
        <v>135.4562</v>
      </c>
      <c r="C40" s="111">
        <v>355.83409999999998</v>
      </c>
      <c r="D40" s="28">
        <f t="shared" si="0"/>
        <v>2.6269310670164967</v>
      </c>
      <c r="E40" s="38"/>
      <c r="F40" s="39">
        <v>2.5499999999999998</v>
      </c>
      <c r="G40" s="39">
        <v>2.59</v>
      </c>
      <c r="H40" s="16"/>
    </row>
    <row r="41" spans="1:8" ht="13.5">
      <c r="A41" s="35" t="s">
        <v>39</v>
      </c>
      <c r="B41" s="36">
        <v>75.33</v>
      </c>
      <c r="C41" s="111">
        <v>141.03450000000001</v>
      </c>
      <c r="D41" s="28">
        <f t="shared" si="0"/>
        <v>1.8722222222222225</v>
      </c>
      <c r="E41" s="38"/>
      <c r="F41" s="39">
        <v>10.66</v>
      </c>
      <c r="G41" s="39">
        <v>8.34</v>
      </c>
      <c r="H41" s="16"/>
    </row>
    <row r="42" spans="1:8" ht="13.5">
      <c r="A42" s="35" t="s">
        <v>85</v>
      </c>
      <c r="B42" s="36">
        <v>54.508600000000001</v>
      </c>
      <c r="C42" s="111">
        <v>108.8045</v>
      </c>
      <c r="D42" s="28">
        <f t="shared" si="0"/>
        <v>1.9960978634564088</v>
      </c>
      <c r="E42" s="38"/>
      <c r="F42" s="39">
        <v>5.6899999999999995</v>
      </c>
      <c r="G42" s="39">
        <v>5.86</v>
      </c>
      <c r="H42" s="16"/>
    </row>
    <row r="43" spans="1:8" ht="13.5">
      <c r="A43" s="41" t="s">
        <v>41</v>
      </c>
      <c r="B43" s="36">
        <v>3097.9349000000002</v>
      </c>
      <c r="C43" s="111">
        <v>6485.9646000000002</v>
      </c>
      <c r="D43" s="28">
        <f t="shared" si="0"/>
        <v>2.0936413479831355</v>
      </c>
      <c r="E43" s="38"/>
      <c r="F43" s="39">
        <v>1.81</v>
      </c>
      <c r="G43" s="39">
        <v>1.7999999999999998</v>
      </c>
      <c r="H43" s="16"/>
    </row>
    <row r="44" spans="1:8" ht="13.5">
      <c r="A44" s="31" t="s">
        <v>45</v>
      </c>
      <c r="B44" s="32">
        <v>8568.3415999999997</v>
      </c>
      <c r="C44" s="110">
        <v>19416.423500000001</v>
      </c>
      <c r="D44" s="115">
        <f t="shared" si="0"/>
        <v>2.2660655242783507</v>
      </c>
      <c r="E44" s="29"/>
      <c r="F44" s="34">
        <v>1.59</v>
      </c>
      <c r="G44" s="34">
        <v>1.82</v>
      </c>
      <c r="H44" s="16"/>
    </row>
    <row r="45" spans="1:8" ht="13.5">
      <c r="A45" s="35" t="s">
        <v>46</v>
      </c>
      <c r="B45" s="36">
        <v>3592.7138</v>
      </c>
      <c r="C45" s="111">
        <v>8371.2739000000001</v>
      </c>
      <c r="D45" s="28">
        <f t="shared" si="0"/>
        <v>2.3300697929236667</v>
      </c>
      <c r="E45" s="38"/>
      <c r="F45" s="39">
        <v>2.48</v>
      </c>
      <c r="G45" s="39">
        <v>3.11</v>
      </c>
      <c r="H45" s="16"/>
    </row>
    <row r="46" spans="1:8" ht="13.5">
      <c r="A46" s="35" t="s">
        <v>47</v>
      </c>
      <c r="B46" s="36">
        <v>1006.1178</v>
      </c>
      <c r="C46" s="111">
        <v>1754.4294</v>
      </c>
      <c r="D46" s="28">
        <f t="shared" si="0"/>
        <v>1.743761416406707</v>
      </c>
      <c r="E46" s="38"/>
      <c r="F46" s="39">
        <v>1.94</v>
      </c>
      <c r="G46" s="39">
        <v>1.53</v>
      </c>
      <c r="H46" s="16"/>
    </row>
    <row r="47" spans="1:8" ht="13.5">
      <c r="A47" s="35" t="s">
        <v>48</v>
      </c>
      <c r="B47" s="36">
        <v>256.69929999999999</v>
      </c>
      <c r="C47" s="111">
        <v>490.09010000000001</v>
      </c>
      <c r="D47" s="28">
        <f t="shared" si="0"/>
        <v>1.909199207009914</v>
      </c>
      <c r="E47" s="38"/>
      <c r="F47" s="39">
        <v>3.15</v>
      </c>
      <c r="G47" s="39">
        <v>4.33</v>
      </c>
      <c r="H47" s="16"/>
    </row>
    <row r="48" spans="1:8" ht="13.5">
      <c r="A48" s="26" t="s">
        <v>49</v>
      </c>
      <c r="B48" s="36">
        <v>3712.8108000000002</v>
      </c>
      <c r="C48" s="111">
        <v>8800.6301999999996</v>
      </c>
      <c r="D48" s="28">
        <f t="shared" si="0"/>
        <v>2.3703416829104245</v>
      </c>
      <c r="E48" s="38"/>
      <c r="F48" s="39">
        <v>1.4500000000000002</v>
      </c>
      <c r="G48" s="39">
        <v>1.76</v>
      </c>
      <c r="H48" s="16"/>
    </row>
    <row r="49" spans="1:8" ht="13.5">
      <c r="A49" s="31" t="s">
        <v>50</v>
      </c>
      <c r="B49" s="32">
        <v>7720.0598</v>
      </c>
      <c r="C49" s="110">
        <v>14622.087799999999</v>
      </c>
      <c r="D49" s="115">
        <f t="shared" si="0"/>
        <v>1.8940381523987675</v>
      </c>
      <c r="E49" s="29"/>
      <c r="F49" s="34">
        <v>1.31</v>
      </c>
      <c r="G49" s="34">
        <v>1.17</v>
      </c>
      <c r="H49" s="16"/>
    </row>
    <row r="50" spans="1:8" ht="13.5">
      <c r="A50" s="35" t="s">
        <v>51</v>
      </c>
      <c r="B50" s="36">
        <v>4417.7308000000003</v>
      </c>
      <c r="C50" s="111">
        <v>8152.7332999999999</v>
      </c>
      <c r="D50" s="28">
        <f t="shared" si="0"/>
        <v>1.8454572424376785</v>
      </c>
      <c r="E50" s="38"/>
      <c r="F50" s="39">
        <v>1.6500000000000001</v>
      </c>
      <c r="G50" s="39">
        <v>1.6199999999999999</v>
      </c>
      <c r="H50" s="16"/>
    </row>
    <row r="51" spans="1:8" ht="13.5">
      <c r="A51" s="35" t="s">
        <v>52</v>
      </c>
      <c r="B51" s="36">
        <v>1856.7828</v>
      </c>
      <c r="C51" s="111">
        <v>3430.6170000000002</v>
      </c>
      <c r="D51" s="28">
        <f t="shared" si="0"/>
        <v>1.8476135173160804</v>
      </c>
      <c r="E51" s="38"/>
      <c r="F51" s="39">
        <v>1.3599999999999999</v>
      </c>
      <c r="G51" s="39">
        <v>1.3299999999999998</v>
      </c>
      <c r="H51" s="16"/>
    </row>
    <row r="52" spans="1:8" ht="13.5">
      <c r="A52" s="35" t="s">
        <v>53</v>
      </c>
      <c r="B52" s="36">
        <v>536.2704</v>
      </c>
      <c r="C52" s="111">
        <v>946.76840000000004</v>
      </c>
      <c r="D52" s="28">
        <f t="shared" si="0"/>
        <v>1.7654683159838769</v>
      </c>
      <c r="E52" s="38"/>
      <c r="F52" s="39">
        <v>1.96</v>
      </c>
      <c r="G52" s="39">
        <v>1.9</v>
      </c>
      <c r="H52" s="16"/>
    </row>
    <row r="53" spans="1:8" ht="13.5">
      <c r="A53" s="26" t="s">
        <v>54</v>
      </c>
      <c r="B53" s="36">
        <v>909.2758</v>
      </c>
      <c r="C53" s="111">
        <v>2091.9690000000001</v>
      </c>
      <c r="D53" s="28">
        <f t="shared" si="0"/>
        <v>2.3006979840440054</v>
      </c>
      <c r="E53" s="38"/>
      <c r="F53" s="39">
        <v>1.87</v>
      </c>
      <c r="G53" s="39">
        <v>1.92</v>
      </c>
      <c r="H53" s="16"/>
    </row>
    <row r="54" spans="1:8" ht="13.5">
      <c r="A54" s="31" t="s">
        <v>42</v>
      </c>
      <c r="B54" s="32">
        <v>3164.5367999999999</v>
      </c>
      <c r="C54" s="110">
        <v>6082.2249000000002</v>
      </c>
      <c r="D54" s="115">
        <f t="shared" si="0"/>
        <v>1.9219953138165435</v>
      </c>
      <c r="E54" s="29"/>
      <c r="F54" s="34">
        <v>0.97</v>
      </c>
      <c r="G54" s="34">
        <v>0.91</v>
      </c>
      <c r="H54" s="16"/>
    </row>
    <row r="55" spans="1:8" ht="13.5">
      <c r="A55" s="35" t="s">
        <v>43</v>
      </c>
      <c r="B55" s="36">
        <v>2578.3676999999998</v>
      </c>
      <c r="C55" s="111">
        <v>4915.5226000000002</v>
      </c>
      <c r="D55" s="28">
        <f t="shared" si="0"/>
        <v>1.9064474783794416</v>
      </c>
      <c r="E55" s="38"/>
      <c r="F55" s="39">
        <v>1.08</v>
      </c>
      <c r="G55" s="39">
        <v>1.03</v>
      </c>
      <c r="H55" s="16"/>
    </row>
    <row r="56" spans="1:8" ht="13.5">
      <c r="A56" s="41" t="s">
        <v>44</v>
      </c>
      <c r="B56" s="36">
        <v>586.16909999999996</v>
      </c>
      <c r="C56" s="111">
        <v>1166.7023999999999</v>
      </c>
      <c r="D56" s="28">
        <f t="shared" si="0"/>
        <v>1.9903853683177772</v>
      </c>
      <c r="E56" s="38"/>
      <c r="F56" s="39">
        <v>1.6099999999999999</v>
      </c>
      <c r="G56" s="39">
        <v>1.41</v>
      </c>
      <c r="H56" s="16"/>
    </row>
    <row r="57" spans="1:8" ht="13.5">
      <c r="A57" s="31" t="s">
        <v>55</v>
      </c>
      <c r="B57" s="32">
        <v>419.154</v>
      </c>
      <c r="C57" s="110">
        <v>915.67179999999996</v>
      </c>
      <c r="D57" s="115">
        <f t="shared" si="0"/>
        <v>2.1845713031487235</v>
      </c>
      <c r="E57" s="29"/>
      <c r="F57" s="34">
        <v>1.94</v>
      </c>
      <c r="G57" s="34">
        <v>1.9800000000000002</v>
      </c>
      <c r="H57" s="16"/>
    </row>
    <row r="58" spans="1:8" ht="13.5">
      <c r="A58" s="35" t="s">
        <v>56</v>
      </c>
      <c r="B58" s="36">
        <v>168.19560000000001</v>
      </c>
      <c r="C58" s="111">
        <v>292.19290000000001</v>
      </c>
      <c r="D58" s="28">
        <f t="shared" si="0"/>
        <v>1.7372208309848771</v>
      </c>
      <c r="E58" s="38"/>
      <c r="F58" s="39">
        <v>2.98</v>
      </c>
      <c r="G58" s="39">
        <v>2.44</v>
      </c>
      <c r="H58" s="16"/>
    </row>
    <row r="59" spans="1:8" ht="12.75">
      <c r="A59" s="42" t="s">
        <v>57</v>
      </c>
      <c r="B59" s="43">
        <v>250.95840000000001</v>
      </c>
      <c r="C59" s="112">
        <v>623.47889999999995</v>
      </c>
      <c r="D59" s="114">
        <f t="shared" si="0"/>
        <v>2.4843914369871656</v>
      </c>
      <c r="E59" s="113"/>
      <c r="F59" s="46">
        <v>2.42</v>
      </c>
      <c r="G59" s="46">
        <v>2.63</v>
      </c>
      <c r="H59" s="16"/>
    </row>
    <row r="61" spans="1:8" ht="13.5">
      <c r="A61" s="47" t="s">
        <v>65</v>
      </c>
      <c r="B61" s="48"/>
      <c r="C61" s="48"/>
      <c r="D61" s="47"/>
      <c r="E61" s="29"/>
      <c r="F61" s="2"/>
      <c r="G61" s="2"/>
    </row>
    <row r="62" spans="1:8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8" ht="12.75">
      <c r="A63" s="119"/>
      <c r="B63" s="119"/>
      <c r="C63" s="119"/>
      <c r="D63" s="119"/>
      <c r="E63" s="119"/>
      <c r="F63" s="119"/>
      <c r="G63" s="119"/>
    </row>
    <row r="64" spans="1:8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83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P67"/>
  <sheetViews>
    <sheetView zoomScaleNormal="100" workbookViewId="0">
      <pane ySplit="4" topLeftCell="A5" activePane="bottomLeft" state="frozen"/>
      <selection activeCell="A63" sqref="A63:G63"/>
      <selection pane="bottomLeft" activeCell="F6" sqref="F6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198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198" ht="12.75" customHeight="1">
      <c r="A2" s="118" t="s">
        <v>84</v>
      </c>
      <c r="B2" s="118"/>
      <c r="C2" s="118"/>
      <c r="D2" s="118"/>
      <c r="E2" s="3"/>
      <c r="F2" s="2"/>
      <c r="G2" s="2"/>
    </row>
    <row r="3" spans="1:198" s="8" customFormat="1" ht="13.5">
      <c r="A3" s="6" t="s">
        <v>61</v>
      </c>
      <c r="B3" s="7"/>
      <c r="C3" s="7"/>
      <c r="D3" s="7"/>
      <c r="E3" s="3"/>
      <c r="F3" s="2"/>
      <c r="G3" s="2"/>
    </row>
    <row r="4" spans="1:198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198" s="8" customFormat="1" ht="19.5" customHeight="1">
      <c r="A5" s="17" t="s">
        <v>3</v>
      </c>
      <c r="B5" s="18">
        <v>1237844.3633999999</v>
      </c>
      <c r="C5" s="18">
        <v>3579714.9350999999</v>
      </c>
      <c r="D5" s="19">
        <f>C5/B5</f>
        <v>2.8918942000653134</v>
      </c>
      <c r="E5" s="20"/>
      <c r="F5" s="21">
        <v>0.57999999999999996</v>
      </c>
      <c r="G5" s="21">
        <v>0.69</v>
      </c>
      <c r="H5" s="16"/>
    </row>
    <row r="6" spans="1:198" s="8" customFormat="1" ht="12.75" customHeight="1">
      <c r="A6" s="22" t="s">
        <v>4</v>
      </c>
      <c r="B6" s="23">
        <v>782275.64720000001</v>
      </c>
      <c r="C6" s="57">
        <v>2407494.3779000002</v>
      </c>
      <c r="D6" s="24">
        <f>C6/B6</f>
        <v>3.0775525053312696</v>
      </c>
      <c r="E6" s="13"/>
      <c r="F6" s="25">
        <v>0.69</v>
      </c>
      <c r="G6" s="25">
        <v>0.85000000000000009</v>
      </c>
      <c r="H6" s="16"/>
    </row>
    <row r="7" spans="1:198" s="8" customFormat="1" ht="12.75" customHeight="1">
      <c r="A7" s="26" t="s">
        <v>5</v>
      </c>
      <c r="B7" s="27">
        <v>455568.71629999997</v>
      </c>
      <c r="C7" s="58">
        <v>1172220.5574</v>
      </c>
      <c r="D7" s="28">
        <f t="shared" ref="D7:D58" si="0">C7/B7</f>
        <v>2.573092742013638</v>
      </c>
      <c r="E7" s="29"/>
      <c r="F7" s="30">
        <v>0.72</v>
      </c>
      <c r="G7" s="30">
        <v>0.87</v>
      </c>
      <c r="H7" s="16"/>
    </row>
    <row r="8" spans="1:198" s="8" customFormat="1" ht="12.75" customHeight="1">
      <c r="A8" s="31" t="s">
        <v>6</v>
      </c>
      <c r="B8" s="32">
        <v>435306.92320000002</v>
      </c>
      <c r="C8" s="32">
        <v>1133484.0906</v>
      </c>
      <c r="D8" s="115">
        <f t="shared" si="0"/>
        <v>2.6038733366967959</v>
      </c>
      <c r="E8" s="29"/>
      <c r="F8" s="34">
        <v>0.70000000000000007</v>
      </c>
      <c r="G8" s="34">
        <v>0.86</v>
      </c>
      <c r="H8" s="16"/>
    </row>
    <row r="9" spans="1:198" s="8" customFormat="1" ht="12.75" customHeight="1">
      <c r="A9" s="35" t="s">
        <v>7</v>
      </c>
      <c r="B9" s="36">
        <v>181904.027</v>
      </c>
      <c r="C9" s="111">
        <v>458537.57750000001</v>
      </c>
      <c r="D9" s="28">
        <f t="shared" si="0"/>
        <v>2.5207665001281141</v>
      </c>
      <c r="E9" s="38"/>
      <c r="F9" s="39">
        <v>0.54</v>
      </c>
      <c r="G9" s="39">
        <v>0.55999999999999994</v>
      </c>
      <c r="H9" s="16"/>
    </row>
    <row r="10" spans="1:198" s="8" customFormat="1" ht="12.75" customHeight="1">
      <c r="A10" s="35" t="s">
        <v>8</v>
      </c>
      <c r="B10" s="36">
        <v>74839.816900000005</v>
      </c>
      <c r="C10" s="111">
        <v>250340.32620000001</v>
      </c>
      <c r="D10" s="28">
        <f t="shared" si="0"/>
        <v>3.3450152147552887</v>
      </c>
      <c r="E10" s="38"/>
      <c r="F10" s="39">
        <v>1.18</v>
      </c>
      <c r="G10" s="39">
        <v>1.37</v>
      </c>
      <c r="H10" s="16"/>
    </row>
    <row r="11" spans="1:198" s="8" customFormat="1" ht="12.75" customHeight="1">
      <c r="A11" s="35" t="s">
        <v>9</v>
      </c>
      <c r="B11" s="36">
        <v>43672.318599999999</v>
      </c>
      <c r="C11" s="111">
        <v>105001.48510000001</v>
      </c>
      <c r="D11" s="28">
        <f t="shared" si="0"/>
        <v>2.4043029650365302</v>
      </c>
      <c r="E11" s="38"/>
      <c r="F11" s="39">
        <v>0.88</v>
      </c>
      <c r="G11" s="39">
        <v>1.04</v>
      </c>
      <c r="H11" s="16"/>
    </row>
    <row r="12" spans="1:198" s="8" customFormat="1" ht="12.75" customHeight="1">
      <c r="A12" s="35" t="s">
        <v>10</v>
      </c>
      <c r="B12" s="36">
        <v>35481.9807</v>
      </c>
      <c r="C12" s="111">
        <v>99871.872700000007</v>
      </c>
      <c r="D12" s="28">
        <f t="shared" si="0"/>
        <v>2.8147209014179979</v>
      </c>
      <c r="E12" s="38"/>
      <c r="F12" s="39">
        <v>1.8599999999999999</v>
      </c>
      <c r="G12" s="39">
        <v>2.87</v>
      </c>
      <c r="H12" s="16"/>
    </row>
    <row r="13" spans="1:198" s="8" customFormat="1" ht="12.75" customHeight="1">
      <c r="A13" s="35" t="s">
        <v>12</v>
      </c>
      <c r="B13" s="36">
        <v>18132.797500000001</v>
      </c>
      <c r="C13" s="111">
        <v>37958.657899999998</v>
      </c>
      <c r="D13" s="28">
        <f t="shared" si="0"/>
        <v>2.0933701983932704</v>
      </c>
      <c r="E13" s="38"/>
      <c r="F13" s="39">
        <v>1.73</v>
      </c>
      <c r="G13" s="39">
        <v>1.83</v>
      </c>
      <c r="H13" s="16"/>
    </row>
    <row r="14" spans="1:198" s="8" customFormat="1" ht="12.75" customHeight="1">
      <c r="A14" s="35" t="s">
        <v>13</v>
      </c>
      <c r="B14" s="36">
        <v>13844.792600000001</v>
      </c>
      <c r="C14" s="111">
        <v>36585.225299999998</v>
      </c>
      <c r="D14" s="28">
        <f t="shared" si="0"/>
        <v>2.6425260642763257</v>
      </c>
      <c r="E14" s="38"/>
      <c r="F14" s="39">
        <v>1.31</v>
      </c>
      <c r="G14" s="39">
        <v>1.1900000000000002</v>
      </c>
      <c r="H14" s="16"/>
    </row>
    <row r="15" spans="1:198" s="8" customFormat="1" ht="12.75" customHeight="1">
      <c r="A15" s="35" t="s">
        <v>11</v>
      </c>
      <c r="B15" s="36">
        <v>17890.2156</v>
      </c>
      <c r="C15" s="111">
        <v>34671.768400000001</v>
      </c>
      <c r="D15" s="28">
        <f t="shared" si="0"/>
        <v>1.938029656836556</v>
      </c>
      <c r="E15" s="38"/>
      <c r="F15" s="39">
        <v>1.0900000000000001</v>
      </c>
      <c r="G15" s="39">
        <v>1.1499999999999999</v>
      </c>
      <c r="H15" s="16"/>
      <c r="J15" s="16"/>
      <c r="K15" s="116"/>
      <c r="L15" s="116"/>
      <c r="M15" s="1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</row>
    <row r="16" spans="1:198" s="8" customFormat="1" ht="12.75" customHeight="1">
      <c r="A16" s="35" t="s">
        <v>14</v>
      </c>
      <c r="B16" s="36">
        <v>9681.8459999999995</v>
      </c>
      <c r="C16" s="111">
        <v>21632.8999</v>
      </c>
      <c r="D16" s="28">
        <f>C16/B16</f>
        <v>2.2343776073281894</v>
      </c>
      <c r="E16" s="38"/>
      <c r="F16" s="39">
        <v>0.84</v>
      </c>
      <c r="G16" s="39">
        <v>0.89999999999999991</v>
      </c>
      <c r="H16" s="16"/>
      <c r="K16" s="51"/>
      <c r="L16" s="53"/>
      <c r="M16" s="51"/>
    </row>
    <row r="17" spans="1:13" s="8" customFormat="1" ht="12.75" customHeight="1">
      <c r="A17" s="35" t="s">
        <v>15</v>
      </c>
      <c r="B17" s="36">
        <v>8418.9685000000009</v>
      </c>
      <c r="C17" s="111">
        <v>19134.328099999999</v>
      </c>
      <c r="D17" s="28">
        <f t="shared" si="0"/>
        <v>2.2727639496453746</v>
      </c>
      <c r="E17" s="38"/>
      <c r="F17" s="39">
        <v>1.17</v>
      </c>
      <c r="G17" s="39">
        <v>1.37</v>
      </c>
      <c r="H17" s="16"/>
      <c r="K17" s="51"/>
      <c r="L17" s="53"/>
      <c r="M17" s="51"/>
    </row>
    <row r="18" spans="1:13" s="8" customFormat="1" ht="12.75" customHeight="1">
      <c r="A18" s="35" t="s">
        <v>17</v>
      </c>
      <c r="B18" s="36">
        <v>4800.2043000000003</v>
      </c>
      <c r="C18" s="111">
        <v>11601.717500000001</v>
      </c>
      <c r="D18" s="28">
        <f t="shared" si="0"/>
        <v>2.4169216089406862</v>
      </c>
      <c r="E18" s="38"/>
      <c r="F18" s="39">
        <v>1.43</v>
      </c>
      <c r="G18" s="39">
        <v>2.86</v>
      </c>
      <c r="H18" s="16"/>
      <c r="K18" s="51"/>
      <c r="L18" s="53"/>
      <c r="M18" s="51"/>
    </row>
    <row r="19" spans="1:13" s="8" customFormat="1" ht="12.75" customHeight="1">
      <c r="A19" s="35" t="s">
        <v>16</v>
      </c>
      <c r="B19" s="36">
        <v>4117.4245000000001</v>
      </c>
      <c r="C19" s="111">
        <v>10651.4555</v>
      </c>
      <c r="D19" s="28">
        <f t="shared" si="0"/>
        <v>2.5869218731272423</v>
      </c>
      <c r="E19" s="38"/>
      <c r="F19" s="39">
        <v>1.68</v>
      </c>
      <c r="G19" s="39">
        <v>1.8599999999999999</v>
      </c>
      <c r="H19" s="16"/>
      <c r="K19" s="51"/>
      <c r="L19" s="53"/>
      <c r="M19" s="51"/>
    </row>
    <row r="20" spans="1:13" s="8" customFormat="1" ht="12.75" customHeight="1">
      <c r="A20" s="35" t="s">
        <v>18</v>
      </c>
      <c r="B20" s="36">
        <v>2719.0077000000001</v>
      </c>
      <c r="C20" s="111">
        <v>5169.6193000000003</v>
      </c>
      <c r="D20" s="28">
        <f t="shared" si="0"/>
        <v>1.901288951848132</v>
      </c>
      <c r="E20" s="38"/>
      <c r="F20" s="39">
        <v>1.21</v>
      </c>
      <c r="G20" s="39">
        <v>1.41</v>
      </c>
      <c r="H20" s="16"/>
      <c r="K20" s="51"/>
      <c r="L20" s="53"/>
      <c r="M20" s="51"/>
    </row>
    <row r="21" spans="1:13" s="8" customFormat="1" ht="12.75" customHeight="1">
      <c r="A21" s="35" t="s">
        <v>19</v>
      </c>
      <c r="B21" s="36">
        <v>1083.9739999999999</v>
      </c>
      <c r="C21" s="111">
        <v>4101.6597000000002</v>
      </c>
      <c r="D21" s="28">
        <f t="shared" si="0"/>
        <v>3.7839096694201158</v>
      </c>
      <c r="E21" s="38"/>
      <c r="F21" s="39">
        <v>1.04</v>
      </c>
      <c r="G21" s="39">
        <v>1.05</v>
      </c>
      <c r="H21" s="16"/>
      <c r="K21" s="51"/>
      <c r="L21" s="53"/>
      <c r="M21" s="51"/>
    </row>
    <row r="22" spans="1:13" s="8" customFormat="1" ht="12.75" customHeight="1">
      <c r="A22" s="35" t="s">
        <v>21</v>
      </c>
      <c r="B22" s="36">
        <v>1265.8307</v>
      </c>
      <c r="C22" s="111">
        <v>3495.404</v>
      </c>
      <c r="D22" s="28">
        <f t="shared" si="0"/>
        <v>2.7613518932666112</v>
      </c>
      <c r="E22" s="38"/>
      <c r="F22" s="39">
        <v>1.3</v>
      </c>
      <c r="G22" s="39">
        <v>1.59</v>
      </c>
      <c r="H22" s="16"/>
      <c r="K22" s="51"/>
      <c r="L22" s="51"/>
      <c r="M22" s="51"/>
    </row>
    <row r="23" spans="1:13" s="8" customFormat="1" ht="12.75" customHeight="1">
      <c r="A23" s="35" t="s">
        <v>23</v>
      </c>
      <c r="B23" s="36">
        <v>1812.1883</v>
      </c>
      <c r="C23" s="111">
        <v>3442.3539000000001</v>
      </c>
      <c r="D23" s="28">
        <f t="shared" si="0"/>
        <v>1.8995564092318662</v>
      </c>
      <c r="E23" s="38"/>
      <c r="F23" s="39">
        <v>1.53</v>
      </c>
      <c r="G23" s="39">
        <v>2.06</v>
      </c>
      <c r="H23" s="16"/>
      <c r="K23" s="51"/>
      <c r="L23" s="51"/>
      <c r="M23" s="51"/>
    </row>
    <row r="24" spans="1:13" s="8" customFormat="1" ht="12.75" customHeight="1">
      <c r="A24" s="35" t="s">
        <v>20</v>
      </c>
      <c r="B24" s="36">
        <v>1271.1747</v>
      </c>
      <c r="C24" s="111">
        <v>3258.9472000000001</v>
      </c>
      <c r="D24" s="28">
        <f t="shared" si="0"/>
        <v>2.5637288092659491</v>
      </c>
      <c r="E24" s="38"/>
      <c r="F24" s="39">
        <v>1.51</v>
      </c>
      <c r="G24" s="39">
        <v>1.97</v>
      </c>
      <c r="H24" s="16"/>
      <c r="K24" s="51"/>
      <c r="L24" s="53"/>
      <c r="M24" s="51"/>
    </row>
    <row r="25" spans="1:13" s="8" customFormat="1" ht="12.75" customHeight="1">
      <c r="A25" s="35" t="s">
        <v>25</v>
      </c>
      <c r="B25" s="36">
        <v>1309.0491999999999</v>
      </c>
      <c r="C25" s="111">
        <v>3058.3222999999998</v>
      </c>
      <c r="D25" s="28">
        <f t="shared" si="0"/>
        <v>2.3362928604975277</v>
      </c>
      <c r="E25" s="38"/>
      <c r="F25" s="39">
        <v>1.6500000000000001</v>
      </c>
      <c r="G25" s="39">
        <v>2.44</v>
      </c>
      <c r="H25" s="16"/>
      <c r="K25" s="51"/>
      <c r="L25" s="53"/>
      <c r="M25" s="51"/>
    </row>
    <row r="26" spans="1:13" s="8" customFormat="1" ht="12.75" customHeight="1">
      <c r="A26" s="35" t="s">
        <v>24</v>
      </c>
      <c r="B26" s="36">
        <v>1339.5388</v>
      </c>
      <c r="C26" s="111">
        <v>2888.3420999999998</v>
      </c>
      <c r="D26" s="28">
        <f t="shared" si="0"/>
        <v>2.1562213054224331</v>
      </c>
      <c r="E26" s="38"/>
      <c r="F26" s="39">
        <v>1.5599999999999998</v>
      </c>
      <c r="G26" s="39">
        <v>1.97</v>
      </c>
      <c r="H26" s="16"/>
      <c r="K26" s="51"/>
      <c r="L26" s="53"/>
      <c r="M26" s="51"/>
    </row>
    <row r="27" spans="1:13" ht="12.75" customHeight="1">
      <c r="A27" s="35" t="s">
        <v>22</v>
      </c>
      <c r="B27" s="36">
        <v>1002.9144</v>
      </c>
      <c r="C27" s="111">
        <v>2206.9508999999998</v>
      </c>
      <c r="D27" s="28">
        <f t="shared" si="0"/>
        <v>2.2005376530639102</v>
      </c>
      <c r="E27" s="38"/>
      <c r="F27" s="39">
        <v>1.7399999999999998</v>
      </c>
      <c r="G27" s="39">
        <v>2.5</v>
      </c>
      <c r="H27" s="16"/>
      <c r="K27" s="117"/>
      <c r="L27" s="53"/>
      <c r="M27" s="117"/>
    </row>
    <row r="28" spans="1:13" ht="12.75" customHeight="1">
      <c r="A28" s="35" t="s">
        <v>26</v>
      </c>
      <c r="B28" s="36">
        <v>1058.0930000000001</v>
      </c>
      <c r="C28" s="111">
        <v>1982.1968999999999</v>
      </c>
      <c r="D28" s="28">
        <f t="shared" si="0"/>
        <v>1.873367369408927</v>
      </c>
      <c r="E28" s="38"/>
      <c r="F28" s="39">
        <v>1.67</v>
      </c>
      <c r="G28" s="39">
        <v>1.76</v>
      </c>
      <c r="H28" s="16"/>
      <c r="K28" s="117"/>
      <c r="L28" s="53"/>
      <c r="M28" s="117"/>
    </row>
    <row r="29" spans="1:13" ht="12.75" customHeight="1">
      <c r="A29" s="35" t="s">
        <v>27</v>
      </c>
      <c r="B29" s="36">
        <v>1119.5492999999999</v>
      </c>
      <c r="C29" s="111">
        <v>1931.1134</v>
      </c>
      <c r="D29" s="28">
        <f t="shared" si="0"/>
        <v>1.7249025121091139</v>
      </c>
      <c r="E29" s="38"/>
      <c r="F29" s="39">
        <v>1.1599999999999999</v>
      </c>
      <c r="G29" s="39">
        <v>1.41</v>
      </c>
      <c r="H29" s="16"/>
      <c r="K29" s="117"/>
      <c r="L29" s="53"/>
      <c r="M29" s="117"/>
    </row>
    <row r="30" spans="1:13" s="8" customFormat="1" ht="12.75" customHeight="1">
      <c r="A30" s="35" t="s">
        <v>28</v>
      </c>
      <c r="B30" s="36">
        <v>874.6925</v>
      </c>
      <c r="C30" s="111">
        <v>1875.1080999999999</v>
      </c>
      <c r="D30" s="28">
        <f t="shared" si="0"/>
        <v>2.1437340551107962</v>
      </c>
      <c r="E30" s="38"/>
      <c r="F30" s="39">
        <v>1.6199999999999999</v>
      </c>
      <c r="G30" s="39">
        <v>2.16</v>
      </c>
      <c r="H30" s="16"/>
      <c r="K30" s="51"/>
      <c r="L30" s="51"/>
      <c r="M30" s="51"/>
    </row>
    <row r="31" spans="1:13" s="8" customFormat="1" ht="12.75" customHeight="1">
      <c r="A31" s="35" t="s">
        <v>29</v>
      </c>
      <c r="B31" s="36">
        <v>1112.7463</v>
      </c>
      <c r="C31" s="111">
        <v>1730.4076</v>
      </c>
      <c r="D31" s="28">
        <f t="shared" si="0"/>
        <v>1.5550782779506882</v>
      </c>
      <c r="E31" s="38"/>
      <c r="F31" s="39">
        <v>1.55</v>
      </c>
      <c r="G31" s="39">
        <v>1.76</v>
      </c>
      <c r="H31" s="16"/>
      <c r="K31" s="51"/>
      <c r="L31" s="51"/>
      <c r="M31" s="51"/>
    </row>
    <row r="32" spans="1:13" ht="12.75" customHeight="1">
      <c r="A32" s="35" t="s">
        <v>32</v>
      </c>
      <c r="B32" s="36">
        <v>861.85839999999996</v>
      </c>
      <c r="C32" s="111">
        <v>1524.4151999999999</v>
      </c>
      <c r="D32" s="28">
        <f t="shared" si="0"/>
        <v>1.7687536606941465</v>
      </c>
      <c r="E32" s="38"/>
      <c r="F32" s="39">
        <v>2.82</v>
      </c>
      <c r="G32" s="39">
        <v>4.08</v>
      </c>
      <c r="H32" s="16"/>
      <c r="K32" s="117"/>
      <c r="L32" s="117"/>
      <c r="M32" s="117"/>
    </row>
    <row r="33" spans="1:13" ht="12.75" customHeight="1">
      <c r="A33" s="35" t="s">
        <v>30</v>
      </c>
      <c r="B33" s="36">
        <v>708.41200000000003</v>
      </c>
      <c r="C33" s="111">
        <v>1194.3749</v>
      </c>
      <c r="D33" s="28">
        <f t="shared" si="0"/>
        <v>1.6859890854474515</v>
      </c>
      <c r="E33" s="38"/>
      <c r="F33" s="39">
        <v>1.95</v>
      </c>
      <c r="G33" s="39">
        <v>2.2200000000000002</v>
      </c>
      <c r="H33" s="16"/>
      <c r="K33" s="117"/>
      <c r="L33" s="117"/>
      <c r="M33" s="117"/>
    </row>
    <row r="34" spans="1:13" ht="12.75" customHeight="1">
      <c r="A34" s="35" t="s">
        <v>31</v>
      </c>
      <c r="B34" s="36">
        <v>430.33539999999999</v>
      </c>
      <c r="C34" s="111">
        <v>827.35670000000005</v>
      </c>
      <c r="D34" s="28">
        <f t="shared" si="0"/>
        <v>1.9225857319662758</v>
      </c>
      <c r="E34" s="38"/>
      <c r="F34" s="39">
        <v>3.7600000000000002</v>
      </c>
      <c r="G34" s="39">
        <v>3.8600000000000003</v>
      </c>
      <c r="H34" s="16"/>
      <c r="K34" s="117"/>
      <c r="L34" s="117"/>
      <c r="M34" s="117"/>
    </row>
    <row r="35" spans="1:13" ht="12.75" customHeight="1">
      <c r="A35" s="35" t="s">
        <v>34</v>
      </c>
      <c r="B35" s="36">
        <v>476.245</v>
      </c>
      <c r="C35" s="111">
        <v>744.22149999999999</v>
      </c>
      <c r="D35" s="28">
        <f t="shared" si="0"/>
        <v>1.562686222427532</v>
      </c>
      <c r="E35" s="40"/>
      <c r="F35" s="39">
        <v>3.35</v>
      </c>
      <c r="G35" s="39">
        <v>3.02</v>
      </c>
      <c r="H35" s="16"/>
      <c r="K35" s="117"/>
      <c r="L35" s="117"/>
      <c r="M35" s="117"/>
    </row>
    <row r="36" spans="1:13" ht="12.75" customHeight="1">
      <c r="A36" s="35" t="s">
        <v>33</v>
      </c>
      <c r="B36" s="36">
        <v>281.16989999999998</v>
      </c>
      <c r="C36" s="111">
        <v>489.2996</v>
      </c>
      <c r="D36" s="28">
        <f t="shared" si="0"/>
        <v>1.7402275279110602</v>
      </c>
      <c r="E36" s="38"/>
      <c r="F36" s="39">
        <v>2.58</v>
      </c>
      <c r="G36" s="39">
        <v>2.92</v>
      </c>
      <c r="H36" s="16"/>
      <c r="K36" s="117"/>
      <c r="L36" s="117"/>
      <c r="M36" s="117"/>
    </row>
    <row r="37" spans="1:13" ht="12.75" customHeight="1">
      <c r="A37" s="35" t="s">
        <v>35</v>
      </c>
      <c r="B37" s="36">
        <v>273.13029999999998</v>
      </c>
      <c r="C37" s="111">
        <v>486.52080000000001</v>
      </c>
      <c r="D37" s="28">
        <f t="shared" si="0"/>
        <v>1.7812772877999989</v>
      </c>
      <c r="E37" s="38"/>
      <c r="F37" s="39">
        <v>3.27</v>
      </c>
      <c r="G37" s="39">
        <v>3.42</v>
      </c>
      <c r="H37" s="16"/>
      <c r="K37" s="117"/>
      <c r="L37" s="117"/>
      <c r="M37" s="117"/>
    </row>
    <row r="38" spans="1:13" ht="12.75" customHeight="1">
      <c r="A38" s="35" t="s">
        <v>36</v>
      </c>
      <c r="B38" s="36">
        <v>196.9444</v>
      </c>
      <c r="C38" s="111">
        <v>321.089</v>
      </c>
      <c r="D38" s="28">
        <f t="shared" si="0"/>
        <v>1.6303535414055947</v>
      </c>
      <c r="E38" s="38"/>
      <c r="F38" s="39">
        <v>2.5</v>
      </c>
      <c r="G38" s="39">
        <v>3.08</v>
      </c>
      <c r="H38" s="16"/>
      <c r="K38" s="117"/>
      <c r="L38" s="117"/>
      <c r="M38" s="117"/>
    </row>
    <row r="39" spans="1:13" ht="13.5">
      <c r="A39" s="35" t="s">
        <v>37</v>
      </c>
      <c r="B39" s="36">
        <v>169.7706</v>
      </c>
      <c r="C39" s="111">
        <v>307.50580000000002</v>
      </c>
      <c r="D39" s="28">
        <f t="shared" si="0"/>
        <v>1.8113018390698981</v>
      </c>
      <c r="E39" s="38"/>
      <c r="F39" s="39">
        <v>3.62</v>
      </c>
      <c r="G39" s="39">
        <v>3.6799999999999997</v>
      </c>
      <c r="H39" s="16"/>
      <c r="I39" s="8"/>
      <c r="K39" s="117"/>
      <c r="L39" s="117"/>
      <c r="M39" s="117"/>
    </row>
    <row r="40" spans="1:13" ht="13.5">
      <c r="A40" s="35" t="s">
        <v>39</v>
      </c>
      <c r="B40" s="36">
        <v>111.1606</v>
      </c>
      <c r="C40" s="111">
        <v>233.18109999999999</v>
      </c>
      <c r="D40" s="28">
        <f t="shared" si="0"/>
        <v>2.0976955863858238</v>
      </c>
      <c r="E40" s="38"/>
      <c r="F40" s="39">
        <v>6.75</v>
      </c>
      <c r="G40" s="39">
        <v>6.64</v>
      </c>
      <c r="H40" s="16"/>
    </row>
    <row r="41" spans="1:13" ht="13.5">
      <c r="A41" s="35" t="s">
        <v>38</v>
      </c>
      <c r="B41" s="36">
        <v>124.5034</v>
      </c>
      <c r="C41" s="111">
        <v>174.50120000000001</v>
      </c>
      <c r="D41" s="28">
        <f t="shared" si="0"/>
        <v>1.4015777882371085</v>
      </c>
      <c r="E41" s="38"/>
      <c r="F41" s="39">
        <v>3.6999999999999997</v>
      </c>
      <c r="G41" s="39">
        <v>3.5700000000000003</v>
      </c>
      <c r="H41" s="16"/>
      <c r="I41" s="8"/>
    </row>
    <row r="42" spans="1:13" ht="13.5">
      <c r="A42" s="35" t="s">
        <v>85</v>
      </c>
      <c r="B42" s="36">
        <v>71.740399999999994</v>
      </c>
      <c r="C42" s="111">
        <v>111.3287</v>
      </c>
      <c r="D42" s="28">
        <f t="shared" si="0"/>
        <v>1.551827143422674</v>
      </c>
      <c r="E42" s="38"/>
      <c r="F42" s="39">
        <v>4.62</v>
      </c>
      <c r="G42" s="39">
        <v>4.67</v>
      </c>
      <c r="H42" s="16"/>
      <c r="I42" s="8"/>
    </row>
    <row r="43" spans="1:13" ht="13.5">
      <c r="A43" s="41" t="s">
        <v>41</v>
      </c>
      <c r="B43" s="36">
        <v>2848.5016999999998</v>
      </c>
      <c r="C43" s="111">
        <v>5942.5564999999997</v>
      </c>
      <c r="D43" s="28">
        <f t="shared" si="0"/>
        <v>2.0862043017211471</v>
      </c>
      <c r="E43" s="38"/>
      <c r="F43" s="39">
        <v>3.06</v>
      </c>
      <c r="G43" s="39">
        <v>3.18</v>
      </c>
      <c r="H43" s="16"/>
      <c r="I43" s="8"/>
    </row>
    <row r="44" spans="1:13" ht="13.5">
      <c r="A44" s="31" t="s">
        <v>45</v>
      </c>
      <c r="B44" s="32">
        <v>8513.4734000000008</v>
      </c>
      <c r="C44" s="110">
        <v>16995.008699999998</v>
      </c>
      <c r="D44" s="115">
        <f t="shared" si="0"/>
        <v>1.9962485229589133</v>
      </c>
      <c r="E44" s="29"/>
      <c r="F44" s="34">
        <v>2.97</v>
      </c>
      <c r="G44" s="34">
        <v>3.4799999999999995</v>
      </c>
      <c r="H44" s="16"/>
      <c r="I44" s="8"/>
    </row>
    <row r="45" spans="1:13" ht="13.5">
      <c r="A45" s="35" t="s">
        <v>46</v>
      </c>
      <c r="B45" s="36">
        <v>3652.5857000000001</v>
      </c>
      <c r="C45" s="111">
        <v>7692.2798000000003</v>
      </c>
      <c r="D45" s="28">
        <f t="shared" si="0"/>
        <v>2.1059820170680732</v>
      </c>
      <c r="E45" s="38"/>
      <c r="F45" s="39">
        <v>4.3999999999999995</v>
      </c>
      <c r="G45" s="39">
        <v>4.8500000000000005</v>
      </c>
      <c r="H45" s="16"/>
      <c r="I45" s="8"/>
    </row>
    <row r="46" spans="1:13" ht="13.5">
      <c r="A46" s="35" t="s">
        <v>47</v>
      </c>
      <c r="B46" s="36">
        <v>928.75059999999996</v>
      </c>
      <c r="C46" s="111">
        <v>1547.7856999999999</v>
      </c>
      <c r="D46" s="28">
        <f t="shared" si="0"/>
        <v>1.6665245761348633</v>
      </c>
      <c r="E46" s="38"/>
      <c r="F46" s="39">
        <v>2.06</v>
      </c>
      <c r="G46" s="39">
        <v>2.42</v>
      </c>
      <c r="H46" s="16"/>
      <c r="I46" s="8"/>
    </row>
    <row r="47" spans="1:13" ht="13.5">
      <c r="A47" s="35" t="s">
        <v>48</v>
      </c>
      <c r="B47" s="36">
        <v>249.50399999999999</v>
      </c>
      <c r="C47" s="111">
        <v>552.45740000000001</v>
      </c>
      <c r="D47" s="28">
        <f t="shared" si="0"/>
        <v>2.2142226176734643</v>
      </c>
      <c r="E47" s="38"/>
      <c r="F47" s="39">
        <v>4.32</v>
      </c>
      <c r="G47" s="39">
        <v>5.38</v>
      </c>
      <c r="H47" s="16"/>
      <c r="I47" s="8"/>
    </row>
    <row r="48" spans="1:13" ht="13.5">
      <c r="A48" s="26" t="s">
        <v>49</v>
      </c>
      <c r="B48" s="36">
        <v>3682.6331</v>
      </c>
      <c r="C48" s="111">
        <v>7202.4858000000004</v>
      </c>
      <c r="D48" s="28">
        <f t="shared" si="0"/>
        <v>1.9557978230304833</v>
      </c>
      <c r="E48" s="38"/>
      <c r="F48" s="39">
        <v>2.6</v>
      </c>
      <c r="G48" s="39">
        <v>3.19</v>
      </c>
      <c r="H48" s="16"/>
      <c r="I48" s="8"/>
    </row>
    <row r="49" spans="1:9" ht="13.5">
      <c r="A49" s="31" t="s">
        <v>50</v>
      </c>
      <c r="B49" s="32">
        <v>7734.7647999999999</v>
      </c>
      <c r="C49" s="110">
        <v>14342.5663</v>
      </c>
      <c r="D49" s="115">
        <f t="shared" si="0"/>
        <v>1.854298956834473</v>
      </c>
      <c r="E49" s="29"/>
      <c r="F49" s="34">
        <v>1.41</v>
      </c>
      <c r="G49" s="34">
        <v>1.44</v>
      </c>
      <c r="H49" s="16"/>
      <c r="I49" s="8"/>
    </row>
    <row r="50" spans="1:9" ht="13.5">
      <c r="A50" s="35" t="s">
        <v>51</v>
      </c>
      <c r="B50" s="36">
        <v>4178.6062000000002</v>
      </c>
      <c r="C50" s="111">
        <v>7899.3908000000001</v>
      </c>
      <c r="D50" s="28">
        <f t="shared" si="0"/>
        <v>1.8904367681261756</v>
      </c>
      <c r="E50" s="38"/>
      <c r="F50" s="39">
        <v>1.71</v>
      </c>
      <c r="G50" s="39">
        <v>1.6</v>
      </c>
      <c r="H50" s="16"/>
      <c r="I50" s="8"/>
    </row>
    <row r="51" spans="1:9" ht="13.5">
      <c r="A51" s="35" t="s">
        <v>52</v>
      </c>
      <c r="B51" s="36">
        <v>1717.5956000000001</v>
      </c>
      <c r="C51" s="111">
        <v>3097.8566999999998</v>
      </c>
      <c r="D51" s="28">
        <f>C51/B51</f>
        <v>1.8036007428058152</v>
      </c>
      <c r="E51" s="38"/>
      <c r="F51" s="39">
        <v>2.06</v>
      </c>
      <c r="G51" s="39">
        <v>2.4899999999999998</v>
      </c>
      <c r="H51" s="16"/>
      <c r="I51" s="8"/>
    </row>
    <row r="52" spans="1:9" ht="13.5">
      <c r="A52" s="35" t="s">
        <v>53</v>
      </c>
      <c r="B52" s="36">
        <v>585.10649999999998</v>
      </c>
      <c r="C52" s="111">
        <v>979.92690000000005</v>
      </c>
      <c r="D52" s="28">
        <f t="shared" si="0"/>
        <v>1.6747838214068722</v>
      </c>
      <c r="E52" s="38"/>
      <c r="F52" s="39">
        <v>1.8800000000000001</v>
      </c>
      <c r="G52" s="39">
        <v>2.62</v>
      </c>
      <c r="H52" s="16"/>
      <c r="I52" s="8"/>
    </row>
    <row r="53" spans="1:9" ht="13.5">
      <c r="A53" s="26" t="s">
        <v>54</v>
      </c>
      <c r="B53" s="36">
        <v>1253.4565</v>
      </c>
      <c r="C53" s="111">
        <v>2365.3919999999998</v>
      </c>
      <c r="D53" s="28">
        <f t="shared" si="0"/>
        <v>1.8870954037894412</v>
      </c>
      <c r="E53" s="38"/>
      <c r="F53" s="39">
        <v>1.8800000000000001</v>
      </c>
      <c r="G53" s="39">
        <v>2.27</v>
      </c>
      <c r="H53" s="16"/>
      <c r="I53" s="8"/>
    </row>
    <row r="54" spans="1:9" ht="13.5">
      <c r="A54" s="31" t="s">
        <v>42</v>
      </c>
      <c r="B54" s="32">
        <v>3445.2042000000001</v>
      </c>
      <c r="C54" s="110">
        <v>6259.8117000000002</v>
      </c>
      <c r="D54" s="115">
        <f t="shared" si="0"/>
        <v>1.816963911747234</v>
      </c>
      <c r="E54" s="29"/>
      <c r="F54" s="34">
        <v>1.27</v>
      </c>
      <c r="G54" s="34">
        <v>1.54</v>
      </c>
      <c r="H54" s="16"/>
      <c r="I54" s="8"/>
    </row>
    <row r="55" spans="1:9" ht="13.5">
      <c r="A55" s="35" t="s">
        <v>43</v>
      </c>
      <c r="B55" s="36">
        <v>2825.8977</v>
      </c>
      <c r="C55" s="111">
        <v>5090.8050999999996</v>
      </c>
      <c r="D55" s="28">
        <f t="shared" si="0"/>
        <v>1.8014824457375083</v>
      </c>
      <c r="E55" s="38"/>
      <c r="F55" s="39">
        <v>1.49</v>
      </c>
      <c r="G55" s="39">
        <v>1.7999999999999998</v>
      </c>
      <c r="H55" s="16"/>
      <c r="I55" s="8"/>
    </row>
    <row r="56" spans="1:9" ht="13.5">
      <c r="A56" s="41" t="s">
        <v>44</v>
      </c>
      <c r="B56" s="36">
        <v>619.30650000000003</v>
      </c>
      <c r="C56" s="111">
        <v>1169.0065999999999</v>
      </c>
      <c r="D56" s="28">
        <f t="shared" si="0"/>
        <v>1.8876058946579761</v>
      </c>
      <c r="E56" s="38"/>
      <c r="F56" s="39">
        <v>1.3599999999999999</v>
      </c>
      <c r="G56" s="39">
        <v>1.81</v>
      </c>
      <c r="H56" s="16"/>
      <c r="I56" s="8"/>
    </row>
    <row r="57" spans="1:9" ht="13.5">
      <c r="A57" s="31" t="s">
        <v>55</v>
      </c>
      <c r="B57" s="32">
        <v>568.35050000000001</v>
      </c>
      <c r="C57" s="110">
        <v>1139.0799</v>
      </c>
      <c r="D57" s="115">
        <f t="shared" si="0"/>
        <v>2.0041856213727267</v>
      </c>
      <c r="E57" s="29"/>
      <c r="F57" s="34">
        <v>1.76</v>
      </c>
      <c r="G57" s="34">
        <v>2.37</v>
      </c>
      <c r="H57" s="16"/>
      <c r="I57" s="8"/>
    </row>
    <row r="58" spans="1:9" ht="13.5">
      <c r="A58" s="35" t="s">
        <v>56</v>
      </c>
      <c r="B58" s="36">
        <v>310.82240000000002</v>
      </c>
      <c r="C58" s="111">
        <v>502.27100000000002</v>
      </c>
      <c r="D58" s="28">
        <f t="shared" si="0"/>
        <v>1.6159420942634766</v>
      </c>
      <c r="E58" s="38"/>
      <c r="F58" s="39">
        <v>2.17</v>
      </c>
      <c r="G58" s="39">
        <v>2.4699999999999998</v>
      </c>
      <c r="H58" s="16"/>
      <c r="I58" s="8"/>
    </row>
    <row r="59" spans="1:9" ht="12.75">
      <c r="A59" s="42" t="s">
        <v>57</v>
      </c>
      <c r="B59" s="43">
        <v>257.52820000000003</v>
      </c>
      <c r="C59" s="112">
        <v>636.80889999999999</v>
      </c>
      <c r="D59" s="114">
        <f>C59/B59</f>
        <v>2.4727734671387442</v>
      </c>
      <c r="E59" s="113"/>
      <c r="F59" s="46">
        <v>2.68</v>
      </c>
      <c r="G59" s="46">
        <v>3.63</v>
      </c>
      <c r="H59" s="16"/>
      <c r="I59" s="8"/>
    </row>
    <row r="61" spans="1:9" ht="13.5">
      <c r="A61" s="47" t="s">
        <v>65</v>
      </c>
      <c r="B61" s="48"/>
      <c r="C61" s="48"/>
      <c r="D61" s="47"/>
      <c r="E61" s="29"/>
      <c r="F61" s="2"/>
      <c r="G61" s="2"/>
    </row>
    <row r="62" spans="1:9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9" ht="12.75">
      <c r="A63" s="119"/>
      <c r="B63" s="119"/>
      <c r="C63" s="119"/>
      <c r="D63" s="119"/>
      <c r="E63" s="119"/>
      <c r="F63" s="119"/>
      <c r="G63" s="119"/>
    </row>
    <row r="64" spans="1:9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83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P67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198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198" ht="12.75" customHeight="1">
      <c r="A2" s="118" t="s">
        <v>82</v>
      </c>
      <c r="B2" s="118"/>
      <c r="C2" s="118"/>
      <c r="D2" s="118"/>
      <c r="E2" s="3"/>
      <c r="F2" s="2"/>
      <c r="G2" s="2"/>
    </row>
    <row r="3" spans="1:198" s="8" customFormat="1" ht="13.5">
      <c r="A3" s="6" t="s">
        <v>61</v>
      </c>
      <c r="B3" s="7"/>
      <c r="C3" s="7"/>
      <c r="D3" s="7"/>
      <c r="E3" s="3"/>
      <c r="F3" s="2"/>
      <c r="G3" s="2"/>
    </row>
    <row r="4" spans="1:198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198" s="8" customFormat="1" ht="19.5" customHeight="1">
      <c r="A5" s="17" t="s">
        <v>3</v>
      </c>
      <c r="B5" s="18">
        <v>1086909.9712</v>
      </c>
      <c r="C5" s="18">
        <v>3173672.0389</v>
      </c>
      <c r="D5" s="19">
        <f>C5/B5</f>
        <v>2.9199033250160693</v>
      </c>
      <c r="E5" s="20"/>
      <c r="F5" s="21">
        <v>0.28999999999999998</v>
      </c>
      <c r="G5" s="21">
        <v>0.28999999999999998</v>
      </c>
      <c r="H5" s="16"/>
    </row>
    <row r="6" spans="1:198" s="8" customFormat="1" ht="12.75" customHeight="1">
      <c r="A6" s="22" t="s">
        <v>4</v>
      </c>
      <c r="B6" s="23">
        <v>695093.41099999996</v>
      </c>
      <c r="C6" s="57">
        <v>2148781.3640999999</v>
      </c>
      <c r="D6" s="24">
        <f>C6/B6</f>
        <v>3.0913562552817813</v>
      </c>
      <c r="E6" s="13"/>
      <c r="F6" s="25">
        <v>0.38</v>
      </c>
      <c r="G6" s="25">
        <v>0.37</v>
      </c>
      <c r="H6" s="16"/>
    </row>
    <row r="7" spans="1:198" s="8" customFormat="1" ht="12.75" customHeight="1">
      <c r="A7" s="26" t="s">
        <v>5</v>
      </c>
      <c r="B7" s="27">
        <v>391816.56020000001</v>
      </c>
      <c r="C7" s="58">
        <v>1024890.6748</v>
      </c>
      <c r="D7" s="28">
        <f t="shared" ref="D7:D58" si="0">C7/B7</f>
        <v>2.6157410862798955</v>
      </c>
      <c r="E7" s="29"/>
      <c r="F7" s="30">
        <v>0.31</v>
      </c>
      <c r="G7" s="30">
        <v>0.36</v>
      </c>
      <c r="H7" s="16"/>
    </row>
    <row r="8" spans="1:198" s="8" customFormat="1" ht="12.75" customHeight="1">
      <c r="A8" s="31" t="s">
        <v>6</v>
      </c>
      <c r="B8" s="32">
        <v>374006.19280000002</v>
      </c>
      <c r="C8" s="110">
        <v>989939.24849999999</v>
      </c>
      <c r="D8" s="115">
        <f t="shared" si="0"/>
        <v>2.6468525590146323</v>
      </c>
      <c r="E8" s="29"/>
      <c r="F8" s="34">
        <v>0.28999999999999998</v>
      </c>
      <c r="G8" s="34">
        <v>0.35000000000000003</v>
      </c>
      <c r="H8" s="16"/>
    </row>
    <row r="9" spans="1:198" s="8" customFormat="1" ht="12.75" customHeight="1">
      <c r="A9" s="35" t="s">
        <v>7</v>
      </c>
      <c r="B9" s="36">
        <v>155047.679</v>
      </c>
      <c r="C9" s="111">
        <v>400705.15980000002</v>
      </c>
      <c r="D9" s="28">
        <f t="shared" si="0"/>
        <v>2.5843996013639132</v>
      </c>
      <c r="E9" s="38"/>
      <c r="F9" s="39">
        <v>0.22999999999999998</v>
      </c>
      <c r="G9" s="39">
        <v>0.22999999999999998</v>
      </c>
      <c r="H9" s="16"/>
    </row>
    <row r="10" spans="1:198" s="8" customFormat="1" ht="12.75" customHeight="1">
      <c r="A10" s="35" t="s">
        <v>8</v>
      </c>
      <c r="B10" s="36">
        <v>66682.571500000005</v>
      </c>
      <c r="C10" s="111">
        <v>218280.45269999999</v>
      </c>
      <c r="D10" s="28">
        <f t="shared" si="0"/>
        <v>3.2734258411135206</v>
      </c>
      <c r="E10" s="38"/>
      <c r="F10" s="39">
        <v>0.44999999999999996</v>
      </c>
      <c r="G10" s="39">
        <v>0.55999999999999994</v>
      </c>
      <c r="H10" s="16"/>
    </row>
    <row r="11" spans="1:198" s="8" customFormat="1" ht="12.75" customHeight="1">
      <c r="A11" s="35" t="s">
        <v>9</v>
      </c>
      <c r="B11" s="36">
        <v>37076.251300000004</v>
      </c>
      <c r="C11" s="111">
        <v>91583.796799999996</v>
      </c>
      <c r="D11" s="28">
        <f t="shared" si="0"/>
        <v>2.4701471585936732</v>
      </c>
      <c r="E11" s="38"/>
      <c r="F11" s="39">
        <v>0.37</v>
      </c>
      <c r="G11" s="39">
        <v>0.48</v>
      </c>
      <c r="H11" s="16"/>
    </row>
    <row r="12" spans="1:198" s="8" customFormat="1" ht="12.75" customHeight="1">
      <c r="A12" s="35" t="s">
        <v>10</v>
      </c>
      <c r="B12" s="36">
        <v>30560.1083</v>
      </c>
      <c r="C12" s="111">
        <v>85488.775099999999</v>
      </c>
      <c r="D12" s="28">
        <f t="shared" si="0"/>
        <v>2.7973976486202439</v>
      </c>
      <c r="E12" s="38"/>
      <c r="F12" s="39">
        <v>0.85000000000000009</v>
      </c>
      <c r="G12" s="39">
        <v>1.3</v>
      </c>
      <c r="H12" s="16"/>
    </row>
    <row r="13" spans="1:198" s="8" customFormat="1" ht="12.75" customHeight="1">
      <c r="A13" s="35" t="s">
        <v>12</v>
      </c>
      <c r="B13" s="36">
        <v>16494.9755</v>
      </c>
      <c r="C13" s="111">
        <v>34209.584999999999</v>
      </c>
      <c r="D13" s="28">
        <f t="shared" si="0"/>
        <v>2.0739397278886531</v>
      </c>
      <c r="E13" s="38"/>
      <c r="F13" s="39">
        <v>0.67</v>
      </c>
      <c r="G13" s="39">
        <v>0.62</v>
      </c>
      <c r="H13" s="16"/>
    </row>
    <row r="14" spans="1:198" s="8" customFormat="1" ht="12.75" customHeight="1">
      <c r="A14" s="35" t="s">
        <v>11</v>
      </c>
      <c r="B14" s="36">
        <v>14666.7655</v>
      </c>
      <c r="C14" s="111">
        <v>31450.5311</v>
      </c>
      <c r="D14" s="28">
        <f t="shared" si="0"/>
        <v>2.1443399432547006</v>
      </c>
      <c r="E14" s="38"/>
      <c r="F14" s="39">
        <v>0.48</v>
      </c>
      <c r="G14" s="39">
        <v>0.49</v>
      </c>
      <c r="H14" s="16"/>
    </row>
    <row r="15" spans="1:198" s="8" customFormat="1" ht="12.75" customHeight="1">
      <c r="A15" s="35" t="s">
        <v>13</v>
      </c>
      <c r="B15" s="36">
        <v>11628.397999999999</v>
      </c>
      <c r="C15" s="111">
        <v>31197.247100000001</v>
      </c>
      <c r="D15" s="28">
        <f t="shared" si="0"/>
        <v>2.6828499592119228</v>
      </c>
      <c r="E15" s="38"/>
      <c r="F15" s="39">
        <v>0.44999999999999996</v>
      </c>
      <c r="G15" s="39">
        <v>0.45999999999999996</v>
      </c>
      <c r="H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</row>
    <row r="16" spans="1:198" s="8" customFormat="1" ht="12.75" customHeight="1">
      <c r="A16" s="35" t="s">
        <v>14</v>
      </c>
      <c r="B16" s="36">
        <v>8371.7263999999996</v>
      </c>
      <c r="C16" s="111">
        <v>18951.0278</v>
      </c>
      <c r="D16" s="28">
        <f>C16/B16</f>
        <v>2.2636941169028173</v>
      </c>
      <c r="E16" s="38"/>
      <c r="F16" s="39">
        <v>0.35000000000000003</v>
      </c>
      <c r="G16" s="39">
        <v>0.33999999999999997</v>
      </c>
      <c r="H16" s="16"/>
    </row>
    <row r="17" spans="1:8" s="8" customFormat="1" ht="12.75" customHeight="1">
      <c r="A17" s="35" t="s">
        <v>15</v>
      </c>
      <c r="B17" s="36">
        <v>6468.1790000000001</v>
      </c>
      <c r="C17" s="111">
        <v>14592.5569</v>
      </c>
      <c r="D17" s="28">
        <f t="shared" si="0"/>
        <v>2.25605334979134</v>
      </c>
      <c r="E17" s="38"/>
      <c r="F17" s="39">
        <v>0.51</v>
      </c>
      <c r="G17" s="39">
        <v>0.54999999999999993</v>
      </c>
      <c r="H17" s="16"/>
    </row>
    <row r="18" spans="1:8" s="8" customFormat="1" ht="12.75" customHeight="1">
      <c r="A18" s="35" t="s">
        <v>16</v>
      </c>
      <c r="B18" s="36">
        <v>3998.4877999999999</v>
      </c>
      <c r="C18" s="111">
        <v>10252.829400000001</v>
      </c>
      <c r="D18" s="28">
        <f t="shared" si="0"/>
        <v>2.5641767370154289</v>
      </c>
      <c r="E18" s="38"/>
      <c r="F18" s="39">
        <v>0.67999999999999994</v>
      </c>
      <c r="G18" s="39">
        <v>0.89</v>
      </c>
      <c r="H18" s="16"/>
    </row>
    <row r="19" spans="1:8" s="8" customFormat="1" ht="12.75" customHeight="1">
      <c r="A19" s="35" t="s">
        <v>17</v>
      </c>
      <c r="B19" s="36">
        <v>3847.8904000000002</v>
      </c>
      <c r="C19" s="111">
        <v>9961.9192000000003</v>
      </c>
      <c r="D19" s="28">
        <f t="shared" si="0"/>
        <v>2.5889300797132893</v>
      </c>
      <c r="E19" s="38"/>
      <c r="F19" s="39">
        <v>0.75</v>
      </c>
      <c r="G19" s="39">
        <v>1.34</v>
      </c>
      <c r="H19" s="16"/>
    </row>
    <row r="20" spans="1:8" s="8" customFormat="1" ht="12.75" customHeight="1">
      <c r="A20" s="35" t="s">
        <v>18</v>
      </c>
      <c r="B20" s="36">
        <v>2361.3638000000001</v>
      </c>
      <c r="C20" s="111">
        <v>4586.6337999999996</v>
      </c>
      <c r="D20" s="28">
        <f t="shared" si="0"/>
        <v>1.9423664409524697</v>
      </c>
      <c r="E20" s="38"/>
      <c r="F20" s="39">
        <v>0.53</v>
      </c>
      <c r="G20" s="39">
        <v>0.55999999999999994</v>
      </c>
      <c r="H20" s="16"/>
    </row>
    <row r="21" spans="1:8" s="8" customFormat="1" ht="12.75" customHeight="1">
      <c r="A21" s="35" t="s">
        <v>24</v>
      </c>
      <c r="B21" s="36">
        <v>1263.1119000000001</v>
      </c>
      <c r="C21" s="111">
        <v>3966.1790000000001</v>
      </c>
      <c r="D21" s="28">
        <f t="shared" si="0"/>
        <v>3.1400060438034032</v>
      </c>
      <c r="E21" s="38"/>
      <c r="F21" s="39">
        <v>0.67999999999999994</v>
      </c>
      <c r="G21" s="39">
        <v>0.72</v>
      </c>
      <c r="H21" s="16"/>
    </row>
    <row r="22" spans="1:8" s="8" customFormat="1" ht="12.75" customHeight="1">
      <c r="A22" s="35" t="s">
        <v>19</v>
      </c>
      <c r="B22" s="36">
        <v>948.14049999999997</v>
      </c>
      <c r="C22" s="111">
        <v>3632.4531000000002</v>
      </c>
      <c r="D22" s="28">
        <f t="shared" si="0"/>
        <v>3.8311337823877372</v>
      </c>
      <c r="E22" s="38"/>
      <c r="F22" s="39">
        <v>0.43</v>
      </c>
      <c r="G22" s="39">
        <v>0.33</v>
      </c>
      <c r="H22" s="16"/>
    </row>
    <row r="23" spans="1:8" s="8" customFormat="1" ht="12.75" customHeight="1">
      <c r="A23" s="35" t="s">
        <v>21</v>
      </c>
      <c r="B23" s="36">
        <v>1342.8530000000001</v>
      </c>
      <c r="C23" s="111">
        <v>3448.1210000000001</v>
      </c>
      <c r="D23" s="28">
        <f t="shared" si="0"/>
        <v>2.5677576026564335</v>
      </c>
      <c r="E23" s="38"/>
      <c r="F23" s="39">
        <v>0.54999999999999993</v>
      </c>
      <c r="G23" s="39">
        <v>0.72</v>
      </c>
      <c r="H23" s="16"/>
    </row>
    <row r="24" spans="1:8" s="8" customFormat="1" ht="12.75" customHeight="1">
      <c r="A24" s="35" t="s">
        <v>23</v>
      </c>
      <c r="B24" s="36">
        <v>1468.6851999999999</v>
      </c>
      <c r="C24" s="111">
        <v>3109.1052</v>
      </c>
      <c r="D24" s="28">
        <f t="shared" si="0"/>
        <v>2.1169309801719254</v>
      </c>
      <c r="E24" s="38"/>
      <c r="F24" s="39">
        <v>0.67999999999999994</v>
      </c>
      <c r="G24" s="39">
        <v>0.79</v>
      </c>
      <c r="H24" s="16"/>
    </row>
    <row r="25" spans="1:8" s="8" customFormat="1" ht="12.75" customHeight="1">
      <c r="A25" s="35" t="s">
        <v>20</v>
      </c>
      <c r="B25" s="36">
        <v>1375.7188000000001</v>
      </c>
      <c r="C25" s="111">
        <v>3074.2143000000001</v>
      </c>
      <c r="D25" s="28">
        <f t="shared" si="0"/>
        <v>2.2346240379938109</v>
      </c>
      <c r="E25" s="38"/>
      <c r="F25" s="39">
        <v>0.67</v>
      </c>
      <c r="G25" s="39">
        <v>0.86999999999999988</v>
      </c>
      <c r="H25" s="16"/>
    </row>
    <row r="26" spans="1:8" s="8" customFormat="1" ht="12.75" customHeight="1">
      <c r="A26" s="35" t="s">
        <v>22</v>
      </c>
      <c r="B26" s="36">
        <v>1056.8444</v>
      </c>
      <c r="C26" s="111">
        <v>2259.0282000000002</v>
      </c>
      <c r="D26" s="28">
        <f t="shared" si="0"/>
        <v>2.1375220420338135</v>
      </c>
      <c r="E26" s="38"/>
      <c r="F26" s="39">
        <v>1.6500000000000001</v>
      </c>
      <c r="G26" s="39">
        <v>1.9900000000000002</v>
      </c>
      <c r="H26" s="16"/>
    </row>
    <row r="27" spans="1:8" ht="12.75" customHeight="1">
      <c r="A27" s="35" t="s">
        <v>30</v>
      </c>
      <c r="B27" s="36">
        <v>591.51829999999995</v>
      </c>
      <c r="C27" s="111">
        <v>1888.6877999999999</v>
      </c>
      <c r="D27" s="28">
        <f t="shared" si="0"/>
        <v>3.1929490600713453</v>
      </c>
      <c r="E27" s="38"/>
      <c r="F27" s="39">
        <v>1</v>
      </c>
      <c r="G27" s="39">
        <v>3.29</v>
      </c>
      <c r="H27" s="16"/>
    </row>
    <row r="28" spans="1:8" ht="12.75" customHeight="1">
      <c r="A28" s="35" t="s">
        <v>25</v>
      </c>
      <c r="B28" s="36">
        <v>747.96079999999995</v>
      </c>
      <c r="C28" s="111">
        <v>1779.2284999999999</v>
      </c>
      <c r="D28" s="28">
        <f t="shared" si="0"/>
        <v>2.3787723902108238</v>
      </c>
      <c r="E28" s="38"/>
      <c r="F28" s="39">
        <v>0.97</v>
      </c>
      <c r="G28" s="39">
        <v>1.22</v>
      </c>
      <c r="H28" s="16"/>
    </row>
    <row r="29" spans="1:8" ht="12.75" customHeight="1">
      <c r="A29" s="35" t="s">
        <v>27</v>
      </c>
      <c r="B29" s="36">
        <v>762.88030000000003</v>
      </c>
      <c r="C29" s="111">
        <v>1636.1983</v>
      </c>
      <c r="D29" s="28">
        <f t="shared" si="0"/>
        <v>2.1447641261676309</v>
      </c>
      <c r="E29" s="38"/>
      <c r="F29" s="39">
        <v>0.63</v>
      </c>
      <c r="G29" s="39">
        <v>0.85000000000000009</v>
      </c>
      <c r="H29" s="16"/>
    </row>
    <row r="30" spans="1:8" s="8" customFormat="1" ht="12.75" customHeight="1">
      <c r="A30" s="35" t="s">
        <v>26</v>
      </c>
      <c r="B30" s="36">
        <v>875.71289999999999</v>
      </c>
      <c r="C30" s="111">
        <v>1601.8574000000001</v>
      </c>
      <c r="D30" s="28">
        <f t="shared" si="0"/>
        <v>1.8292038406651314</v>
      </c>
      <c r="E30" s="38"/>
      <c r="F30" s="39">
        <v>0.67</v>
      </c>
      <c r="G30" s="39">
        <v>0.77999999999999992</v>
      </c>
      <c r="H30" s="16"/>
    </row>
    <row r="31" spans="1:8" s="8" customFormat="1" ht="12.75" customHeight="1">
      <c r="A31" s="35" t="s">
        <v>29</v>
      </c>
      <c r="B31" s="36">
        <v>857.22149999999999</v>
      </c>
      <c r="C31" s="111">
        <v>1414.3171</v>
      </c>
      <c r="D31" s="28">
        <f t="shared" si="0"/>
        <v>1.6498852396959245</v>
      </c>
      <c r="E31" s="38"/>
      <c r="F31" s="39">
        <v>0.8</v>
      </c>
      <c r="G31" s="39">
        <v>0.8</v>
      </c>
      <c r="H31" s="16"/>
    </row>
    <row r="32" spans="1:8" ht="12.75" customHeight="1">
      <c r="A32" s="35" t="s">
        <v>28</v>
      </c>
      <c r="B32" s="36">
        <v>556.96680000000003</v>
      </c>
      <c r="C32" s="111">
        <v>1275.2217000000001</v>
      </c>
      <c r="D32" s="28">
        <f t="shared" si="0"/>
        <v>2.2895829697569048</v>
      </c>
      <c r="E32" s="38"/>
      <c r="F32" s="39">
        <v>0.79</v>
      </c>
      <c r="G32" s="39">
        <v>1</v>
      </c>
      <c r="H32" s="16"/>
    </row>
    <row r="33" spans="1:9" ht="12.75" customHeight="1">
      <c r="A33" s="35" t="s">
        <v>32</v>
      </c>
      <c r="B33" s="36">
        <v>595.12139999999999</v>
      </c>
      <c r="C33" s="111">
        <v>1190.6321</v>
      </c>
      <c r="D33" s="28">
        <f t="shared" si="0"/>
        <v>2.0006541522452395</v>
      </c>
      <c r="E33" s="38"/>
      <c r="F33" s="39">
        <v>1.23</v>
      </c>
      <c r="G33" s="39">
        <v>1.91</v>
      </c>
      <c r="H33" s="16"/>
    </row>
    <row r="34" spans="1:9" ht="12.75" customHeight="1">
      <c r="A34" s="35" t="s">
        <v>31</v>
      </c>
      <c r="B34" s="36">
        <v>503.65309999999999</v>
      </c>
      <c r="C34" s="111">
        <v>913.12900000000002</v>
      </c>
      <c r="D34" s="28">
        <f t="shared" si="0"/>
        <v>1.8130117733813214</v>
      </c>
      <c r="E34" s="38"/>
      <c r="F34" s="39">
        <v>1.1599999999999999</v>
      </c>
      <c r="G34" s="39">
        <v>1.02</v>
      </c>
      <c r="H34" s="16"/>
    </row>
    <row r="35" spans="1:9" ht="12.75" customHeight="1">
      <c r="A35" s="35" t="s">
        <v>38</v>
      </c>
      <c r="B35" s="36">
        <v>335.96249999999998</v>
      </c>
      <c r="C35" s="111">
        <v>538.4692</v>
      </c>
      <c r="D35" s="28">
        <f t="shared" si="0"/>
        <v>1.6027657848718235</v>
      </c>
      <c r="E35" s="40"/>
      <c r="F35" s="39">
        <v>7.48</v>
      </c>
      <c r="G35" s="39">
        <v>6.6000000000000005</v>
      </c>
      <c r="H35" s="16"/>
    </row>
    <row r="36" spans="1:9" ht="12.75" customHeight="1">
      <c r="A36" s="35" t="s">
        <v>33</v>
      </c>
      <c r="B36" s="36">
        <v>280.52569999999997</v>
      </c>
      <c r="C36" s="111">
        <v>470.74169999999998</v>
      </c>
      <c r="D36" s="28">
        <f t="shared" si="0"/>
        <v>1.6780697811287879</v>
      </c>
      <c r="E36" s="38"/>
      <c r="F36" s="39">
        <v>1.46</v>
      </c>
      <c r="G36" s="39">
        <v>1.39</v>
      </c>
      <c r="H36" s="16"/>
    </row>
    <row r="37" spans="1:9" ht="12.75" customHeight="1">
      <c r="A37" s="35" t="s">
        <v>34</v>
      </c>
      <c r="B37" s="36">
        <v>319.9101</v>
      </c>
      <c r="C37" s="111">
        <v>455.52330000000001</v>
      </c>
      <c r="D37" s="28">
        <f t="shared" si="0"/>
        <v>1.4239103423117931</v>
      </c>
      <c r="E37" s="38"/>
      <c r="F37" s="39">
        <v>2.37</v>
      </c>
      <c r="G37" s="39">
        <v>1.92</v>
      </c>
      <c r="H37" s="16"/>
    </row>
    <row r="38" spans="1:9" ht="12.75" customHeight="1">
      <c r="A38" s="35" t="s">
        <v>37</v>
      </c>
      <c r="B38" s="36">
        <v>209.70859999999999</v>
      </c>
      <c r="C38" s="111">
        <v>330.23860000000002</v>
      </c>
      <c r="D38" s="28">
        <f t="shared" si="0"/>
        <v>1.5747499148818886</v>
      </c>
      <c r="E38" s="38"/>
      <c r="F38" s="39">
        <v>0.91</v>
      </c>
      <c r="G38" s="39">
        <v>1.01</v>
      </c>
      <c r="H38" s="16"/>
    </row>
    <row r="39" spans="1:9" ht="13.5">
      <c r="A39" s="35" t="s">
        <v>36</v>
      </c>
      <c r="B39" s="36">
        <v>112.6818</v>
      </c>
      <c r="C39" s="111">
        <v>236.54220000000001</v>
      </c>
      <c r="D39" s="28">
        <f t="shared" si="0"/>
        <v>2.0992050180242066</v>
      </c>
      <c r="E39" s="38"/>
      <c r="F39" s="39">
        <v>1.49</v>
      </c>
      <c r="G39" s="39">
        <v>2.85</v>
      </c>
      <c r="H39" s="16"/>
      <c r="I39" s="8"/>
    </row>
    <row r="40" spans="1:9" ht="13.5">
      <c r="A40" s="35" t="s">
        <v>35</v>
      </c>
      <c r="B40" s="36">
        <v>116.7876</v>
      </c>
      <c r="C40" s="111">
        <v>187.5411</v>
      </c>
      <c r="D40" s="28">
        <f t="shared" si="0"/>
        <v>1.605830584753861</v>
      </c>
      <c r="E40" s="38"/>
      <c r="F40" s="39">
        <v>1.49</v>
      </c>
      <c r="G40" s="39">
        <v>1.6500000000000001</v>
      </c>
      <c r="H40" s="16"/>
    </row>
    <row r="41" spans="1:9" ht="13.5">
      <c r="A41" s="35" t="s">
        <v>39</v>
      </c>
      <c r="B41" s="36">
        <v>77.512500000000003</v>
      </c>
      <c r="C41" s="111">
        <v>131.81110000000001</v>
      </c>
      <c r="D41" s="28">
        <f t="shared" si="0"/>
        <v>1.7005141106273183</v>
      </c>
      <c r="E41" s="38"/>
      <c r="F41" s="39">
        <v>3.95</v>
      </c>
      <c r="G41" s="39">
        <v>3.5900000000000003</v>
      </c>
      <c r="H41" s="16"/>
      <c r="I41" s="8"/>
    </row>
    <row r="42" spans="1:9" ht="13.5">
      <c r="A42" s="35" t="s">
        <v>40</v>
      </c>
      <c r="B42" s="36">
        <v>19.184200000000001</v>
      </c>
      <c r="C42" s="111">
        <v>32.272599999999997</v>
      </c>
      <c r="D42" s="28">
        <f t="shared" si="0"/>
        <v>1.6822489340186193</v>
      </c>
      <c r="E42" s="38"/>
      <c r="F42" s="39">
        <v>3.62</v>
      </c>
      <c r="G42" s="39">
        <v>4.1300000000000008</v>
      </c>
      <c r="H42" s="16"/>
      <c r="I42" s="8"/>
    </row>
    <row r="43" spans="1:9" ht="13.5">
      <c r="A43" s="41" t="s">
        <v>41</v>
      </c>
      <c r="B43" s="36">
        <v>2383.1345000000001</v>
      </c>
      <c r="C43" s="111">
        <v>5107.2214999999997</v>
      </c>
      <c r="D43" s="28">
        <f t="shared" si="0"/>
        <v>2.1430689287574829</v>
      </c>
      <c r="E43" s="38"/>
      <c r="F43" s="39">
        <v>1.82</v>
      </c>
      <c r="G43" s="39">
        <v>1.73</v>
      </c>
      <c r="H43" s="16"/>
      <c r="I43" s="8"/>
    </row>
    <row r="44" spans="1:9" ht="13.5">
      <c r="A44" s="31" t="s">
        <v>45</v>
      </c>
      <c r="B44" s="32">
        <v>7508.0643</v>
      </c>
      <c r="C44" s="110">
        <v>15098.918600000001</v>
      </c>
      <c r="D44" s="115">
        <f t="shared" si="0"/>
        <v>2.0110268101992683</v>
      </c>
      <c r="E44" s="29"/>
      <c r="F44" s="34">
        <v>1.39</v>
      </c>
      <c r="G44" s="34">
        <v>1.59</v>
      </c>
      <c r="H44" s="16"/>
      <c r="I44" s="8"/>
    </row>
    <row r="45" spans="1:9" ht="13.5">
      <c r="A45" s="35" t="s">
        <v>46</v>
      </c>
      <c r="B45" s="36">
        <v>3401.1525999999999</v>
      </c>
      <c r="C45" s="111">
        <v>7188.5011999999997</v>
      </c>
      <c r="D45" s="28">
        <f t="shared" si="0"/>
        <v>2.1135485658597029</v>
      </c>
      <c r="E45" s="38"/>
      <c r="F45" s="39">
        <v>2.0099999999999998</v>
      </c>
      <c r="G45" s="39">
        <v>2.1999999999999997</v>
      </c>
      <c r="H45" s="16"/>
      <c r="I45" s="8"/>
    </row>
    <row r="46" spans="1:9" ht="13.5">
      <c r="A46" s="35" t="s">
        <v>47</v>
      </c>
      <c r="B46" s="36">
        <v>825.33410000000003</v>
      </c>
      <c r="C46" s="111">
        <v>1457.0472</v>
      </c>
      <c r="D46" s="28">
        <f t="shared" si="0"/>
        <v>1.7654028835110531</v>
      </c>
      <c r="E46" s="38"/>
      <c r="F46" s="39">
        <v>0.91999999999999993</v>
      </c>
      <c r="G46" s="39">
        <v>1.4200000000000002</v>
      </c>
      <c r="H46" s="16"/>
      <c r="I46" s="8"/>
    </row>
    <row r="47" spans="1:9" ht="13.5">
      <c r="A47" s="35" t="s">
        <v>48</v>
      </c>
      <c r="B47" s="36">
        <v>275.16919999999999</v>
      </c>
      <c r="C47" s="111">
        <v>548.41340000000002</v>
      </c>
      <c r="D47" s="28">
        <f t="shared" si="0"/>
        <v>1.9930043042607968</v>
      </c>
      <c r="E47" s="38"/>
      <c r="F47" s="39">
        <v>1.91</v>
      </c>
      <c r="G47" s="39">
        <v>2.1800000000000002</v>
      </c>
      <c r="H47" s="16"/>
      <c r="I47" s="8"/>
    </row>
    <row r="48" spans="1:9" ht="13.5">
      <c r="A48" s="26" t="s">
        <v>49</v>
      </c>
      <c r="B48" s="36">
        <v>3006.4083999999998</v>
      </c>
      <c r="C48" s="111">
        <v>5904.9567999999999</v>
      </c>
      <c r="D48" s="28">
        <f t="shared" si="0"/>
        <v>1.9641233040727268</v>
      </c>
      <c r="E48" s="38"/>
      <c r="F48" s="39">
        <v>1.18</v>
      </c>
      <c r="G48" s="39">
        <v>1.4200000000000002</v>
      </c>
      <c r="H48" s="16"/>
      <c r="I48" s="8"/>
    </row>
    <row r="49" spans="1:9" ht="13.5">
      <c r="A49" s="31" t="s">
        <v>50</v>
      </c>
      <c r="B49" s="32">
        <v>6295.0280000000002</v>
      </c>
      <c r="C49" s="110">
        <v>11692.7291</v>
      </c>
      <c r="D49" s="115">
        <f t="shared" si="0"/>
        <v>1.8574546610436047</v>
      </c>
      <c r="E49" s="29"/>
      <c r="F49" s="34">
        <v>0.64</v>
      </c>
      <c r="G49" s="34">
        <v>0.70000000000000007</v>
      </c>
      <c r="H49" s="16"/>
      <c r="I49" s="8"/>
    </row>
    <row r="50" spans="1:9" ht="13.5">
      <c r="A50" s="35" t="s">
        <v>51</v>
      </c>
      <c r="B50" s="36">
        <v>3709.7363</v>
      </c>
      <c r="C50" s="111">
        <v>6707.3561</v>
      </c>
      <c r="D50" s="28">
        <f t="shared" si="0"/>
        <v>1.8080412076729011</v>
      </c>
      <c r="E50" s="38"/>
      <c r="F50" s="39">
        <v>0.70000000000000007</v>
      </c>
      <c r="G50" s="39">
        <v>0.72</v>
      </c>
      <c r="H50" s="16"/>
      <c r="I50" s="8"/>
    </row>
    <row r="51" spans="1:9" ht="13.5">
      <c r="A51" s="35" t="s">
        <v>52</v>
      </c>
      <c r="B51" s="36">
        <v>1336.6567</v>
      </c>
      <c r="C51" s="111">
        <v>2425.2703000000001</v>
      </c>
      <c r="D51" s="28">
        <f>C51/B51</f>
        <v>1.8144302123349998</v>
      </c>
      <c r="E51" s="38"/>
      <c r="F51" s="39">
        <v>1.06</v>
      </c>
      <c r="G51" s="39">
        <v>1.37</v>
      </c>
      <c r="H51" s="16"/>
      <c r="I51" s="8"/>
    </row>
    <row r="52" spans="1:9" ht="13.5">
      <c r="A52" s="35" t="s">
        <v>53</v>
      </c>
      <c r="B52" s="36">
        <v>436.12889999999999</v>
      </c>
      <c r="C52" s="111">
        <v>713.68430000000001</v>
      </c>
      <c r="D52" s="28">
        <f t="shared" si="0"/>
        <v>1.6364068054192236</v>
      </c>
      <c r="E52" s="38"/>
      <c r="F52" s="39">
        <v>0.79</v>
      </c>
      <c r="G52" s="39">
        <v>1</v>
      </c>
      <c r="H52" s="16"/>
      <c r="I52" s="8"/>
    </row>
    <row r="53" spans="1:9" ht="13.5">
      <c r="A53" s="26" t="s">
        <v>54</v>
      </c>
      <c r="B53" s="36">
        <v>812.50609999999995</v>
      </c>
      <c r="C53" s="111">
        <v>1846.4184</v>
      </c>
      <c r="D53" s="28">
        <f t="shared" si="0"/>
        <v>2.2724978926312063</v>
      </c>
      <c r="E53" s="38"/>
      <c r="F53" s="39">
        <v>1.1400000000000001</v>
      </c>
      <c r="G53" s="39">
        <v>1.4000000000000001</v>
      </c>
      <c r="H53" s="16"/>
      <c r="I53" s="8"/>
    </row>
    <row r="54" spans="1:9" ht="13.5">
      <c r="A54" s="31" t="s">
        <v>42</v>
      </c>
      <c r="B54" s="32">
        <v>3651.6680999999999</v>
      </c>
      <c r="C54" s="110">
        <v>7468.0016999999998</v>
      </c>
      <c r="D54" s="115">
        <f t="shared" si="0"/>
        <v>2.0450932273938038</v>
      </c>
      <c r="E54" s="29"/>
      <c r="F54" s="34">
        <v>0.88</v>
      </c>
      <c r="G54" s="34">
        <v>1.41</v>
      </c>
      <c r="H54" s="16"/>
      <c r="I54" s="8"/>
    </row>
    <row r="55" spans="1:9" ht="13.5">
      <c r="A55" s="35" t="s">
        <v>43</v>
      </c>
      <c r="B55" s="36">
        <v>2996.0266000000001</v>
      </c>
      <c r="C55" s="111">
        <v>6365.4912999999997</v>
      </c>
      <c r="D55" s="28">
        <f t="shared" si="0"/>
        <v>2.1246444540912952</v>
      </c>
      <c r="E55" s="38"/>
      <c r="F55" s="39">
        <v>1.05</v>
      </c>
      <c r="G55" s="39">
        <v>1.6400000000000001</v>
      </c>
      <c r="H55" s="16"/>
      <c r="I55" s="8"/>
    </row>
    <row r="56" spans="1:9" ht="13.5">
      <c r="A56" s="41" t="s">
        <v>44</v>
      </c>
      <c r="B56" s="36">
        <v>655.64149999999995</v>
      </c>
      <c r="C56" s="111">
        <v>1102.5103999999999</v>
      </c>
      <c r="D56" s="28">
        <f t="shared" si="0"/>
        <v>1.6815750680821759</v>
      </c>
      <c r="E56" s="38"/>
      <c r="F56" s="39">
        <v>0.63</v>
      </c>
      <c r="G56" s="39">
        <v>0.8</v>
      </c>
      <c r="H56" s="16"/>
      <c r="I56" s="8"/>
    </row>
    <row r="57" spans="1:9" ht="13.5">
      <c r="A57" s="31" t="s">
        <v>55</v>
      </c>
      <c r="B57" s="32">
        <v>355.60700000000003</v>
      </c>
      <c r="C57" s="110">
        <v>691.77689999999996</v>
      </c>
      <c r="D57" s="115">
        <f t="shared" si="0"/>
        <v>1.9453410647146989</v>
      </c>
      <c r="E57" s="29"/>
      <c r="F57" s="34">
        <v>0.94000000000000006</v>
      </c>
      <c r="G57" s="34">
        <v>1.1900000000000002</v>
      </c>
      <c r="H57" s="16"/>
      <c r="I57" s="8"/>
    </row>
    <row r="58" spans="1:9" ht="13.5">
      <c r="A58" s="35" t="s">
        <v>56</v>
      </c>
      <c r="B58" s="36">
        <v>191.81270000000001</v>
      </c>
      <c r="C58" s="111">
        <v>301.74259999999998</v>
      </c>
      <c r="D58" s="28">
        <f t="shared" si="0"/>
        <v>1.573110643872903</v>
      </c>
      <c r="E58" s="38"/>
      <c r="F58" s="39">
        <v>1.1199999999999999</v>
      </c>
      <c r="G58" s="39">
        <v>1.21</v>
      </c>
      <c r="H58" s="16"/>
      <c r="I58" s="8"/>
    </row>
    <row r="59" spans="1:9" ht="12.75">
      <c r="A59" s="42" t="s">
        <v>57</v>
      </c>
      <c r="B59" s="43">
        <v>163.79429999999999</v>
      </c>
      <c r="C59" s="112">
        <v>390.03429999999997</v>
      </c>
      <c r="D59" s="114">
        <f>C59/B59</f>
        <v>2.3812446464864774</v>
      </c>
      <c r="E59" s="113"/>
      <c r="F59" s="46">
        <v>1.38</v>
      </c>
      <c r="G59" s="46">
        <v>1.77</v>
      </c>
      <c r="H59" s="16"/>
      <c r="I59" s="8"/>
    </row>
    <row r="61" spans="1:9" ht="13.5">
      <c r="A61" s="47" t="s">
        <v>65</v>
      </c>
      <c r="B61" s="48"/>
      <c r="C61" s="48"/>
      <c r="D61" s="47"/>
      <c r="E61" s="29"/>
      <c r="F61" s="2"/>
      <c r="G61" s="2"/>
    </row>
    <row r="62" spans="1:9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9" ht="12.75">
      <c r="A63" s="119"/>
      <c r="B63" s="119"/>
      <c r="C63" s="119"/>
      <c r="D63" s="119"/>
      <c r="E63" s="119"/>
      <c r="F63" s="119"/>
      <c r="G63" s="119"/>
    </row>
    <row r="64" spans="1:9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83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U67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0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03" ht="12.75" customHeight="1">
      <c r="A2" s="118" t="s">
        <v>81</v>
      </c>
      <c r="B2" s="118"/>
      <c r="C2" s="118"/>
      <c r="D2" s="118"/>
      <c r="E2" s="3"/>
      <c r="F2" s="2"/>
      <c r="G2" s="2"/>
    </row>
    <row r="3" spans="1:203" s="8" customFormat="1" ht="13.5">
      <c r="A3" s="6" t="s">
        <v>61</v>
      </c>
      <c r="B3" s="7"/>
      <c r="C3" s="7"/>
      <c r="D3" s="7"/>
      <c r="E3" s="3"/>
      <c r="F3" s="2"/>
      <c r="G3" s="2"/>
    </row>
    <row r="4" spans="1:20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03" s="8" customFormat="1" ht="19.5" customHeight="1">
      <c r="A5" s="17" t="s">
        <v>3</v>
      </c>
      <c r="B5" s="18">
        <v>967085</v>
      </c>
      <c r="C5" s="18">
        <v>2786208</v>
      </c>
      <c r="D5" s="19">
        <v>2.88103734418381</v>
      </c>
      <c r="E5" s="20"/>
      <c r="F5" s="21">
        <v>0.22</v>
      </c>
      <c r="G5" s="21">
        <v>0.2</v>
      </c>
      <c r="H5" s="109"/>
    </row>
    <row r="6" spans="1:203" s="8" customFormat="1" ht="12.75" customHeight="1">
      <c r="A6" s="22" t="s">
        <v>4</v>
      </c>
      <c r="B6" s="23">
        <v>588705</v>
      </c>
      <c r="C6" s="23">
        <v>1789064</v>
      </c>
      <c r="D6" s="24">
        <v>3.038982172735071</v>
      </c>
      <c r="E6" s="13"/>
      <c r="F6" s="25">
        <v>0.24</v>
      </c>
      <c r="G6" s="25">
        <v>0.22999999999999998</v>
      </c>
      <c r="H6" s="109"/>
    </row>
    <row r="7" spans="1:203" s="8" customFormat="1" ht="12.75" customHeight="1">
      <c r="A7" s="26" t="s">
        <v>5</v>
      </c>
      <c r="B7" s="27">
        <v>378380</v>
      </c>
      <c r="C7" s="27">
        <v>997144</v>
      </c>
      <c r="D7" s="28">
        <v>2.6352978487235053</v>
      </c>
      <c r="E7" s="29"/>
      <c r="F7" s="30">
        <v>0.27</v>
      </c>
      <c r="G7" s="30">
        <v>0.25</v>
      </c>
      <c r="H7" s="109"/>
    </row>
    <row r="8" spans="1:203" s="8" customFormat="1" ht="12.75" customHeight="1">
      <c r="A8" s="31" t="s">
        <v>6</v>
      </c>
      <c r="B8" s="32">
        <v>360734</v>
      </c>
      <c r="C8" s="32">
        <v>958960</v>
      </c>
      <c r="D8" s="33">
        <v>2.6583576818375869</v>
      </c>
      <c r="E8" s="29"/>
      <c r="F8" s="34">
        <v>0.59</v>
      </c>
      <c r="G8" s="34">
        <v>0.24</v>
      </c>
      <c r="H8" s="109"/>
    </row>
    <row r="9" spans="1:203" s="8" customFormat="1" ht="12.75" customHeight="1">
      <c r="A9" s="35" t="s">
        <v>7</v>
      </c>
      <c r="B9" s="36">
        <v>143863</v>
      </c>
      <c r="C9" s="36">
        <v>376532</v>
      </c>
      <c r="D9" s="37">
        <v>2.6172956215288155</v>
      </c>
      <c r="E9" s="38"/>
      <c r="F9" s="39">
        <v>0.25</v>
      </c>
      <c r="G9" s="39">
        <v>0.22999999999999998</v>
      </c>
      <c r="H9" s="109"/>
    </row>
    <row r="10" spans="1:203" s="8" customFormat="1" ht="12.75" customHeight="1">
      <c r="A10" s="35" t="s">
        <v>8</v>
      </c>
      <c r="B10" s="36">
        <v>67641</v>
      </c>
      <c r="C10" s="36">
        <v>223537</v>
      </c>
      <c r="D10" s="37">
        <v>3.3047559911887761</v>
      </c>
      <c r="E10" s="38"/>
      <c r="F10" s="39">
        <v>0.52</v>
      </c>
      <c r="G10" s="39">
        <v>0.38999999999999996</v>
      </c>
      <c r="H10" s="16"/>
    </row>
    <row r="11" spans="1:203" s="8" customFormat="1" ht="12.75" customHeight="1">
      <c r="A11" s="35" t="s">
        <v>9</v>
      </c>
      <c r="B11" s="36">
        <v>34304</v>
      </c>
      <c r="C11" s="36">
        <v>84686</v>
      </c>
      <c r="D11" s="37">
        <v>2.4686916977611939</v>
      </c>
      <c r="E11" s="38"/>
      <c r="F11" s="39">
        <v>0.44</v>
      </c>
      <c r="G11" s="39">
        <v>0.54</v>
      </c>
      <c r="H11" s="16"/>
    </row>
    <row r="12" spans="1:203" s="8" customFormat="1" ht="12.75" customHeight="1">
      <c r="A12" s="35" t="s">
        <v>10</v>
      </c>
      <c r="B12" s="36">
        <v>28482</v>
      </c>
      <c r="C12" s="36">
        <v>79974</v>
      </c>
      <c r="D12" s="37">
        <v>2.8078786602064461</v>
      </c>
      <c r="E12" s="38"/>
      <c r="F12" s="39">
        <v>0.38</v>
      </c>
      <c r="G12" s="39">
        <v>0.4</v>
      </c>
      <c r="H12" s="16"/>
    </row>
    <row r="13" spans="1:203" s="8" customFormat="1" ht="12.75" customHeight="1">
      <c r="A13" s="35" t="s">
        <v>11</v>
      </c>
      <c r="B13" s="36">
        <v>16438</v>
      </c>
      <c r="C13" s="36">
        <v>34022</v>
      </c>
      <c r="D13" s="37">
        <v>2.0697165105243949</v>
      </c>
      <c r="E13" s="38"/>
      <c r="F13" s="39">
        <v>0.36</v>
      </c>
      <c r="G13" s="39">
        <v>0.38999999999999996</v>
      </c>
      <c r="H13" s="16"/>
    </row>
    <row r="14" spans="1:203" s="8" customFormat="1" ht="12.75" customHeight="1">
      <c r="A14" s="35" t="s">
        <v>12</v>
      </c>
      <c r="B14" s="36">
        <v>16148</v>
      </c>
      <c r="C14" s="36">
        <v>33348</v>
      </c>
      <c r="D14" s="37">
        <v>2.0651473866732721</v>
      </c>
      <c r="E14" s="38"/>
      <c r="F14" s="39">
        <v>0.53</v>
      </c>
      <c r="G14" s="39">
        <v>0.65</v>
      </c>
      <c r="H14" s="16"/>
    </row>
    <row r="15" spans="1:203" s="8" customFormat="1" ht="12.75" customHeight="1">
      <c r="A15" s="35" t="s">
        <v>13</v>
      </c>
      <c r="B15" s="36">
        <v>12004</v>
      </c>
      <c r="C15" s="36">
        <v>31525</v>
      </c>
      <c r="D15" s="37">
        <v>2.6262079306897701</v>
      </c>
      <c r="E15" s="38"/>
      <c r="F15" s="39">
        <v>0.45999999999999996</v>
      </c>
      <c r="G15" s="39">
        <v>0.45999999999999996</v>
      </c>
      <c r="H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</row>
    <row r="16" spans="1:203" s="8" customFormat="1" ht="12.75" customHeight="1">
      <c r="A16" s="35" t="s">
        <v>14</v>
      </c>
      <c r="B16" s="36">
        <v>9340</v>
      </c>
      <c r="C16" s="36">
        <v>21074</v>
      </c>
      <c r="D16" s="37">
        <v>2.2563169164882226</v>
      </c>
      <c r="E16" s="38"/>
      <c r="F16" s="39">
        <v>0.33</v>
      </c>
      <c r="G16" s="39">
        <v>0.41000000000000003</v>
      </c>
      <c r="H16" s="16"/>
    </row>
    <row r="17" spans="1:10" s="8" customFormat="1" ht="12.75" customHeight="1">
      <c r="A17" s="35" t="s">
        <v>15</v>
      </c>
      <c r="B17" s="36">
        <v>7368</v>
      </c>
      <c r="C17" s="36">
        <v>15275</v>
      </c>
      <c r="D17" s="37">
        <v>2.0731541802388707</v>
      </c>
      <c r="E17" s="38"/>
      <c r="F17" s="39">
        <v>0.67999999999999994</v>
      </c>
      <c r="G17" s="39">
        <v>0.79</v>
      </c>
      <c r="H17" s="16"/>
    </row>
    <row r="18" spans="1:10" s="8" customFormat="1" ht="12.75" customHeight="1">
      <c r="A18" s="35" t="s">
        <v>16</v>
      </c>
      <c r="B18" s="36">
        <v>4019</v>
      </c>
      <c r="C18" s="36">
        <v>11018</v>
      </c>
      <c r="D18" s="37">
        <v>2.7414779795969149</v>
      </c>
      <c r="E18" s="38"/>
      <c r="F18" s="39">
        <v>0.43</v>
      </c>
      <c r="G18" s="39">
        <v>0.44</v>
      </c>
      <c r="H18" s="16"/>
    </row>
    <row r="19" spans="1:10" s="8" customFormat="1" ht="12.75" customHeight="1">
      <c r="A19" s="35" t="s">
        <v>17</v>
      </c>
      <c r="B19" s="36">
        <v>3249</v>
      </c>
      <c r="C19" s="36">
        <v>8113</v>
      </c>
      <c r="D19" s="37">
        <v>2.4970760233918128</v>
      </c>
      <c r="E19" s="38"/>
      <c r="F19" s="39">
        <v>0.49</v>
      </c>
      <c r="G19" s="39">
        <v>0.54999999999999993</v>
      </c>
      <c r="H19" s="16"/>
    </row>
    <row r="20" spans="1:10" s="8" customFormat="1" ht="12.75" customHeight="1">
      <c r="A20" s="35" t="s">
        <v>18</v>
      </c>
      <c r="B20" s="36">
        <v>2237</v>
      </c>
      <c r="C20" s="36">
        <v>4096</v>
      </c>
      <c r="D20" s="37">
        <v>1.8310236924452392</v>
      </c>
      <c r="E20" s="38"/>
      <c r="F20" s="39">
        <v>0.53</v>
      </c>
      <c r="G20" s="39">
        <v>0.61</v>
      </c>
      <c r="H20" s="16"/>
    </row>
    <row r="21" spans="1:10" s="8" customFormat="1" ht="12.75" customHeight="1">
      <c r="A21" s="35" t="s">
        <v>19</v>
      </c>
      <c r="B21" s="36">
        <v>848</v>
      </c>
      <c r="C21" s="36">
        <v>3389</v>
      </c>
      <c r="D21" s="37">
        <v>3.9964622641509435</v>
      </c>
      <c r="E21" s="38"/>
      <c r="F21" s="39">
        <v>0.69</v>
      </c>
      <c r="G21" s="39">
        <v>0.54999999999999993</v>
      </c>
      <c r="H21" s="16"/>
    </row>
    <row r="22" spans="1:10" s="8" customFormat="1" ht="12.75" customHeight="1">
      <c r="A22" s="35" t="s">
        <v>23</v>
      </c>
      <c r="B22" s="36">
        <v>1651</v>
      </c>
      <c r="C22" s="36">
        <v>3246</v>
      </c>
      <c r="D22" s="37">
        <v>1.9660811629315567</v>
      </c>
      <c r="E22" s="38"/>
      <c r="F22" s="39">
        <v>0.57000000000000006</v>
      </c>
      <c r="G22" s="39">
        <v>0.54</v>
      </c>
      <c r="H22" s="16"/>
    </row>
    <row r="23" spans="1:10" s="8" customFormat="1" ht="12.75" customHeight="1">
      <c r="A23" s="35" t="s">
        <v>20</v>
      </c>
      <c r="B23" s="36">
        <v>1376</v>
      </c>
      <c r="C23" s="36">
        <v>3242</v>
      </c>
      <c r="D23" s="37">
        <v>2.3561046511627906</v>
      </c>
      <c r="E23" s="38"/>
      <c r="F23" s="39">
        <v>0.65</v>
      </c>
      <c r="G23" s="39">
        <v>0.89</v>
      </c>
      <c r="H23" s="16"/>
    </row>
    <row r="24" spans="1:10" s="8" customFormat="1" ht="12.75" customHeight="1">
      <c r="A24" s="35" t="s">
        <v>21</v>
      </c>
      <c r="B24" s="36">
        <v>1300</v>
      </c>
      <c r="C24" s="36">
        <v>2879</v>
      </c>
      <c r="D24" s="37">
        <v>2.2146153846153847</v>
      </c>
      <c r="E24" s="38"/>
      <c r="F24" s="39">
        <v>0.48</v>
      </c>
      <c r="G24" s="39">
        <v>0.71000000000000008</v>
      </c>
      <c r="H24" s="16"/>
    </row>
    <row r="25" spans="1:10" s="8" customFormat="1" ht="12.75" customHeight="1">
      <c r="A25" s="35" t="s">
        <v>22</v>
      </c>
      <c r="B25" s="36">
        <v>956</v>
      </c>
      <c r="C25" s="36">
        <v>2475</v>
      </c>
      <c r="D25" s="37">
        <v>2.5889121338912133</v>
      </c>
      <c r="E25" s="38"/>
      <c r="F25" s="39">
        <v>2.4299999999999997</v>
      </c>
      <c r="G25" s="39">
        <v>4.3900000000000006</v>
      </c>
      <c r="H25" s="16"/>
    </row>
    <row r="26" spans="1:10" s="8" customFormat="1" ht="12.75" customHeight="1">
      <c r="A26" s="35" t="s">
        <v>24</v>
      </c>
      <c r="B26" s="36">
        <v>953</v>
      </c>
      <c r="C26" s="36">
        <v>2340</v>
      </c>
      <c r="D26" s="37">
        <v>2.4554039874081846</v>
      </c>
      <c r="E26" s="38"/>
      <c r="F26" s="39">
        <v>0.67999999999999994</v>
      </c>
      <c r="G26" s="39">
        <v>1.1499999999999999</v>
      </c>
      <c r="H26" s="16"/>
    </row>
    <row r="27" spans="1:10" s="8" customFormat="1" ht="12.75" customHeight="1">
      <c r="A27" s="35" t="s">
        <v>25</v>
      </c>
      <c r="B27" s="36">
        <v>986</v>
      </c>
      <c r="C27" s="36">
        <v>2166</v>
      </c>
      <c r="D27" s="37">
        <v>2.1967545638945234</v>
      </c>
      <c r="E27" s="38"/>
      <c r="F27" s="39">
        <v>0.69</v>
      </c>
      <c r="G27" s="39">
        <v>0.71000000000000008</v>
      </c>
      <c r="H27" s="16"/>
    </row>
    <row r="28" spans="1:10" s="8" customFormat="1" ht="12.75" customHeight="1">
      <c r="A28" s="35" t="s">
        <v>27</v>
      </c>
      <c r="B28" s="36">
        <v>1002</v>
      </c>
      <c r="C28" s="36">
        <v>1923</v>
      </c>
      <c r="D28" s="37">
        <v>1.9191616766467066</v>
      </c>
      <c r="E28" s="38"/>
      <c r="F28" s="39">
        <v>0.91999999999999993</v>
      </c>
      <c r="G28" s="39">
        <v>2.27</v>
      </c>
      <c r="H28" s="16"/>
    </row>
    <row r="29" spans="1:10" ht="12.75" customHeight="1">
      <c r="A29" s="35" t="s">
        <v>26</v>
      </c>
      <c r="B29" s="36">
        <v>823</v>
      </c>
      <c r="C29" s="36">
        <v>1550</v>
      </c>
      <c r="D29" s="37">
        <v>1.8833535844471445</v>
      </c>
      <c r="E29" s="38"/>
      <c r="F29" s="39">
        <v>0.85000000000000009</v>
      </c>
      <c r="G29" s="39">
        <v>1.0699999999999998</v>
      </c>
      <c r="H29" s="16"/>
      <c r="J29" s="8"/>
    </row>
    <row r="30" spans="1:10" ht="12.75" customHeight="1">
      <c r="A30" s="35" t="s">
        <v>31</v>
      </c>
      <c r="B30" s="36">
        <v>307</v>
      </c>
      <c r="C30" s="36">
        <v>1331</v>
      </c>
      <c r="D30" s="37">
        <v>4.335504885993485</v>
      </c>
      <c r="E30" s="38"/>
      <c r="F30" s="39">
        <v>1.21</v>
      </c>
      <c r="G30" s="39">
        <v>0.77</v>
      </c>
      <c r="H30" s="16"/>
      <c r="J30" s="8"/>
    </row>
    <row r="31" spans="1:10" ht="12.75" customHeight="1">
      <c r="A31" s="35" t="s">
        <v>28</v>
      </c>
      <c r="B31" s="36">
        <v>531</v>
      </c>
      <c r="C31" s="36">
        <v>1123</v>
      </c>
      <c r="D31" s="37">
        <v>2.1148775894538607</v>
      </c>
      <c r="E31" s="38"/>
      <c r="F31" s="39">
        <v>1.1100000000000001</v>
      </c>
      <c r="G31" s="39">
        <v>1.1100000000000001</v>
      </c>
      <c r="H31" s="16"/>
      <c r="J31" s="8"/>
    </row>
    <row r="32" spans="1:10" ht="12.75" customHeight="1">
      <c r="A32" s="35" t="s">
        <v>34</v>
      </c>
      <c r="B32" s="36">
        <v>446</v>
      </c>
      <c r="C32" s="36">
        <v>927</v>
      </c>
      <c r="D32" s="37">
        <v>2.0784753363228701</v>
      </c>
      <c r="E32" s="38"/>
      <c r="F32" s="39">
        <v>1.32</v>
      </c>
      <c r="G32" s="39">
        <v>1.94</v>
      </c>
      <c r="H32" s="16"/>
      <c r="J32" s="8"/>
    </row>
    <row r="33" spans="1:10" ht="12.75" customHeight="1">
      <c r="A33" s="35" t="s">
        <v>29</v>
      </c>
      <c r="B33" s="36">
        <v>524</v>
      </c>
      <c r="C33" s="36">
        <v>867</v>
      </c>
      <c r="D33" s="37">
        <v>1.6545801526717556</v>
      </c>
      <c r="E33" s="38"/>
      <c r="F33" s="39">
        <v>0.89999999999999991</v>
      </c>
      <c r="G33" s="39">
        <v>1.4000000000000001</v>
      </c>
      <c r="H33" s="16"/>
      <c r="J33" s="8"/>
    </row>
    <row r="34" spans="1:10" ht="12.75" customHeight="1">
      <c r="A34" s="35" t="s">
        <v>30</v>
      </c>
      <c r="B34" s="36">
        <v>453</v>
      </c>
      <c r="C34" s="36">
        <v>842</v>
      </c>
      <c r="D34" s="37">
        <v>1.8587196467991169</v>
      </c>
      <c r="E34" s="38"/>
      <c r="F34" s="39">
        <v>1.1199999999999999</v>
      </c>
      <c r="G34" s="39">
        <v>1.1199999999999999</v>
      </c>
      <c r="H34" s="16"/>
      <c r="J34" s="8"/>
    </row>
    <row r="35" spans="1:10" ht="12.75" customHeight="1">
      <c r="A35" s="35" t="s">
        <v>32</v>
      </c>
      <c r="B35" s="36">
        <v>430</v>
      </c>
      <c r="C35" s="36">
        <v>764</v>
      </c>
      <c r="D35" s="37">
        <v>1.7767441860465116</v>
      </c>
      <c r="E35" s="40"/>
      <c r="F35" s="39">
        <v>2.35</v>
      </c>
      <c r="G35" s="39">
        <v>3.7600000000000002</v>
      </c>
      <c r="H35" s="16"/>
      <c r="J35" s="8"/>
    </row>
    <row r="36" spans="1:10" ht="12.75" customHeight="1">
      <c r="A36" s="35" t="s">
        <v>35</v>
      </c>
      <c r="B36" s="36">
        <v>173</v>
      </c>
      <c r="C36" s="36">
        <v>474</v>
      </c>
      <c r="D36" s="37">
        <v>2.7398843930635839</v>
      </c>
      <c r="E36" s="38"/>
      <c r="F36" s="39">
        <v>2.0500000000000003</v>
      </c>
      <c r="G36" s="39">
        <v>3.35</v>
      </c>
      <c r="H36" s="16"/>
      <c r="J36" s="8"/>
    </row>
    <row r="37" spans="1:10" ht="12.75" customHeight="1">
      <c r="A37" s="35" t="s">
        <v>33</v>
      </c>
      <c r="B37" s="36">
        <v>199</v>
      </c>
      <c r="C37" s="36">
        <v>452</v>
      </c>
      <c r="D37" s="37">
        <v>2.2713567839195981</v>
      </c>
      <c r="E37" s="38"/>
      <c r="F37" s="39">
        <v>1.32</v>
      </c>
      <c r="G37" s="39">
        <v>2.13</v>
      </c>
      <c r="H37" s="16"/>
      <c r="J37" s="8"/>
    </row>
    <row r="38" spans="1:10" ht="12.75" customHeight="1">
      <c r="A38" s="35" t="s">
        <v>36</v>
      </c>
      <c r="B38" s="36">
        <v>218</v>
      </c>
      <c r="C38" s="36">
        <v>405</v>
      </c>
      <c r="D38" s="37">
        <v>1.8577981651376148</v>
      </c>
      <c r="E38" s="38"/>
      <c r="F38" s="39">
        <v>1.53</v>
      </c>
      <c r="G38" s="39">
        <v>1.72</v>
      </c>
      <c r="H38" s="16"/>
      <c r="J38" s="8"/>
    </row>
    <row r="39" spans="1:10" ht="13.5">
      <c r="A39" s="35" t="s">
        <v>37</v>
      </c>
      <c r="B39" s="36">
        <v>168</v>
      </c>
      <c r="C39" s="36">
        <v>306</v>
      </c>
      <c r="D39" s="37">
        <v>1.8214285714285714</v>
      </c>
      <c r="E39" s="38"/>
      <c r="F39" s="39">
        <v>1.77</v>
      </c>
      <c r="G39" s="39">
        <v>2.1999999999999997</v>
      </c>
      <c r="H39" s="16"/>
      <c r="J39" s="8"/>
    </row>
    <row r="40" spans="1:10" ht="13.5">
      <c r="A40" s="35" t="s">
        <v>39</v>
      </c>
      <c r="B40" s="36">
        <v>137</v>
      </c>
      <c r="C40" s="36">
        <v>257</v>
      </c>
      <c r="D40" s="37">
        <v>1.8759124087591241</v>
      </c>
      <c r="E40" s="38"/>
      <c r="F40" s="39">
        <v>2.23</v>
      </c>
      <c r="G40" s="39">
        <v>2.75</v>
      </c>
      <c r="H40" s="16"/>
      <c r="I40" s="8"/>
      <c r="J40" s="8"/>
    </row>
    <row r="41" spans="1:10" ht="13.5">
      <c r="A41" s="35" t="s">
        <v>38</v>
      </c>
      <c r="B41" s="36">
        <v>104</v>
      </c>
      <c r="C41" s="36">
        <v>165</v>
      </c>
      <c r="D41" s="37">
        <v>1.5865384615384615</v>
      </c>
      <c r="E41" s="38"/>
      <c r="F41" s="39">
        <v>1.78</v>
      </c>
      <c r="G41" s="39">
        <v>2.12</v>
      </c>
      <c r="H41" s="16"/>
      <c r="I41" s="8"/>
      <c r="J41" s="8"/>
    </row>
    <row r="42" spans="1:10" ht="13.5">
      <c r="A42" s="35" t="s">
        <v>40</v>
      </c>
      <c r="B42" s="36">
        <v>7</v>
      </c>
      <c r="C42" s="36">
        <v>20</v>
      </c>
      <c r="D42" s="37">
        <v>2.8571428571428572</v>
      </c>
      <c r="E42" s="38"/>
      <c r="F42" s="39">
        <v>6.81</v>
      </c>
      <c r="G42" s="39">
        <v>8.52</v>
      </c>
      <c r="H42" s="16"/>
      <c r="I42" s="8"/>
      <c r="J42" s="8"/>
    </row>
    <row r="43" spans="1:10" ht="13.5">
      <c r="A43" s="41" t="s">
        <v>41</v>
      </c>
      <c r="B43" s="36">
        <v>2049</v>
      </c>
      <c r="C43" s="36">
        <v>4617</v>
      </c>
      <c r="D43" s="37">
        <v>2.2526829268292681</v>
      </c>
      <c r="E43" s="38"/>
      <c r="F43" s="39">
        <v>0.82000000000000006</v>
      </c>
      <c r="G43" s="39">
        <v>0.6</v>
      </c>
      <c r="H43" s="16"/>
      <c r="I43" s="8"/>
      <c r="J43" s="8"/>
    </row>
    <row r="44" spans="1:10" ht="13.5">
      <c r="A44" s="31" t="s">
        <v>42</v>
      </c>
      <c r="B44" s="32">
        <v>4863</v>
      </c>
      <c r="C44" s="32">
        <v>12291</v>
      </c>
      <c r="D44" s="33">
        <v>2.5274521900061688</v>
      </c>
      <c r="E44" s="29"/>
      <c r="F44" s="34">
        <v>3.1399999999999997</v>
      </c>
      <c r="G44" s="34">
        <v>4.1399999999999997</v>
      </c>
      <c r="H44" s="16"/>
      <c r="I44" s="8"/>
      <c r="J44" s="8"/>
    </row>
    <row r="45" spans="1:10" ht="13.5">
      <c r="A45" s="35" t="s">
        <v>43</v>
      </c>
      <c r="B45" s="36">
        <v>4343</v>
      </c>
      <c r="C45" s="36">
        <v>11325</v>
      </c>
      <c r="D45" s="37">
        <v>2.6076444853787706</v>
      </c>
      <c r="E45" s="38"/>
      <c r="F45" s="39">
        <v>3.5000000000000004</v>
      </c>
      <c r="G45" s="39">
        <v>4.4799999999999995</v>
      </c>
      <c r="H45" s="16"/>
      <c r="I45" s="8"/>
      <c r="J45" s="8"/>
    </row>
    <row r="46" spans="1:10" ht="13.5">
      <c r="A46" s="35" t="s">
        <v>44</v>
      </c>
      <c r="B46" s="36">
        <v>520</v>
      </c>
      <c r="C46" s="36">
        <v>966</v>
      </c>
      <c r="D46" s="37">
        <v>1.8541266794625719</v>
      </c>
      <c r="E46" s="38"/>
      <c r="F46" s="39">
        <v>0.83</v>
      </c>
      <c r="G46" s="39">
        <v>0.95</v>
      </c>
      <c r="H46" s="16"/>
      <c r="I46" s="8"/>
      <c r="J46" s="8"/>
    </row>
    <row r="47" spans="1:10" ht="13.5">
      <c r="A47" s="31" t="s">
        <v>45</v>
      </c>
      <c r="B47" s="32">
        <v>6995</v>
      </c>
      <c r="C47" s="32">
        <v>13952</v>
      </c>
      <c r="D47" s="33">
        <v>1.994567548248749</v>
      </c>
      <c r="E47" s="29"/>
      <c r="F47" s="34">
        <v>0.59</v>
      </c>
      <c r="G47" s="34">
        <v>0.77</v>
      </c>
      <c r="H47" s="16"/>
      <c r="I47" s="8"/>
      <c r="J47" s="8"/>
    </row>
    <row r="48" spans="1:10" ht="13.5">
      <c r="A48" s="26" t="s">
        <v>46</v>
      </c>
      <c r="B48" s="36">
        <v>2895</v>
      </c>
      <c r="C48" s="36">
        <v>5793</v>
      </c>
      <c r="D48" s="37">
        <v>2.0010362694300516</v>
      </c>
      <c r="E48" s="38"/>
      <c r="F48" s="39">
        <v>0.52</v>
      </c>
      <c r="G48" s="39">
        <v>0.51</v>
      </c>
      <c r="H48" s="16"/>
      <c r="I48" s="8"/>
      <c r="J48" s="8"/>
    </row>
    <row r="49" spans="1:10" ht="13.5">
      <c r="A49" s="26" t="s">
        <v>47</v>
      </c>
      <c r="B49" s="36">
        <v>576</v>
      </c>
      <c r="C49" s="36">
        <v>881</v>
      </c>
      <c r="D49" s="37">
        <v>1.5295138888888888</v>
      </c>
      <c r="E49" s="38"/>
      <c r="F49" s="39">
        <v>0.79</v>
      </c>
      <c r="G49" s="39">
        <v>0.89</v>
      </c>
      <c r="H49" s="16"/>
      <c r="I49" s="8"/>
      <c r="J49" s="8"/>
    </row>
    <row r="50" spans="1:10" ht="13.5">
      <c r="A50" s="35" t="s">
        <v>48</v>
      </c>
      <c r="B50" s="36">
        <v>388</v>
      </c>
      <c r="C50" s="36">
        <v>858</v>
      </c>
      <c r="D50" s="37">
        <v>2.2113402061855671</v>
      </c>
      <c r="E50" s="38"/>
      <c r="F50" s="39">
        <v>3.2300000000000004</v>
      </c>
      <c r="G50" s="39">
        <v>4.58</v>
      </c>
      <c r="H50" s="16"/>
      <c r="I50" s="8"/>
      <c r="J50" s="8"/>
    </row>
    <row r="51" spans="1:10" ht="13.5">
      <c r="A51" s="35" t="s">
        <v>49</v>
      </c>
      <c r="B51" s="36">
        <v>3136</v>
      </c>
      <c r="C51" s="36">
        <v>6420</v>
      </c>
      <c r="D51" s="37">
        <v>2.046875</v>
      </c>
      <c r="E51" s="38"/>
      <c r="F51" s="39">
        <v>0.8</v>
      </c>
      <c r="G51" s="39">
        <v>1.0900000000000001</v>
      </c>
      <c r="H51" s="16"/>
      <c r="I51" s="8"/>
      <c r="J51" s="8"/>
    </row>
    <row r="52" spans="1:10" ht="13.5">
      <c r="A52" s="31" t="s">
        <v>50</v>
      </c>
      <c r="B52" s="32">
        <v>5507</v>
      </c>
      <c r="C52" s="32">
        <v>11204</v>
      </c>
      <c r="D52" s="33">
        <v>2.0345015434901037</v>
      </c>
      <c r="E52" s="29"/>
      <c r="F52" s="34">
        <v>0.53</v>
      </c>
      <c r="G52" s="34">
        <v>0.51</v>
      </c>
      <c r="H52" s="16"/>
      <c r="I52" s="8"/>
      <c r="J52" s="8"/>
    </row>
    <row r="53" spans="1:10" ht="13.5">
      <c r="A53" s="26" t="s">
        <v>51</v>
      </c>
      <c r="B53" s="36">
        <v>3213</v>
      </c>
      <c r="C53" s="36">
        <v>6510</v>
      </c>
      <c r="D53" s="37">
        <v>2.0261437908496731</v>
      </c>
      <c r="E53" s="38"/>
      <c r="F53" s="39">
        <v>0.75</v>
      </c>
      <c r="G53" s="39">
        <v>0.70000000000000007</v>
      </c>
      <c r="H53" s="16"/>
      <c r="I53" s="8"/>
      <c r="J53" s="8"/>
    </row>
    <row r="54" spans="1:10" ht="13.5">
      <c r="A54" s="26" t="s">
        <v>52</v>
      </c>
      <c r="B54" s="36">
        <v>1345</v>
      </c>
      <c r="C54" s="36">
        <v>2602</v>
      </c>
      <c r="D54" s="37">
        <v>1.9345724907063198</v>
      </c>
      <c r="E54" s="38"/>
      <c r="F54" s="39">
        <v>0.61</v>
      </c>
      <c r="G54" s="39">
        <v>0.6</v>
      </c>
      <c r="H54" s="16"/>
      <c r="I54" s="8"/>
      <c r="J54" s="8"/>
    </row>
    <row r="55" spans="1:10" ht="13.5">
      <c r="A55" s="35" t="s">
        <v>53</v>
      </c>
      <c r="B55" s="36">
        <v>261</v>
      </c>
      <c r="C55" s="36">
        <v>461</v>
      </c>
      <c r="D55" s="37">
        <v>1.7662835249042146</v>
      </c>
      <c r="E55" s="38"/>
      <c r="F55" s="39">
        <v>1.0999999999999999</v>
      </c>
      <c r="G55" s="39">
        <v>1.4200000000000002</v>
      </c>
      <c r="H55" s="16"/>
      <c r="I55" s="8"/>
      <c r="J55" s="8"/>
    </row>
    <row r="56" spans="1:10" ht="13.5">
      <c r="A56" s="41" t="s">
        <v>54</v>
      </c>
      <c r="B56" s="36">
        <v>688</v>
      </c>
      <c r="C56" s="36">
        <v>1631</v>
      </c>
      <c r="D56" s="37">
        <v>2.370639534883721</v>
      </c>
      <c r="E56" s="38"/>
      <c r="F56" s="39">
        <v>0.67999999999999994</v>
      </c>
      <c r="G56" s="39">
        <v>1.06</v>
      </c>
      <c r="H56" s="16"/>
      <c r="I56" s="8"/>
      <c r="J56" s="8"/>
    </row>
    <row r="57" spans="1:10" ht="13.5">
      <c r="A57" s="31" t="s">
        <v>55</v>
      </c>
      <c r="B57" s="32">
        <v>281</v>
      </c>
      <c r="C57" s="32">
        <v>737</v>
      </c>
      <c r="D57" s="33">
        <v>2.6227758007117439</v>
      </c>
      <c r="E57" s="29"/>
      <c r="F57" s="34">
        <v>1.27</v>
      </c>
      <c r="G57" s="34">
        <v>1.18</v>
      </c>
      <c r="H57" s="16"/>
      <c r="I57" s="8"/>
      <c r="J57" s="8"/>
    </row>
    <row r="58" spans="1:10" ht="13.5">
      <c r="A58" s="35" t="s">
        <v>56</v>
      </c>
      <c r="B58" s="36">
        <v>158</v>
      </c>
      <c r="C58" s="36">
        <v>332</v>
      </c>
      <c r="D58" s="37">
        <v>2.1012658227848102</v>
      </c>
      <c r="E58" s="38"/>
      <c r="F58" s="39">
        <v>1.76</v>
      </c>
      <c r="G58" s="39">
        <v>2.06</v>
      </c>
      <c r="H58" s="16"/>
      <c r="I58" s="8"/>
      <c r="J58" s="8"/>
    </row>
    <row r="59" spans="1:10" ht="12.75">
      <c r="A59" s="42" t="s">
        <v>57</v>
      </c>
      <c r="B59" s="43">
        <v>123</v>
      </c>
      <c r="C59" s="43">
        <v>405</v>
      </c>
      <c r="D59" s="44">
        <v>3.2926829268292681</v>
      </c>
      <c r="E59" s="45"/>
      <c r="F59" s="46">
        <v>1.6500000000000001</v>
      </c>
      <c r="G59" s="46">
        <v>1.32</v>
      </c>
      <c r="H59" s="16"/>
      <c r="I59" s="8"/>
      <c r="J59" s="8"/>
    </row>
    <row r="61" spans="1:10" ht="13.5">
      <c r="A61" s="47" t="s">
        <v>65</v>
      </c>
      <c r="B61" s="48"/>
      <c r="C61" s="48"/>
      <c r="D61" s="47"/>
      <c r="E61" s="29"/>
      <c r="F61" s="2"/>
      <c r="G61" s="2"/>
    </row>
    <row r="62" spans="1:10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10" ht="26.25" customHeight="1">
      <c r="A63" s="119" t="s">
        <v>67</v>
      </c>
      <c r="B63" s="119"/>
      <c r="C63" s="119"/>
      <c r="D63" s="119"/>
      <c r="E63" s="119"/>
      <c r="F63" s="119"/>
      <c r="G63" s="119"/>
    </row>
    <row r="64" spans="1:10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69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U67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03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03" ht="12.75" customHeight="1">
      <c r="A2" s="118" t="s">
        <v>60</v>
      </c>
      <c r="B2" s="118"/>
      <c r="C2" s="118"/>
      <c r="D2" s="118"/>
      <c r="E2" s="3"/>
      <c r="F2" s="2"/>
      <c r="G2" s="2"/>
    </row>
    <row r="3" spans="1:203" s="8" customFormat="1" ht="13.5">
      <c r="A3" s="6" t="s">
        <v>61</v>
      </c>
      <c r="B3" s="7"/>
      <c r="C3" s="7"/>
      <c r="D3" s="7"/>
      <c r="E3" s="3"/>
      <c r="F3" s="2"/>
      <c r="G3" s="2"/>
    </row>
    <row r="4" spans="1:203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03" s="8" customFormat="1" ht="19.5" customHeight="1">
      <c r="A5" s="17" t="s">
        <v>3</v>
      </c>
      <c r="B5" s="18">
        <v>873873</v>
      </c>
      <c r="C5" s="18">
        <v>2657280</v>
      </c>
      <c r="D5" s="19">
        <v>3.0408079892615976</v>
      </c>
      <c r="E5" s="20"/>
      <c r="F5" s="21">
        <v>0.13999999999999999</v>
      </c>
      <c r="G5" s="21">
        <v>0.13999999999999999</v>
      </c>
      <c r="H5" s="16"/>
    </row>
    <row r="6" spans="1:203" s="8" customFormat="1" ht="12.75" customHeight="1">
      <c r="A6" s="22" t="s">
        <v>4</v>
      </c>
      <c r="B6" s="23">
        <v>547650</v>
      </c>
      <c r="C6" s="23">
        <v>1785874</v>
      </c>
      <c r="D6" s="24">
        <v>3.2609769013055785</v>
      </c>
      <c r="E6" s="13"/>
      <c r="F6" s="25">
        <v>0.16</v>
      </c>
      <c r="G6" s="25">
        <v>0.16</v>
      </c>
      <c r="H6" s="16"/>
    </row>
    <row r="7" spans="1:203" s="8" customFormat="1" ht="12.75" customHeight="1">
      <c r="A7" s="26" t="s">
        <v>5</v>
      </c>
      <c r="B7" s="27">
        <v>326223</v>
      </c>
      <c r="C7" s="27">
        <v>871406</v>
      </c>
      <c r="D7" s="28">
        <v>2.6711973098156783</v>
      </c>
      <c r="E7" s="29"/>
      <c r="F7" s="30">
        <v>0.2</v>
      </c>
      <c r="G7" s="30">
        <v>0.18</v>
      </c>
      <c r="H7" s="16"/>
    </row>
    <row r="8" spans="1:203" s="8" customFormat="1" ht="12.75" customHeight="1">
      <c r="A8" s="31" t="s">
        <v>6</v>
      </c>
      <c r="B8" s="32">
        <v>303308</v>
      </c>
      <c r="C8" s="32">
        <v>821735</v>
      </c>
      <c r="D8" s="33">
        <v>2.7092427499439515</v>
      </c>
      <c r="E8" s="29"/>
      <c r="F8" s="34">
        <v>0.76</v>
      </c>
      <c r="G8" s="34">
        <v>0.86999999999999988</v>
      </c>
      <c r="H8" s="16"/>
    </row>
    <row r="9" spans="1:203" s="8" customFormat="1" ht="12.75" customHeight="1">
      <c r="A9" s="35" t="s">
        <v>7</v>
      </c>
      <c r="B9" s="36">
        <v>114557</v>
      </c>
      <c r="C9" s="36">
        <v>315313</v>
      </c>
      <c r="D9" s="37">
        <v>2.7524551096833889</v>
      </c>
      <c r="E9" s="38"/>
      <c r="F9" s="39">
        <v>0.16999999999999998</v>
      </c>
      <c r="G9" s="39">
        <v>0.16</v>
      </c>
      <c r="H9" s="16"/>
    </row>
    <row r="10" spans="1:203" s="8" customFormat="1" ht="12.75" customHeight="1">
      <c r="A10" s="35" t="s">
        <v>8</v>
      </c>
      <c r="B10" s="36">
        <v>56452</v>
      </c>
      <c r="C10" s="36">
        <v>182566</v>
      </c>
      <c r="D10" s="37">
        <v>3.2340041096861052</v>
      </c>
      <c r="E10" s="38"/>
      <c r="F10" s="39">
        <v>0.38</v>
      </c>
      <c r="G10" s="39">
        <v>0.27</v>
      </c>
      <c r="H10" s="16"/>
    </row>
    <row r="11" spans="1:203" s="8" customFormat="1" ht="12.75" customHeight="1">
      <c r="A11" s="35" t="s">
        <v>9</v>
      </c>
      <c r="B11" s="36">
        <v>31154</v>
      </c>
      <c r="C11" s="36">
        <v>81143</v>
      </c>
      <c r="D11" s="37">
        <v>2.6045772613468574</v>
      </c>
      <c r="E11" s="38"/>
      <c r="F11" s="39">
        <v>0.28999999999999998</v>
      </c>
      <c r="G11" s="39">
        <v>0.33</v>
      </c>
      <c r="H11" s="16"/>
    </row>
    <row r="12" spans="1:203" s="8" customFormat="1" ht="12.75" customHeight="1">
      <c r="A12" s="35" t="s">
        <v>10</v>
      </c>
      <c r="B12" s="36">
        <v>24137</v>
      </c>
      <c r="C12" s="36">
        <v>66417</v>
      </c>
      <c r="D12" s="37">
        <v>2.7516675643203379</v>
      </c>
      <c r="E12" s="38"/>
      <c r="F12" s="39">
        <v>0.27999999999999997</v>
      </c>
      <c r="G12" s="39">
        <v>0.35000000000000003</v>
      </c>
      <c r="H12" s="16"/>
    </row>
    <row r="13" spans="1:203" s="8" customFormat="1" ht="12.75" customHeight="1">
      <c r="A13" s="35" t="s">
        <v>11</v>
      </c>
      <c r="B13" s="36">
        <v>14865</v>
      </c>
      <c r="C13" s="36">
        <v>31328</v>
      </c>
      <c r="D13" s="37">
        <v>2.1075008409014462</v>
      </c>
      <c r="E13" s="38"/>
      <c r="F13" s="39">
        <v>0.27</v>
      </c>
      <c r="G13" s="39">
        <v>0.3</v>
      </c>
      <c r="H13" s="16"/>
    </row>
    <row r="14" spans="1:203" s="8" customFormat="1" ht="12.75" customHeight="1">
      <c r="A14" s="35" t="s">
        <v>12</v>
      </c>
      <c r="B14" s="36">
        <v>14664</v>
      </c>
      <c r="C14" s="36">
        <v>30997</v>
      </c>
      <c r="D14" s="37">
        <v>2.1138161483906166</v>
      </c>
      <c r="E14" s="38"/>
      <c r="F14" s="39">
        <v>0.38999999999999996</v>
      </c>
      <c r="G14" s="39">
        <v>0.43</v>
      </c>
      <c r="H14" s="16"/>
    </row>
    <row r="15" spans="1:203" s="8" customFormat="1" ht="12.75" customHeight="1">
      <c r="A15" s="35" t="s">
        <v>13</v>
      </c>
      <c r="B15" s="36">
        <v>10458</v>
      </c>
      <c r="C15" s="36">
        <v>28110</v>
      </c>
      <c r="D15" s="37">
        <v>2.6878944348823866</v>
      </c>
      <c r="E15" s="38"/>
      <c r="F15" s="39">
        <v>0.31</v>
      </c>
      <c r="G15" s="39">
        <v>0.32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</row>
    <row r="16" spans="1:203" s="8" customFormat="1" ht="12.75" customHeight="1">
      <c r="A16" s="35" t="s">
        <v>14</v>
      </c>
      <c r="B16" s="36">
        <v>7161</v>
      </c>
      <c r="C16" s="36">
        <v>18386</v>
      </c>
      <c r="D16" s="37">
        <v>2.5675185030023742</v>
      </c>
      <c r="E16" s="38"/>
      <c r="F16" s="39">
        <v>0.31</v>
      </c>
      <c r="G16" s="39">
        <v>0.48</v>
      </c>
      <c r="H16" s="16"/>
    </row>
    <row r="17" spans="1:8" s="8" customFormat="1" ht="12.75" customHeight="1">
      <c r="A17" s="35" t="s">
        <v>15</v>
      </c>
      <c r="B17" s="36">
        <v>6906</v>
      </c>
      <c r="C17" s="36">
        <v>14318</v>
      </c>
      <c r="D17" s="37">
        <v>2.073269620619751</v>
      </c>
      <c r="E17" s="38"/>
      <c r="F17" s="39">
        <v>0.41000000000000003</v>
      </c>
      <c r="G17" s="39">
        <v>0.5</v>
      </c>
      <c r="H17" s="16"/>
    </row>
    <row r="18" spans="1:8" s="8" customFormat="1" ht="12.75" customHeight="1">
      <c r="A18" s="35" t="s">
        <v>16</v>
      </c>
      <c r="B18" s="36">
        <v>3578</v>
      </c>
      <c r="C18" s="36">
        <v>8877</v>
      </c>
      <c r="D18" s="37">
        <v>2.4809949692565678</v>
      </c>
      <c r="E18" s="38"/>
      <c r="F18" s="39">
        <v>0.37</v>
      </c>
      <c r="G18" s="39">
        <v>0.42</v>
      </c>
      <c r="H18" s="16"/>
    </row>
    <row r="19" spans="1:8" s="8" customFormat="1" ht="12.75" customHeight="1">
      <c r="A19" s="35" t="s">
        <v>17</v>
      </c>
      <c r="B19" s="36">
        <v>3076</v>
      </c>
      <c r="C19" s="36">
        <v>7337</v>
      </c>
      <c r="D19" s="37">
        <v>2.3852405721716514</v>
      </c>
      <c r="E19" s="38"/>
      <c r="F19" s="39">
        <v>0.36</v>
      </c>
      <c r="G19" s="39">
        <v>0.35000000000000003</v>
      </c>
      <c r="H19" s="16"/>
    </row>
    <row r="20" spans="1:8" s="8" customFormat="1" ht="12.75" customHeight="1">
      <c r="A20" s="35" t="s">
        <v>18</v>
      </c>
      <c r="B20" s="36">
        <v>2113</v>
      </c>
      <c r="C20" s="36">
        <v>4199</v>
      </c>
      <c r="D20" s="37">
        <v>1.9872219592995741</v>
      </c>
      <c r="E20" s="38"/>
      <c r="F20" s="39">
        <v>0.35000000000000003</v>
      </c>
      <c r="G20" s="39">
        <v>0.37</v>
      </c>
      <c r="H20" s="16"/>
    </row>
    <row r="21" spans="1:8" s="8" customFormat="1" ht="12.75" customHeight="1">
      <c r="A21" s="35" t="s">
        <v>19</v>
      </c>
      <c r="B21" s="36">
        <v>1083</v>
      </c>
      <c r="C21" s="36">
        <v>4042</v>
      </c>
      <c r="D21" s="37">
        <v>3.732225300092336</v>
      </c>
      <c r="E21" s="38"/>
      <c r="F21" s="39">
        <v>0.61</v>
      </c>
      <c r="G21" s="39">
        <v>0.3</v>
      </c>
      <c r="H21" s="16"/>
    </row>
    <row r="22" spans="1:8" s="8" customFormat="1" ht="12.75" customHeight="1">
      <c r="A22" s="35" t="s">
        <v>20</v>
      </c>
      <c r="B22" s="36">
        <v>1110</v>
      </c>
      <c r="C22" s="36">
        <v>2655</v>
      </c>
      <c r="D22" s="37">
        <v>2.3918918918918921</v>
      </c>
      <c r="E22" s="38"/>
      <c r="F22" s="39">
        <v>0.44</v>
      </c>
      <c r="G22" s="39">
        <v>0.54</v>
      </c>
      <c r="H22" s="16"/>
    </row>
    <row r="23" spans="1:8" s="8" customFormat="1" ht="12.75" customHeight="1">
      <c r="A23" s="35" t="s">
        <v>21</v>
      </c>
      <c r="B23" s="36">
        <v>883</v>
      </c>
      <c r="C23" s="36">
        <v>2409</v>
      </c>
      <c r="D23" s="37">
        <v>2.7281993204983013</v>
      </c>
      <c r="E23" s="38"/>
      <c r="F23" s="39">
        <v>0.47000000000000003</v>
      </c>
      <c r="G23" s="39">
        <v>0.80999999999999994</v>
      </c>
      <c r="H23" s="16"/>
    </row>
    <row r="24" spans="1:8" s="8" customFormat="1" ht="12.75" customHeight="1">
      <c r="A24" s="35" t="s">
        <v>22</v>
      </c>
      <c r="B24" s="36">
        <v>1014</v>
      </c>
      <c r="C24" s="36">
        <v>2310</v>
      </c>
      <c r="D24" s="37">
        <v>2.2781065088757395</v>
      </c>
      <c r="E24" s="38"/>
      <c r="F24" s="39">
        <v>1.0999999999999999</v>
      </c>
      <c r="G24" s="39">
        <v>1.1199999999999999</v>
      </c>
      <c r="H24" s="16"/>
    </row>
    <row r="25" spans="1:8" s="8" customFormat="1" ht="12.75" customHeight="1">
      <c r="A25" s="35" t="s">
        <v>23</v>
      </c>
      <c r="B25" s="36">
        <v>1203</v>
      </c>
      <c r="C25" s="36">
        <v>2166</v>
      </c>
      <c r="D25" s="37">
        <v>1.800498753117207</v>
      </c>
      <c r="E25" s="38"/>
      <c r="F25" s="39">
        <v>0.44</v>
      </c>
      <c r="G25" s="39">
        <v>0.49</v>
      </c>
      <c r="H25" s="16"/>
    </row>
    <row r="26" spans="1:8" s="8" customFormat="1" ht="12.75" customHeight="1">
      <c r="A26" s="35" t="s">
        <v>24</v>
      </c>
      <c r="B26" s="36">
        <v>897</v>
      </c>
      <c r="C26" s="36">
        <v>2117</v>
      </c>
      <c r="D26" s="37">
        <v>2.3600891861761428</v>
      </c>
      <c r="E26" s="38"/>
      <c r="F26" s="39">
        <v>0.44</v>
      </c>
      <c r="G26" s="39">
        <v>0.77999999999999992</v>
      </c>
      <c r="H26" s="16"/>
    </row>
    <row r="27" spans="1:8" s="8" customFormat="1" ht="12.75" customHeight="1">
      <c r="A27" s="35" t="s">
        <v>25</v>
      </c>
      <c r="B27" s="36">
        <v>783</v>
      </c>
      <c r="C27" s="36">
        <v>2037</v>
      </c>
      <c r="D27" s="37">
        <v>2.6015325670498086</v>
      </c>
      <c r="E27" s="38"/>
      <c r="F27" s="39">
        <v>0.65</v>
      </c>
      <c r="G27" s="39">
        <v>1.1499999999999999</v>
      </c>
      <c r="H27" s="16"/>
    </row>
    <row r="28" spans="1:8" s="8" customFormat="1" ht="12.75" customHeight="1">
      <c r="A28" s="35" t="s">
        <v>26</v>
      </c>
      <c r="B28" s="36">
        <v>900</v>
      </c>
      <c r="C28" s="36">
        <v>1919</v>
      </c>
      <c r="D28" s="37">
        <v>2.132222222222222</v>
      </c>
      <c r="E28" s="38"/>
      <c r="F28" s="39">
        <v>0.5</v>
      </c>
      <c r="G28" s="39">
        <v>0.44</v>
      </c>
      <c r="H28" s="16"/>
    </row>
    <row r="29" spans="1:8" ht="12.75" customHeight="1">
      <c r="A29" s="35" t="s">
        <v>27</v>
      </c>
      <c r="B29" s="36">
        <v>878</v>
      </c>
      <c r="C29" s="36">
        <v>1713</v>
      </c>
      <c r="D29" s="37">
        <v>1.9510250569476082</v>
      </c>
      <c r="E29" s="38"/>
      <c r="F29" s="39">
        <v>0.38999999999999996</v>
      </c>
      <c r="G29" s="39">
        <v>0.43</v>
      </c>
      <c r="H29" s="16"/>
    </row>
    <row r="30" spans="1:8" ht="12.75" customHeight="1">
      <c r="A30" s="35" t="s">
        <v>28</v>
      </c>
      <c r="B30" s="36">
        <v>497</v>
      </c>
      <c r="C30" s="36">
        <v>1355</v>
      </c>
      <c r="D30" s="37">
        <v>2.7263581488933601</v>
      </c>
      <c r="E30" s="38"/>
      <c r="F30" s="39">
        <v>0.67999999999999994</v>
      </c>
      <c r="G30" s="39">
        <v>1.63</v>
      </c>
      <c r="H30" s="16"/>
    </row>
    <row r="31" spans="1:8" ht="12.75" customHeight="1">
      <c r="A31" s="35" t="s">
        <v>29</v>
      </c>
      <c r="B31" s="36">
        <v>737</v>
      </c>
      <c r="C31" s="36">
        <v>1299</v>
      </c>
      <c r="D31" s="37">
        <v>1.7625508819538671</v>
      </c>
      <c r="E31" s="38"/>
      <c r="F31" s="39">
        <v>0.57000000000000006</v>
      </c>
      <c r="G31" s="39">
        <v>0.53</v>
      </c>
      <c r="H31" s="16"/>
    </row>
    <row r="32" spans="1:8" ht="12.75" customHeight="1">
      <c r="A32" s="35" t="s">
        <v>30</v>
      </c>
      <c r="B32" s="36">
        <v>479</v>
      </c>
      <c r="C32" s="36">
        <v>768</v>
      </c>
      <c r="D32" s="37">
        <v>1.6033402922755742</v>
      </c>
      <c r="E32" s="38"/>
      <c r="F32" s="39">
        <v>0.86999999999999988</v>
      </c>
      <c r="G32" s="39">
        <v>0.79</v>
      </c>
      <c r="H32" s="16"/>
    </row>
    <row r="33" spans="1:8" ht="12.75" customHeight="1">
      <c r="A33" s="35" t="s">
        <v>31</v>
      </c>
      <c r="B33" s="36">
        <v>314</v>
      </c>
      <c r="C33" s="36">
        <v>677</v>
      </c>
      <c r="D33" s="37">
        <v>2.1560509554140128</v>
      </c>
      <c r="E33" s="38"/>
      <c r="F33" s="39">
        <v>0.77</v>
      </c>
      <c r="G33" s="39">
        <v>0.86999999999999988</v>
      </c>
      <c r="H33" s="16"/>
    </row>
    <row r="34" spans="1:8" ht="12.75" customHeight="1">
      <c r="A34" s="35" t="s">
        <v>32</v>
      </c>
      <c r="B34" s="36">
        <v>306</v>
      </c>
      <c r="C34" s="36">
        <v>632</v>
      </c>
      <c r="D34" s="37">
        <v>2.0653594771241832</v>
      </c>
      <c r="E34" s="38"/>
      <c r="F34" s="39">
        <v>0.97</v>
      </c>
      <c r="G34" s="39">
        <v>1.0999999999999999</v>
      </c>
      <c r="H34" s="16"/>
    </row>
    <row r="35" spans="1:8" ht="12.75" customHeight="1">
      <c r="A35" s="35" t="s">
        <v>33</v>
      </c>
      <c r="B35" s="36">
        <v>312</v>
      </c>
      <c r="C35" s="36">
        <v>462</v>
      </c>
      <c r="D35" s="37">
        <v>1.4807692307692308</v>
      </c>
      <c r="E35" s="40"/>
      <c r="F35" s="39">
        <v>0.9900000000000001</v>
      </c>
      <c r="G35" s="39">
        <v>1.17</v>
      </c>
      <c r="H35" s="16"/>
    </row>
    <row r="36" spans="1:8" ht="12.75" customHeight="1">
      <c r="A36" s="35" t="s">
        <v>34</v>
      </c>
      <c r="B36" s="36">
        <v>296</v>
      </c>
      <c r="C36" s="36">
        <v>417</v>
      </c>
      <c r="D36" s="37">
        <v>1.4087837837837838</v>
      </c>
      <c r="E36" s="38"/>
      <c r="F36" s="39">
        <v>0.8</v>
      </c>
      <c r="G36" s="39">
        <v>0.85000000000000009</v>
      </c>
      <c r="H36" s="16"/>
    </row>
    <row r="37" spans="1:8" ht="12.75" customHeight="1">
      <c r="A37" s="35" t="s">
        <v>35</v>
      </c>
      <c r="B37" s="36">
        <v>161</v>
      </c>
      <c r="C37" s="36">
        <v>372</v>
      </c>
      <c r="D37" s="37">
        <v>2.31055900621118</v>
      </c>
      <c r="E37" s="38"/>
      <c r="F37" s="39">
        <v>1.37</v>
      </c>
      <c r="G37" s="39">
        <v>2.4</v>
      </c>
      <c r="H37" s="16"/>
    </row>
    <row r="38" spans="1:8" ht="12.75" customHeight="1">
      <c r="A38" s="35" t="s">
        <v>36</v>
      </c>
      <c r="B38" s="36">
        <v>149</v>
      </c>
      <c r="C38" s="36">
        <v>276</v>
      </c>
      <c r="D38" s="37">
        <v>1.8523489932885906</v>
      </c>
      <c r="E38" s="38"/>
      <c r="F38" s="39">
        <v>1.18</v>
      </c>
      <c r="G38" s="39">
        <v>1.1400000000000001</v>
      </c>
      <c r="H38" s="16"/>
    </row>
    <row r="39" spans="1:8" ht="13.5">
      <c r="A39" s="35" t="s">
        <v>37</v>
      </c>
      <c r="B39" s="36">
        <v>170</v>
      </c>
      <c r="C39" s="36">
        <v>236</v>
      </c>
      <c r="D39" s="37">
        <v>1.388235294117647</v>
      </c>
      <c r="E39" s="38"/>
      <c r="F39" s="39">
        <v>1.5</v>
      </c>
      <c r="G39" s="39">
        <v>1.51</v>
      </c>
      <c r="H39" s="16"/>
    </row>
    <row r="40" spans="1:8" ht="13.5">
      <c r="A40" s="35" t="s">
        <v>38</v>
      </c>
      <c r="B40" s="36">
        <v>116</v>
      </c>
      <c r="C40" s="36">
        <v>224</v>
      </c>
      <c r="D40" s="37">
        <v>1.9310344827586208</v>
      </c>
      <c r="E40" s="38"/>
      <c r="F40" s="39">
        <v>1.78</v>
      </c>
      <c r="G40" s="39">
        <v>1.97</v>
      </c>
      <c r="H40" s="16"/>
    </row>
    <row r="41" spans="1:8" ht="13.5">
      <c r="A41" s="35" t="s">
        <v>39</v>
      </c>
      <c r="B41" s="36">
        <v>50</v>
      </c>
      <c r="C41" s="36">
        <v>76</v>
      </c>
      <c r="D41" s="37">
        <v>1.52</v>
      </c>
      <c r="E41" s="38"/>
      <c r="F41" s="39">
        <v>2.42</v>
      </c>
      <c r="G41" s="39">
        <v>1.94</v>
      </c>
      <c r="H41" s="16"/>
    </row>
    <row r="42" spans="1:8" ht="13.5">
      <c r="A42" s="35" t="s">
        <v>40</v>
      </c>
      <c r="B42" s="36">
        <v>43</v>
      </c>
      <c r="C42" s="36">
        <v>70</v>
      </c>
      <c r="D42" s="37">
        <v>1.6279069767441861</v>
      </c>
      <c r="E42" s="38"/>
      <c r="F42" s="39">
        <v>3.3000000000000003</v>
      </c>
      <c r="G42" s="39">
        <v>3.45</v>
      </c>
      <c r="H42" s="16"/>
    </row>
    <row r="43" spans="1:8" ht="13.5">
      <c r="A43" s="41" t="s">
        <v>41</v>
      </c>
      <c r="B43" s="36">
        <v>1806</v>
      </c>
      <c r="C43" s="36">
        <v>4512</v>
      </c>
      <c r="D43" s="37">
        <v>2.4983388704318936</v>
      </c>
      <c r="E43" s="38"/>
      <c r="F43" s="39">
        <v>0.69</v>
      </c>
      <c r="G43" s="39">
        <v>1.21</v>
      </c>
      <c r="H43" s="16"/>
    </row>
    <row r="44" spans="1:8" ht="13.5">
      <c r="A44" s="31" t="s">
        <v>42</v>
      </c>
      <c r="B44" s="32">
        <v>8894</v>
      </c>
      <c r="C44" s="32">
        <v>22461</v>
      </c>
      <c r="D44" s="33">
        <v>2.5254103890263098</v>
      </c>
      <c r="E44" s="29"/>
      <c r="F44" s="34">
        <v>0.44</v>
      </c>
      <c r="G44" s="34">
        <v>0.49</v>
      </c>
      <c r="H44" s="16"/>
    </row>
    <row r="45" spans="1:8" ht="13.5">
      <c r="A45" s="35" t="s">
        <v>43</v>
      </c>
      <c r="B45" s="36">
        <v>8277</v>
      </c>
      <c r="C45" s="36">
        <v>21308</v>
      </c>
      <c r="D45" s="37">
        <v>2.5743626917965448</v>
      </c>
      <c r="E45" s="38"/>
      <c r="F45" s="39">
        <v>2.64</v>
      </c>
      <c r="G45" s="39">
        <v>3.08</v>
      </c>
      <c r="H45" s="16"/>
    </row>
    <row r="46" spans="1:8" ht="13.5">
      <c r="A46" s="41" t="s">
        <v>44</v>
      </c>
      <c r="B46" s="36">
        <v>617</v>
      </c>
      <c r="C46" s="36">
        <v>1153</v>
      </c>
      <c r="D46" s="37">
        <v>1.8687196110210698</v>
      </c>
      <c r="E46" s="38"/>
      <c r="F46" s="39">
        <v>0.61</v>
      </c>
      <c r="G46" s="39">
        <v>0.71000000000000008</v>
      </c>
      <c r="H46" s="16"/>
    </row>
    <row r="47" spans="1:8" ht="13.5">
      <c r="A47" s="31" t="s">
        <v>45</v>
      </c>
      <c r="B47" s="32">
        <v>8211</v>
      </c>
      <c r="C47" s="32">
        <v>16176</v>
      </c>
      <c r="D47" s="33">
        <v>1.9700401899890392</v>
      </c>
      <c r="E47" s="29"/>
      <c r="F47" s="34">
        <v>0.54999999999999993</v>
      </c>
      <c r="G47" s="34">
        <v>0.79</v>
      </c>
      <c r="H47" s="16"/>
    </row>
    <row r="48" spans="1:8" ht="13.5">
      <c r="A48" s="35" t="s">
        <v>46</v>
      </c>
      <c r="B48" s="36">
        <v>3205</v>
      </c>
      <c r="C48" s="36">
        <v>6346</v>
      </c>
      <c r="D48" s="37">
        <v>1.9800312012480499</v>
      </c>
      <c r="E48" s="38"/>
      <c r="F48" s="39">
        <v>0.45999999999999996</v>
      </c>
      <c r="G48" s="39">
        <v>0.57999999999999996</v>
      </c>
      <c r="H48" s="16"/>
    </row>
    <row r="49" spans="1:8" ht="13.5">
      <c r="A49" s="35" t="s">
        <v>47</v>
      </c>
      <c r="B49" s="36">
        <v>892</v>
      </c>
      <c r="C49" s="36">
        <v>1334</v>
      </c>
      <c r="D49" s="37">
        <v>1.4955156950672646</v>
      </c>
      <c r="E49" s="38"/>
      <c r="F49" s="39">
        <v>0.48</v>
      </c>
      <c r="G49" s="39">
        <v>0.67999999999999994</v>
      </c>
      <c r="H49" s="16"/>
    </row>
    <row r="50" spans="1:8" ht="13.5">
      <c r="A50" s="35" t="s">
        <v>48</v>
      </c>
      <c r="B50" s="36">
        <v>412</v>
      </c>
      <c r="C50" s="36">
        <v>878</v>
      </c>
      <c r="D50" s="37">
        <v>2.1310679611650487</v>
      </c>
      <c r="E50" s="38"/>
      <c r="F50" s="39">
        <v>1.87</v>
      </c>
      <c r="G50" s="39">
        <v>2.62</v>
      </c>
      <c r="H50" s="16"/>
    </row>
    <row r="51" spans="1:8" ht="13.5">
      <c r="A51" s="26" t="s">
        <v>49</v>
      </c>
      <c r="B51" s="36">
        <v>3702</v>
      </c>
      <c r="C51" s="36">
        <v>7618</v>
      </c>
      <c r="D51" s="37">
        <v>2.0578065910318748</v>
      </c>
      <c r="E51" s="38"/>
      <c r="F51" s="39">
        <v>0.86</v>
      </c>
      <c r="G51" s="39">
        <v>1.24</v>
      </c>
      <c r="H51" s="16"/>
    </row>
    <row r="52" spans="1:8" ht="13.5">
      <c r="A52" s="31" t="s">
        <v>50</v>
      </c>
      <c r="B52" s="32">
        <v>5516</v>
      </c>
      <c r="C52" s="32">
        <v>10293</v>
      </c>
      <c r="D52" s="33">
        <v>1.8660261058738217</v>
      </c>
      <c r="E52" s="29"/>
      <c r="F52" s="34">
        <v>0.19</v>
      </c>
      <c r="G52" s="34">
        <v>0.16</v>
      </c>
      <c r="H52" s="16"/>
    </row>
    <row r="53" spans="1:8" ht="13.5">
      <c r="A53" s="35" t="s">
        <v>51</v>
      </c>
      <c r="B53" s="36">
        <v>3305</v>
      </c>
      <c r="C53" s="36">
        <v>6203</v>
      </c>
      <c r="D53" s="37">
        <v>1.8768532526475037</v>
      </c>
      <c r="E53" s="38"/>
      <c r="F53" s="39">
        <v>0.57999999999999996</v>
      </c>
      <c r="G53" s="39">
        <v>0.65</v>
      </c>
      <c r="H53" s="16"/>
    </row>
    <row r="54" spans="1:8" ht="13.5">
      <c r="A54" s="35" t="s">
        <v>52</v>
      </c>
      <c r="B54" s="36">
        <v>1318</v>
      </c>
      <c r="C54" s="36">
        <v>2376</v>
      </c>
      <c r="D54" s="37">
        <v>1.8027314112291351</v>
      </c>
      <c r="E54" s="38"/>
      <c r="F54" s="39">
        <v>0.47000000000000003</v>
      </c>
      <c r="G54" s="39">
        <v>0.42</v>
      </c>
      <c r="H54" s="16"/>
    </row>
    <row r="55" spans="1:8" ht="13.5">
      <c r="A55" s="35" t="s">
        <v>53</v>
      </c>
      <c r="B55" s="36">
        <v>264</v>
      </c>
      <c r="C55" s="36">
        <v>534</v>
      </c>
      <c r="D55" s="37">
        <v>2.0227272727272729</v>
      </c>
      <c r="E55" s="38"/>
      <c r="F55" s="39">
        <v>0.65</v>
      </c>
      <c r="G55" s="39">
        <v>1.5599999999999998</v>
      </c>
      <c r="H55" s="16"/>
    </row>
    <row r="56" spans="1:8" ht="13.5">
      <c r="A56" s="26" t="s">
        <v>54</v>
      </c>
      <c r="B56" s="36">
        <v>629</v>
      </c>
      <c r="C56" s="36">
        <v>1180</v>
      </c>
      <c r="D56" s="37">
        <v>1.875993640699523</v>
      </c>
      <c r="E56" s="38"/>
      <c r="F56" s="39">
        <v>0.55999999999999994</v>
      </c>
      <c r="G56" s="39">
        <v>0.86</v>
      </c>
      <c r="H56" s="16"/>
    </row>
    <row r="57" spans="1:8" ht="13.5">
      <c r="A57" s="31" t="s">
        <v>55</v>
      </c>
      <c r="B57" s="32">
        <v>294</v>
      </c>
      <c r="C57" s="32">
        <v>741</v>
      </c>
      <c r="D57" s="33">
        <v>2.5204081632653059</v>
      </c>
      <c r="E57" s="29"/>
      <c r="F57" s="34">
        <v>2.4699999999999998</v>
      </c>
      <c r="G57" s="34">
        <v>2.94</v>
      </c>
      <c r="H57" s="16"/>
    </row>
    <row r="58" spans="1:8" ht="13.5">
      <c r="A58" s="35" t="s">
        <v>56</v>
      </c>
      <c r="B58" s="36">
        <v>173</v>
      </c>
      <c r="C58" s="36">
        <v>369</v>
      </c>
      <c r="D58" s="37">
        <v>2.1329479768786128</v>
      </c>
      <c r="E58" s="38"/>
      <c r="F58" s="39">
        <v>0.97</v>
      </c>
      <c r="G58" s="39">
        <v>1.6099999999999999</v>
      </c>
      <c r="H58" s="16"/>
    </row>
    <row r="59" spans="1:8" ht="12.75">
      <c r="A59" s="42" t="s">
        <v>57</v>
      </c>
      <c r="B59" s="43">
        <v>121</v>
      </c>
      <c r="C59" s="43">
        <v>372</v>
      </c>
      <c r="D59" s="44">
        <v>3.0743801652892562</v>
      </c>
      <c r="E59" s="45"/>
      <c r="F59" s="46">
        <v>1.22</v>
      </c>
      <c r="G59" s="46">
        <v>0.64</v>
      </c>
      <c r="H59" s="16"/>
    </row>
    <row r="61" spans="1:8" ht="13.5">
      <c r="A61" s="47" t="s">
        <v>65</v>
      </c>
      <c r="B61" s="48"/>
      <c r="C61" s="48"/>
      <c r="D61" s="47"/>
      <c r="E61" s="29"/>
      <c r="F61" s="2"/>
      <c r="G61" s="2"/>
    </row>
    <row r="62" spans="1:8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8" ht="26.25" customHeight="1">
      <c r="A63" s="119" t="s">
        <v>67</v>
      </c>
      <c r="B63" s="119"/>
      <c r="C63" s="119"/>
      <c r="D63" s="119"/>
      <c r="E63" s="119"/>
      <c r="F63" s="119"/>
      <c r="G63" s="119"/>
    </row>
    <row r="64" spans="1:8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69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V67"/>
  <sheetViews>
    <sheetView zoomScaleNormal="100" workbookViewId="0">
      <pane ySplit="4" topLeftCell="A5" activePane="bottomLeft" state="frozen"/>
      <selection activeCell="A63" sqref="A63:G63"/>
      <selection pane="bottomLeft" activeCell="B5" sqref="B5"/>
    </sheetView>
  </sheetViews>
  <sheetFormatPr baseColWidth="10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16384" width="11" style="5"/>
  </cols>
  <sheetData>
    <row r="1" spans="1:204" ht="12.75" customHeight="1">
      <c r="A1" s="1" t="s">
        <v>58</v>
      </c>
      <c r="B1" s="2"/>
      <c r="C1" s="2"/>
      <c r="D1" s="3"/>
      <c r="E1" s="3"/>
      <c r="F1" s="2"/>
      <c r="G1" s="4" t="s">
        <v>59</v>
      </c>
    </row>
    <row r="2" spans="1:204" ht="12.75" customHeight="1">
      <c r="A2" s="118" t="s">
        <v>71</v>
      </c>
      <c r="B2" s="118"/>
      <c r="C2" s="118"/>
      <c r="D2" s="118"/>
      <c r="E2" s="3"/>
      <c r="F2" s="2"/>
      <c r="G2" s="2"/>
    </row>
    <row r="3" spans="1:204" s="8" customFormat="1" ht="13.5">
      <c r="A3" s="6" t="s">
        <v>61</v>
      </c>
      <c r="B3" s="7"/>
      <c r="C3" s="7"/>
      <c r="D3" s="7"/>
      <c r="E3" s="3"/>
      <c r="F3" s="2"/>
      <c r="G3" s="2"/>
    </row>
    <row r="4" spans="1:204" s="16" customFormat="1" ht="33" customHeight="1">
      <c r="A4" s="9" t="s">
        <v>62</v>
      </c>
      <c r="B4" s="10" t="s">
        <v>0</v>
      </c>
      <c r="C4" s="11" t="s">
        <v>1</v>
      </c>
      <c r="D4" s="12" t="s">
        <v>2</v>
      </c>
      <c r="E4" s="13"/>
      <c r="F4" s="14" t="s">
        <v>63</v>
      </c>
      <c r="G4" s="15" t="s">
        <v>64</v>
      </c>
    </row>
    <row r="5" spans="1:204" s="8" customFormat="1" ht="19.5" customHeight="1">
      <c r="A5" s="17" t="s">
        <v>3</v>
      </c>
      <c r="B5" s="18">
        <v>836466</v>
      </c>
      <c r="C5" s="18">
        <v>2672542</v>
      </c>
      <c r="D5" s="19">
        <v>3.195039607108956</v>
      </c>
      <c r="E5" s="20"/>
      <c r="F5" s="21">
        <v>0.47000000000000003</v>
      </c>
      <c r="G5" s="21">
        <v>0.47000000000000003</v>
      </c>
      <c r="H5" s="16"/>
      <c r="I5" s="16"/>
    </row>
    <row r="6" spans="1:204" s="8" customFormat="1" ht="12.75" customHeight="1">
      <c r="A6" s="22" t="s">
        <v>4</v>
      </c>
      <c r="B6" s="23">
        <v>475184</v>
      </c>
      <c r="C6" s="23">
        <v>1626604</v>
      </c>
      <c r="D6" s="24">
        <v>3.4231034714973569</v>
      </c>
      <c r="E6" s="13"/>
      <c r="F6" s="25">
        <v>0.48</v>
      </c>
      <c r="G6" s="25">
        <v>0.57999999999999996</v>
      </c>
      <c r="H6" s="16"/>
      <c r="I6" s="16"/>
    </row>
    <row r="7" spans="1:204" s="8" customFormat="1" ht="12.75" customHeight="1">
      <c r="A7" s="26" t="s">
        <v>5</v>
      </c>
      <c r="B7" s="27">
        <v>361282</v>
      </c>
      <c r="C7" s="27">
        <v>1045938</v>
      </c>
      <c r="D7" s="28">
        <v>2.8950736543752527</v>
      </c>
      <c r="E7" s="29"/>
      <c r="F7" s="30">
        <v>0.64</v>
      </c>
      <c r="G7" s="30">
        <v>0.53</v>
      </c>
      <c r="H7" s="16"/>
      <c r="I7" s="16"/>
    </row>
    <row r="8" spans="1:204" s="8" customFormat="1" ht="12.75" customHeight="1">
      <c r="A8" s="31" t="s">
        <v>6</v>
      </c>
      <c r="B8" s="32">
        <v>340285</v>
      </c>
      <c r="C8" s="32">
        <v>998085</v>
      </c>
      <c r="D8" s="33">
        <v>2.9330855018587361</v>
      </c>
      <c r="E8" s="29"/>
      <c r="F8" s="34">
        <v>0.62</v>
      </c>
      <c r="G8" s="34">
        <v>0.51</v>
      </c>
      <c r="H8" s="16"/>
      <c r="I8" s="16"/>
    </row>
    <row r="9" spans="1:204" s="8" customFormat="1" ht="12.75" customHeight="1">
      <c r="A9" s="35" t="s">
        <v>7</v>
      </c>
      <c r="B9" s="36">
        <v>134635</v>
      </c>
      <c r="C9" s="36">
        <v>403024</v>
      </c>
      <c r="D9" s="37">
        <v>2.9934563820700411</v>
      </c>
      <c r="E9" s="38"/>
      <c r="F9" s="39">
        <v>0.51</v>
      </c>
      <c r="G9" s="39">
        <v>0.5</v>
      </c>
      <c r="H9" s="16"/>
      <c r="I9" s="16"/>
    </row>
    <row r="10" spans="1:204" s="8" customFormat="1" ht="12.75" customHeight="1">
      <c r="A10" s="35" t="s">
        <v>8</v>
      </c>
      <c r="B10" s="36">
        <v>74580</v>
      </c>
      <c r="C10" s="36">
        <v>266403</v>
      </c>
      <c r="D10" s="37">
        <v>3.5720434432823813</v>
      </c>
      <c r="E10" s="38"/>
      <c r="F10" s="39">
        <v>1.1199999999999999</v>
      </c>
      <c r="G10" s="39">
        <v>0.88</v>
      </c>
      <c r="H10" s="16"/>
      <c r="I10" s="16"/>
    </row>
    <row r="11" spans="1:204" s="8" customFormat="1" ht="12.75" customHeight="1">
      <c r="A11" s="35" t="s">
        <v>9</v>
      </c>
      <c r="B11" s="36">
        <v>30913</v>
      </c>
      <c r="C11" s="36">
        <v>81999</v>
      </c>
      <c r="D11" s="37">
        <v>2.6525733510173715</v>
      </c>
      <c r="E11" s="38"/>
      <c r="F11" s="39">
        <v>0.73</v>
      </c>
      <c r="G11" s="39">
        <v>1.08</v>
      </c>
      <c r="H11" s="16"/>
      <c r="I11" s="16"/>
    </row>
    <row r="12" spans="1:204" s="8" customFormat="1" ht="12.75" customHeight="1">
      <c r="A12" s="35" t="s">
        <v>10</v>
      </c>
      <c r="B12" s="36">
        <v>23048</v>
      </c>
      <c r="C12" s="36">
        <v>63967</v>
      </c>
      <c r="D12" s="37">
        <v>2.775381811870878</v>
      </c>
      <c r="E12" s="38"/>
      <c r="F12" s="39">
        <v>0.91</v>
      </c>
      <c r="G12" s="39">
        <v>0.96</v>
      </c>
      <c r="H12" s="16"/>
      <c r="I12" s="16"/>
    </row>
    <row r="13" spans="1:204" s="8" customFormat="1" ht="12.75" customHeight="1">
      <c r="A13" s="35" t="s">
        <v>13</v>
      </c>
      <c r="B13" s="36">
        <v>10805</v>
      </c>
      <c r="C13" s="36">
        <v>32584</v>
      </c>
      <c r="D13" s="37">
        <v>3.0156409069875059</v>
      </c>
      <c r="E13" s="38"/>
      <c r="F13" s="39">
        <v>0.88</v>
      </c>
      <c r="G13" s="39">
        <v>0.82000000000000006</v>
      </c>
      <c r="H13" s="16"/>
      <c r="I13" s="16"/>
    </row>
    <row r="14" spans="1:204" s="8" customFormat="1" ht="12.75" customHeight="1">
      <c r="A14" s="35" t="s">
        <v>11</v>
      </c>
      <c r="B14" s="36">
        <v>14141</v>
      </c>
      <c r="C14" s="36">
        <v>31686</v>
      </c>
      <c r="D14" s="37">
        <v>2.2407184781840042</v>
      </c>
      <c r="E14" s="38"/>
      <c r="F14" s="39">
        <v>1.28</v>
      </c>
      <c r="G14" s="39">
        <v>1.26</v>
      </c>
      <c r="H14" s="16"/>
      <c r="I14" s="16"/>
    </row>
    <row r="15" spans="1:204" s="8" customFormat="1" ht="12.75" customHeight="1">
      <c r="A15" s="35" t="s">
        <v>12</v>
      </c>
      <c r="B15" s="36">
        <v>14442</v>
      </c>
      <c r="C15" s="36">
        <v>31343</v>
      </c>
      <c r="D15" s="37">
        <v>2.1702672760005539</v>
      </c>
      <c r="E15" s="38"/>
      <c r="F15" s="39">
        <v>1.6</v>
      </c>
      <c r="G15" s="39">
        <v>1.47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</row>
    <row r="16" spans="1:204" s="8" customFormat="1" ht="12.75" customHeight="1">
      <c r="A16" s="35" t="s">
        <v>14</v>
      </c>
      <c r="B16" s="36">
        <v>7580</v>
      </c>
      <c r="C16" s="36">
        <v>17703</v>
      </c>
      <c r="D16" s="37">
        <v>2.3354881266490763</v>
      </c>
      <c r="E16" s="38"/>
      <c r="F16" s="39">
        <v>0.73</v>
      </c>
      <c r="G16" s="39">
        <v>0.70000000000000007</v>
      </c>
      <c r="H16" s="16"/>
      <c r="I16" s="16"/>
    </row>
    <row r="17" spans="1:9" s="8" customFormat="1" ht="12.75" customHeight="1">
      <c r="A17" s="35" t="s">
        <v>15</v>
      </c>
      <c r="B17" s="36">
        <v>6926</v>
      </c>
      <c r="C17" s="36">
        <v>14782</v>
      </c>
      <c r="D17" s="37">
        <v>2.1342766387525267</v>
      </c>
      <c r="E17" s="38"/>
      <c r="F17" s="39">
        <v>0.97</v>
      </c>
      <c r="G17" s="39">
        <v>1.39</v>
      </c>
      <c r="H17" s="16"/>
      <c r="I17" s="16"/>
    </row>
    <row r="18" spans="1:9" s="8" customFormat="1" ht="12.75" customHeight="1">
      <c r="A18" s="35" t="s">
        <v>16</v>
      </c>
      <c r="B18" s="36">
        <v>3322</v>
      </c>
      <c r="C18" s="36">
        <v>8807</v>
      </c>
      <c r="D18" s="37">
        <v>2.6511137868753765</v>
      </c>
      <c r="E18" s="38"/>
      <c r="F18" s="39">
        <v>1.63</v>
      </c>
      <c r="G18" s="39">
        <v>1.7000000000000002</v>
      </c>
      <c r="H18" s="16"/>
      <c r="I18" s="16"/>
    </row>
    <row r="19" spans="1:9" s="8" customFormat="1" ht="12.75" customHeight="1">
      <c r="A19" s="35" t="s">
        <v>17</v>
      </c>
      <c r="B19" s="36">
        <v>3429</v>
      </c>
      <c r="C19" s="36">
        <v>8224</v>
      </c>
      <c r="D19" s="37">
        <v>2.3983668708078159</v>
      </c>
      <c r="E19" s="38"/>
      <c r="F19" s="39">
        <v>0.97</v>
      </c>
      <c r="G19" s="39">
        <v>1.01</v>
      </c>
      <c r="H19" s="16"/>
      <c r="I19" s="16"/>
    </row>
    <row r="20" spans="1:9" s="8" customFormat="1" ht="12.75" customHeight="1">
      <c r="A20" s="35" t="s">
        <v>19</v>
      </c>
      <c r="B20" s="36">
        <v>1050</v>
      </c>
      <c r="C20" s="36">
        <v>3961</v>
      </c>
      <c r="D20" s="37">
        <v>3.7723809523809524</v>
      </c>
      <c r="E20" s="38"/>
      <c r="F20" s="39">
        <v>1.05</v>
      </c>
      <c r="G20" s="39">
        <v>1.06</v>
      </c>
      <c r="H20" s="16"/>
      <c r="I20" s="16"/>
    </row>
    <row r="21" spans="1:9" s="8" customFormat="1" ht="12.75" customHeight="1">
      <c r="A21" s="35" t="s">
        <v>18</v>
      </c>
      <c r="B21" s="36">
        <v>1783</v>
      </c>
      <c r="C21" s="36">
        <v>3752</v>
      </c>
      <c r="D21" s="37">
        <v>2.104318564217611</v>
      </c>
      <c r="E21" s="38"/>
      <c r="F21" s="39">
        <v>1.24</v>
      </c>
      <c r="G21" s="39">
        <v>1.43</v>
      </c>
      <c r="H21" s="16"/>
      <c r="I21" s="16"/>
    </row>
    <row r="22" spans="1:9" s="8" customFormat="1" ht="12.75" customHeight="1">
      <c r="A22" s="35" t="s">
        <v>20</v>
      </c>
      <c r="B22" s="36">
        <v>1337</v>
      </c>
      <c r="C22" s="36">
        <v>2922</v>
      </c>
      <c r="D22" s="37">
        <v>2.1854899027673897</v>
      </c>
      <c r="E22" s="38"/>
      <c r="F22" s="39">
        <v>1.47</v>
      </c>
      <c r="G22" s="39">
        <v>1.3599999999999999</v>
      </c>
      <c r="H22" s="16"/>
      <c r="I22" s="16"/>
    </row>
    <row r="23" spans="1:9" s="8" customFormat="1" ht="12.75" customHeight="1">
      <c r="A23" s="35" t="s">
        <v>21</v>
      </c>
      <c r="B23" s="36">
        <v>857</v>
      </c>
      <c r="C23" s="36">
        <v>2827</v>
      </c>
      <c r="D23" s="37">
        <v>3.2987164527421236</v>
      </c>
      <c r="E23" s="38"/>
      <c r="F23" s="39">
        <v>1.1299999999999999</v>
      </c>
      <c r="G23" s="39">
        <v>1.34</v>
      </c>
      <c r="H23" s="16"/>
      <c r="I23" s="16"/>
    </row>
    <row r="24" spans="1:9" s="8" customFormat="1" ht="12.75" customHeight="1">
      <c r="A24" s="35" t="s">
        <v>24</v>
      </c>
      <c r="B24" s="36">
        <v>1019</v>
      </c>
      <c r="C24" s="36">
        <v>2799</v>
      </c>
      <c r="D24" s="37">
        <v>2.7468105986261042</v>
      </c>
      <c r="E24" s="38"/>
      <c r="F24" s="39">
        <v>1.5699999999999998</v>
      </c>
      <c r="G24" s="39">
        <v>1.8599999999999999</v>
      </c>
      <c r="H24" s="16"/>
      <c r="I24" s="16"/>
    </row>
    <row r="25" spans="1:9" s="8" customFormat="1" ht="12.75" customHeight="1">
      <c r="A25" s="35" t="s">
        <v>23</v>
      </c>
      <c r="B25" s="36">
        <v>1186</v>
      </c>
      <c r="C25" s="36">
        <v>2251</v>
      </c>
      <c r="D25" s="37">
        <v>1.8979763912310286</v>
      </c>
      <c r="E25" s="38"/>
      <c r="F25" s="39">
        <v>1.3</v>
      </c>
      <c r="G25" s="39">
        <v>1.29</v>
      </c>
      <c r="H25" s="16"/>
      <c r="I25" s="16"/>
    </row>
    <row r="26" spans="1:9" s="8" customFormat="1" ht="12.75" customHeight="1">
      <c r="A26" s="35" t="s">
        <v>25</v>
      </c>
      <c r="B26" s="36">
        <v>669</v>
      </c>
      <c r="C26" s="36">
        <v>2167</v>
      </c>
      <c r="D26" s="37">
        <v>3.2391629297458895</v>
      </c>
      <c r="E26" s="38"/>
      <c r="F26" s="39">
        <v>1.63</v>
      </c>
      <c r="G26" s="39">
        <v>2.9000000000000004</v>
      </c>
      <c r="H26" s="16"/>
      <c r="I26" s="16"/>
    </row>
    <row r="27" spans="1:9" s="8" customFormat="1" ht="12.75" customHeight="1">
      <c r="A27" s="35" t="s">
        <v>27</v>
      </c>
      <c r="B27" s="36">
        <v>993</v>
      </c>
      <c r="C27" s="36">
        <v>1809</v>
      </c>
      <c r="D27" s="37">
        <v>1.8217522658610272</v>
      </c>
      <c r="E27" s="38"/>
      <c r="F27" s="39">
        <v>1.7399999999999998</v>
      </c>
      <c r="G27" s="39">
        <v>2.1</v>
      </c>
      <c r="H27" s="16"/>
      <c r="I27" s="16"/>
    </row>
    <row r="28" spans="1:9" s="8" customFormat="1" ht="12.75" customHeight="1">
      <c r="A28" s="35" t="s">
        <v>22</v>
      </c>
      <c r="B28" s="36">
        <v>937</v>
      </c>
      <c r="C28" s="36">
        <v>1800</v>
      </c>
      <c r="D28" s="37">
        <v>1.9210245464247599</v>
      </c>
      <c r="E28" s="38"/>
      <c r="F28" s="39">
        <v>1.54</v>
      </c>
      <c r="G28" s="39">
        <v>1.7000000000000002</v>
      </c>
      <c r="H28" s="16"/>
      <c r="I28" s="16"/>
    </row>
    <row r="29" spans="1:9" ht="12.75" customHeight="1">
      <c r="A29" s="35" t="s">
        <v>29</v>
      </c>
      <c r="B29" s="36">
        <v>967</v>
      </c>
      <c r="C29" s="36">
        <v>1744</v>
      </c>
      <c r="D29" s="37">
        <v>1.8035160289555325</v>
      </c>
      <c r="E29" s="38"/>
      <c r="F29" s="39">
        <v>1.27</v>
      </c>
      <c r="G29" s="39">
        <v>1.48</v>
      </c>
      <c r="H29" s="16"/>
      <c r="I29" s="16"/>
    </row>
    <row r="30" spans="1:9" ht="12.75" customHeight="1">
      <c r="A30" s="35" t="s">
        <v>26</v>
      </c>
      <c r="B30" s="36">
        <v>820</v>
      </c>
      <c r="C30" s="36">
        <v>1701</v>
      </c>
      <c r="D30" s="37">
        <v>2.0743902439024389</v>
      </c>
      <c r="E30" s="38"/>
      <c r="F30" s="39">
        <v>1.58</v>
      </c>
      <c r="G30" s="39">
        <v>1.68</v>
      </c>
      <c r="H30" s="16"/>
      <c r="I30" s="16"/>
    </row>
    <row r="31" spans="1:9" ht="12.75" customHeight="1">
      <c r="A31" s="35" t="s">
        <v>28</v>
      </c>
      <c r="B31" s="36">
        <v>610</v>
      </c>
      <c r="C31" s="36">
        <v>1232</v>
      </c>
      <c r="D31" s="37">
        <v>2.0196721311475412</v>
      </c>
      <c r="E31" s="38"/>
      <c r="F31" s="39">
        <v>1.78</v>
      </c>
      <c r="G31" s="39">
        <v>1.82</v>
      </c>
      <c r="H31" s="16"/>
      <c r="I31" s="16"/>
    </row>
    <row r="32" spans="1:9" ht="12.75" customHeight="1">
      <c r="A32" s="35" t="s">
        <v>31</v>
      </c>
      <c r="B32" s="36">
        <v>389</v>
      </c>
      <c r="C32" s="36">
        <v>903</v>
      </c>
      <c r="D32" s="37">
        <v>2.3213367609254498</v>
      </c>
      <c r="E32" s="38"/>
      <c r="F32" s="39">
        <v>2.3800000000000003</v>
      </c>
      <c r="G32" s="39">
        <v>2.63</v>
      </c>
      <c r="H32" s="16"/>
      <c r="I32" s="16"/>
    </row>
    <row r="33" spans="1:9" ht="12.75" customHeight="1">
      <c r="A33" s="35" t="s">
        <v>30</v>
      </c>
      <c r="B33" s="36">
        <v>545</v>
      </c>
      <c r="C33" s="36">
        <v>739</v>
      </c>
      <c r="D33" s="37">
        <v>1.3559633027522935</v>
      </c>
      <c r="E33" s="38"/>
      <c r="F33" s="39">
        <v>1.8800000000000001</v>
      </c>
      <c r="G33" s="39">
        <v>1.78</v>
      </c>
      <c r="H33" s="16"/>
      <c r="I33" s="16"/>
    </row>
    <row r="34" spans="1:9" ht="12.75" customHeight="1">
      <c r="A34" s="35" t="s">
        <v>32</v>
      </c>
      <c r="B34" s="36">
        <v>357</v>
      </c>
      <c r="C34" s="36">
        <v>718</v>
      </c>
      <c r="D34" s="37">
        <v>2.011204481792717</v>
      </c>
      <c r="E34" s="38"/>
      <c r="F34" s="39">
        <v>1.67</v>
      </c>
      <c r="G34" s="39">
        <v>1.6500000000000001</v>
      </c>
      <c r="H34" s="16"/>
      <c r="I34" s="16"/>
    </row>
    <row r="35" spans="1:9" ht="12.75" customHeight="1">
      <c r="A35" s="35" t="s">
        <v>34</v>
      </c>
      <c r="B35" s="36">
        <v>401</v>
      </c>
      <c r="C35" s="36">
        <v>599</v>
      </c>
      <c r="D35" s="37">
        <v>1.4937655860349128</v>
      </c>
      <c r="E35" s="40"/>
      <c r="F35" s="39">
        <v>3.64</v>
      </c>
      <c r="G35" s="39">
        <v>3.37</v>
      </c>
      <c r="H35" s="16"/>
      <c r="I35" s="16"/>
    </row>
    <row r="36" spans="1:9" ht="12.75" customHeight="1">
      <c r="A36" s="35" t="s">
        <v>36</v>
      </c>
      <c r="B36" s="36">
        <v>131</v>
      </c>
      <c r="C36" s="36">
        <v>357</v>
      </c>
      <c r="D36" s="37">
        <v>2.7251908396946565</v>
      </c>
      <c r="E36" s="38"/>
      <c r="F36" s="39">
        <v>2.77</v>
      </c>
      <c r="G36" s="39">
        <v>3.2300000000000004</v>
      </c>
      <c r="H36" s="16"/>
      <c r="I36" s="16"/>
    </row>
    <row r="37" spans="1:9" ht="12.75" customHeight="1">
      <c r="A37" s="35" t="s">
        <v>39</v>
      </c>
      <c r="B37" s="36">
        <v>63</v>
      </c>
      <c r="C37" s="36">
        <v>348</v>
      </c>
      <c r="D37" s="37">
        <v>5.5238095238095237</v>
      </c>
      <c r="E37" s="38"/>
      <c r="F37" s="39">
        <v>10.52</v>
      </c>
      <c r="G37" s="39">
        <v>13.950000000000001</v>
      </c>
      <c r="H37" s="16"/>
      <c r="I37" s="16"/>
    </row>
    <row r="38" spans="1:9" ht="12.75" customHeight="1">
      <c r="A38" s="35" t="s">
        <v>37</v>
      </c>
      <c r="B38" s="36">
        <v>234</v>
      </c>
      <c r="C38" s="36">
        <v>342</v>
      </c>
      <c r="D38" s="37">
        <v>1.4615384615384615</v>
      </c>
      <c r="E38" s="38"/>
      <c r="F38" s="39">
        <v>2.2599999999999998</v>
      </c>
      <c r="G38" s="39">
        <v>2.36</v>
      </c>
      <c r="H38" s="16"/>
      <c r="I38" s="16"/>
    </row>
    <row r="39" spans="1:9" ht="13.5">
      <c r="A39" s="35" t="s">
        <v>38</v>
      </c>
      <c r="B39" s="36">
        <v>146</v>
      </c>
      <c r="C39" s="36">
        <v>279</v>
      </c>
      <c r="D39" s="37">
        <v>1.9109589041095891</v>
      </c>
      <c r="E39" s="38"/>
      <c r="F39" s="39">
        <v>4.38</v>
      </c>
      <c r="G39" s="39">
        <v>3.91</v>
      </c>
      <c r="H39" s="16"/>
      <c r="I39" s="16"/>
    </row>
    <row r="40" spans="1:9" ht="13.5">
      <c r="A40" s="35" t="s">
        <v>33</v>
      </c>
      <c r="B40" s="36">
        <v>134</v>
      </c>
      <c r="C40" s="36">
        <v>252</v>
      </c>
      <c r="D40" s="37">
        <v>1.8805970149253732</v>
      </c>
      <c r="E40" s="38"/>
      <c r="F40" s="39">
        <v>3</v>
      </c>
      <c r="G40" s="39">
        <v>3.44</v>
      </c>
      <c r="H40" s="16"/>
      <c r="I40" s="16"/>
    </row>
    <row r="41" spans="1:9" ht="13.5">
      <c r="A41" s="35" t="s">
        <v>35</v>
      </c>
      <c r="B41" s="36">
        <v>176</v>
      </c>
      <c r="C41" s="36">
        <v>250</v>
      </c>
      <c r="D41" s="37">
        <v>1.4204545454545454</v>
      </c>
      <c r="E41" s="38"/>
      <c r="F41" s="39">
        <v>2.2399999999999998</v>
      </c>
      <c r="G41" s="39">
        <v>2.1</v>
      </c>
      <c r="H41" s="16"/>
      <c r="I41" s="16"/>
    </row>
    <row r="42" spans="1:9" ht="13.5">
      <c r="A42" s="35" t="s">
        <v>40</v>
      </c>
      <c r="B42" s="36">
        <v>16</v>
      </c>
      <c r="C42" s="36">
        <v>35</v>
      </c>
      <c r="D42" s="37">
        <v>2.1875</v>
      </c>
      <c r="E42" s="38"/>
      <c r="F42" s="39">
        <v>9.64</v>
      </c>
      <c r="G42" s="39">
        <v>10.47</v>
      </c>
      <c r="H42" s="16"/>
      <c r="I42" s="16"/>
    </row>
    <row r="43" spans="1:9" ht="13.5">
      <c r="A43" s="41" t="s">
        <v>41</v>
      </c>
      <c r="B43" s="36">
        <v>1644</v>
      </c>
      <c r="C43" s="36">
        <v>3776</v>
      </c>
      <c r="D43" s="37">
        <v>2.2968369829683697</v>
      </c>
      <c r="E43" s="38"/>
      <c r="F43" s="39">
        <v>1.96</v>
      </c>
      <c r="G43" s="39">
        <v>2.02</v>
      </c>
      <c r="H43" s="16"/>
      <c r="I43" s="16"/>
    </row>
    <row r="44" spans="1:9" ht="13.5">
      <c r="A44" s="31" t="s">
        <v>42</v>
      </c>
      <c r="B44" s="32">
        <v>9061</v>
      </c>
      <c r="C44" s="32">
        <v>25048</v>
      </c>
      <c r="D44" s="33">
        <v>2.7643747930691975</v>
      </c>
      <c r="E44" s="29"/>
      <c r="F44" s="34">
        <v>4.41</v>
      </c>
      <c r="G44" s="34">
        <v>5.04</v>
      </c>
      <c r="H44" s="16"/>
      <c r="I44" s="16"/>
    </row>
    <row r="45" spans="1:9" ht="13.5">
      <c r="A45" s="35" t="s">
        <v>43</v>
      </c>
      <c r="B45" s="36">
        <v>8535</v>
      </c>
      <c r="C45" s="36">
        <v>24125</v>
      </c>
      <c r="D45" s="37">
        <v>2.8265963678968951</v>
      </c>
      <c r="E45" s="38"/>
      <c r="F45" s="39">
        <v>4.68</v>
      </c>
      <c r="G45" s="39">
        <v>5.24</v>
      </c>
      <c r="H45" s="16"/>
      <c r="I45" s="16"/>
    </row>
    <row r="46" spans="1:9" ht="13.5">
      <c r="A46" s="41" t="s">
        <v>44</v>
      </c>
      <c r="B46" s="36">
        <v>526</v>
      </c>
      <c r="C46" s="36">
        <v>923</v>
      </c>
      <c r="D46" s="37">
        <v>1.7547528517110267</v>
      </c>
      <c r="E46" s="38"/>
      <c r="F46" s="39">
        <v>1.35</v>
      </c>
      <c r="G46" s="39">
        <v>1.58</v>
      </c>
      <c r="H46" s="16"/>
      <c r="I46" s="16"/>
    </row>
    <row r="47" spans="1:9" ht="13.5">
      <c r="A47" s="31" t="s">
        <v>45</v>
      </c>
      <c r="B47" s="32">
        <v>6416</v>
      </c>
      <c r="C47" s="32">
        <v>12304</v>
      </c>
      <c r="D47" s="33">
        <v>1.9177057356608478</v>
      </c>
      <c r="E47" s="29"/>
      <c r="F47" s="34">
        <v>2.93</v>
      </c>
      <c r="G47" s="34">
        <v>3.36</v>
      </c>
      <c r="H47" s="16"/>
      <c r="I47" s="16"/>
    </row>
    <row r="48" spans="1:9" ht="13.5">
      <c r="A48" s="35" t="s">
        <v>46</v>
      </c>
      <c r="B48" s="36">
        <v>2818</v>
      </c>
      <c r="C48" s="36">
        <v>5442</v>
      </c>
      <c r="D48" s="37">
        <v>1.9311568488289568</v>
      </c>
      <c r="E48" s="38"/>
      <c r="F48" s="39">
        <v>4.2799999999999994</v>
      </c>
      <c r="G48" s="39">
        <v>4.88</v>
      </c>
      <c r="H48" s="16"/>
      <c r="I48" s="16"/>
    </row>
    <row r="49" spans="1:9" ht="13.5">
      <c r="A49" s="35" t="s">
        <v>48</v>
      </c>
      <c r="B49" s="36">
        <v>344</v>
      </c>
      <c r="C49" s="36">
        <v>857</v>
      </c>
      <c r="D49" s="37">
        <v>2.4912790697674421</v>
      </c>
      <c r="E49" s="38"/>
      <c r="F49" s="39">
        <v>4.38</v>
      </c>
      <c r="G49" s="39">
        <v>5.04</v>
      </c>
      <c r="H49" s="16"/>
      <c r="I49" s="16"/>
    </row>
    <row r="50" spans="1:9" ht="13.5">
      <c r="A50" s="35" t="s">
        <v>47</v>
      </c>
      <c r="B50" s="36">
        <v>483</v>
      </c>
      <c r="C50" s="36">
        <v>677</v>
      </c>
      <c r="D50" s="37">
        <v>1.4016563146997929</v>
      </c>
      <c r="E50" s="38"/>
      <c r="F50" s="39">
        <v>2.62</v>
      </c>
      <c r="G50" s="39">
        <v>2.8899999999999997</v>
      </c>
      <c r="H50" s="16"/>
      <c r="I50" s="16"/>
    </row>
    <row r="51" spans="1:9" ht="13.5">
      <c r="A51" s="26" t="s">
        <v>49</v>
      </c>
      <c r="B51" s="36">
        <v>2771</v>
      </c>
      <c r="C51" s="36">
        <v>5328</v>
      </c>
      <c r="D51" s="37">
        <v>1.9227715626127753</v>
      </c>
      <c r="E51" s="38"/>
      <c r="F51" s="39">
        <v>2.56</v>
      </c>
      <c r="G51" s="39">
        <v>3.1</v>
      </c>
      <c r="H51" s="16"/>
      <c r="I51" s="16"/>
    </row>
    <row r="52" spans="1:9" ht="13.5">
      <c r="A52" s="31" t="s">
        <v>50</v>
      </c>
      <c r="B52" s="32">
        <v>5172</v>
      </c>
      <c r="C52" s="32">
        <v>9760</v>
      </c>
      <c r="D52" s="33">
        <v>1.8870843000773396</v>
      </c>
      <c r="E52" s="29"/>
      <c r="F52" s="34">
        <v>1.38</v>
      </c>
      <c r="G52" s="34">
        <v>1.43</v>
      </c>
      <c r="H52" s="16"/>
      <c r="I52" s="16"/>
    </row>
    <row r="53" spans="1:9" ht="13.5">
      <c r="A53" s="35" t="s">
        <v>51</v>
      </c>
      <c r="B53" s="36">
        <v>2969</v>
      </c>
      <c r="C53" s="36">
        <v>5856</v>
      </c>
      <c r="D53" s="37">
        <v>1.9723812731559447</v>
      </c>
      <c r="E53" s="38"/>
      <c r="F53" s="39">
        <v>1.53</v>
      </c>
      <c r="G53" s="39">
        <v>1.55</v>
      </c>
      <c r="H53" s="16"/>
      <c r="I53" s="16"/>
    </row>
    <row r="54" spans="1:9" ht="13.5">
      <c r="A54" s="35" t="s">
        <v>52</v>
      </c>
      <c r="B54" s="36">
        <v>1367</v>
      </c>
      <c r="C54" s="36">
        <v>2298</v>
      </c>
      <c r="D54" s="37">
        <v>1.6810534016093637</v>
      </c>
      <c r="E54" s="38"/>
      <c r="F54" s="39">
        <v>2.3199999999999998</v>
      </c>
      <c r="G54" s="39">
        <v>2.62</v>
      </c>
      <c r="H54" s="16"/>
      <c r="I54" s="16"/>
    </row>
    <row r="55" spans="1:9" ht="13.5">
      <c r="A55" s="35" t="s">
        <v>53</v>
      </c>
      <c r="B55" s="36">
        <v>254</v>
      </c>
      <c r="C55" s="36">
        <v>434</v>
      </c>
      <c r="D55" s="37">
        <v>1.7086614173228347</v>
      </c>
      <c r="E55" s="38"/>
      <c r="F55" s="39">
        <v>3.11</v>
      </c>
      <c r="G55" s="39">
        <v>2.81</v>
      </c>
      <c r="H55" s="16"/>
      <c r="I55" s="16"/>
    </row>
    <row r="56" spans="1:9" ht="13.5">
      <c r="A56" s="26" t="s">
        <v>54</v>
      </c>
      <c r="B56" s="36">
        <v>582</v>
      </c>
      <c r="C56" s="36">
        <v>1172</v>
      </c>
      <c r="D56" s="37">
        <v>2.0137457044673539</v>
      </c>
      <c r="E56" s="38"/>
      <c r="F56" s="39">
        <v>2.2599999999999998</v>
      </c>
      <c r="G56" s="39">
        <v>2.0299999999999998</v>
      </c>
      <c r="H56" s="16"/>
      <c r="I56" s="16"/>
    </row>
    <row r="57" spans="1:9" ht="13.5">
      <c r="A57" s="31" t="s">
        <v>55</v>
      </c>
      <c r="B57" s="32">
        <v>348</v>
      </c>
      <c r="C57" s="32">
        <v>744</v>
      </c>
      <c r="D57" s="33">
        <v>2.1379310344827585</v>
      </c>
      <c r="E57" s="29"/>
      <c r="F57" s="34">
        <v>2.34</v>
      </c>
      <c r="G57" s="34">
        <v>2.5100000000000002</v>
      </c>
      <c r="H57" s="16"/>
      <c r="I57" s="16"/>
    </row>
    <row r="58" spans="1:9" ht="13.5">
      <c r="A58" s="35" t="s">
        <v>56</v>
      </c>
      <c r="B58" s="36">
        <v>188</v>
      </c>
      <c r="C58" s="36">
        <v>344</v>
      </c>
      <c r="D58" s="37">
        <v>1.8297872340425532</v>
      </c>
      <c r="E58" s="38"/>
      <c r="F58" s="39">
        <v>3.1399999999999997</v>
      </c>
      <c r="G58" s="39">
        <v>2.97</v>
      </c>
      <c r="H58" s="16"/>
      <c r="I58" s="16"/>
    </row>
    <row r="59" spans="1:9" ht="12.75">
      <c r="A59" s="42" t="s">
        <v>57</v>
      </c>
      <c r="B59" s="43">
        <v>160</v>
      </c>
      <c r="C59" s="43">
        <v>400</v>
      </c>
      <c r="D59" s="44">
        <v>2.5</v>
      </c>
      <c r="E59" s="45"/>
      <c r="F59" s="46">
        <v>2.76</v>
      </c>
      <c r="G59" s="46">
        <v>3.7699999999999996</v>
      </c>
      <c r="H59" s="16"/>
      <c r="I59" s="16"/>
    </row>
    <row r="61" spans="1:9" ht="13.5">
      <c r="A61" s="47" t="s">
        <v>65</v>
      </c>
      <c r="B61" s="48"/>
      <c r="C61" s="48"/>
      <c r="D61" s="47"/>
      <c r="E61" s="29"/>
      <c r="F61" s="2"/>
      <c r="G61" s="2"/>
    </row>
    <row r="62" spans="1:9" ht="15.75" customHeight="1">
      <c r="A62" s="49" t="s">
        <v>66</v>
      </c>
      <c r="B62" s="50"/>
      <c r="C62" s="51"/>
      <c r="D62" s="49"/>
      <c r="E62" s="51"/>
      <c r="F62" s="8"/>
      <c r="G62" s="50"/>
    </row>
    <row r="63" spans="1:9" ht="26.25" customHeight="1">
      <c r="A63" s="119" t="s">
        <v>67</v>
      </c>
      <c r="B63" s="119"/>
      <c r="C63" s="119"/>
      <c r="D63" s="119"/>
      <c r="E63" s="119"/>
      <c r="F63" s="119"/>
      <c r="G63" s="119"/>
    </row>
    <row r="64" spans="1:9" ht="13.5">
      <c r="A64" s="52"/>
      <c r="B64" s="48"/>
      <c r="C64" s="48"/>
      <c r="D64" s="53"/>
      <c r="E64" s="29"/>
      <c r="F64" s="8"/>
      <c r="G64" s="50"/>
    </row>
    <row r="65" spans="1:7" ht="13.5">
      <c r="A65" s="53" t="s">
        <v>68</v>
      </c>
      <c r="B65" s="54"/>
      <c r="C65" s="51"/>
      <c r="E65" s="29"/>
      <c r="F65" s="2"/>
      <c r="G65" s="2"/>
    </row>
    <row r="66" spans="1:7" ht="13.5">
      <c r="A66" s="51" t="s">
        <v>69</v>
      </c>
      <c r="B66" s="54"/>
      <c r="C66" s="51"/>
      <c r="E66" s="29"/>
      <c r="F66" s="2"/>
      <c r="G66" s="2"/>
    </row>
    <row r="67" spans="1:7" ht="13.5">
      <c r="A67" s="55" t="s">
        <v>70</v>
      </c>
      <c r="B67" s="54"/>
      <c r="C67" s="51"/>
      <c r="E67" s="29"/>
      <c r="F67" s="2"/>
      <c r="G67" s="2"/>
    </row>
  </sheetData>
  <mergeCells count="2">
    <mergeCell ref="A2:D2"/>
    <mergeCell ref="A63:G63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dcterms:created xsi:type="dcterms:W3CDTF">2017-04-26T07:34:15Z</dcterms:created>
  <dcterms:modified xsi:type="dcterms:W3CDTF">2023-05-30T12:06:07Z</dcterms:modified>
</cp:coreProperties>
</file>