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Diffusion\2. Publikationen\Pressemitteilung_parahotellerie\2022\Tableaux xlsx\3. Régions touristiques\"/>
    </mc:Choice>
  </mc:AlternateContent>
  <xr:revisionPtr revIDLastSave="0" documentId="13_ncr:1_{07B66DFA-9F3E-426D-AC43-C3315483B0D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2022" sheetId="22" r:id="rId1"/>
    <sheet name="2021" sheetId="21" r:id="rId2"/>
    <sheet name="2020" sheetId="20" r:id="rId3"/>
    <sheet name="2019" sheetId="19" r:id="rId4"/>
    <sheet name="2018" sheetId="18" r:id="rId5"/>
    <sheet name="2017" sheetId="17" r:id="rId6"/>
    <sheet name="2016" sheetId="16" r:id="rId7"/>
    <sheet name="2015" sheetId="15" r:id="rId8"/>
    <sheet name="2014" sheetId="14" r:id="rId9"/>
    <sheet name="2013" sheetId="13" r:id="rId10"/>
    <sheet name="2012" sheetId="12" r:id="rId11"/>
    <sheet name="2011" sheetId="11" r:id="rId12"/>
    <sheet name="2010" sheetId="10" r:id="rId13"/>
    <sheet name="2009" sheetId="5" r:id="rId14"/>
    <sheet name="2008" sheetId="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7" l="1"/>
  <c r="D5" i="17"/>
  <c r="C5" i="17"/>
  <c r="B5" i="17"/>
  <c r="C5" i="16"/>
  <c r="D5" i="16"/>
  <c r="E5" i="16"/>
  <c r="B5" i="16"/>
</calcChain>
</file>

<file path=xl/sharedStrings.xml><?xml version="1.0" encoding="utf-8"?>
<sst xmlns="http://schemas.openxmlformats.org/spreadsheetml/2006/main" count="418" uniqueCount="45">
  <si>
    <t>Total</t>
  </si>
  <si>
    <t>de passage</t>
  </si>
  <si>
    <t xml:space="preserve">pour locataires permanents </t>
  </si>
  <si>
    <t>Source: HESTA</t>
  </si>
  <si>
    <t>© OFS - Encyclopédie statistique de la Suisse</t>
  </si>
  <si>
    <t>Renseignements: Info-Tour 032 867 24 40, info-tour@bfs.admin.ch</t>
  </si>
  <si>
    <t>Tessin</t>
  </si>
  <si>
    <t>Grisons</t>
  </si>
  <si>
    <t>Suisse orientale</t>
  </si>
  <si>
    <t>Région zurichoise</t>
  </si>
  <si>
    <t>Région bâloise</t>
  </si>
  <si>
    <t>Oberland bernois</t>
  </si>
  <si>
    <t>Région lémanique (Vaud)</t>
  </si>
  <si>
    <t>Genève</t>
  </si>
  <si>
    <t>Valais</t>
  </si>
  <si>
    <t>Région Fribourg</t>
  </si>
  <si>
    <t>Régions touristiques</t>
  </si>
  <si>
    <r>
      <t>Etablissements</t>
    </r>
    <r>
      <rPr>
        <vertAlign val="superscript"/>
        <sz val="8"/>
        <rFont val="Arial Narrow"/>
        <family val="2"/>
      </rPr>
      <t>1</t>
    </r>
  </si>
  <si>
    <r>
      <t>Places</t>
    </r>
    <r>
      <rPr>
        <vertAlign val="superscript"/>
        <sz val="8"/>
        <rFont val="Arial Narrow"/>
        <family val="2"/>
      </rPr>
      <t>2</t>
    </r>
  </si>
  <si>
    <t>Terrains de camping: offre pour l'année 2010, par région touristique</t>
  </si>
  <si>
    <t>Terrains de camping: offre pour l'année 2009, par région touristique</t>
  </si>
  <si>
    <t>Terrains de camping: offre pour l'année 2008, par région touristique</t>
  </si>
  <si>
    <r>
      <t>1</t>
    </r>
    <r>
      <rPr>
        <sz val="8"/>
        <rFont val="Arial Narrow"/>
        <family val="2"/>
      </rPr>
      <t xml:space="preserve"> établissements recensés: nombre d'établissements recensés (ouverts ou temporairement fermés), en moyenne annuelle</t>
    </r>
  </si>
  <si>
    <r>
      <t>2</t>
    </r>
    <r>
      <rPr>
        <sz val="8"/>
        <rFont val="Arial Narrow"/>
        <family val="2"/>
      </rPr>
      <t xml:space="preserve"> places: nombre de places dans les établissements recensés, en moyenne annuelle</t>
    </r>
  </si>
  <si>
    <t>Remarque: La méthodologie pour le calcul de la statistique des terrains de camping a été revisée en 2010; les résultats des années 2008 et 2009 ont été recalculés. 
Pour de plus amples informations: http://www.bfs.admin.ch/bfs/portal/fr/index/themen/10/03/blank/key/03/01.html</t>
  </si>
  <si>
    <t>Lucerne / Lac des Quatre-Cantons</t>
  </si>
  <si>
    <t>Jura &amp; Trois-Lacs</t>
  </si>
  <si>
    <t>Terrains de camping: offre pour l'année 2011, par région touristique</t>
  </si>
  <si>
    <t>Région Berne</t>
  </si>
  <si>
    <t>Terrains de camping: offre pour l'année 2012, par région touristique</t>
  </si>
  <si>
    <t>Terrains de camping: offre pour l'année 2013, par région touristique</t>
  </si>
  <si>
    <t>Terrains de camping: offre pour l'année 2014, par région touristique</t>
  </si>
  <si>
    <t>Renseignements: info-tour@bfs.admin.ch</t>
  </si>
  <si>
    <t>Terrains de camping: offre pour l'année 2015, par région touristique</t>
  </si>
  <si>
    <t>Région Argovie</t>
  </si>
  <si>
    <t>T 10.03.02.03.03.22</t>
  </si>
  <si>
    <t>Terrains de camping: offre pour l'année 2016, par région touristique</t>
  </si>
  <si>
    <t>Terrains de camping: offre pour l'année 2017, par région touristique</t>
  </si>
  <si>
    <t>Terrains de camping: offre pour l'année 2018, par région touristique</t>
  </si>
  <si>
    <t>Terrains de camping: offre pour l'année 2019, par région touristique</t>
  </si>
  <si>
    <t>Terrains de camping: offre pour l'année 2020, par région touristique</t>
  </si>
  <si>
    <t>Terrains de camping: offre pour l'année 2021, par région touristique</t>
  </si>
  <si>
    <t>Terrains de camping: offre pour l'année 2022, par région touristique</t>
  </si>
  <si>
    <t>Vaud</t>
  </si>
  <si>
    <t>Région Argovie et Soleure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</si>
</sst>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–#,###,##0__;\–__;@__\ "/>
    <numFmt numFmtId="165" formatCode="#,###,##0____;\-#,###,##0____;0____;@____"/>
  </numFmts>
  <fonts count="10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 Narrow"/>
      <family val="2"/>
    </font>
    <font>
      <sz val="10"/>
      <name val="Arial Narrow"/>
      <family val="2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64">
    <xf numFmtId="0" fontId="0" fillId="0" borderId="0" xfId="0"/>
    <xf numFmtId="0" fontId="3" fillId="2" borderId="0" xfId="0" applyFont="1" applyFill="1"/>
    <xf numFmtId="0" fontId="6" fillId="2" borderId="0" xfId="0" applyFont="1" applyFill="1"/>
    <xf numFmtId="0" fontId="5" fillId="2" borderId="1" xfId="0" applyFont="1" applyFill="1" applyBorder="1" applyAlignment="1">
      <alignment vertical="top"/>
    </xf>
    <xf numFmtId="0" fontId="5" fillId="2" borderId="2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/>
    <xf numFmtId="0" fontId="5" fillId="2" borderId="3" xfId="0" applyFont="1" applyFill="1" applyBorder="1" applyAlignment="1">
      <alignment vertical="top"/>
    </xf>
    <xf numFmtId="0" fontId="6" fillId="2" borderId="2" xfId="0" applyFont="1" applyFill="1" applyBorder="1"/>
    <xf numFmtId="0" fontId="6" fillId="2" borderId="0" xfId="0" applyFont="1" applyFill="1" applyBorder="1"/>
    <xf numFmtId="0" fontId="4" fillId="2" borderId="0" xfId="0" applyFont="1" applyFill="1" applyBorder="1"/>
    <xf numFmtId="0" fontId="2" fillId="2" borderId="0" xfId="0" applyFont="1" applyFill="1" applyBorder="1"/>
    <xf numFmtId="0" fontId="5" fillId="2" borderId="4" xfId="0" applyFont="1" applyFill="1" applyBorder="1"/>
    <xf numFmtId="0" fontId="3" fillId="2" borderId="0" xfId="0" applyFont="1" applyFill="1" applyBorder="1"/>
    <xf numFmtId="0" fontId="4" fillId="2" borderId="0" xfId="0" applyFont="1" applyFill="1" applyBorder="1" applyAlignment="1">
      <alignment horizontal="right"/>
    </xf>
    <xf numFmtId="165" fontId="5" fillId="3" borderId="0" xfId="0" applyNumberFormat="1" applyFont="1" applyFill="1" applyBorder="1" applyAlignment="1"/>
    <xf numFmtId="165" fontId="7" fillId="3" borderId="0" xfId="0" applyNumberFormat="1" applyFont="1" applyFill="1" applyBorder="1" applyAlignment="1">
      <alignment horizontal="right" vertical="center"/>
    </xf>
    <xf numFmtId="165" fontId="5" fillId="2" borderId="0" xfId="0" applyNumberFormat="1" applyFont="1" applyFill="1" applyBorder="1"/>
    <xf numFmtId="165" fontId="5" fillId="2" borderId="5" xfId="0" applyNumberFormat="1" applyFont="1" applyFill="1" applyBorder="1"/>
    <xf numFmtId="0" fontId="5" fillId="2" borderId="0" xfId="0" applyNumberFormat="1" applyFont="1" applyFill="1" applyBorder="1" applyAlignment="1">
      <alignment horizontal="left"/>
    </xf>
    <xf numFmtId="0" fontId="5" fillId="2" borderId="4" xfId="0" applyFont="1" applyFill="1" applyBorder="1" applyAlignment="1">
      <alignment horizontal="left" vertical="top" wrapText="1"/>
    </xf>
    <xf numFmtId="165" fontId="7" fillId="3" borderId="6" xfId="0" applyNumberFormat="1" applyFont="1" applyFill="1" applyBorder="1" applyAlignment="1">
      <alignment horizontal="right" vertical="center"/>
    </xf>
    <xf numFmtId="165" fontId="5" fillId="2" borderId="6" xfId="0" applyNumberFormat="1" applyFont="1" applyFill="1" applyBorder="1"/>
    <xf numFmtId="165" fontId="5" fillId="2" borderId="7" xfId="0" applyNumberFormat="1" applyFont="1" applyFill="1" applyBorder="1"/>
    <xf numFmtId="0" fontId="5" fillId="2" borderId="4" xfId="0" applyFont="1" applyFill="1" applyBorder="1" applyAlignment="1">
      <alignment vertical="top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5" xfId="0" applyFont="1" applyFill="1" applyBorder="1"/>
    <xf numFmtId="0" fontId="5" fillId="2" borderId="2" xfId="0" applyFont="1" applyFill="1" applyBorder="1"/>
    <xf numFmtId="0" fontId="5" fillId="2" borderId="0" xfId="0" applyFont="1" applyFill="1" applyBorder="1" applyAlignment="1">
      <alignment vertical="center"/>
    </xf>
    <xf numFmtId="165" fontId="7" fillId="3" borderId="8" xfId="0" applyNumberFormat="1" applyFont="1" applyFill="1" applyBorder="1" applyAlignment="1">
      <alignment horizontal="right" vertical="center"/>
    </xf>
    <xf numFmtId="165" fontId="5" fillId="2" borderId="8" xfId="0" applyNumberFormat="1" applyFont="1" applyFill="1" applyBorder="1"/>
    <xf numFmtId="165" fontId="5" fillId="2" borderId="9" xfId="0" applyNumberFormat="1" applyFont="1" applyFill="1" applyBorder="1"/>
    <xf numFmtId="0" fontId="8" fillId="0" borderId="0" xfId="0" applyFont="1" applyFill="1"/>
    <xf numFmtId="0" fontId="8" fillId="2" borderId="0" xfId="0" applyFont="1" applyFill="1"/>
    <xf numFmtId="0" fontId="5" fillId="2" borderId="0" xfId="0" applyFont="1" applyFill="1" applyBorder="1" applyAlignment="1">
      <alignment horizontal="left" wrapText="1"/>
    </xf>
    <xf numFmtId="0" fontId="5" fillId="4" borderId="5" xfId="0" applyFont="1" applyFill="1" applyBorder="1" applyAlignment="1">
      <alignment vertical="center"/>
    </xf>
    <xf numFmtId="165" fontId="7" fillId="5" borderId="9" xfId="0" applyNumberFormat="1" applyFont="1" applyFill="1" applyBorder="1" applyAlignment="1">
      <alignment horizontal="right" vertical="center"/>
    </xf>
    <xf numFmtId="165" fontId="7" fillId="5" borderId="5" xfId="0" applyNumberFormat="1" applyFont="1" applyFill="1" applyBorder="1" applyAlignment="1">
      <alignment horizontal="right" vertical="center"/>
    </xf>
    <xf numFmtId="165" fontId="7" fillId="5" borderId="7" xfId="0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/>
    </xf>
    <xf numFmtId="0" fontId="5" fillId="2" borderId="5" xfId="0" applyFont="1" applyFill="1" applyBorder="1"/>
    <xf numFmtId="0" fontId="5" fillId="2" borderId="10" xfId="0" applyFont="1" applyFill="1" applyBorder="1"/>
    <xf numFmtId="0" fontId="5" fillId="2" borderId="11" xfId="0" applyFont="1" applyFill="1" applyBorder="1" applyAlignment="1">
      <alignment horizontal="center" vertical="top" wrapText="1"/>
    </xf>
    <xf numFmtId="0" fontId="5" fillId="2" borderId="12" xfId="0" applyFont="1" applyFill="1" applyBorder="1" applyAlignment="1">
      <alignment horizontal="center" vertical="top" wrapText="1"/>
    </xf>
    <xf numFmtId="0" fontId="5" fillId="2" borderId="7" xfId="0" applyFont="1" applyFill="1" applyBorder="1"/>
    <xf numFmtId="0" fontId="7" fillId="6" borderId="0" xfId="0" applyFont="1" applyFill="1" applyBorder="1"/>
    <xf numFmtId="165" fontId="7" fillId="5" borderId="12" xfId="0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7" xfId="0" applyFont="1" applyFill="1" applyBorder="1"/>
    <xf numFmtId="165" fontId="7" fillId="3" borderId="1" xfId="0" applyNumberFormat="1" applyFont="1" applyFill="1" applyBorder="1" applyAlignment="1">
      <alignment horizontal="right" vertical="center"/>
    </xf>
    <xf numFmtId="165" fontId="7" fillId="3" borderId="3" xfId="0" applyNumberFormat="1" applyFont="1" applyFill="1" applyBorder="1" applyAlignment="1">
      <alignment horizontal="right" vertical="center"/>
    </xf>
    <xf numFmtId="164" fontId="5" fillId="6" borderId="13" xfId="0" applyNumberFormat="1" applyFont="1" applyFill="1" applyBorder="1" applyAlignment="1">
      <alignment horizontal="right"/>
    </xf>
    <xf numFmtId="164" fontId="5" fillId="6" borderId="10" xfId="0" applyNumberFormat="1" applyFont="1" applyFill="1" applyBorder="1" applyAlignment="1">
      <alignment horizontal="right"/>
    </xf>
    <xf numFmtId="165" fontId="7" fillId="5" borderId="11" xfId="0" applyNumberFormat="1" applyFont="1" applyFill="1" applyBorder="1" applyAlignment="1">
      <alignment horizontal="right" vertical="center"/>
    </xf>
    <xf numFmtId="165" fontId="7" fillId="7" borderId="0" xfId="0" applyNumberFormat="1" applyFont="1" applyFill="1" applyBorder="1" applyAlignment="1">
      <alignment horizontal="right" vertical="center"/>
    </xf>
    <xf numFmtId="164" fontId="5" fillId="6" borderId="0" xfId="0" applyNumberFormat="1" applyFont="1" applyFill="1" applyBorder="1" applyAlignment="1">
      <alignment horizontal="right"/>
    </xf>
    <xf numFmtId="0" fontId="6" fillId="6" borderId="0" xfId="0" applyFont="1" applyFill="1" applyBorder="1"/>
    <xf numFmtId="0" fontId="6" fillId="6" borderId="0" xfId="0" applyFont="1" applyFill="1" applyBorder="1" applyAlignment="1">
      <alignment vertical="center"/>
    </xf>
    <xf numFmtId="164" fontId="6" fillId="6" borderId="0" xfId="0" applyNumberFormat="1" applyFont="1" applyFill="1" applyBorder="1"/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wrapText="1"/>
    </xf>
  </cellXfs>
  <cellStyles count="2">
    <cellStyle name="Normal 2" xfId="1" xr:uid="{00000000-0005-0000-0000-000000000000}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BBBBE-AF93-4971-B234-F02F6C6A3EAC}">
  <dimension ref="A1:L25"/>
  <sheetViews>
    <sheetView tabSelected="1" workbookViewId="0">
      <selection activeCell="A18" sqref="A18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12" x14ac:dyDescent="0.2">
      <c r="A1" s="11" t="s">
        <v>42</v>
      </c>
      <c r="B1" s="12"/>
      <c r="C1" s="12"/>
      <c r="D1" s="12"/>
      <c r="E1" s="15" t="s">
        <v>35</v>
      </c>
    </row>
    <row r="2" spans="1:12" x14ac:dyDescent="0.2">
      <c r="B2" s="12"/>
      <c r="C2" s="12"/>
      <c r="D2" s="12"/>
      <c r="E2" s="12"/>
    </row>
    <row r="3" spans="1:12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12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12" s="41" customFormat="1" ht="21.75" customHeight="1" x14ac:dyDescent="0.25">
      <c r="A5" s="37" t="s">
        <v>0</v>
      </c>
      <c r="B5" s="56">
        <v>398</v>
      </c>
      <c r="C5" s="56">
        <v>53031.252054789999</v>
      </c>
      <c r="D5" s="56">
        <v>28420.120547930001</v>
      </c>
      <c r="E5" s="56">
        <v>24611.131506860002</v>
      </c>
      <c r="G5" s="57"/>
      <c r="H5" s="58"/>
      <c r="I5" s="58"/>
      <c r="J5" s="58"/>
      <c r="K5" s="58"/>
      <c r="L5" s="59"/>
    </row>
    <row r="6" spans="1:12" s="2" customFormat="1" ht="13.5" customHeight="1" x14ac:dyDescent="0.25">
      <c r="A6" s="26" t="s">
        <v>7</v>
      </c>
      <c r="B6" s="54">
        <v>42</v>
      </c>
      <c r="C6" s="54">
        <v>5016.2109589000002</v>
      </c>
      <c r="D6" s="54">
        <v>3353.2109589000002</v>
      </c>
      <c r="E6" s="54">
        <v>1663</v>
      </c>
      <c r="G6" s="58"/>
      <c r="H6" s="58"/>
      <c r="I6" s="58"/>
      <c r="J6" s="58"/>
      <c r="K6" s="59"/>
      <c r="L6" s="59"/>
    </row>
    <row r="7" spans="1:12" s="2" customFormat="1" ht="13.5" x14ac:dyDescent="0.25">
      <c r="A7" s="26" t="s">
        <v>8</v>
      </c>
      <c r="B7" s="54">
        <v>36</v>
      </c>
      <c r="C7" s="54">
        <v>4455.5123287699998</v>
      </c>
      <c r="D7" s="54">
        <v>1501.5123287700001</v>
      </c>
      <c r="E7" s="54">
        <v>2954</v>
      </c>
      <c r="G7" s="58"/>
      <c r="H7" s="58"/>
      <c r="I7" s="58"/>
      <c r="J7" s="58"/>
      <c r="K7" s="59"/>
      <c r="L7" s="59"/>
    </row>
    <row r="8" spans="1:12" s="2" customFormat="1" ht="13.5" x14ac:dyDescent="0.25">
      <c r="A8" s="26" t="s">
        <v>9</v>
      </c>
      <c r="B8" s="54">
        <v>24</v>
      </c>
      <c r="C8" s="54">
        <v>2872.9863013700001</v>
      </c>
      <c r="D8" s="54">
        <v>1205.9424657499999</v>
      </c>
      <c r="E8" s="54">
        <v>1667.04383562</v>
      </c>
      <c r="G8" s="58"/>
      <c r="H8" s="58"/>
      <c r="I8" s="58"/>
      <c r="J8" s="58"/>
      <c r="K8" s="59"/>
      <c r="L8" s="59"/>
    </row>
    <row r="9" spans="1:12" s="2" customFormat="1" ht="13.5" x14ac:dyDescent="0.25">
      <c r="A9" s="26" t="s">
        <v>25</v>
      </c>
      <c r="B9" s="54">
        <v>39</v>
      </c>
      <c r="C9" s="54">
        <v>4707.31232877</v>
      </c>
      <c r="D9" s="54">
        <v>1927.96438356</v>
      </c>
      <c r="E9" s="54">
        <v>2779.34794521</v>
      </c>
      <c r="G9" s="58"/>
      <c r="H9" s="58"/>
      <c r="I9" s="58"/>
      <c r="J9" s="58"/>
      <c r="K9" s="59"/>
      <c r="L9" s="59"/>
    </row>
    <row r="10" spans="1:12" s="2" customFormat="1" ht="13.5" x14ac:dyDescent="0.25">
      <c r="A10" s="26" t="s">
        <v>10</v>
      </c>
      <c r="B10" s="54">
        <v>4</v>
      </c>
      <c r="C10" s="54">
        <v>337</v>
      </c>
      <c r="D10" s="54">
        <v>115</v>
      </c>
      <c r="E10" s="54">
        <v>222</v>
      </c>
      <c r="G10" s="58"/>
      <c r="H10" s="58"/>
      <c r="I10" s="58"/>
      <c r="J10" s="58"/>
      <c r="K10" s="59"/>
      <c r="L10" s="59"/>
    </row>
    <row r="11" spans="1:12" s="2" customFormat="1" ht="13.5" x14ac:dyDescent="0.25">
      <c r="A11" s="47" t="s">
        <v>28</v>
      </c>
      <c r="B11" s="54">
        <v>60</v>
      </c>
      <c r="C11" s="54">
        <v>5900.7643835600002</v>
      </c>
      <c r="D11" s="54">
        <v>3880.7506849299998</v>
      </c>
      <c r="E11" s="54">
        <v>2020.0136986299999</v>
      </c>
      <c r="G11" s="58"/>
      <c r="H11" s="58"/>
      <c r="I11" s="58"/>
      <c r="J11" s="58"/>
      <c r="K11" s="59"/>
      <c r="L11" s="59"/>
    </row>
    <row r="12" spans="1:12" s="2" customFormat="1" ht="13.5" x14ac:dyDescent="0.25">
      <c r="A12" s="26" t="s">
        <v>26</v>
      </c>
      <c r="B12" s="54">
        <v>35</v>
      </c>
      <c r="C12" s="54">
        <v>5471</v>
      </c>
      <c r="D12" s="54">
        <v>2258</v>
      </c>
      <c r="E12" s="54">
        <v>3213</v>
      </c>
      <c r="G12" s="58"/>
      <c r="H12" s="58"/>
      <c r="I12" s="58"/>
      <c r="J12" s="58"/>
      <c r="K12" s="59"/>
      <c r="L12" s="59"/>
    </row>
    <row r="13" spans="1:12" s="2" customFormat="1" ht="13.5" x14ac:dyDescent="0.25">
      <c r="A13" s="26" t="s">
        <v>43</v>
      </c>
      <c r="B13" s="54">
        <v>40</v>
      </c>
      <c r="C13" s="54">
        <v>7176.4657534199996</v>
      </c>
      <c r="D13" s="54">
        <v>3067.73972602</v>
      </c>
      <c r="E13" s="54">
        <v>4108.7260274</v>
      </c>
      <c r="G13" s="58"/>
      <c r="H13" s="61"/>
      <c r="I13" s="61"/>
      <c r="J13" s="61"/>
      <c r="K13" s="61"/>
      <c r="L13" s="59"/>
    </row>
    <row r="14" spans="1:12" s="2" customFormat="1" ht="13.5" x14ac:dyDescent="0.25">
      <c r="A14" s="27" t="s">
        <v>13</v>
      </c>
      <c r="B14" s="54">
        <v>4</v>
      </c>
      <c r="C14" s="54">
        <v>699</v>
      </c>
      <c r="D14" s="54">
        <v>396</v>
      </c>
      <c r="E14" s="54">
        <v>303</v>
      </c>
      <c r="G14" s="58"/>
      <c r="H14" s="58"/>
      <c r="I14" s="58"/>
      <c r="J14" s="58"/>
      <c r="K14" s="58"/>
      <c r="L14" s="59"/>
    </row>
    <row r="15" spans="1:12" s="2" customFormat="1" ht="13.5" x14ac:dyDescent="0.25">
      <c r="A15" s="27" t="s">
        <v>14</v>
      </c>
      <c r="B15" s="54">
        <v>55</v>
      </c>
      <c r="C15" s="54">
        <v>6490</v>
      </c>
      <c r="D15" s="54">
        <v>4632</v>
      </c>
      <c r="E15" s="54">
        <v>1858</v>
      </c>
      <c r="G15" s="58"/>
      <c r="H15" s="58"/>
      <c r="I15" s="58"/>
      <c r="J15" s="58"/>
      <c r="K15" s="59"/>
      <c r="L15" s="59"/>
    </row>
    <row r="16" spans="1:12" s="2" customFormat="1" ht="13.5" x14ac:dyDescent="0.25">
      <c r="A16" s="27" t="s">
        <v>6</v>
      </c>
      <c r="B16" s="54">
        <v>34</v>
      </c>
      <c r="C16" s="54">
        <v>6019</v>
      </c>
      <c r="D16" s="54">
        <v>4821</v>
      </c>
      <c r="E16" s="54">
        <v>1198</v>
      </c>
      <c r="G16" s="58"/>
      <c r="H16" s="58"/>
      <c r="I16" s="58"/>
      <c r="J16" s="58"/>
      <c r="K16" s="59"/>
      <c r="L16" s="59"/>
    </row>
    <row r="17" spans="1:12" s="2" customFormat="1" ht="13.5" x14ac:dyDescent="0.25">
      <c r="A17" s="26" t="s">
        <v>15</v>
      </c>
      <c r="B17" s="54">
        <v>13</v>
      </c>
      <c r="C17" s="54">
        <v>2553</v>
      </c>
      <c r="D17" s="54">
        <v>725</v>
      </c>
      <c r="E17" s="54">
        <v>1828</v>
      </c>
      <c r="G17" s="58"/>
      <c r="H17" s="58"/>
      <c r="I17" s="58"/>
      <c r="J17" s="58"/>
      <c r="K17" s="59"/>
      <c r="L17" s="59"/>
    </row>
    <row r="18" spans="1:12" s="2" customFormat="1" ht="13.5" x14ac:dyDescent="0.25">
      <c r="A18" s="51" t="s">
        <v>44</v>
      </c>
      <c r="B18" s="55">
        <v>12</v>
      </c>
      <c r="C18" s="55">
        <v>1333</v>
      </c>
      <c r="D18" s="55">
        <v>536</v>
      </c>
      <c r="E18" s="55">
        <v>797</v>
      </c>
      <c r="G18" s="58"/>
      <c r="H18" s="58"/>
      <c r="I18" s="58"/>
      <c r="J18" s="58"/>
      <c r="K18" s="59"/>
      <c r="L18" s="59"/>
    </row>
    <row r="19" spans="1:12" s="2" customFormat="1" x14ac:dyDescent="0.2">
      <c r="A19" s="9"/>
      <c r="B19" s="10"/>
      <c r="C19" s="10"/>
      <c r="D19" s="10"/>
      <c r="E19" s="10"/>
      <c r="H19" s="59"/>
      <c r="I19" s="59"/>
      <c r="J19" s="59"/>
      <c r="K19" s="59"/>
      <c r="L19" s="59"/>
    </row>
    <row r="20" spans="1:12" s="2" customFormat="1" ht="13.5" x14ac:dyDescent="0.25">
      <c r="A20" s="34" t="s">
        <v>22</v>
      </c>
      <c r="B20" s="10"/>
      <c r="C20" s="10"/>
      <c r="D20" s="10"/>
      <c r="E20" s="10"/>
      <c r="H20" s="59"/>
      <c r="I20" s="59"/>
      <c r="J20" s="59"/>
      <c r="K20" s="59"/>
      <c r="L20" s="59"/>
    </row>
    <row r="21" spans="1:12" s="2" customFormat="1" ht="13.5" x14ac:dyDescent="0.25">
      <c r="A21" s="35" t="s">
        <v>23</v>
      </c>
      <c r="B21" s="10"/>
      <c r="C21" s="10"/>
      <c r="D21" s="10"/>
      <c r="E21" s="10"/>
      <c r="H21" s="59"/>
      <c r="I21" s="59"/>
      <c r="J21" s="59"/>
      <c r="K21" s="59"/>
      <c r="L21" s="59"/>
    </row>
    <row r="22" spans="1:12" s="2" customFormat="1" ht="12.75" customHeight="1" x14ac:dyDescent="0.25">
      <c r="A22" s="62"/>
      <c r="B22" s="62"/>
      <c r="C22" s="62"/>
      <c r="D22" s="62"/>
      <c r="E22" s="62"/>
    </row>
    <row r="23" spans="1:12" s="2" customFormat="1" ht="13.5" x14ac:dyDescent="0.25">
      <c r="A23" s="6" t="s">
        <v>3</v>
      </c>
      <c r="B23" s="10"/>
      <c r="C23" s="10"/>
    </row>
    <row r="24" spans="1:12" ht="13.5" x14ac:dyDescent="0.25">
      <c r="A24" s="7" t="s">
        <v>32</v>
      </c>
    </row>
    <row r="25" spans="1:12" ht="13.5" x14ac:dyDescent="0.25">
      <c r="A25" s="20" t="s">
        <v>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30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48">
        <v>418</v>
      </c>
      <c r="C5" s="39">
        <v>56665.75068493151</v>
      </c>
      <c r="D5" s="39">
        <v>31980.493150684932</v>
      </c>
      <c r="E5" s="40">
        <v>24685.257534246575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customHeight="1" x14ac:dyDescent="0.25">
      <c r="A7" s="26" t="s">
        <v>7</v>
      </c>
      <c r="B7" s="32">
        <v>45</v>
      </c>
      <c r="C7" s="18">
        <v>5365</v>
      </c>
      <c r="D7" s="18">
        <v>3693</v>
      </c>
      <c r="E7" s="23">
        <v>1672</v>
      </c>
    </row>
    <row r="8" spans="1:5" s="2" customFormat="1" ht="13.5" x14ac:dyDescent="0.25">
      <c r="A8" s="26" t="s">
        <v>8</v>
      </c>
      <c r="B8" s="32">
        <v>38</v>
      </c>
      <c r="C8" s="18">
        <v>4780.58904109589</v>
      </c>
      <c r="D8" s="18">
        <v>1843.5890410958905</v>
      </c>
      <c r="E8" s="23">
        <v>2937</v>
      </c>
    </row>
    <row r="9" spans="1:5" s="2" customFormat="1" ht="13.5" x14ac:dyDescent="0.25">
      <c r="A9" s="26" t="s">
        <v>9</v>
      </c>
      <c r="B9" s="32">
        <v>28</v>
      </c>
      <c r="C9" s="18">
        <v>3402.6027397260268</v>
      </c>
      <c r="D9" s="18">
        <v>1404.6027397260273</v>
      </c>
      <c r="E9" s="23">
        <v>1998</v>
      </c>
    </row>
    <row r="10" spans="1:5" s="2" customFormat="1" ht="13.5" x14ac:dyDescent="0.25">
      <c r="A10" s="26" t="s">
        <v>25</v>
      </c>
      <c r="B10" s="32">
        <v>40</v>
      </c>
      <c r="C10" s="18">
        <v>5511.5315068493146</v>
      </c>
      <c r="D10" s="18">
        <v>2547.9780821917811</v>
      </c>
      <c r="E10" s="23">
        <v>2963.5534246575344</v>
      </c>
    </row>
    <row r="11" spans="1:5" s="2" customFormat="1" ht="13.5" x14ac:dyDescent="0.25">
      <c r="A11" s="26" t="s">
        <v>10</v>
      </c>
      <c r="B11" s="32">
        <v>10</v>
      </c>
      <c r="C11" s="18">
        <v>802</v>
      </c>
      <c r="D11" s="18">
        <v>252</v>
      </c>
      <c r="E11" s="23">
        <v>550</v>
      </c>
    </row>
    <row r="12" spans="1:5" s="2" customFormat="1" ht="13.5" x14ac:dyDescent="0.25">
      <c r="A12" s="47" t="s">
        <v>28</v>
      </c>
      <c r="B12" s="32">
        <v>10</v>
      </c>
      <c r="C12" s="18">
        <v>1245</v>
      </c>
      <c r="D12" s="18">
        <v>872</v>
      </c>
      <c r="E12" s="23">
        <v>373</v>
      </c>
    </row>
    <row r="13" spans="1:5" s="2" customFormat="1" ht="13.5" x14ac:dyDescent="0.25">
      <c r="A13" s="26" t="s">
        <v>11</v>
      </c>
      <c r="B13" s="32">
        <v>53</v>
      </c>
      <c r="C13" s="18">
        <v>5117.1178082191782</v>
      </c>
      <c r="D13" s="18">
        <v>3259.1178082191782</v>
      </c>
      <c r="E13" s="23">
        <v>1858</v>
      </c>
    </row>
    <row r="14" spans="1:5" s="2" customFormat="1" ht="13.5" x14ac:dyDescent="0.25">
      <c r="A14" s="26" t="s">
        <v>26</v>
      </c>
      <c r="B14" s="32">
        <v>36</v>
      </c>
      <c r="C14" s="18">
        <v>5771.1369863013697</v>
      </c>
      <c r="D14" s="18">
        <v>2566.1369863013701</v>
      </c>
      <c r="E14" s="23">
        <v>3205</v>
      </c>
    </row>
    <row r="15" spans="1:5" s="2" customFormat="1" ht="13.5" x14ac:dyDescent="0.25">
      <c r="A15" s="26" t="s">
        <v>12</v>
      </c>
      <c r="B15" s="32">
        <v>41</v>
      </c>
      <c r="C15" s="18">
        <v>7270</v>
      </c>
      <c r="D15" s="18">
        <v>3163</v>
      </c>
      <c r="E15" s="23">
        <v>4107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65</v>
      </c>
      <c r="C17" s="18">
        <v>7987</v>
      </c>
      <c r="D17" s="18">
        <v>6192</v>
      </c>
      <c r="E17" s="23">
        <v>1795</v>
      </c>
    </row>
    <row r="18" spans="1:8" s="2" customFormat="1" ht="13.5" x14ac:dyDescent="0.25">
      <c r="A18" s="27" t="s">
        <v>6</v>
      </c>
      <c r="B18" s="32">
        <v>35</v>
      </c>
      <c r="C18" s="18">
        <v>6089.7726027397257</v>
      </c>
      <c r="D18" s="18">
        <v>5087.0684931506848</v>
      </c>
      <c r="E18" s="23">
        <v>1002.7041095890411</v>
      </c>
    </row>
    <row r="19" spans="1:8" s="2" customFormat="1" ht="13.5" x14ac:dyDescent="0.25">
      <c r="A19" s="28" t="s">
        <v>15</v>
      </c>
      <c r="B19" s="33">
        <v>13</v>
      </c>
      <c r="C19" s="19">
        <v>2625</v>
      </c>
      <c r="D19" s="19">
        <v>710</v>
      </c>
      <c r="E19" s="24">
        <v>1915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5</v>
      </c>
    </row>
    <row r="27" spans="1:8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29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38">
        <v>423</v>
      </c>
      <c r="C5" s="39">
        <v>56747.327868852459</v>
      </c>
      <c r="D5" s="39">
        <v>32001.674863387976</v>
      </c>
      <c r="E5" s="40">
        <v>24745.653005464479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customHeight="1" x14ac:dyDescent="0.25">
      <c r="A7" s="26" t="s">
        <v>7</v>
      </c>
      <c r="B7" s="32">
        <v>45</v>
      </c>
      <c r="C7" s="18">
        <v>5240.0819672131147</v>
      </c>
      <c r="D7" s="18">
        <v>3614.7622950819673</v>
      </c>
      <c r="E7" s="23">
        <v>1625.3196721311476</v>
      </c>
    </row>
    <row r="8" spans="1:5" s="2" customFormat="1" ht="13.5" x14ac:dyDescent="0.25">
      <c r="A8" s="26" t="s">
        <v>8</v>
      </c>
      <c r="B8" s="32">
        <v>39</v>
      </c>
      <c r="C8" s="18">
        <v>4853</v>
      </c>
      <c r="D8" s="18">
        <v>1764.1912568306011</v>
      </c>
      <c r="E8" s="23">
        <v>3088.8087431693989</v>
      </c>
    </row>
    <row r="9" spans="1:5" s="2" customFormat="1" ht="13.5" x14ac:dyDescent="0.25">
      <c r="A9" s="26" t="s">
        <v>9</v>
      </c>
      <c r="B9" s="32">
        <v>28</v>
      </c>
      <c r="C9" s="18">
        <v>3381.6939890710382</v>
      </c>
      <c r="D9" s="18">
        <v>1395.2459016393443</v>
      </c>
      <c r="E9" s="23">
        <v>1986.4480874316939</v>
      </c>
    </row>
    <row r="10" spans="1:5" s="2" customFormat="1" ht="13.5" x14ac:dyDescent="0.25">
      <c r="A10" s="26" t="s">
        <v>25</v>
      </c>
      <c r="B10" s="32">
        <v>40</v>
      </c>
      <c r="C10" s="18">
        <v>5472</v>
      </c>
      <c r="D10" s="18">
        <v>2578</v>
      </c>
      <c r="E10" s="23">
        <v>2894</v>
      </c>
    </row>
    <row r="11" spans="1:5" s="2" customFormat="1" ht="13.5" x14ac:dyDescent="0.25">
      <c r="A11" s="26" t="s">
        <v>10</v>
      </c>
      <c r="B11" s="32">
        <v>10</v>
      </c>
      <c r="C11" s="18">
        <v>802</v>
      </c>
      <c r="D11" s="18">
        <v>252</v>
      </c>
      <c r="E11" s="23">
        <v>550</v>
      </c>
    </row>
    <row r="12" spans="1:5" s="2" customFormat="1" ht="13.5" x14ac:dyDescent="0.25">
      <c r="A12" s="47" t="s">
        <v>28</v>
      </c>
      <c r="B12" s="32">
        <v>10</v>
      </c>
      <c r="C12" s="18">
        <v>1234.2650273224044</v>
      </c>
      <c r="D12" s="18">
        <v>864.76229508196718</v>
      </c>
      <c r="E12" s="23">
        <v>369.50273224043718</v>
      </c>
    </row>
    <row r="13" spans="1:5" s="2" customFormat="1" ht="13.5" x14ac:dyDescent="0.25">
      <c r="A13" s="26" t="s">
        <v>11</v>
      </c>
      <c r="B13" s="32">
        <v>54</v>
      </c>
      <c r="C13" s="18">
        <v>5145.7049180327867</v>
      </c>
      <c r="D13" s="18">
        <v>3288.366120218579</v>
      </c>
      <c r="E13" s="23">
        <v>1857.3387978142077</v>
      </c>
    </row>
    <row r="14" spans="1:5" s="2" customFormat="1" ht="13.5" x14ac:dyDescent="0.25">
      <c r="A14" s="26" t="s">
        <v>26</v>
      </c>
      <c r="B14" s="32">
        <v>37</v>
      </c>
      <c r="C14" s="18">
        <v>5860.2978142076499</v>
      </c>
      <c r="D14" s="18">
        <v>2703.8060109289618</v>
      </c>
      <c r="E14" s="23">
        <v>3156.4918032786882</v>
      </c>
    </row>
    <row r="15" spans="1:5" s="2" customFormat="1" ht="13.5" x14ac:dyDescent="0.25">
      <c r="A15" s="26" t="s">
        <v>12</v>
      </c>
      <c r="B15" s="32">
        <v>42</v>
      </c>
      <c r="C15" s="18">
        <v>7280.2131147540986</v>
      </c>
      <c r="D15" s="18">
        <v>3149.5601092896172</v>
      </c>
      <c r="E15" s="23">
        <v>4130.6530054644809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65</v>
      </c>
      <c r="C17" s="18">
        <v>8015.5</v>
      </c>
      <c r="D17" s="18">
        <v>6216.5</v>
      </c>
      <c r="E17" s="23">
        <v>1799</v>
      </c>
    </row>
    <row r="18" spans="1:8" s="2" customFormat="1" ht="13.5" x14ac:dyDescent="0.25">
      <c r="A18" s="27" t="s">
        <v>6</v>
      </c>
      <c r="B18" s="32">
        <v>35</v>
      </c>
      <c r="C18" s="18">
        <v>6060.5710382513662</v>
      </c>
      <c r="D18" s="18">
        <v>5076.4808743169388</v>
      </c>
      <c r="E18" s="23">
        <v>984.09016393442619</v>
      </c>
    </row>
    <row r="19" spans="1:8" s="2" customFormat="1" ht="13.5" x14ac:dyDescent="0.25">
      <c r="A19" s="28" t="s">
        <v>15</v>
      </c>
      <c r="B19" s="33">
        <v>14</v>
      </c>
      <c r="C19" s="19">
        <v>2703</v>
      </c>
      <c r="D19" s="19">
        <v>708</v>
      </c>
      <c r="E19" s="24">
        <v>1995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5</v>
      </c>
    </row>
    <row r="27" spans="1:8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27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38">
        <v>420</v>
      </c>
      <c r="C5" s="39">
        <v>56820.635616438354</v>
      </c>
      <c r="D5" s="39">
        <v>32100.043835616438</v>
      </c>
      <c r="E5" s="40">
        <v>24720.591780821916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x14ac:dyDescent="0.25">
      <c r="A7" s="26" t="s">
        <v>7</v>
      </c>
      <c r="B7" s="32">
        <v>45</v>
      </c>
      <c r="C7" s="18">
        <v>5115.419178082192</v>
      </c>
      <c r="D7" s="18">
        <v>3543.0904109589037</v>
      </c>
      <c r="E7" s="23">
        <v>1572.3287671232877</v>
      </c>
    </row>
    <row r="8" spans="1:5" s="2" customFormat="1" ht="13.5" x14ac:dyDescent="0.25">
      <c r="A8" s="26" t="s">
        <v>8</v>
      </c>
      <c r="B8" s="32">
        <v>37</v>
      </c>
      <c r="C8" s="18">
        <v>4692</v>
      </c>
      <c r="D8" s="18">
        <v>1714</v>
      </c>
      <c r="E8" s="23">
        <v>2978</v>
      </c>
    </row>
    <row r="9" spans="1:5" s="2" customFormat="1" ht="13.5" x14ac:dyDescent="0.25">
      <c r="A9" s="26" t="s">
        <v>9</v>
      </c>
      <c r="B9" s="32">
        <v>28</v>
      </c>
      <c r="C9" s="18">
        <v>3370.2465753424658</v>
      </c>
      <c r="D9" s="18">
        <v>1411.7534246575342</v>
      </c>
      <c r="E9" s="23">
        <v>1958.4931506849316</v>
      </c>
    </row>
    <row r="10" spans="1:5" s="2" customFormat="1" ht="13.5" x14ac:dyDescent="0.25">
      <c r="A10" s="26" t="s">
        <v>25</v>
      </c>
      <c r="B10" s="32">
        <v>40</v>
      </c>
      <c r="C10" s="18">
        <v>5462.534246575342</v>
      </c>
      <c r="D10" s="18">
        <v>2625.2547945205479</v>
      </c>
      <c r="E10" s="23">
        <v>2837.2794520547945</v>
      </c>
    </row>
    <row r="11" spans="1:5" s="2" customFormat="1" ht="13.5" x14ac:dyDescent="0.25">
      <c r="A11" s="26" t="s">
        <v>10</v>
      </c>
      <c r="B11" s="32">
        <v>10</v>
      </c>
      <c r="C11" s="18">
        <v>802</v>
      </c>
      <c r="D11" s="18">
        <v>252</v>
      </c>
      <c r="E11" s="23">
        <v>550</v>
      </c>
    </row>
    <row r="12" spans="1:5" s="2" customFormat="1" ht="13.5" x14ac:dyDescent="0.25">
      <c r="A12" s="47" t="s">
        <v>28</v>
      </c>
      <c r="B12" s="32">
        <v>10</v>
      </c>
      <c r="C12" s="18">
        <v>1226</v>
      </c>
      <c r="D12" s="18">
        <v>858</v>
      </c>
      <c r="E12" s="23">
        <v>368</v>
      </c>
    </row>
    <row r="13" spans="1:5" s="2" customFormat="1" ht="13.5" x14ac:dyDescent="0.25">
      <c r="A13" s="26" t="s">
        <v>11</v>
      </c>
      <c r="B13" s="32">
        <v>54</v>
      </c>
      <c r="C13" s="18">
        <v>5212.6849315068494</v>
      </c>
      <c r="D13" s="18">
        <v>3352.4931506849312</v>
      </c>
      <c r="E13" s="23">
        <v>1860.1917808219177</v>
      </c>
    </row>
    <row r="14" spans="1:5" s="2" customFormat="1" ht="13.5" x14ac:dyDescent="0.25">
      <c r="A14" s="26" t="s">
        <v>26</v>
      </c>
      <c r="B14" s="32">
        <v>36</v>
      </c>
      <c r="C14" s="18">
        <v>5952.767123287671</v>
      </c>
      <c r="D14" s="18">
        <v>2565.635616438356</v>
      </c>
      <c r="E14" s="23">
        <v>3387.1315068493154</v>
      </c>
    </row>
    <row r="15" spans="1:5" s="2" customFormat="1" ht="13.5" x14ac:dyDescent="0.25">
      <c r="A15" s="26" t="s">
        <v>12</v>
      </c>
      <c r="B15" s="32">
        <v>41</v>
      </c>
      <c r="C15" s="18">
        <v>7194.4821917808222</v>
      </c>
      <c r="D15" s="18">
        <v>3113</v>
      </c>
      <c r="E15" s="23">
        <v>4081.4821917808217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65</v>
      </c>
      <c r="C17" s="18">
        <v>8151.5972602739721</v>
      </c>
      <c r="D17" s="18">
        <v>6350.3232876712336</v>
      </c>
      <c r="E17" s="23">
        <v>1801.2739726027398</v>
      </c>
    </row>
    <row r="18" spans="1:8" s="2" customFormat="1" ht="13.5" x14ac:dyDescent="0.25">
      <c r="A18" s="27" t="s">
        <v>6</v>
      </c>
      <c r="B18" s="32">
        <v>36</v>
      </c>
      <c r="C18" s="18">
        <v>6238.9041095890407</v>
      </c>
      <c r="D18" s="18">
        <v>5216.4931506849316</v>
      </c>
      <c r="E18" s="23">
        <v>1022.4109589041095</v>
      </c>
    </row>
    <row r="19" spans="1:8" s="2" customFormat="1" ht="13.5" x14ac:dyDescent="0.25">
      <c r="A19" s="28" t="s">
        <v>15</v>
      </c>
      <c r="B19" s="33">
        <v>14</v>
      </c>
      <c r="C19" s="19">
        <v>2703</v>
      </c>
      <c r="D19" s="19">
        <v>708</v>
      </c>
      <c r="E19" s="24">
        <v>1995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  <c r="F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5</v>
      </c>
    </row>
    <row r="27" spans="1:8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19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38">
        <v>419</v>
      </c>
      <c r="C5" s="39">
        <v>56811</v>
      </c>
      <c r="D5" s="39">
        <v>32282</v>
      </c>
      <c r="E5" s="40">
        <v>24529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x14ac:dyDescent="0.25">
      <c r="A7" s="26" t="s">
        <v>7</v>
      </c>
      <c r="B7" s="32">
        <v>46</v>
      </c>
      <c r="C7" s="18">
        <v>5318</v>
      </c>
      <c r="D7" s="18">
        <v>3664</v>
      </c>
      <c r="E7" s="23">
        <v>1654</v>
      </c>
    </row>
    <row r="8" spans="1:5" s="2" customFormat="1" ht="13.5" x14ac:dyDescent="0.25">
      <c r="A8" s="26" t="s">
        <v>8</v>
      </c>
      <c r="B8" s="32">
        <v>36</v>
      </c>
      <c r="C8" s="18">
        <v>4504</v>
      </c>
      <c r="D8" s="18">
        <v>1661</v>
      </c>
      <c r="E8" s="23">
        <v>2843</v>
      </c>
    </row>
    <row r="9" spans="1:5" s="2" customFormat="1" ht="13.5" x14ac:dyDescent="0.25">
      <c r="A9" s="26" t="s">
        <v>9</v>
      </c>
      <c r="B9" s="32">
        <v>28</v>
      </c>
      <c r="C9" s="18">
        <v>3351</v>
      </c>
      <c r="D9" s="18">
        <v>1446</v>
      </c>
      <c r="E9" s="23">
        <v>1905</v>
      </c>
    </row>
    <row r="10" spans="1:5" s="2" customFormat="1" ht="13.5" x14ac:dyDescent="0.25">
      <c r="A10" s="26" t="s">
        <v>25</v>
      </c>
      <c r="B10" s="32">
        <v>39</v>
      </c>
      <c r="C10" s="18">
        <v>5287</v>
      </c>
      <c r="D10" s="18">
        <v>2539</v>
      </c>
      <c r="E10" s="23">
        <v>2748</v>
      </c>
    </row>
    <row r="11" spans="1:5" s="2" customFormat="1" ht="13.5" x14ac:dyDescent="0.25">
      <c r="A11" s="26" t="s">
        <v>10</v>
      </c>
      <c r="B11" s="32">
        <v>10</v>
      </c>
      <c r="C11" s="18">
        <v>802</v>
      </c>
      <c r="D11" s="18">
        <v>252</v>
      </c>
      <c r="E11" s="23">
        <v>550</v>
      </c>
    </row>
    <row r="12" spans="1:5" s="2" customFormat="1" ht="13.5" x14ac:dyDescent="0.25">
      <c r="A12" s="47" t="s">
        <v>28</v>
      </c>
      <c r="B12" s="32">
        <v>10</v>
      </c>
      <c r="C12" s="18">
        <v>1226</v>
      </c>
      <c r="D12" s="18">
        <v>858</v>
      </c>
      <c r="E12" s="23">
        <v>368</v>
      </c>
    </row>
    <row r="13" spans="1:5" s="2" customFormat="1" ht="13.5" x14ac:dyDescent="0.25">
      <c r="A13" s="26" t="s">
        <v>11</v>
      </c>
      <c r="B13" s="32">
        <v>53</v>
      </c>
      <c r="C13" s="18">
        <v>5167</v>
      </c>
      <c r="D13" s="18">
        <v>3316</v>
      </c>
      <c r="E13" s="23">
        <v>1851</v>
      </c>
    </row>
    <row r="14" spans="1:5" s="2" customFormat="1" ht="13.5" x14ac:dyDescent="0.25">
      <c r="A14" s="26" t="s">
        <v>26</v>
      </c>
      <c r="B14" s="32">
        <v>37</v>
      </c>
      <c r="C14" s="18">
        <v>5922</v>
      </c>
      <c r="D14" s="18">
        <v>2542</v>
      </c>
      <c r="E14" s="23">
        <v>3380</v>
      </c>
    </row>
    <row r="15" spans="1:5" s="2" customFormat="1" ht="13.5" x14ac:dyDescent="0.25">
      <c r="A15" s="26" t="s">
        <v>12</v>
      </c>
      <c r="B15" s="32">
        <v>40</v>
      </c>
      <c r="C15" s="18">
        <v>7109</v>
      </c>
      <c r="D15" s="18">
        <v>3108</v>
      </c>
      <c r="E15" s="23">
        <v>4001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65</v>
      </c>
      <c r="C17" s="18">
        <v>8370</v>
      </c>
      <c r="D17" s="18">
        <v>6473</v>
      </c>
      <c r="E17" s="23">
        <v>1897</v>
      </c>
    </row>
    <row r="18" spans="1:8" s="2" customFormat="1" ht="13.5" x14ac:dyDescent="0.25">
      <c r="A18" s="27" t="s">
        <v>6</v>
      </c>
      <c r="B18" s="32">
        <v>37</v>
      </c>
      <c r="C18" s="18">
        <v>6331</v>
      </c>
      <c r="D18" s="18">
        <v>5305</v>
      </c>
      <c r="E18" s="23">
        <v>1026</v>
      </c>
    </row>
    <row r="19" spans="1:8" s="2" customFormat="1" ht="13.5" x14ac:dyDescent="0.25">
      <c r="A19" s="28" t="s">
        <v>15</v>
      </c>
      <c r="B19" s="33">
        <v>14</v>
      </c>
      <c r="C19" s="19">
        <v>2725</v>
      </c>
      <c r="D19" s="19">
        <v>728</v>
      </c>
      <c r="E19" s="24">
        <v>1997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  <c r="F24" s="36"/>
      <c r="G24" s="36"/>
      <c r="H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5</v>
      </c>
    </row>
    <row r="27" spans="1:8" ht="13.5" x14ac:dyDescent="0.25">
      <c r="A27" s="20" t="s">
        <v>4</v>
      </c>
    </row>
  </sheetData>
  <mergeCells count="1">
    <mergeCell ref="A23:H23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20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x14ac:dyDescent="0.25">
      <c r="A4" s="42" t="s">
        <v>16</v>
      </c>
      <c r="B4" s="43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38">
        <v>423</v>
      </c>
      <c r="C5" s="39">
        <v>56956</v>
      </c>
      <c r="D5" s="39">
        <v>32359</v>
      </c>
      <c r="E5" s="40">
        <v>24597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x14ac:dyDescent="0.25">
      <c r="A7" s="26" t="s">
        <v>7</v>
      </c>
      <c r="B7" s="32">
        <v>46</v>
      </c>
      <c r="C7" s="18">
        <v>5278</v>
      </c>
      <c r="D7" s="18">
        <v>3660</v>
      </c>
      <c r="E7" s="23">
        <v>1618</v>
      </c>
    </row>
    <row r="8" spans="1:5" s="2" customFormat="1" ht="13.5" x14ac:dyDescent="0.25">
      <c r="A8" s="26" t="s">
        <v>8</v>
      </c>
      <c r="B8" s="32">
        <v>35</v>
      </c>
      <c r="C8" s="18">
        <v>4492</v>
      </c>
      <c r="D8" s="18">
        <v>1601</v>
      </c>
      <c r="E8" s="23">
        <v>2891</v>
      </c>
    </row>
    <row r="9" spans="1:5" s="2" customFormat="1" ht="13.5" x14ac:dyDescent="0.25">
      <c r="A9" s="26" t="s">
        <v>9</v>
      </c>
      <c r="B9" s="32">
        <v>28</v>
      </c>
      <c r="C9" s="18">
        <v>3435</v>
      </c>
      <c r="D9" s="18">
        <v>1540</v>
      </c>
      <c r="E9" s="23">
        <v>1895</v>
      </c>
    </row>
    <row r="10" spans="1:5" s="2" customFormat="1" ht="13.5" x14ac:dyDescent="0.25">
      <c r="A10" s="26" t="s">
        <v>25</v>
      </c>
      <c r="B10" s="32">
        <v>40</v>
      </c>
      <c r="C10" s="18">
        <v>5302</v>
      </c>
      <c r="D10" s="18">
        <v>2554</v>
      </c>
      <c r="E10" s="23">
        <v>2748</v>
      </c>
    </row>
    <row r="11" spans="1:5" s="2" customFormat="1" ht="13.5" x14ac:dyDescent="0.25">
      <c r="A11" s="26" t="s">
        <v>10</v>
      </c>
      <c r="B11" s="32">
        <v>9</v>
      </c>
      <c r="C11" s="18">
        <v>747</v>
      </c>
      <c r="D11" s="18">
        <v>242</v>
      </c>
      <c r="E11" s="23">
        <v>505</v>
      </c>
    </row>
    <row r="12" spans="1:5" s="2" customFormat="1" ht="13.5" x14ac:dyDescent="0.25">
      <c r="A12" s="47" t="s">
        <v>28</v>
      </c>
      <c r="B12" s="32">
        <v>10</v>
      </c>
      <c r="C12" s="18">
        <v>1226</v>
      </c>
      <c r="D12" s="18">
        <v>858</v>
      </c>
      <c r="E12" s="23">
        <v>368</v>
      </c>
    </row>
    <row r="13" spans="1:5" s="2" customFormat="1" ht="13.5" x14ac:dyDescent="0.25">
      <c r="A13" s="26" t="s">
        <v>11</v>
      </c>
      <c r="B13" s="32">
        <v>53</v>
      </c>
      <c r="C13" s="18">
        <v>5108</v>
      </c>
      <c r="D13" s="18">
        <v>3355</v>
      </c>
      <c r="E13" s="23">
        <v>1753</v>
      </c>
    </row>
    <row r="14" spans="1:5" s="2" customFormat="1" ht="13.5" x14ac:dyDescent="0.25">
      <c r="A14" s="26" t="s">
        <v>26</v>
      </c>
      <c r="B14" s="32">
        <v>37</v>
      </c>
      <c r="C14" s="18">
        <v>5885</v>
      </c>
      <c r="D14" s="18">
        <v>2485</v>
      </c>
      <c r="E14" s="23">
        <v>3400</v>
      </c>
    </row>
    <row r="15" spans="1:5" s="2" customFormat="1" ht="13.5" x14ac:dyDescent="0.25">
      <c r="A15" s="26" t="s">
        <v>12</v>
      </c>
      <c r="B15" s="32">
        <v>41</v>
      </c>
      <c r="C15" s="18">
        <v>7116</v>
      </c>
      <c r="D15" s="18">
        <v>3084</v>
      </c>
      <c r="E15" s="23">
        <v>4032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66</v>
      </c>
      <c r="C17" s="18">
        <v>8438</v>
      </c>
      <c r="D17" s="18">
        <v>6527</v>
      </c>
      <c r="E17" s="23">
        <v>1911</v>
      </c>
    </row>
    <row r="18" spans="1:8" s="2" customFormat="1" ht="13.5" x14ac:dyDescent="0.25">
      <c r="A18" s="27" t="s">
        <v>6</v>
      </c>
      <c r="B18" s="32">
        <v>40</v>
      </c>
      <c r="C18" s="18">
        <v>6505</v>
      </c>
      <c r="D18" s="18">
        <v>5340</v>
      </c>
      <c r="E18" s="23">
        <v>1165</v>
      </c>
    </row>
    <row r="19" spans="1:8" s="2" customFormat="1" ht="13.5" x14ac:dyDescent="0.25">
      <c r="A19" s="28" t="s">
        <v>15</v>
      </c>
      <c r="B19" s="33">
        <v>14</v>
      </c>
      <c r="C19" s="19">
        <v>2725</v>
      </c>
      <c r="D19" s="19">
        <v>723</v>
      </c>
      <c r="E19" s="24">
        <v>2002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3.5" x14ac:dyDescent="0.25">
      <c r="A24" s="36"/>
      <c r="B24" s="10"/>
      <c r="C24" s="10"/>
    </row>
    <row r="25" spans="1:8" ht="13.5" x14ac:dyDescent="0.25">
      <c r="A25" s="6" t="s">
        <v>3</v>
      </c>
      <c r="D25" s="1"/>
      <c r="E25" s="1"/>
    </row>
    <row r="26" spans="1:8" ht="13.5" x14ac:dyDescent="0.25">
      <c r="A26" s="7" t="s">
        <v>5</v>
      </c>
    </row>
    <row r="27" spans="1:8" ht="13.5" x14ac:dyDescent="0.25">
      <c r="A27" s="20" t="s">
        <v>4</v>
      </c>
    </row>
  </sheetData>
  <mergeCells count="1">
    <mergeCell ref="A23:H23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42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21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29"/>
      <c r="B3" s="8" t="s">
        <v>17</v>
      </c>
      <c r="C3" s="3" t="s">
        <v>18</v>
      </c>
      <c r="D3" s="4"/>
      <c r="E3" s="21"/>
    </row>
    <row r="4" spans="1:5" s="10" customFormat="1" ht="25.5" x14ac:dyDescent="0.25">
      <c r="A4" s="42" t="s">
        <v>16</v>
      </c>
      <c r="B4" s="43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38">
        <v>425</v>
      </c>
      <c r="C5" s="39">
        <v>57033</v>
      </c>
      <c r="D5" s="39">
        <v>32294</v>
      </c>
      <c r="E5" s="40">
        <v>24737</v>
      </c>
    </row>
    <row r="6" spans="1:5" s="5" customFormat="1" ht="6" customHeight="1" x14ac:dyDescent="0.2">
      <c r="A6" s="30"/>
      <c r="B6" s="31"/>
      <c r="C6" s="17"/>
      <c r="D6" s="17"/>
      <c r="E6" s="22"/>
    </row>
    <row r="7" spans="1:5" s="2" customFormat="1" ht="13.5" x14ac:dyDescent="0.25">
      <c r="A7" s="26" t="s">
        <v>7</v>
      </c>
      <c r="B7" s="32">
        <v>46</v>
      </c>
      <c r="C7" s="18">
        <v>5288</v>
      </c>
      <c r="D7" s="18">
        <v>3660</v>
      </c>
      <c r="E7" s="23">
        <v>1628</v>
      </c>
    </row>
    <row r="8" spans="1:5" s="2" customFormat="1" ht="13.5" x14ac:dyDescent="0.25">
      <c r="A8" s="26" t="s">
        <v>8</v>
      </c>
      <c r="B8" s="32">
        <v>35</v>
      </c>
      <c r="C8" s="18">
        <v>4520</v>
      </c>
      <c r="D8" s="18">
        <v>1625</v>
      </c>
      <c r="E8" s="23">
        <v>2895</v>
      </c>
    </row>
    <row r="9" spans="1:5" s="2" customFormat="1" ht="13.5" x14ac:dyDescent="0.25">
      <c r="A9" s="26" t="s">
        <v>9</v>
      </c>
      <c r="B9" s="32">
        <v>28</v>
      </c>
      <c r="C9" s="18">
        <v>3407</v>
      </c>
      <c r="D9" s="18">
        <v>1411</v>
      </c>
      <c r="E9" s="23">
        <v>1996</v>
      </c>
    </row>
    <row r="10" spans="1:5" s="2" customFormat="1" ht="13.5" x14ac:dyDescent="0.25">
      <c r="A10" s="26" t="s">
        <v>25</v>
      </c>
      <c r="B10" s="32">
        <v>40</v>
      </c>
      <c r="C10" s="18">
        <v>5297</v>
      </c>
      <c r="D10" s="18">
        <v>2544</v>
      </c>
      <c r="E10" s="23">
        <v>2753</v>
      </c>
    </row>
    <row r="11" spans="1:5" s="2" customFormat="1" ht="13.5" x14ac:dyDescent="0.25">
      <c r="A11" s="26" t="s">
        <v>10</v>
      </c>
      <c r="B11" s="32">
        <v>9</v>
      </c>
      <c r="C11" s="18">
        <v>747</v>
      </c>
      <c r="D11" s="18">
        <v>242</v>
      </c>
      <c r="E11" s="23">
        <v>505</v>
      </c>
    </row>
    <row r="12" spans="1:5" s="2" customFormat="1" ht="13.5" x14ac:dyDescent="0.25">
      <c r="A12" s="47" t="s">
        <v>28</v>
      </c>
      <c r="B12" s="32">
        <v>10</v>
      </c>
      <c r="C12" s="18">
        <v>1244</v>
      </c>
      <c r="D12" s="18">
        <v>858</v>
      </c>
      <c r="E12" s="23">
        <v>386</v>
      </c>
    </row>
    <row r="13" spans="1:5" s="2" customFormat="1" ht="13.5" x14ac:dyDescent="0.25">
      <c r="A13" s="26" t="s">
        <v>11</v>
      </c>
      <c r="B13" s="32">
        <v>53</v>
      </c>
      <c r="C13" s="18">
        <v>5091</v>
      </c>
      <c r="D13" s="18">
        <v>3328</v>
      </c>
      <c r="E13" s="23">
        <v>1763</v>
      </c>
    </row>
    <row r="14" spans="1:5" s="2" customFormat="1" ht="13.5" x14ac:dyDescent="0.25">
      <c r="A14" s="26" t="s">
        <v>26</v>
      </c>
      <c r="B14" s="32">
        <v>37</v>
      </c>
      <c r="C14" s="18">
        <v>5800</v>
      </c>
      <c r="D14" s="18">
        <v>2398</v>
      </c>
      <c r="E14" s="23">
        <v>3402</v>
      </c>
    </row>
    <row r="15" spans="1:5" s="2" customFormat="1" ht="13.5" x14ac:dyDescent="0.25">
      <c r="A15" s="26" t="s">
        <v>12</v>
      </c>
      <c r="B15" s="32">
        <v>41</v>
      </c>
      <c r="C15" s="18">
        <v>7116</v>
      </c>
      <c r="D15" s="18">
        <v>3094</v>
      </c>
      <c r="E15" s="23">
        <v>4022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67</v>
      </c>
      <c r="C17" s="18">
        <v>8394</v>
      </c>
      <c r="D17" s="18">
        <v>6525</v>
      </c>
      <c r="E17" s="23">
        <v>1867</v>
      </c>
    </row>
    <row r="18" spans="1:8" s="2" customFormat="1" ht="13.5" x14ac:dyDescent="0.25">
      <c r="A18" s="27" t="s">
        <v>6</v>
      </c>
      <c r="B18" s="32">
        <v>41</v>
      </c>
      <c r="C18" s="18">
        <v>6705</v>
      </c>
      <c r="D18" s="18">
        <v>5496</v>
      </c>
      <c r="E18" s="23">
        <v>1209</v>
      </c>
    </row>
    <row r="19" spans="1:8" s="2" customFormat="1" ht="13.5" x14ac:dyDescent="0.25">
      <c r="A19" s="28" t="s">
        <v>15</v>
      </c>
      <c r="B19" s="33">
        <v>14</v>
      </c>
      <c r="C19" s="19">
        <v>2725</v>
      </c>
      <c r="D19" s="19">
        <v>723</v>
      </c>
      <c r="E19" s="24">
        <v>2002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5.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x14ac:dyDescent="0.2">
      <c r="B24" s="10"/>
      <c r="C24" s="10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5</v>
      </c>
      <c r="D26" s="1"/>
      <c r="E26" s="1"/>
    </row>
    <row r="27" spans="1:8" ht="13.5" x14ac:dyDescent="0.25">
      <c r="A27" s="20" t="s">
        <v>4</v>
      </c>
      <c r="D27" s="1"/>
      <c r="E27" s="1"/>
    </row>
    <row r="28" spans="1:8" x14ac:dyDescent="0.2">
      <c r="D28" s="1"/>
      <c r="E28" s="1"/>
    </row>
    <row r="29" spans="1:8" x14ac:dyDescent="0.2">
      <c r="D29" s="1"/>
      <c r="E29" s="1"/>
    </row>
    <row r="30" spans="1:8" x14ac:dyDescent="0.2">
      <c r="D30" s="1"/>
      <c r="E30" s="1"/>
    </row>
    <row r="31" spans="1:8" x14ac:dyDescent="0.2">
      <c r="D31" s="1"/>
      <c r="E31" s="1"/>
    </row>
    <row r="32" spans="1:8" x14ac:dyDescent="0.2">
      <c r="D32" s="1"/>
      <c r="E32" s="1"/>
    </row>
    <row r="33" spans="3:5" ht="13.5" x14ac:dyDescent="0.25">
      <c r="C33" s="16"/>
      <c r="D33" s="1"/>
      <c r="E33" s="1"/>
    </row>
    <row r="34" spans="3:5" x14ac:dyDescent="0.2">
      <c r="D34" s="1"/>
      <c r="E34" s="1"/>
    </row>
    <row r="35" spans="3:5" x14ac:dyDescent="0.2">
      <c r="D35" s="1"/>
      <c r="E35" s="1"/>
    </row>
    <row r="36" spans="3:5" x14ac:dyDescent="0.2">
      <c r="D36" s="1"/>
      <c r="E36" s="1"/>
    </row>
    <row r="37" spans="3:5" x14ac:dyDescent="0.2">
      <c r="D37" s="1"/>
      <c r="E37" s="1"/>
    </row>
    <row r="38" spans="3:5" x14ac:dyDescent="0.2">
      <c r="D38" s="1"/>
      <c r="E38" s="1"/>
    </row>
    <row r="39" spans="3:5" x14ac:dyDescent="0.2">
      <c r="D39" s="1"/>
      <c r="E39" s="1"/>
    </row>
    <row r="40" spans="3:5" x14ac:dyDescent="0.2">
      <c r="D40" s="1"/>
      <c r="E40" s="1"/>
    </row>
    <row r="41" spans="3:5" x14ac:dyDescent="0.2">
      <c r="D41" s="1"/>
      <c r="E41" s="1"/>
    </row>
    <row r="42" spans="3:5" x14ac:dyDescent="0.2">
      <c r="D42" s="1"/>
      <c r="E42" s="1"/>
    </row>
  </sheetData>
  <mergeCells count="1">
    <mergeCell ref="A23:H23"/>
  </mergeCells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5"/>
  <sheetViews>
    <sheetView workbookViewId="0">
      <selection activeCell="B5" sqref="B5:E18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12" x14ac:dyDescent="0.2">
      <c r="A1" s="11" t="s">
        <v>41</v>
      </c>
      <c r="B1" s="12"/>
      <c r="C1" s="12"/>
      <c r="D1" s="12"/>
      <c r="E1" s="15" t="s">
        <v>35</v>
      </c>
    </row>
    <row r="2" spans="1:12" x14ac:dyDescent="0.2">
      <c r="B2" s="12"/>
      <c r="C2" s="12"/>
      <c r="D2" s="12"/>
      <c r="E2" s="12"/>
    </row>
    <row r="3" spans="1:12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12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12" s="41" customFormat="1" ht="21.75" customHeight="1" x14ac:dyDescent="0.25">
      <c r="A5" s="37" t="s">
        <v>0</v>
      </c>
      <c r="B5" s="56">
        <v>397</v>
      </c>
      <c r="C5" s="56">
        <v>52815.74520546</v>
      </c>
      <c r="D5" s="56">
        <v>28457.473972600001</v>
      </c>
      <c r="E5" s="56">
        <v>24358.271232860003</v>
      </c>
      <c r="G5" s="57"/>
      <c r="H5" s="58"/>
      <c r="I5" s="58"/>
      <c r="J5" s="58"/>
      <c r="K5" s="58"/>
      <c r="L5" s="59"/>
    </row>
    <row r="6" spans="1:12" s="2" customFormat="1" ht="13.5" customHeight="1" x14ac:dyDescent="0.25">
      <c r="A6" s="26" t="s">
        <v>7</v>
      </c>
      <c r="B6" s="54">
        <v>42</v>
      </c>
      <c r="C6" s="54">
        <v>4984.5424657499998</v>
      </c>
      <c r="D6" s="54">
        <v>3329.2602739699996</v>
      </c>
      <c r="E6" s="54">
        <v>1655.2821917800002</v>
      </c>
      <c r="G6" s="58"/>
      <c r="H6" s="58"/>
      <c r="I6" s="58"/>
      <c r="J6" s="58"/>
      <c r="K6" s="59"/>
      <c r="L6" s="59"/>
    </row>
    <row r="7" spans="1:12" s="2" customFormat="1" ht="13.5" x14ac:dyDescent="0.25">
      <c r="A7" s="26" t="s">
        <v>8</v>
      </c>
      <c r="B7" s="54">
        <v>36</v>
      </c>
      <c r="C7" s="54">
        <v>4504.7369863000004</v>
      </c>
      <c r="D7" s="54">
        <v>1555.7369862999999</v>
      </c>
      <c r="E7" s="54">
        <v>2949</v>
      </c>
      <c r="G7" s="58"/>
      <c r="H7" s="58"/>
      <c r="I7" s="58"/>
      <c r="J7" s="58"/>
      <c r="K7" s="59"/>
      <c r="L7" s="59"/>
    </row>
    <row r="8" spans="1:12" s="2" customFormat="1" ht="13.5" x14ac:dyDescent="0.25">
      <c r="A8" s="26" t="s">
        <v>9</v>
      </c>
      <c r="B8" s="54">
        <v>23</v>
      </c>
      <c r="C8" s="54">
        <v>2712.49863013</v>
      </c>
      <c r="D8" s="54">
        <v>1210.68219178</v>
      </c>
      <c r="E8" s="54">
        <v>1501.81643835</v>
      </c>
      <c r="G8" s="58"/>
      <c r="H8" s="58"/>
      <c r="I8" s="58"/>
      <c r="J8" s="58"/>
      <c r="K8" s="59"/>
      <c r="L8" s="59"/>
    </row>
    <row r="9" spans="1:12" s="2" customFormat="1" ht="13.5" x14ac:dyDescent="0.25">
      <c r="A9" s="26" t="s">
        <v>25</v>
      </c>
      <c r="B9" s="54">
        <v>39</v>
      </c>
      <c r="C9" s="54">
        <v>4713.0821917800004</v>
      </c>
      <c r="D9" s="54">
        <v>1959.0821917799999</v>
      </c>
      <c r="E9" s="54">
        <v>2754</v>
      </c>
      <c r="G9" s="58"/>
      <c r="H9" s="58"/>
      <c r="I9" s="58"/>
      <c r="J9" s="58"/>
      <c r="K9" s="59"/>
      <c r="L9" s="59"/>
    </row>
    <row r="10" spans="1:12" s="2" customFormat="1" ht="13.5" x14ac:dyDescent="0.25">
      <c r="A10" s="26" t="s">
        <v>10</v>
      </c>
      <c r="B10" s="54">
        <v>4</v>
      </c>
      <c r="C10" s="54">
        <v>337</v>
      </c>
      <c r="D10" s="54">
        <v>115</v>
      </c>
      <c r="E10" s="54">
        <v>222</v>
      </c>
      <c r="G10" s="58"/>
      <c r="H10" s="58"/>
      <c r="I10" s="58"/>
      <c r="J10" s="58"/>
      <c r="K10" s="59"/>
      <c r="L10" s="59"/>
    </row>
    <row r="11" spans="1:12" s="2" customFormat="1" ht="13.5" x14ac:dyDescent="0.25">
      <c r="A11" s="47" t="s">
        <v>28</v>
      </c>
      <c r="B11" s="54">
        <v>60</v>
      </c>
      <c r="C11" s="54">
        <v>5916.9589041099998</v>
      </c>
      <c r="D11" s="54">
        <v>3903.6657534299998</v>
      </c>
      <c r="E11" s="54">
        <v>2013.2931506800001</v>
      </c>
      <c r="G11" s="58"/>
      <c r="H11" s="58"/>
      <c r="I11" s="58"/>
      <c r="J11" s="58"/>
      <c r="K11" s="59"/>
      <c r="L11" s="59"/>
    </row>
    <row r="12" spans="1:12" s="2" customFormat="1" ht="13.5" x14ac:dyDescent="0.25">
      <c r="A12" s="26" t="s">
        <v>26</v>
      </c>
      <c r="B12" s="54">
        <v>36</v>
      </c>
      <c r="C12" s="54">
        <v>5471.7671232800003</v>
      </c>
      <c r="D12" s="54">
        <v>2254.2164383499999</v>
      </c>
      <c r="E12" s="54">
        <v>3217.55068493</v>
      </c>
      <c r="G12" s="58"/>
      <c r="H12" s="58"/>
      <c r="I12" s="58"/>
      <c r="J12" s="58"/>
      <c r="K12" s="59"/>
      <c r="L12" s="59"/>
    </row>
    <row r="13" spans="1:12" s="2" customFormat="1" ht="13.5" x14ac:dyDescent="0.25">
      <c r="A13" s="26" t="s">
        <v>12</v>
      </c>
      <c r="B13" s="54">
        <v>40</v>
      </c>
      <c r="C13" s="54">
        <v>7194.06849315</v>
      </c>
      <c r="D13" s="54">
        <v>3075.65753425</v>
      </c>
      <c r="E13" s="54">
        <v>4118.4109589</v>
      </c>
      <c r="G13" s="58"/>
      <c r="H13" s="61"/>
      <c r="I13" s="61"/>
      <c r="J13" s="61"/>
      <c r="K13" s="61"/>
      <c r="L13" s="59"/>
    </row>
    <row r="14" spans="1:12" s="2" customFormat="1" ht="13.5" x14ac:dyDescent="0.25">
      <c r="A14" s="27" t="s">
        <v>13</v>
      </c>
      <c r="B14" s="54">
        <v>4</v>
      </c>
      <c r="C14" s="54">
        <v>699</v>
      </c>
      <c r="D14" s="54">
        <v>396</v>
      </c>
      <c r="E14" s="54">
        <v>303</v>
      </c>
      <c r="G14" s="58"/>
      <c r="H14" s="58"/>
      <c r="I14" s="58"/>
      <c r="J14" s="58"/>
      <c r="K14" s="58"/>
      <c r="L14" s="59"/>
    </row>
    <row r="15" spans="1:12" s="2" customFormat="1" ht="13.5" x14ac:dyDescent="0.25">
      <c r="A15" s="27" t="s">
        <v>14</v>
      </c>
      <c r="B15" s="54">
        <v>54</v>
      </c>
      <c r="C15" s="54">
        <v>6582.3287671199996</v>
      </c>
      <c r="D15" s="54">
        <v>4734.3698630099998</v>
      </c>
      <c r="E15" s="54">
        <v>1847.95890411</v>
      </c>
      <c r="G15" s="58"/>
      <c r="H15" s="58"/>
      <c r="I15" s="58"/>
      <c r="J15" s="58"/>
      <c r="K15" s="59"/>
      <c r="L15" s="59"/>
    </row>
    <row r="16" spans="1:12" s="2" customFormat="1" ht="13.5" x14ac:dyDescent="0.25">
      <c r="A16" s="27" t="s">
        <v>6</v>
      </c>
      <c r="B16" s="54">
        <v>33</v>
      </c>
      <c r="C16" s="54">
        <v>5822.6301369900002</v>
      </c>
      <c r="D16" s="54">
        <v>4671.6712328800004</v>
      </c>
      <c r="E16" s="54">
        <v>1150.95890411</v>
      </c>
      <c r="G16" s="58"/>
      <c r="H16" s="58"/>
      <c r="I16" s="58"/>
      <c r="J16" s="58"/>
      <c r="K16" s="59"/>
      <c r="L16" s="59"/>
    </row>
    <row r="17" spans="1:12" s="2" customFormat="1" ht="13.5" x14ac:dyDescent="0.25">
      <c r="A17" s="26" t="s">
        <v>15</v>
      </c>
      <c r="B17" s="54">
        <v>13</v>
      </c>
      <c r="C17" s="54">
        <v>2553</v>
      </c>
      <c r="D17" s="54">
        <v>725</v>
      </c>
      <c r="E17" s="54">
        <v>1828</v>
      </c>
      <c r="G17" s="58"/>
      <c r="H17" s="58"/>
      <c r="I17" s="58"/>
      <c r="J17" s="58"/>
      <c r="K17" s="59"/>
      <c r="L17" s="59"/>
    </row>
    <row r="18" spans="1:12" s="2" customFormat="1" ht="13.5" x14ac:dyDescent="0.25">
      <c r="A18" s="51" t="s">
        <v>34</v>
      </c>
      <c r="B18" s="55">
        <v>13</v>
      </c>
      <c r="C18" s="55">
        <v>1324.1315068500001</v>
      </c>
      <c r="D18" s="55">
        <v>527.13150685000005</v>
      </c>
      <c r="E18" s="55">
        <v>797</v>
      </c>
      <c r="G18" s="58"/>
      <c r="H18" s="58"/>
      <c r="I18" s="58"/>
      <c r="J18" s="58"/>
      <c r="K18" s="59"/>
      <c r="L18" s="59"/>
    </row>
    <row r="19" spans="1:12" s="2" customFormat="1" x14ac:dyDescent="0.2">
      <c r="A19" s="9"/>
      <c r="B19" s="10"/>
      <c r="C19" s="10"/>
      <c r="D19" s="10"/>
      <c r="E19" s="10"/>
      <c r="H19" s="59"/>
      <c r="I19" s="59"/>
      <c r="J19" s="59"/>
      <c r="K19" s="59"/>
      <c r="L19" s="59"/>
    </row>
    <row r="20" spans="1:12" s="2" customFormat="1" ht="13.5" x14ac:dyDescent="0.25">
      <c r="A20" s="34" t="s">
        <v>22</v>
      </c>
      <c r="B20" s="10"/>
      <c r="C20" s="10"/>
      <c r="D20" s="10"/>
      <c r="E20" s="10"/>
      <c r="H20" s="59"/>
      <c r="I20" s="59"/>
      <c r="J20" s="59"/>
      <c r="K20" s="59"/>
      <c r="L20" s="59"/>
    </row>
    <row r="21" spans="1:12" s="2" customFormat="1" ht="13.5" x14ac:dyDescent="0.25">
      <c r="A21" s="35" t="s">
        <v>23</v>
      </c>
      <c r="B21" s="10"/>
      <c r="C21" s="10"/>
      <c r="D21" s="10"/>
      <c r="E21" s="10"/>
      <c r="H21" s="59"/>
      <c r="I21" s="59"/>
      <c r="J21" s="59"/>
      <c r="K21" s="59"/>
      <c r="L21" s="59"/>
    </row>
    <row r="22" spans="1:12" s="2" customFormat="1" ht="12.75" customHeight="1" x14ac:dyDescent="0.25">
      <c r="A22" s="36"/>
      <c r="B22" s="36"/>
      <c r="C22" s="36"/>
      <c r="D22" s="36"/>
      <c r="E22" s="36"/>
    </row>
    <row r="23" spans="1:12" s="2" customFormat="1" ht="13.5" x14ac:dyDescent="0.25">
      <c r="A23" s="6" t="s">
        <v>3</v>
      </c>
      <c r="B23" s="10"/>
      <c r="C23" s="10"/>
    </row>
    <row r="24" spans="1:12" ht="13.5" x14ac:dyDescent="0.25">
      <c r="A24" s="7" t="s">
        <v>32</v>
      </c>
    </row>
    <row r="25" spans="1:12" ht="13.5" x14ac:dyDescent="0.25">
      <c r="A25" s="20" t="s">
        <v>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6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12" x14ac:dyDescent="0.2">
      <c r="A1" s="11" t="s">
        <v>40</v>
      </c>
      <c r="B1" s="12"/>
      <c r="C1" s="12"/>
      <c r="D1" s="12"/>
      <c r="E1" s="15" t="s">
        <v>35</v>
      </c>
    </row>
    <row r="2" spans="1:12" x14ac:dyDescent="0.2">
      <c r="B2" s="12"/>
      <c r="C2" s="12"/>
      <c r="D2" s="12"/>
      <c r="E2" s="12"/>
    </row>
    <row r="3" spans="1:12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12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12" s="41" customFormat="1" ht="21.75" customHeight="1" x14ac:dyDescent="0.25">
      <c r="A5" s="37" t="s">
        <v>0</v>
      </c>
      <c r="B5" s="56">
        <v>396</v>
      </c>
      <c r="C5" s="56">
        <v>53014.456284179993</v>
      </c>
      <c r="D5" s="56">
        <v>28701.136612009999</v>
      </c>
      <c r="E5" s="56">
        <v>24313.319672169997</v>
      </c>
      <c r="G5" s="57"/>
      <c r="H5" s="58"/>
      <c r="I5" s="58"/>
      <c r="J5" s="58"/>
      <c r="K5" s="58"/>
      <c r="L5" s="59"/>
    </row>
    <row r="6" spans="1:12" s="5" customFormat="1" ht="6" customHeight="1" x14ac:dyDescent="0.2">
      <c r="A6" s="30"/>
      <c r="B6" s="31"/>
      <c r="C6" s="52"/>
      <c r="D6" s="52"/>
      <c r="E6" s="53"/>
      <c r="G6" s="57"/>
      <c r="H6" s="57"/>
      <c r="I6" s="57"/>
      <c r="J6" s="57"/>
      <c r="K6" s="60"/>
      <c r="L6" s="60"/>
    </row>
    <row r="7" spans="1:12" s="2" customFormat="1" ht="13.5" customHeight="1" x14ac:dyDescent="0.25">
      <c r="A7" s="26" t="s">
        <v>7</v>
      </c>
      <c r="B7" s="54">
        <v>42</v>
      </c>
      <c r="C7" s="54">
        <v>4921.7240437199998</v>
      </c>
      <c r="D7" s="54">
        <v>3409.9918032800001</v>
      </c>
      <c r="E7" s="54">
        <v>1511.7322404399999</v>
      </c>
      <c r="G7" s="58"/>
      <c r="H7" s="58"/>
      <c r="I7" s="58"/>
      <c r="J7" s="58"/>
      <c r="K7" s="59"/>
      <c r="L7" s="59"/>
    </row>
    <row r="8" spans="1:12" s="2" customFormat="1" ht="13.5" x14ac:dyDescent="0.25">
      <c r="A8" s="26" t="s">
        <v>8</v>
      </c>
      <c r="B8" s="54">
        <v>36</v>
      </c>
      <c r="C8" s="54">
        <v>4547.7978142100001</v>
      </c>
      <c r="D8" s="54">
        <v>1619.7759562800002</v>
      </c>
      <c r="E8" s="54">
        <v>2928.0218579300004</v>
      </c>
      <c r="G8" s="58"/>
      <c r="H8" s="58"/>
      <c r="I8" s="58"/>
      <c r="J8" s="58"/>
      <c r="K8" s="59"/>
      <c r="L8" s="59"/>
    </row>
    <row r="9" spans="1:12" s="2" customFormat="1" ht="13.5" x14ac:dyDescent="0.25">
      <c r="A9" s="26" t="s">
        <v>9</v>
      </c>
      <c r="B9" s="54">
        <v>23</v>
      </c>
      <c r="C9" s="54">
        <v>2709.6120218599999</v>
      </c>
      <c r="D9" s="54">
        <v>1222.2240437200001</v>
      </c>
      <c r="E9" s="54">
        <v>1487.3879781400001</v>
      </c>
      <c r="G9" s="58"/>
      <c r="H9" s="58"/>
      <c r="I9" s="58"/>
      <c r="J9" s="58"/>
      <c r="K9" s="59"/>
      <c r="L9" s="59"/>
    </row>
    <row r="10" spans="1:12" s="2" customFormat="1" ht="13.5" x14ac:dyDescent="0.25">
      <c r="A10" s="26" t="s">
        <v>25</v>
      </c>
      <c r="B10" s="54">
        <v>39</v>
      </c>
      <c r="C10" s="54">
        <v>4837.726775959999</v>
      </c>
      <c r="D10" s="54">
        <v>2066.0519125600003</v>
      </c>
      <c r="E10" s="54">
        <v>2771.6748634</v>
      </c>
      <c r="G10" s="58"/>
      <c r="H10" s="58"/>
      <c r="I10" s="58"/>
      <c r="J10" s="58"/>
      <c r="K10" s="59"/>
      <c r="L10" s="59"/>
    </row>
    <row r="11" spans="1:12" s="2" customFormat="1" ht="13.5" x14ac:dyDescent="0.25">
      <c r="A11" s="26" t="s">
        <v>10</v>
      </c>
      <c r="B11" s="54">
        <v>5</v>
      </c>
      <c r="C11" s="54">
        <v>485</v>
      </c>
      <c r="D11" s="54">
        <v>126</v>
      </c>
      <c r="E11" s="54">
        <v>359</v>
      </c>
      <c r="G11" s="58"/>
      <c r="H11" s="58"/>
      <c r="I11" s="58"/>
      <c r="J11" s="58"/>
      <c r="K11" s="59"/>
      <c r="L11" s="59"/>
    </row>
    <row r="12" spans="1:12" s="2" customFormat="1" ht="13.5" x14ac:dyDescent="0.25">
      <c r="A12" s="47" t="s">
        <v>28</v>
      </c>
      <c r="B12" s="54">
        <v>60</v>
      </c>
      <c r="C12" s="54">
        <v>5870.8715846999994</v>
      </c>
      <c r="D12" s="54">
        <v>3812.1885245899998</v>
      </c>
      <c r="E12" s="54">
        <v>2058.68306011</v>
      </c>
      <c r="G12" s="58"/>
      <c r="H12" s="58"/>
      <c r="I12" s="58"/>
      <c r="J12" s="58"/>
      <c r="K12" s="59"/>
      <c r="L12" s="59"/>
    </row>
    <row r="13" spans="1:12" s="2" customFormat="1" ht="13.5" x14ac:dyDescent="0.25">
      <c r="A13" s="26" t="s">
        <v>26</v>
      </c>
      <c r="B13" s="54">
        <v>34</v>
      </c>
      <c r="C13" s="54">
        <v>5381.5956284200001</v>
      </c>
      <c r="D13" s="54">
        <v>2189.84972677</v>
      </c>
      <c r="E13" s="54">
        <v>3191.7459016499997</v>
      </c>
      <c r="G13" s="58"/>
      <c r="H13" s="58"/>
      <c r="I13" s="58"/>
      <c r="J13" s="58"/>
      <c r="K13" s="59"/>
      <c r="L13" s="59"/>
    </row>
    <row r="14" spans="1:12" s="2" customFormat="1" ht="13.5" x14ac:dyDescent="0.25">
      <c r="A14" s="26" t="s">
        <v>12</v>
      </c>
      <c r="B14" s="54">
        <v>40</v>
      </c>
      <c r="C14" s="54">
        <v>7206.81967214</v>
      </c>
      <c r="D14" s="54">
        <v>3082.0846994500002</v>
      </c>
      <c r="E14" s="54">
        <v>4124.7349726900002</v>
      </c>
      <c r="G14" s="58"/>
      <c r="H14" s="61"/>
      <c r="I14" s="61"/>
      <c r="J14" s="61"/>
      <c r="K14" s="61"/>
      <c r="L14" s="59"/>
    </row>
    <row r="15" spans="1:12" s="2" customFormat="1" ht="13.5" x14ac:dyDescent="0.25">
      <c r="A15" s="27" t="s">
        <v>13</v>
      </c>
      <c r="B15" s="54">
        <v>4</v>
      </c>
      <c r="C15" s="54">
        <v>699</v>
      </c>
      <c r="D15" s="54">
        <v>394.01639344</v>
      </c>
      <c r="E15" s="54">
        <v>304.98360656</v>
      </c>
      <c r="G15" s="58"/>
      <c r="H15" s="58"/>
      <c r="I15" s="58"/>
      <c r="J15" s="58"/>
      <c r="K15" s="58"/>
      <c r="L15" s="59"/>
    </row>
    <row r="16" spans="1:12" s="2" customFormat="1" ht="13.5" x14ac:dyDescent="0.25">
      <c r="A16" s="27" t="s">
        <v>14</v>
      </c>
      <c r="B16" s="54">
        <v>55</v>
      </c>
      <c r="C16" s="54">
        <v>6702.5109289499997</v>
      </c>
      <c r="D16" s="54">
        <v>4769.2923497100001</v>
      </c>
      <c r="E16" s="54">
        <v>1933.2185792400001</v>
      </c>
      <c r="G16" s="58"/>
      <c r="H16" s="58"/>
      <c r="I16" s="58"/>
      <c r="J16" s="58"/>
      <c r="K16" s="59"/>
      <c r="L16" s="59"/>
    </row>
    <row r="17" spans="1:12" s="2" customFormat="1" ht="13.5" x14ac:dyDescent="0.25">
      <c r="A17" s="27" t="s">
        <v>6</v>
      </c>
      <c r="B17" s="54">
        <v>33</v>
      </c>
      <c r="C17" s="54">
        <v>5891.0655737800007</v>
      </c>
      <c r="D17" s="54">
        <v>4770.2240437300006</v>
      </c>
      <c r="E17" s="54">
        <v>1120.8415300499998</v>
      </c>
      <c r="G17" s="58"/>
      <c r="H17" s="58"/>
      <c r="I17" s="58"/>
      <c r="J17" s="58"/>
      <c r="K17" s="59"/>
      <c r="L17" s="59"/>
    </row>
    <row r="18" spans="1:12" s="2" customFormat="1" ht="13.5" x14ac:dyDescent="0.25">
      <c r="A18" s="26" t="s">
        <v>15</v>
      </c>
      <c r="B18" s="54">
        <v>13</v>
      </c>
      <c r="C18" s="54">
        <v>2583.7322404400002</v>
      </c>
      <c r="D18" s="54">
        <v>727.07650274000002</v>
      </c>
      <c r="E18" s="54">
        <v>1856.6557376999999</v>
      </c>
      <c r="G18" s="58"/>
      <c r="H18" s="58"/>
      <c r="I18" s="58"/>
      <c r="J18" s="58"/>
      <c r="K18" s="59"/>
      <c r="L18" s="59"/>
    </row>
    <row r="19" spans="1:12" s="2" customFormat="1" ht="13.5" x14ac:dyDescent="0.25">
      <c r="A19" s="51" t="s">
        <v>34</v>
      </c>
      <c r="B19" s="55">
        <v>12</v>
      </c>
      <c r="C19" s="55">
        <v>1177</v>
      </c>
      <c r="D19" s="55">
        <v>512.36065573999997</v>
      </c>
      <c r="E19" s="55">
        <v>664.63934426000003</v>
      </c>
      <c r="G19" s="58"/>
      <c r="H19" s="58"/>
      <c r="I19" s="58"/>
      <c r="J19" s="58"/>
      <c r="K19" s="59"/>
      <c r="L19" s="59"/>
    </row>
    <row r="20" spans="1:12" s="2" customFormat="1" x14ac:dyDescent="0.2">
      <c r="A20" s="9"/>
      <c r="B20" s="10"/>
      <c r="C20" s="10"/>
      <c r="D20" s="10"/>
      <c r="E20" s="10"/>
      <c r="H20" s="59"/>
      <c r="I20" s="59"/>
      <c r="J20" s="59"/>
      <c r="K20" s="59"/>
      <c r="L20" s="59"/>
    </row>
    <row r="21" spans="1:12" s="2" customFormat="1" ht="13.5" x14ac:dyDescent="0.25">
      <c r="A21" s="34" t="s">
        <v>22</v>
      </c>
      <c r="B21" s="10"/>
      <c r="C21" s="10"/>
      <c r="D21" s="10"/>
      <c r="E21" s="10"/>
      <c r="H21" s="59"/>
      <c r="I21" s="59"/>
      <c r="J21" s="59"/>
      <c r="K21" s="59"/>
      <c r="L21" s="59"/>
    </row>
    <row r="22" spans="1:12" s="2" customFormat="1" ht="13.5" x14ac:dyDescent="0.25">
      <c r="A22" s="35" t="s">
        <v>23</v>
      </c>
      <c r="B22" s="10"/>
      <c r="C22" s="10"/>
      <c r="D22" s="10"/>
      <c r="E22" s="10"/>
      <c r="H22" s="59"/>
      <c r="I22" s="59"/>
      <c r="J22" s="59"/>
      <c r="K22" s="59"/>
      <c r="L22" s="59"/>
    </row>
    <row r="23" spans="1:12" s="2" customFormat="1" ht="12.75" customHeight="1" x14ac:dyDescent="0.25">
      <c r="A23" s="36"/>
      <c r="B23" s="36"/>
      <c r="C23" s="36"/>
      <c r="D23" s="36"/>
      <c r="E23" s="36"/>
    </row>
    <row r="24" spans="1:12" s="2" customFormat="1" ht="13.5" x14ac:dyDescent="0.25">
      <c r="A24" s="6" t="s">
        <v>3</v>
      </c>
      <c r="B24" s="10"/>
      <c r="C24" s="10"/>
    </row>
    <row r="25" spans="1:12" ht="13.5" x14ac:dyDescent="0.25">
      <c r="A25" s="7" t="s">
        <v>32</v>
      </c>
    </row>
    <row r="26" spans="1:12" ht="13.5" x14ac:dyDescent="0.25">
      <c r="A26" s="20" t="s">
        <v>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6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12" x14ac:dyDescent="0.2">
      <c r="A1" s="11" t="s">
        <v>39</v>
      </c>
      <c r="B1" s="12"/>
      <c r="C1" s="12"/>
      <c r="D1" s="12"/>
      <c r="E1" s="15" t="s">
        <v>35</v>
      </c>
    </row>
    <row r="2" spans="1:12" x14ac:dyDescent="0.2">
      <c r="B2" s="12"/>
      <c r="C2" s="12"/>
      <c r="D2" s="12"/>
      <c r="E2" s="12"/>
    </row>
    <row r="3" spans="1:12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12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12" s="41" customFormat="1" ht="21.75" customHeight="1" x14ac:dyDescent="0.25">
      <c r="A5" s="37" t="s">
        <v>0</v>
      </c>
      <c r="B5" s="56">
        <v>400</v>
      </c>
      <c r="C5" s="56">
        <v>53922.197260239998</v>
      </c>
      <c r="D5" s="56">
        <v>29707.27123283</v>
      </c>
      <c r="E5" s="56">
        <v>24214.926027409998</v>
      </c>
      <c r="G5" s="57"/>
      <c r="H5" s="58"/>
      <c r="I5" s="58"/>
      <c r="J5" s="58"/>
      <c r="K5" s="58"/>
      <c r="L5" s="59"/>
    </row>
    <row r="6" spans="1:12" s="5" customFormat="1" ht="6" customHeight="1" x14ac:dyDescent="0.2">
      <c r="A6" s="30"/>
      <c r="B6" s="31"/>
      <c r="C6" s="52"/>
      <c r="D6" s="52"/>
      <c r="E6" s="53"/>
      <c r="G6" s="57"/>
      <c r="H6" s="57"/>
      <c r="I6" s="57"/>
      <c r="J6" s="57"/>
      <c r="K6" s="60"/>
      <c r="L6" s="60"/>
    </row>
    <row r="7" spans="1:12" s="2" customFormat="1" ht="13.5" customHeight="1" x14ac:dyDescent="0.25">
      <c r="A7" s="26" t="s">
        <v>7</v>
      </c>
      <c r="B7" s="54">
        <v>43</v>
      </c>
      <c r="C7" s="54">
        <v>5283</v>
      </c>
      <c r="D7" s="54">
        <v>3617</v>
      </c>
      <c r="E7" s="54">
        <v>1666</v>
      </c>
      <c r="G7" s="58"/>
      <c r="H7" s="58"/>
      <c r="I7" s="58"/>
      <c r="J7" s="58"/>
      <c r="K7" s="59"/>
      <c r="L7" s="59"/>
    </row>
    <row r="8" spans="1:12" s="2" customFormat="1" ht="13.5" x14ac:dyDescent="0.25">
      <c r="A8" s="26" t="s">
        <v>8</v>
      </c>
      <c r="B8" s="54">
        <v>37</v>
      </c>
      <c r="C8" s="54">
        <v>4683</v>
      </c>
      <c r="D8" s="54">
        <v>1720</v>
      </c>
      <c r="E8" s="54">
        <v>2963</v>
      </c>
      <c r="G8" s="58"/>
      <c r="H8" s="58"/>
      <c r="I8" s="58"/>
      <c r="J8" s="58"/>
      <c r="K8" s="59"/>
      <c r="L8" s="59"/>
    </row>
    <row r="9" spans="1:12" s="2" customFormat="1" ht="13.5" x14ac:dyDescent="0.25">
      <c r="A9" s="26" t="s">
        <v>9</v>
      </c>
      <c r="B9" s="54">
        <v>23</v>
      </c>
      <c r="C9" s="54">
        <v>2731</v>
      </c>
      <c r="D9" s="54">
        <v>1266</v>
      </c>
      <c r="E9" s="54">
        <v>1465</v>
      </c>
      <c r="G9" s="58"/>
      <c r="H9" s="58"/>
      <c r="I9" s="58"/>
      <c r="J9" s="58"/>
      <c r="K9" s="59"/>
      <c r="L9" s="59"/>
    </row>
    <row r="10" spans="1:12" s="2" customFormat="1" ht="13.5" x14ac:dyDescent="0.25">
      <c r="A10" s="26" t="s">
        <v>25</v>
      </c>
      <c r="B10" s="54">
        <v>39</v>
      </c>
      <c r="C10" s="54">
        <v>4958</v>
      </c>
      <c r="D10" s="54">
        <v>2177</v>
      </c>
      <c r="E10" s="54">
        <v>2781</v>
      </c>
      <c r="G10" s="58"/>
      <c r="H10" s="58"/>
      <c r="I10" s="58"/>
      <c r="J10" s="58"/>
      <c r="K10" s="59"/>
      <c r="L10" s="59"/>
    </row>
    <row r="11" spans="1:12" s="2" customFormat="1" ht="13.5" x14ac:dyDescent="0.25">
      <c r="A11" s="26" t="s">
        <v>10</v>
      </c>
      <c r="B11" s="54">
        <v>5</v>
      </c>
      <c r="C11" s="54">
        <v>483</v>
      </c>
      <c r="D11" s="54">
        <v>129</v>
      </c>
      <c r="E11" s="54">
        <v>354</v>
      </c>
      <c r="G11" s="58"/>
      <c r="H11" s="58"/>
      <c r="I11" s="58"/>
      <c r="J11" s="58"/>
      <c r="K11" s="59"/>
      <c r="L11" s="59"/>
    </row>
    <row r="12" spans="1:12" s="2" customFormat="1" ht="13.5" x14ac:dyDescent="0.25">
      <c r="A12" s="47" t="s">
        <v>28</v>
      </c>
      <c r="B12" s="54">
        <v>60</v>
      </c>
      <c r="C12" s="54">
        <v>5841</v>
      </c>
      <c r="D12" s="54">
        <v>3790</v>
      </c>
      <c r="E12" s="54">
        <v>2051</v>
      </c>
      <c r="G12" s="58"/>
      <c r="H12" s="58"/>
      <c r="I12" s="58"/>
      <c r="J12" s="58"/>
      <c r="K12" s="59"/>
      <c r="L12" s="59"/>
    </row>
    <row r="13" spans="1:12" s="2" customFormat="1" ht="13.5" x14ac:dyDescent="0.25">
      <c r="A13" s="26" t="s">
        <v>26</v>
      </c>
      <c r="B13" s="54">
        <v>34</v>
      </c>
      <c r="C13" s="54">
        <v>5321</v>
      </c>
      <c r="D13" s="54">
        <v>2255</v>
      </c>
      <c r="E13" s="54">
        <v>3065</v>
      </c>
      <c r="G13" s="58"/>
      <c r="H13" s="58"/>
      <c r="I13" s="58"/>
      <c r="J13" s="58"/>
      <c r="K13" s="59"/>
      <c r="L13" s="59"/>
    </row>
    <row r="14" spans="1:12" s="2" customFormat="1" ht="13.5" x14ac:dyDescent="0.25">
      <c r="A14" s="26" t="s">
        <v>12</v>
      </c>
      <c r="B14" s="54">
        <v>40</v>
      </c>
      <c r="C14" s="54">
        <v>7251</v>
      </c>
      <c r="D14" s="54">
        <v>3137</v>
      </c>
      <c r="E14" s="54">
        <v>4114</v>
      </c>
      <c r="G14" s="58"/>
      <c r="H14" s="61"/>
      <c r="I14" s="61"/>
      <c r="J14" s="61"/>
      <c r="K14" s="61"/>
      <c r="L14" s="59"/>
    </row>
    <row r="15" spans="1:12" s="2" customFormat="1" ht="13.5" x14ac:dyDescent="0.25">
      <c r="A15" s="27" t="s">
        <v>13</v>
      </c>
      <c r="B15" s="54">
        <v>4</v>
      </c>
      <c r="C15" s="54">
        <v>699</v>
      </c>
      <c r="D15" s="54">
        <v>390</v>
      </c>
      <c r="E15" s="54">
        <v>309</v>
      </c>
      <c r="G15" s="58"/>
      <c r="H15" s="58"/>
      <c r="I15" s="58"/>
      <c r="J15" s="58"/>
      <c r="K15" s="58"/>
      <c r="L15" s="59"/>
    </row>
    <row r="16" spans="1:12" s="2" customFormat="1" ht="13.5" x14ac:dyDescent="0.25">
      <c r="A16" s="27" t="s">
        <v>14</v>
      </c>
      <c r="B16" s="54">
        <v>57</v>
      </c>
      <c r="C16" s="54">
        <v>6972</v>
      </c>
      <c r="D16" s="54">
        <v>5072</v>
      </c>
      <c r="E16" s="54">
        <v>1900</v>
      </c>
      <c r="G16" s="58"/>
      <c r="H16" s="58"/>
      <c r="I16" s="58"/>
      <c r="J16" s="58"/>
      <c r="K16" s="59"/>
      <c r="L16" s="59"/>
    </row>
    <row r="17" spans="1:12" s="2" customFormat="1" ht="13.5" x14ac:dyDescent="0.25">
      <c r="A17" s="27" t="s">
        <v>6</v>
      </c>
      <c r="B17" s="54">
        <v>33</v>
      </c>
      <c r="C17" s="54">
        <v>5904</v>
      </c>
      <c r="D17" s="54">
        <v>4933</v>
      </c>
      <c r="E17" s="54">
        <v>971</v>
      </c>
      <c r="G17" s="58"/>
      <c r="H17" s="58"/>
      <c r="I17" s="58"/>
      <c r="J17" s="58"/>
      <c r="K17" s="59"/>
      <c r="L17" s="59"/>
    </row>
    <row r="18" spans="1:12" s="2" customFormat="1" ht="13.5" x14ac:dyDescent="0.25">
      <c r="A18" s="26" t="s">
        <v>15</v>
      </c>
      <c r="B18" s="54">
        <v>13</v>
      </c>
      <c r="C18" s="54">
        <v>2627</v>
      </c>
      <c r="D18" s="54">
        <v>730</v>
      </c>
      <c r="E18" s="54">
        <v>1897</v>
      </c>
      <c r="G18" s="58"/>
      <c r="H18" s="58"/>
      <c r="I18" s="58"/>
      <c r="J18" s="58"/>
      <c r="K18" s="59"/>
      <c r="L18" s="59"/>
    </row>
    <row r="19" spans="1:12" s="2" customFormat="1" ht="13.5" x14ac:dyDescent="0.25">
      <c r="A19" s="51" t="s">
        <v>34</v>
      </c>
      <c r="B19" s="55">
        <v>12</v>
      </c>
      <c r="C19" s="55">
        <v>1168</v>
      </c>
      <c r="D19" s="55">
        <v>490</v>
      </c>
      <c r="E19" s="55">
        <v>678</v>
      </c>
      <c r="G19" s="58"/>
      <c r="H19" s="58"/>
      <c r="I19" s="58"/>
      <c r="J19" s="58"/>
      <c r="K19" s="59"/>
      <c r="L19" s="59"/>
    </row>
    <row r="20" spans="1:12" s="2" customFormat="1" x14ac:dyDescent="0.2">
      <c r="A20" s="9"/>
      <c r="B20" s="10"/>
      <c r="C20" s="10"/>
      <c r="D20" s="10"/>
      <c r="E20" s="10"/>
      <c r="H20" s="59"/>
      <c r="I20" s="59"/>
      <c r="J20" s="59"/>
      <c r="K20" s="59"/>
      <c r="L20" s="59"/>
    </row>
    <row r="21" spans="1:12" s="2" customFormat="1" ht="13.5" x14ac:dyDescent="0.25">
      <c r="A21" s="34" t="s">
        <v>22</v>
      </c>
      <c r="B21" s="10"/>
      <c r="C21" s="10"/>
      <c r="D21" s="10"/>
      <c r="E21" s="10"/>
      <c r="H21" s="59"/>
      <c r="I21" s="59"/>
      <c r="J21" s="59"/>
      <c r="K21" s="59"/>
      <c r="L21" s="59"/>
    </row>
    <row r="22" spans="1:12" s="2" customFormat="1" ht="13.5" x14ac:dyDescent="0.25">
      <c r="A22" s="35" t="s">
        <v>23</v>
      </c>
      <c r="B22" s="10"/>
      <c r="C22" s="10"/>
      <c r="D22" s="10"/>
      <c r="E22" s="10"/>
      <c r="H22" s="59"/>
      <c r="I22" s="59"/>
      <c r="J22" s="59"/>
      <c r="K22" s="59"/>
      <c r="L22" s="59"/>
    </row>
    <row r="23" spans="1:12" s="2" customFormat="1" ht="12.75" customHeight="1" x14ac:dyDescent="0.25">
      <c r="A23" s="36"/>
      <c r="B23" s="36"/>
      <c r="C23" s="36"/>
      <c r="D23" s="36"/>
      <c r="E23" s="36"/>
    </row>
    <row r="24" spans="1:12" s="2" customFormat="1" ht="13.5" x14ac:dyDescent="0.25">
      <c r="A24" s="6" t="s">
        <v>3</v>
      </c>
      <c r="B24" s="10"/>
      <c r="C24" s="10"/>
    </row>
    <row r="25" spans="1:12" ht="13.5" x14ac:dyDescent="0.25">
      <c r="A25" s="7" t="s">
        <v>32</v>
      </c>
    </row>
    <row r="26" spans="1:12" ht="13.5" x14ac:dyDescent="0.25">
      <c r="A26" s="20" t="s">
        <v>4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10" x14ac:dyDescent="0.2">
      <c r="A1" s="11" t="s">
        <v>38</v>
      </c>
      <c r="B1" s="12"/>
      <c r="C1" s="12"/>
      <c r="D1" s="12"/>
      <c r="E1" s="15" t="s">
        <v>35</v>
      </c>
    </row>
    <row r="2" spans="1:10" x14ac:dyDescent="0.2">
      <c r="B2" s="12"/>
      <c r="C2" s="12"/>
      <c r="D2" s="12"/>
      <c r="E2" s="12"/>
    </row>
    <row r="3" spans="1:10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10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10" s="41" customFormat="1" ht="21.75" customHeight="1" x14ac:dyDescent="0.2">
      <c r="A5" s="37" t="s">
        <v>0</v>
      </c>
      <c r="B5" s="56">
        <v>401</v>
      </c>
      <c r="C5" s="56">
        <v>54264.221917808231</v>
      </c>
      <c r="D5" s="56">
        <v>30010.545205479451</v>
      </c>
      <c r="E5" s="56">
        <v>24253.676712328768</v>
      </c>
      <c r="G5" s="57"/>
      <c r="H5" s="57"/>
      <c r="I5" s="57"/>
      <c r="J5" s="57"/>
    </row>
    <row r="6" spans="1:10" s="5" customFormat="1" ht="6" customHeight="1" x14ac:dyDescent="0.2">
      <c r="A6" s="30"/>
      <c r="B6" s="31"/>
      <c r="C6" s="52"/>
      <c r="D6" s="52"/>
      <c r="E6" s="53"/>
      <c r="G6" s="57"/>
      <c r="H6" s="57"/>
      <c r="I6" s="57"/>
      <c r="J6" s="57"/>
    </row>
    <row r="7" spans="1:10" s="2" customFormat="1" ht="13.5" customHeight="1" x14ac:dyDescent="0.25">
      <c r="A7" s="26" t="s">
        <v>7</v>
      </c>
      <c r="B7" s="54">
        <v>42</v>
      </c>
      <c r="C7" s="54">
        <v>5309.3287671232883</v>
      </c>
      <c r="D7" s="54">
        <v>3669.3287671232874</v>
      </c>
      <c r="E7" s="54">
        <v>1640</v>
      </c>
      <c r="G7" s="58"/>
      <c r="H7" s="58"/>
      <c r="I7" s="58"/>
      <c r="J7" s="58"/>
    </row>
    <row r="8" spans="1:10" s="2" customFormat="1" ht="13.5" x14ac:dyDescent="0.25">
      <c r="A8" s="26" t="s">
        <v>8</v>
      </c>
      <c r="B8" s="54">
        <v>37</v>
      </c>
      <c r="C8" s="54">
        <v>4712.7095890410956</v>
      </c>
      <c r="D8" s="54">
        <v>1749.7095890410958</v>
      </c>
      <c r="E8" s="54">
        <v>2963</v>
      </c>
      <c r="G8" s="58"/>
      <c r="H8" s="58"/>
      <c r="I8" s="58"/>
      <c r="J8" s="58"/>
    </row>
    <row r="9" spans="1:10" s="2" customFormat="1" ht="13.5" x14ac:dyDescent="0.25">
      <c r="A9" s="26" t="s">
        <v>9</v>
      </c>
      <c r="B9" s="54">
        <v>23</v>
      </c>
      <c r="C9" s="54">
        <v>2751.3287671232879</v>
      </c>
      <c r="D9" s="54">
        <v>1286.3287671232877</v>
      </c>
      <c r="E9" s="54">
        <v>1465</v>
      </c>
      <c r="G9" s="58"/>
      <c r="H9" s="58"/>
      <c r="I9" s="58"/>
      <c r="J9" s="58"/>
    </row>
    <row r="10" spans="1:10" s="2" customFormat="1" ht="13.5" x14ac:dyDescent="0.25">
      <c r="A10" s="26" t="s">
        <v>25</v>
      </c>
      <c r="B10" s="54">
        <v>39</v>
      </c>
      <c r="C10" s="54">
        <v>4986.0958904109593</v>
      </c>
      <c r="D10" s="54">
        <v>2196.4657534246576</v>
      </c>
      <c r="E10" s="54">
        <v>2789.6301369863022</v>
      </c>
      <c r="G10" s="58"/>
      <c r="H10" s="58"/>
      <c r="I10" s="58"/>
      <c r="J10" s="58"/>
    </row>
    <row r="11" spans="1:10" s="2" customFormat="1" ht="13.5" x14ac:dyDescent="0.25">
      <c r="A11" s="26" t="s">
        <v>10</v>
      </c>
      <c r="B11" s="54">
        <v>5</v>
      </c>
      <c r="C11" s="54">
        <v>483</v>
      </c>
      <c r="D11" s="54">
        <v>129</v>
      </c>
      <c r="E11" s="54">
        <v>354</v>
      </c>
      <c r="G11" s="58"/>
      <c r="H11" s="58"/>
      <c r="I11" s="58"/>
      <c r="J11" s="58"/>
    </row>
    <row r="12" spans="1:10" s="2" customFormat="1" ht="13.5" x14ac:dyDescent="0.25">
      <c r="A12" s="47" t="s">
        <v>28</v>
      </c>
      <c r="B12" s="54">
        <v>59</v>
      </c>
      <c r="C12" s="54">
        <v>5761.465753424658</v>
      </c>
      <c r="D12" s="54">
        <v>3703.9890410958906</v>
      </c>
      <c r="E12" s="54">
        <v>2057.476712328767</v>
      </c>
      <c r="G12" s="58"/>
      <c r="H12" s="58"/>
      <c r="I12" s="58"/>
      <c r="J12" s="58"/>
    </row>
    <row r="13" spans="1:10" s="2" customFormat="1" ht="13.5" x14ac:dyDescent="0.25">
      <c r="A13" s="26" t="s">
        <v>26</v>
      </c>
      <c r="B13" s="54">
        <v>37</v>
      </c>
      <c r="C13" s="54">
        <v>5572.4383561643845</v>
      </c>
      <c r="D13" s="54">
        <v>2434.4383561643835</v>
      </c>
      <c r="E13" s="54">
        <v>3138</v>
      </c>
      <c r="G13" s="58"/>
      <c r="H13" s="58"/>
      <c r="I13" s="58"/>
      <c r="J13" s="58"/>
    </row>
    <row r="14" spans="1:10" s="2" customFormat="1" ht="13.5" x14ac:dyDescent="0.25">
      <c r="A14" s="26" t="s">
        <v>12</v>
      </c>
      <c r="B14" s="54">
        <v>40</v>
      </c>
      <c r="C14" s="54">
        <v>7261</v>
      </c>
      <c r="D14" s="54">
        <v>3133.4136986301369</v>
      </c>
      <c r="E14" s="54">
        <v>4127.5863013698636</v>
      </c>
      <c r="G14" s="58"/>
      <c r="H14" s="58"/>
      <c r="I14" s="58"/>
      <c r="J14" s="58"/>
    </row>
    <row r="15" spans="1:10" s="2" customFormat="1" ht="13.5" x14ac:dyDescent="0.25">
      <c r="A15" s="27" t="s">
        <v>13</v>
      </c>
      <c r="B15" s="54">
        <v>4</v>
      </c>
      <c r="C15" s="54">
        <v>699</v>
      </c>
      <c r="D15" s="54">
        <v>390</v>
      </c>
      <c r="E15" s="54">
        <v>309</v>
      </c>
      <c r="G15" s="58"/>
      <c r="H15" s="58"/>
      <c r="I15" s="58"/>
      <c r="J15" s="58"/>
    </row>
    <row r="16" spans="1:10" s="2" customFormat="1" ht="13.5" x14ac:dyDescent="0.25">
      <c r="A16" s="27" t="s">
        <v>14</v>
      </c>
      <c r="B16" s="54">
        <v>59</v>
      </c>
      <c r="C16" s="54">
        <v>7223</v>
      </c>
      <c r="D16" s="54">
        <v>5312</v>
      </c>
      <c r="E16" s="54">
        <v>1911</v>
      </c>
      <c r="G16" s="58"/>
      <c r="H16" s="58"/>
      <c r="I16" s="58"/>
      <c r="J16" s="58"/>
    </row>
    <row r="17" spans="1:10" s="2" customFormat="1" ht="13.5" x14ac:dyDescent="0.25">
      <c r="A17" s="27" t="s">
        <v>6</v>
      </c>
      <c r="B17" s="54">
        <v>33</v>
      </c>
      <c r="C17" s="54">
        <v>5908.5260273972599</v>
      </c>
      <c r="D17" s="54">
        <v>4943.5260273972599</v>
      </c>
      <c r="E17" s="54">
        <v>965</v>
      </c>
      <c r="G17" s="58"/>
      <c r="H17" s="58"/>
      <c r="I17" s="58"/>
      <c r="J17" s="58"/>
    </row>
    <row r="18" spans="1:10" s="2" customFormat="1" ht="13.5" x14ac:dyDescent="0.25">
      <c r="A18" s="26" t="s">
        <v>15</v>
      </c>
      <c r="B18" s="54">
        <v>13</v>
      </c>
      <c r="C18" s="54">
        <v>2630.3287671232879</v>
      </c>
      <c r="D18" s="54">
        <v>721.34520547945203</v>
      </c>
      <c r="E18" s="54">
        <v>1908.9835616438361</v>
      </c>
      <c r="G18" s="58"/>
      <c r="H18" s="58"/>
      <c r="I18" s="58"/>
      <c r="J18" s="58"/>
    </row>
    <row r="19" spans="1:10" s="2" customFormat="1" ht="13.5" x14ac:dyDescent="0.25">
      <c r="A19" s="51" t="s">
        <v>34</v>
      </c>
      <c r="B19" s="55">
        <v>10</v>
      </c>
      <c r="C19" s="55">
        <v>966</v>
      </c>
      <c r="D19" s="55">
        <v>341</v>
      </c>
      <c r="E19" s="55">
        <v>625</v>
      </c>
      <c r="G19" s="58"/>
      <c r="H19" s="58"/>
      <c r="I19" s="58"/>
      <c r="J19" s="58"/>
    </row>
    <row r="20" spans="1:10" s="2" customFormat="1" x14ac:dyDescent="0.2">
      <c r="A20" s="9"/>
      <c r="B20" s="10"/>
      <c r="C20" s="10"/>
      <c r="D20" s="10"/>
      <c r="E20" s="10"/>
    </row>
    <row r="21" spans="1:10" s="2" customFormat="1" ht="13.5" x14ac:dyDescent="0.25">
      <c r="A21" s="34" t="s">
        <v>22</v>
      </c>
      <c r="B21" s="10"/>
      <c r="C21" s="10"/>
      <c r="D21" s="10"/>
      <c r="E21" s="10"/>
    </row>
    <row r="22" spans="1:10" s="2" customFormat="1" ht="13.5" x14ac:dyDescent="0.25">
      <c r="A22" s="35" t="s">
        <v>23</v>
      </c>
      <c r="B22" s="10"/>
      <c r="C22" s="10"/>
      <c r="D22" s="10"/>
      <c r="E22" s="10"/>
    </row>
    <row r="23" spans="1:10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10" s="2" customFormat="1" ht="12.75" customHeight="1" x14ac:dyDescent="0.25">
      <c r="A24" s="36"/>
      <c r="B24" s="36"/>
      <c r="C24" s="36"/>
      <c r="D24" s="36"/>
      <c r="E24" s="36"/>
    </row>
    <row r="25" spans="1:10" s="2" customFormat="1" ht="13.5" x14ac:dyDescent="0.25">
      <c r="A25" s="6" t="s">
        <v>3</v>
      </c>
      <c r="B25" s="10"/>
      <c r="C25" s="10"/>
    </row>
    <row r="26" spans="1:10" ht="13.5" x14ac:dyDescent="0.25">
      <c r="A26" s="7" t="s">
        <v>32</v>
      </c>
    </row>
    <row r="27" spans="1:10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7"/>
  <sheetViews>
    <sheetView workbookViewId="0">
      <selection activeCell="B7" sqref="B7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37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56">
        <f>SUM(B7:B19)</f>
        <v>406</v>
      </c>
      <c r="C5" s="56">
        <f>SUM(C7:C19)</f>
        <v>54953.153424657539</v>
      </c>
      <c r="D5" s="56">
        <f>SUM(D7:D19)</f>
        <v>30774.032876712328</v>
      </c>
      <c r="E5" s="56">
        <f>SUM(E7:E19)</f>
        <v>24224.120547945204</v>
      </c>
    </row>
    <row r="6" spans="1:5" s="5" customFormat="1" ht="6" customHeight="1" x14ac:dyDescent="0.2">
      <c r="A6" s="30"/>
      <c r="B6" s="31"/>
      <c r="C6" s="52"/>
      <c r="D6" s="52"/>
      <c r="E6" s="53"/>
    </row>
    <row r="7" spans="1:5" s="2" customFormat="1" ht="13.5" customHeight="1" x14ac:dyDescent="0.25">
      <c r="A7" s="26" t="s">
        <v>7</v>
      </c>
      <c r="B7" s="54">
        <v>44</v>
      </c>
      <c r="C7" s="54">
        <v>5410.3698630136987</v>
      </c>
      <c r="D7" s="54">
        <v>3770.3698630136987</v>
      </c>
      <c r="E7" s="54">
        <v>1640</v>
      </c>
    </row>
    <row r="8" spans="1:5" s="2" customFormat="1" ht="13.5" x14ac:dyDescent="0.25">
      <c r="A8" s="26" t="s">
        <v>8</v>
      </c>
      <c r="B8" s="54">
        <v>37</v>
      </c>
      <c r="C8" s="54">
        <v>4777</v>
      </c>
      <c r="D8" s="54">
        <v>1857</v>
      </c>
      <c r="E8" s="54">
        <v>2920</v>
      </c>
    </row>
    <row r="9" spans="1:5" s="2" customFormat="1" ht="13.5" x14ac:dyDescent="0.25">
      <c r="A9" s="26" t="s">
        <v>9</v>
      </c>
      <c r="B9" s="54">
        <v>23</v>
      </c>
      <c r="C9" s="54">
        <v>2766</v>
      </c>
      <c r="D9" s="54">
        <v>1301</v>
      </c>
      <c r="E9" s="54">
        <v>1465</v>
      </c>
    </row>
    <row r="10" spans="1:5" s="2" customFormat="1" ht="13.5" x14ac:dyDescent="0.25">
      <c r="A10" s="26" t="s">
        <v>25</v>
      </c>
      <c r="B10" s="54">
        <v>40</v>
      </c>
      <c r="C10" s="54">
        <v>5178.8904109589048</v>
      </c>
      <c r="D10" s="54">
        <v>2364.821917808219</v>
      </c>
      <c r="E10" s="54">
        <v>2814.0684931506848</v>
      </c>
    </row>
    <row r="11" spans="1:5" s="2" customFormat="1" ht="13.5" x14ac:dyDescent="0.25">
      <c r="A11" s="26" t="s">
        <v>10</v>
      </c>
      <c r="B11" s="54">
        <v>5</v>
      </c>
      <c r="C11" s="54">
        <v>518</v>
      </c>
      <c r="D11" s="54">
        <v>134</v>
      </c>
      <c r="E11" s="54">
        <v>384</v>
      </c>
    </row>
    <row r="12" spans="1:5" s="2" customFormat="1" ht="13.5" x14ac:dyDescent="0.25">
      <c r="A12" s="47" t="s">
        <v>28</v>
      </c>
      <c r="B12" s="54">
        <v>60</v>
      </c>
      <c r="C12" s="54">
        <v>5850.4082191780835</v>
      </c>
      <c r="D12" s="54">
        <v>3767.3561643835619</v>
      </c>
      <c r="E12" s="54">
        <v>2083.0520547945207</v>
      </c>
    </row>
    <row r="13" spans="1:5" s="2" customFormat="1" ht="13.5" x14ac:dyDescent="0.25">
      <c r="A13" s="26" t="s">
        <v>26</v>
      </c>
      <c r="B13" s="54">
        <v>37</v>
      </c>
      <c r="C13" s="54">
        <v>5641</v>
      </c>
      <c r="D13" s="54">
        <v>2414</v>
      </c>
      <c r="E13" s="54">
        <v>3227</v>
      </c>
    </row>
    <row r="14" spans="1:5" s="2" customFormat="1" ht="13.5" x14ac:dyDescent="0.25">
      <c r="A14" s="26" t="s">
        <v>12</v>
      </c>
      <c r="B14" s="54">
        <v>40</v>
      </c>
      <c r="C14" s="54">
        <v>7221</v>
      </c>
      <c r="D14" s="54">
        <v>3102</v>
      </c>
      <c r="E14" s="54">
        <v>4119</v>
      </c>
    </row>
    <row r="15" spans="1:5" s="2" customFormat="1" ht="13.5" x14ac:dyDescent="0.25">
      <c r="A15" s="27" t="s">
        <v>13</v>
      </c>
      <c r="B15" s="54">
        <v>4</v>
      </c>
      <c r="C15" s="54">
        <v>699</v>
      </c>
      <c r="D15" s="54">
        <v>390</v>
      </c>
      <c r="E15" s="54">
        <v>309</v>
      </c>
    </row>
    <row r="16" spans="1:5" s="2" customFormat="1" ht="13.5" x14ac:dyDescent="0.25">
      <c r="A16" s="27" t="s">
        <v>14</v>
      </c>
      <c r="B16" s="54">
        <v>60</v>
      </c>
      <c r="C16" s="54">
        <v>7406</v>
      </c>
      <c r="D16" s="54">
        <v>5648</v>
      </c>
      <c r="E16" s="54">
        <v>1758</v>
      </c>
    </row>
    <row r="17" spans="1:8" s="2" customFormat="1" ht="13.5" x14ac:dyDescent="0.25">
      <c r="A17" s="27" t="s">
        <v>6</v>
      </c>
      <c r="B17" s="54">
        <v>33</v>
      </c>
      <c r="C17" s="54">
        <v>5887.4849315068486</v>
      </c>
      <c r="D17" s="54">
        <v>4967.4849315068486</v>
      </c>
      <c r="E17" s="54">
        <v>965</v>
      </c>
    </row>
    <row r="18" spans="1:8" s="2" customFormat="1" ht="13.5" x14ac:dyDescent="0.25">
      <c r="A18" s="26" t="s">
        <v>15</v>
      </c>
      <c r="B18" s="54">
        <v>13</v>
      </c>
      <c r="C18" s="54">
        <v>2632</v>
      </c>
      <c r="D18" s="54">
        <v>717</v>
      </c>
      <c r="E18" s="54">
        <v>1915</v>
      </c>
    </row>
    <row r="19" spans="1:8" s="2" customFormat="1" ht="13.5" x14ac:dyDescent="0.25">
      <c r="A19" s="51" t="s">
        <v>34</v>
      </c>
      <c r="B19" s="55">
        <v>10</v>
      </c>
      <c r="C19" s="55">
        <v>966</v>
      </c>
      <c r="D19" s="55">
        <v>341</v>
      </c>
      <c r="E19" s="55">
        <v>625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32</v>
      </c>
    </row>
    <row r="27" spans="1:8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36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56">
        <f>SUM(B7:B20)</f>
        <v>406</v>
      </c>
      <c r="C5" s="56">
        <f>SUM(C7:C20)</f>
        <v>55182.486338797811</v>
      </c>
      <c r="D5" s="56">
        <f>SUM(D7:D20)</f>
        <v>30835.855191256829</v>
      </c>
      <c r="E5" s="56">
        <f>SUM(E7:E20)</f>
        <v>24346.631147540982</v>
      </c>
    </row>
    <row r="6" spans="1:5" s="5" customFormat="1" ht="6" customHeight="1" x14ac:dyDescent="0.2">
      <c r="A6" s="30"/>
      <c r="B6" s="31"/>
      <c r="C6" s="52"/>
      <c r="D6" s="52"/>
      <c r="E6" s="53"/>
    </row>
    <row r="7" spans="1:5" s="2" customFormat="1" ht="13.5" customHeight="1" x14ac:dyDescent="0.25">
      <c r="A7" s="26" t="s">
        <v>7</v>
      </c>
      <c r="B7" s="54">
        <v>44</v>
      </c>
      <c r="C7" s="54">
        <v>5499.2049180327867</v>
      </c>
      <c r="D7" s="54">
        <v>3852.3907103825136</v>
      </c>
      <c r="E7" s="54">
        <v>1646.8142076502731</v>
      </c>
    </row>
    <row r="8" spans="1:5" s="2" customFormat="1" ht="13.5" x14ac:dyDescent="0.25">
      <c r="A8" s="26" t="s">
        <v>8</v>
      </c>
      <c r="B8" s="54">
        <v>36</v>
      </c>
      <c r="C8" s="54">
        <v>4713.4972677595633</v>
      </c>
      <c r="D8" s="54">
        <v>1843.4972677595629</v>
      </c>
      <c r="E8" s="54">
        <v>2870</v>
      </c>
    </row>
    <row r="9" spans="1:5" s="2" customFormat="1" ht="13.5" x14ac:dyDescent="0.25">
      <c r="A9" s="26" t="s">
        <v>9</v>
      </c>
      <c r="B9" s="54">
        <v>23</v>
      </c>
      <c r="C9" s="54">
        <v>2766</v>
      </c>
      <c r="D9" s="54">
        <v>1301</v>
      </c>
      <c r="E9" s="54">
        <v>1465</v>
      </c>
    </row>
    <row r="10" spans="1:5" s="2" customFormat="1" ht="13.5" x14ac:dyDescent="0.25">
      <c r="A10" s="26" t="s">
        <v>25</v>
      </c>
      <c r="B10" s="54">
        <v>40</v>
      </c>
      <c r="C10" s="54">
        <v>5223</v>
      </c>
      <c r="D10" s="54">
        <v>2384</v>
      </c>
      <c r="E10" s="54">
        <v>2839</v>
      </c>
    </row>
    <row r="11" spans="1:5" s="2" customFormat="1" ht="13.5" x14ac:dyDescent="0.25">
      <c r="A11" s="26" t="s">
        <v>10</v>
      </c>
      <c r="B11" s="54">
        <v>5</v>
      </c>
      <c r="C11" s="54">
        <v>500</v>
      </c>
      <c r="D11" s="54">
        <v>125.81967213114754</v>
      </c>
      <c r="E11" s="54">
        <v>374.18032786885249</v>
      </c>
    </row>
    <row r="12" spans="1:5" s="2" customFormat="1" ht="13.5" x14ac:dyDescent="0.25">
      <c r="A12" s="47" t="s">
        <v>28</v>
      </c>
      <c r="B12" s="54">
        <v>9</v>
      </c>
      <c r="C12" s="54">
        <v>1153</v>
      </c>
      <c r="D12" s="54">
        <v>820</v>
      </c>
      <c r="E12" s="54">
        <v>333</v>
      </c>
    </row>
    <row r="13" spans="1:5" s="2" customFormat="1" ht="13.5" x14ac:dyDescent="0.25">
      <c r="A13" s="26" t="s">
        <v>11</v>
      </c>
      <c r="B13" s="54">
        <v>51</v>
      </c>
      <c r="C13" s="54">
        <v>4810.601092896175</v>
      </c>
      <c r="D13" s="54">
        <v>3045.6120218579235</v>
      </c>
      <c r="E13" s="54">
        <v>1764.9890710382515</v>
      </c>
    </row>
    <row r="14" spans="1:5" s="2" customFormat="1" ht="13.5" x14ac:dyDescent="0.25">
      <c r="A14" s="26" t="s">
        <v>26</v>
      </c>
      <c r="B14" s="54">
        <v>38</v>
      </c>
      <c r="C14" s="54">
        <v>5651.3360655737706</v>
      </c>
      <c r="D14" s="54">
        <v>2418.8360655737706</v>
      </c>
      <c r="E14" s="54">
        <v>3232.5</v>
      </c>
    </row>
    <row r="15" spans="1:5" s="2" customFormat="1" ht="13.5" x14ac:dyDescent="0.25">
      <c r="A15" s="26" t="s">
        <v>12</v>
      </c>
      <c r="B15" s="54">
        <v>40</v>
      </c>
      <c r="C15" s="54">
        <v>7221</v>
      </c>
      <c r="D15" s="54">
        <v>2972</v>
      </c>
      <c r="E15" s="54">
        <v>4249</v>
      </c>
    </row>
    <row r="16" spans="1:5" s="2" customFormat="1" ht="13.5" x14ac:dyDescent="0.25">
      <c r="A16" s="27" t="s">
        <v>13</v>
      </c>
      <c r="B16" s="54">
        <v>4</v>
      </c>
      <c r="C16" s="54">
        <v>699</v>
      </c>
      <c r="D16" s="54">
        <v>390</v>
      </c>
      <c r="E16" s="54">
        <v>309</v>
      </c>
    </row>
    <row r="17" spans="1:8" s="2" customFormat="1" ht="13.5" x14ac:dyDescent="0.25">
      <c r="A17" s="27" t="s">
        <v>14</v>
      </c>
      <c r="B17" s="54">
        <v>60</v>
      </c>
      <c r="C17" s="54">
        <v>7418.6994535519125</v>
      </c>
      <c r="D17" s="54">
        <v>5661.6994535519125</v>
      </c>
      <c r="E17" s="54">
        <v>1757</v>
      </c>
    </row>
    <row r="18" spans="1:8" s="2" customFormat="1" ht="13.5" x14ac:dyDescent="0.25">
      <c r="A18" s="27" t="s">
        <v>6</v>
      </c>
      <c r="B18" s="54">
        <v>33</v>
      </c>
      <c r="C18" s="54">
        <v>5936.1475409836066</v>
      </c>
      <c r="D18" s="54">
        <v>4970</v>
      </c>
      <c r="E18" s="54">
        <v>966.14754098360652</v>
      </c>
    </row>
    <row r="19" spans="1:8" s="2" customFormat="1" ht="13.5" x14ac:dyDescent="0.25">
      <c r="A19" s="26" t="s">
        <v>15</v>
      </c>
      <c r="B19" s="54">
        <v>13</v>
      </c>
      <c r="C19" s="54">
        <v>2625</v>
      </c>
      <c r="D19" s="54">
        <v>710</v>
      </c>
      <c r="E19" s="54">
        <v>1915</v>
      </c>
    </row>
    <row r="20" spans="1:8" s="2" customFormat="1" ht="13.5" x14ac:dyDescent="0.25">
      <c r="A20" s="51" t="s">
        <v>34</v>
      </c>
      <c r="B20" s="55">
        <v>10</v>
      </c>
      <c r="C20" s="55">
        <v>966</v>
      </c>
      <c r="D20" s="55">
        <v>341</v>
      </c>
      <c r="E20" s="55">
        <v>625</v>
      </c>
    </row>
    <row r="21" spans="1:8" s="2" customFormat="1" x14ac:dyDescent="0.2">
      <c r="A21" s="9"/>
      <c r="B21" s="10"/>
      <c r="C21" s="10"/>
      <c r="D21" s="10"/>
      <c r="E21" s="10"/>
    </row>
    <row r="22" spans="1:8" s="2" customFormat="1" ht="13.5" x14ac:dyDescent="0.25">
      <c r="A22" s="34" t="s">
        <v>22</v>
      </c>
      <c r="B22" s="10"/>
      <c r="C22" s="10"/>
      <c r="D22" s="10"/>
      <c r="E22" s="10"/>
    </row>
    <row r="23" spans="1:8" s="2" customFormat="1" ht="13.5" x14ac:dyDescent="0.25">
      <c r="A23" s="35" t="s">
        <v>23</v>
      </c>
      <c r="B23" s="10"/>
      <c r="C23" s="10"/>
      <c r="D23" s="10"/>
      <c r="E23" s="10"/>
    </row>
    <row r="24" spans="1:8" s="2" customFormat="1" ht="27.75" customHeight="1" x14ac:dyDescent="0.25">
      <c r="A24" s="63" t="s">
        <v>24</v>
      </c>
      <c r="B24" s="63"/>
      <c r="C24" s="63"/>
      <c r="D24" s="63"/>
      <c r="E24" s="63"/>
      <c r="F24" s="63"/>
      <c r="G24" s="63"/>
      <c r="H24" s="63"/>
    </row>
    <row r="25" spans="1:8" s="2" customFormat="1" ht="12.75" customHeight="1" x14ac:dyDescent="0.25">
      <c r="A25" s="36"/>
      <c r="B25" s="36"/>
      <c r="C25" s="36"/>
      <c r="D25" s="36"/>
      <c r="E25" s="36"/>
    </row>
    <row r="26" spans="1:8" s="2" customFormat="1" ht="13.5" x14ac:dyDescent="0.25">
      <c r="A26" s="6" t="s">
        <v>3</v>
      </c>
      <c r="B26" s="10"/>
      <c r="C26" s="10"/>
    </row>
    <row r="27" spans="1:8" ht="13.5" x14ac:dyDescent="0.25">
      <c r="A27" s="7" t="s">
        <v>32</v>
      </c>
    </row>
    <row r="28" spans="1:8" ht="13.5" x14ac:dyDescent="0.25">
      <c r="A28" s="20" t="s">
        <v>4</v>
      </c>
    </row>
  </sheetData>
  <mergeCells count="1">
    <mergeCell ref="A24:H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8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33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56">
        <v>410</v>
      </c>
      <c r="C5" s="56">
        <v>55368.81369863014</v>
      </c>
      <c r="D5" s="56">
        <v>31070.92054794521</v>
      </c>
      <c r="E5" s="56">
        <v>24297.893150684933</v>
      </c>
    </row>
    <row r="6" spans="1:5" s="5" customFormat="1" ht="6" customHeight="1" x14ac:dyDescent="0.2">
      <c r="A6" s="30"/>
      <c r="B6" s="31"/>
      <c r="C6" s="52"/>
      <c r="D6" s="52"/>
      <c r="E6" s="53"/>
    </row>
    <row r="7" spans="1:5" s="2" customFormat="1" ht="13.5" customHeight="1" x14ac:dyDescent="0.25">
      <c r="A7" s="26" t="s">
        <v>7</v>
      </c>
      <c r="B7" s="54">
        <v>44</v>
      </c>
      <c r="C7" s="54">
        <v>5502</v>
      </c>
      <c r="D7" s="54">
        <v>3858</v>
      </c>
      <c r="E7" s="54">
        <v>1644</v>
      </c>
    </row>
    <row r="8" spans="1:5" s="2" customFormat="1" ht="13.5" x14ac:dyDescent="0.25">
      <c r="A8" s="26" t="s">
        <v>8</v>
      </c>
      <c r="B8" s="54">
        <v>37</v>
      </c>
      <c r="C8" s="54">
        <v>4716.9589041095896</v>
      </c>
      <c r="D8" s="54">
        <v>1845.4794520547946</v>
      </c>
      <c r="E8" s="54">
        <v>2871.4794520547944</v>
      </c>
    </row>
    <row r="9" spans="1:5" s="2" customFormat="1" ht="13.5" x14ac:dyDescent="0.25">
      <c r="A9" s="26" t="s">
        <v>9</v>
      </c>
      <c r="B9" s="54">
        <v>23</v>
      </c>
      <c r="C9" s="54">
        <v>2786</v>
      </c>
      <c r="D9" s="54">
        <v>1281</v>
      </c>
      <c r="E9" s="54">
        <v>1505</v>
      </c>
    </row>
    <row r="10" spans="1:5" s="2" customFormat="1" ht="13.5" x14ac:dyDescent="0.25">
      <c r="A10" s="26" t="s">
        <v>25</v>
      </c>
      <c r="B10" s="54">
        <v>39</v>
      </c>
      <c r="C10" s="54">
        <v>5108</v>
      </c>
      <c r="D10" s="54">
        <v>2339</v>
      </c>
      <c r="E10" s="54">
        <v>2769</v>
      </c>
    </row>
    <row r="11" spans="1:5" s="2" customFormat="1" ht="13.5" x14ac:dyDescent="0.25">
      <c r="A11" s="26" t="s">
        <v>10</v>
      </c>
      <c r="B11" s="54">
        <v>6</v>
      </c>
      <c r="C11" s="54">
        <v>508</v>
      </c>
      <c r="D11" s="54">
        <v>138</v>
      </c>
      <c r="E11" s="54">
        <v>370</v>
      </c>
    </row>
    <row r="12" spans="1:5" s="2" customFormat="1" ht="13.5" x14ac:dyDescent="0.25">
      <c r="A12" s="47" t="s">
        <v>28</v>
      </c>
      <c r="B12" s="54">
        <v>9</v>
      </c>
      <c r="C12" s="54">
        <v>1153</v>
      </c>
      <c r="D12" s="54">
        <v>820</v>
      </c>
      <c r="E12" s="54">
        <v>333</v>
      </c>
    </row>
    <row r="13" spans="1:5" s="2" customFormat="1" ht="13.5" x14ac:dyDescent="0.25">
      <c r="A13" s="26" t="s">
        <v>11</v>
      </c>
      <c r="B13" s="54">
        <v>53</v>
      </c>
      <c r="C13" s="54">
        <v>4934.936986301369</v>
      </c>
      <c r="D13" s="54">
        <v>3149.9369863013699</v>
      </c>
      <c r="E13" s="54">
        <v>1785</v>
      </c>
    </row>
    <row r="14" spans="1:5" s="2" customFormat="1" ht="13.5" x14ac:dyDescent="0.25">
      <c r="A14" s="26" t="s">
        <v>26</v>
      </c>
      <c r="B14" s="54">
        <v>38</v>
      </c>
      <c r="C14" s="54">
        <v>5676</v>
      </c>
      <c r="D14" s="54">
        <v>2479</v>
      </c>
      <c r="E14" s="54">
        <v>3197</v>
      </c>
    </row>
    <row r="15" spans="1:5" s="2" customFormat="1" ht="13.5" x14ac:dyDescent="0.25">
      <c r="A15" s="26" t="s">
        <v>12</v>
      </c>
      <c r="B15" s="54">
        <v>40</v>
      </c>
      <c r="C15" s="54">
        <v>7201.8328767123294</v>
      </c>
      <c r="D15" s="54">
        <v>2971.4191780821916</v>
      </c>
      <c r="E15" s="54">
        <v>4230.4136986301364</v>
      </c>
    </row>
    <row r="16" spans="1:5" s="2" customFormat="1" ht="13.5" x14ac:dyDescent="0.25">
      <c r="A16" s="27" t="s">
        <v>13</v>
      </c>
      <c r="B16" s="54">
        <v>4</v>
      </c>
      <c r="C16" s="54">
        <v>699</v>
      </c>
      <c r="D16" s="54">
        <v>390</v>
      </c>
      <c r="E16" s="54">
        <v>309</v>
      </c>
    </row>
    <row r="17" spans="1:8" s="2" customFormat="1" ht="13.5" x14ac:dyDescent="0.25">
      <c r="A17" s="27" t="s">
        <v>14</v>
      </c>
      <c r="B17" s="54">
        <v>61</v>
      </c>
      <c r="C17" s="54">
        <v>7498</v>
      </c>
      <c r="D17" s="54">
        <v>5741</v>
      </c>
      <c r="E17" s="54">
        <v>1757</v>
      </c>
    </row>
    <row r="18" spans="1:8" s="2" customFormat="1" ht="13.5" x14ac:dyDescent="0.25">
      <c r="A18" s="27" t="s">
        <v>6</v>
      </c>
      <c r="B18" s="54">
        <v>33</v>
      </c>
      <c r="C18" s="54">
        <v>5971.084931506849</v>
      </c>
      <c r="D18" s="54">
        <v>4999.084931506849</v>
      </c>
      <c r="E18" s="54">
        <v>972</v>
      </c>
    </row>
    <row r="19" spans="1:8" s="2" customFormat="1" ht="13.5" x14ac:dyDescent="0.25">
      <c r="A19" s="26" t="s">
        <v>15</v>
      </c>
      <c r="B19" s="54">
        <v>13</v>
      </c>
      <c r="C19" s="54">
        <v>2625</v>
      </c>
      <c r="D19" s="54">
        <v>710</v>
      </c>
      <c r="E19" s="54">
        <v>1915</v>
      </c>
    </row>
    <row r="20" spans="1:8" s="2" customFormat="1" ht="13.5" x14ac:dyDescent="0.25">
      <c r="A20" s="51" t="s">
        <v>34</v>
      </c>
      <c r="B20" s="55">
        <v>10</v>
      </c>
      <c r="C20" s="55">
        <v>989</v>
      </c>
      <c r="D20" s="55">
        <v>349</v>
      </c>
      <c r="E20" s="55">
        <v>640</v>
      </c>
    </row>
    <row r="21" spans="1:8" s="2" customFormat="1" x14ac:dyDescent="0.2">
      <c r="A21" s="9"/>
      <c r="B21" s="10"/>
      <c r="C21" s="10"/>
      <c r="D21" s="10"/>
      <c r="E21" s="10"/>
    </row>
    <row r="22" spans="1:8" s="2" customFormat="1" ht="13.5" x14ac:dyDescent="0.25">
      <c r="A22" s="34" t="s">
        <v>22</v>
      </c>
      <c r="B22" s="10"/>
      <c r="C22" s="10"/>
      <c r="D22" s="10"/>
      <c r="E22" s="10"/>
    </row>
    <row r="23" spans="1:8" s="2" customFormat="1" ht="13.5" x14ac:dyDescent="0.25">
      <c r="A23" s="35" t="s">
        <v>23</v>
      </c>
      <c r="B23" s="10"/>
      <c r="C23" s="10"/>
      <c r="D23" s="10"/>
      <c r="E23" s="10"/>
    </row>
    <row r="24" spans="1:8" s="2" customFormat="1" ht="27.75" customHeight="1" x14ac:dyDescent="0.25">
      <c r="A24" s="63" t="s">
        <v>24</v>
      </c>
      <c r="B24" s="63"/>
      <c r="C24" s="63"/>
      <c r="D24" s="63"/>
      <c r="E24" s="63"/>
      <c r="F24" s="63"/>
      <c r="G24" s="63"/>
      <c r="H24" s="63"/>
    </row>
    <row r="25" spans="1:8" s="2" customFormat="1" ht="12.75" customHeight="1" x14ac:dyDescent="0.25">
      <c r="A25" s="36"/>
      <c r="B25" s="36"/>
      <c r="C25" s="36"/>
      <c r="D25" s="36"/>
      <c r="E25" s="36"/>
    </row>
    <row r="26" spans="1:8" s="2" customFormat="1" ht="13.5" x14ac:dyDescent="0.25">
      <c r="A26" s="6" t="s">
        <v>3</v>
      </c>
      <c r="B26" s="10"/>
      <c r="C26" s="10"/>
    </row>
    <row r="27" spans="1:8" ht="13.5" x14ac:dyDescent="0.25">
      <c r="A27" s="7" t="s">
        <v>32</v>
      </c>
    </row>
    <row r="28" spans="1:8" ht="13.5" x14ac:dyDescent="0.25">
      <c r="A28" s="20" t="s">
        <v>4</v>
      </c>
    </row>
  </sheetData>
  <mergeCells count="1">
    <mergeCell ref="A24:H24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7"/>
  <sheetViews>
    <sheetView workbookViewId="0">
      <selection activeCell="B5" sqref="B5"/>
    </sheetView>
  </sheetViews>
  <sheetFormatPr baseColWidth="10" defaultRowHeight="12.75" x14ac:dyDescent="0.2"/>
  <cols>
    <col min="1" max="1" width="27.5703125" style="14" customWidth="1"/>
    <col min="2" max="5" width="11.7109375" style="14" customWidth="1"/>
    <col min="6" max="16384" width="11.42578125" style="1"/>
  </cols>
  <sheetData>
    <row r="1" spans="1:5" x14ac:dyDescent="0.2">
      <c r="A1" s="11" t="s">
        <v>31</v>
      </c>
      <c r="B1" s="12"/>
      <c r="C1" s="12"/>
      <c r="D1" s="12"/>
      <c r="E1" s="15" t="s">
        <v>35</v>
      </c>
    </row>
    <row r="2" spans="1:5" x14ac:dyDescent="0.2">
      <c r="B2" s="12"/>
      <c r="C2" s="12"/>
      <c r="D2" s="12"/>
      <c r="E2" s="12"/>
    </row>
    <row r="3" spans="1:5" s="2" customFormat="1" ht="13.5" x14ac:dyDescent="0.25">
      <c r="A3" s="13"/>
      <c r="B3" s="25" t="s">
        <v>17</v>
      </c>
      <c r="C3" s="3" t="s">
        <v>18</v>
      </c>
      <c r="D3" s="4"/>
      <c r="E3" s="21"/>
    </row>
    <row r="4" spans="1:5" s="10" customFormat="1" ht="25.5" customHeight="1" x14ac:dyDescent="0.25">
      <c r="A4" s="46" t="s">
        <v>16</v>
      </c>
      <c r="B4" s="46"/>
      <c r="C4" s="44" t="s">
        <v>0</v>
      </c>
      <c r="D4" s="45" t="s">
        <v>1</v>
      </c>
      <c r="E4" s="44" t="s">
        <v>2</v>
      </c>
    </row>
    <row r="5" spans="1:5" s="41" customFormat="1" ht="21.75" customHeight="1" x14ac:dyDescent="0.2">
      <c r="A5" s="37" t="s">
        <v>0</v>
      </c>
      <c r="B5" s="48">
        <v>412</v>
      </c>
      <c r="C5" s="39">
        <v>56156.808219178085</v>
      </c>
      <c r="D5" s="39">
        <v>31485.747945205483</v>
      </c>
      <c r="E5" s="40">
        <v>24671.060273972602</v>
      </c>
    </row>
    <row r="6" spans="1:5" s="5" customFormat="1" ht="6" customHeight="1" x14ac:dyDescent="0.2">
      <c r="A6" s="30"/>
      <c r="B6" s="49"/>
      <c r="E6" s="50"/>
    </row>
    <row r="7" spans="1:5" s="2" customFormat="1" ht="13.5" customHeight="1" x14ac:dyDescent="0.25">
      <c r="A7" s="26" t="s">
        <v>7</v>
      </c>
      <c r="B7" s="31">
        <v>44</v>
      </c>
      <c r="C7" s="17">
        <v>5307.0958904109593</v>
      </c>
      <c r="D7" s="17">
        <v>3643.0958904109589</v>
      </c>
      <c r="E7" s="22">
        <v>1664</v>
      </c>
    </row>
    <row r="8" spans="1:5" s="2" customFormat="1" ht="13.5" x14ac:dyDescent="0.25">
      <c r="A8" s="26" t="s">
        <v>8</v>
      </c>
      <c r="B8" s="32">
        <v>37</v>
      </c>
      <c r="C8" s="18">
        <v>4778.7561643835616</v>
      </c>
      <c r="D8" s="18">
        <v>1842.0082191780823</v>
      </c>
      <c r="E8" s="23">
        <v>2936.7479452054795</v>
      </c>
    </row>
    <row r="9" spans="1:5" s="2" customFormat="1" ht="13.5" x14ac:dyDescent="0.25">
      <c r="A9" s="26" t="s">
        <v>9</v>
      </c>
      <c r="B9" s="32">
        <v>27</v>
      </c>
      <c r="C9" s="18">
        <v>3400</v>
      </c>
      <c r="D9" s="18">
        <v>1386</v>
      </c>
      <c r="E9" s="23">
        <v>2014</v>
      </c>
    </row>
    <row r="10" spans="1:5" s="2" customFormat="1" ht="13.5" x14ac:dyDescent="0.25">
      <c r="A10" s="26" t="s">
        <v>25</v>
      </c>
      <c r="B10" s="32">
        <v>39</v>
      </c>
      <c r="C10" s="18">
        <v>5404</v>
      </c>
      <c r="D10" s="18">
        <v>2487</v>
      </c>
      <c r="E10" s="23">
        <v>2917</v>
      </c>
    </row>
    <row r="11" spans="1:5" s="2" customFormat="1" ht="13.5" x14ac:dyDescent="0.25">
      <c r="A11" s="26" t="s">
        <v>10</v>
      </c>
      <c r="B11" s="32">
        <v>10</v>
      </c>
      <c r="C11" s="18">
        <v>802</v>
      </c>
      <c r="D11" s="18">
        <v>252</v>
      </c>
      <c r="E11" s="23">
        <v>550</v>
      </c>
    </row>
    <row r="12" spans="1:5" s="2" customFormat="1" ht="13.5" x14ac:dyDescent="0.25">
      <c r="A12" s="47" t="s">
        <v>28</v>
      </c>
      <c r="B12" s="32">
        <v>10</v>
      </c>
      <c r="C12" s="18">
        <v>1243</v>
      </c>
      <c r="D12" s="18">
        <v>870</v>
      </c>
      <c r="E12" s="23">
        <v>373</v>
      </c>
    </row>
    <row r="13" spans="1:5" s="2" customFormat="1" ht="13.5" x14ac:dyDescent="0.25">
      <c r="A13" s="26" t="s">
        <v>11</v>
      </c>
      <c r="B13" s="32">
        <v>53</v>
      </c>
      <c r="C13" s="18">
        <v>5035.5726027397268</v>
      </c>
      <c r="D13" s="18">
        <v>3210.0849315068494</v>
      </c>
      <c r="E13" s="23">
        <v>1825.4876712328767</v>
      </c>
    </row>
    <row r="14" spans="1:5" s="2" customFormat="1" ht="13.5" x14ac:dyDescent="0.25">
      <c r="A14" s="26" t="s">
        <v>26</v>
      </c>
      <c r="B14" s="32">
        <v>36</v>
      </c>
      <c r="C14" s="18">
        <v>5770.1506849315065</v>
      </c>
      <c r="D14" s="18">
        <v>2551.6136986301376</v>
      </c>
      <c r="E14" s="23">
        <v>3218.5369863013702</v>
      </c>
    </row>
    <row r="15" spans="1:5" s="2" customFormat="1" ht="13.5" x14ac:dyDescent="0.25">
      <c r="A15" s="26" t="s">
        <v>12</v>
      </c>
      <c r="B15" s="32">
        <v>41</v>
      </c>
      <c r="C15" s="18">
        <v>7157.232876712329</v>
      </c>
      <c r="D15" s="18">
        <v>3022.9452054794519</v>
      </c>
      <c r="E15" s="23">
        <v>4134.2876712328762</v>
      </c>
    </row>
    <row r="16" spans="1:5" s="2" customFormat="1" ht="13.5" x14ac:dyDescent="0.25">
      <c r="A16" s="27" t="s">
        <v>13</v>
      </c>
      <c r="B16" s="32">
        <v>4</v>
      </c>
      <c r="C16" s="18">
        <v>699</v>
      </c>
      <c r="D16" s="18">
        <v>390</v>
      </c>
      <c r="E16" s="23">
        <v>309</v>
      </c>
    </row>
    <row r="17" spans="1:8" s="2" customFormat="1" ht="13.5" x14ac:dyDescent="0.25">
      <c r="A17" s="27" t="s">
        <v>14</v>
      </c>
      <c r="B17" s="32">
        <v>64</v>
      </c>
      <c r="C17" s="18">
        <v>7890</v>
      </c>
      <c r="D17" s="18">
        <v>6068</v>
      </c>
      <c r="E17" s="23">
        <v>1822</v>
      </c>
    </row>
    <row r="18" spans="1:8" s="2" customFormat="1" ht="13.5" x14ac:dyDescent="0.25">
      <c r="A18" s="27" t="s">
        <v>6</v>
      </c>
      <c r="B18" s="32">
        <v>34</v>
      </c>
      <c r="C18" s="18">
        <v>6045</v>
      </c>
      <c r="D18" s="18">
        <v>5053</v>
      </c>
      <c r="E18" s="23">
        <v>992</v>
      </c>
    </row>
    <row r="19" spans="1:8" s="2" customFormat="1" ht="13.5" x14ac:dyDescent="0.25">
      <c r="A19" s="28" t="s">
        <v>15</v>
      </c>
      <c r="B19" s="33">
        <v>13</v>
      </c>
      <c r="C19" s="19">
        <v>2625</v>
      </c>
      <c r="D19" s="19">
        <v>710</v>
      </c>
      <c r="E19" s="24">
        <v>1915</v>
      </c>
    </row>
    <row r="20" spans="1:8" s="2" customFormat="1" x14ac:dyDescent="0.2">
      <c r="A20" s="9"/>
      <c r="B20" s="10"/>
      <c r="C20" s="10"/>
      <c r="D20" s="10"/>
      <c r="E20" s="10"/>
    </row>
    <row r="21" spans="1:8" s="2" customFormat="1" ht="13.5" x14ac:dyDescent="0.25">
      <c r="A21" s="34" t="s">
        <v>22</v>
      </c>
      <c r="B21" s="10"/>
      <c r="C21" s="10"/>
      <c r="D21" s="10"/>
      <c r="E21" s="10"/>
    </row>
    <row r="22" spans="1:8" s="2" customFormat="1" ht="13.5" x14ac:dyDescent="0.25">
      <c r="A22" s="35" t="s">
        <v>23</v>
      </c>
      <c r="B22" s="10"/>
      <c r="C22" s="10"/>
      <c r="D22" s="10"/>
      <c r="E22" s="10"/>
    </row>
    <row r="23" spans="1:8" s="2" customFormat="1" ht="27.75" customHeight="1" x14ac:dyDescent="0.25">
      <c r="A23" s="63" t="s">
        <v>24</v>
      </c>
      <c r="B23" s="63"/>
      <c r="C23" s="63"/>
      <c r="D23" s="63"/>
      <c r="E23" s="63"/>
      <c r="F23" s="63"/>
      <c r="G23" s="63"/>
      <c r="H23" s="63"/>
    </row>
    <row r="24" spans="1:8" s="2" customFormat="1" ht="12.75" customHeight="1" x14ac:dyDescent="0.25">
      <c r="A24" s="36"/>
      <c r="B24" s="36"/>
      <c r="C24" s="36"/>
      <c r="D24" s="36"/>
      <c r="E24" s="36"/>
    </row>
    <row r="25" spans="1:8" s="2" customFormat="1" ht="13.5" x14ac:dyDescent="0.25">
      <c r="A25" s="6" t="s">
        <v>3</v>
      </c>
      <c r="B25" s="10"/>
      <c r="C25" s="10"/>
    </row>
    <row r="26" spans="1:8" ht="13.5" x14ac:dyDescent="0.25">
      <c r="A26" s="7" t="s">
        <v>32</v>
      </c>
    </row>
    <row r="27" spans="1:8" ht="13.5" x14ac:dyDescent="0.25">
      <c r="A27" s="20" t="s">
        <v>4</v>
      </c>
    </row>
  </sheetData>
  <mergeCells count="1">
    <mergeCell ref="A23:H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15</vt:i4>
      </vt:variant>
    </vt:vector>
  </HeadingPairs>
  <TitlesOfParts>
    <vt:vector size="15" baseType="lpstr"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Porret Florence</dc:creator>
  <cp:lastModifiedBy>Seewer Christof BFS</cp:lastModifiedBy>
  <cp:lastPrinted>2007-06-14T08:05:59Z</cp:lastPrinted>
  <dcterms:created xsi:type="dcterms:W3CDTF">2006-06-14T11:27:11Z</dcterms:created>
  <dcterms:modified xsi:type="dcterms:W3CDTF">2023-05-24T13:35:51Z</dcterms:modified>
</cp:coreProperties>
</file>