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B\VITAL\Stat_Reproduction\2.Stat_IVG\Publications\Publications annuelles IG\2022 Portail\Version finale\4-Augen-Prinzip_CMA\"/>
    </mc:Choice>
  </mc:AlternateContent>
  <xr:revisionPtr revIDLastSave="0" documentId="13_ncr:1_{E57986E1-23CF-45D8-A150-A095DDB98ED3}" xr6:coauthVersionLast="47" xr6:coauthVersionMax="47" xr10:uidLastSave="{00000000-0000-0000-0000-000000000000}"/>
  <bookViews>
    <workbookView xWindow="30285" yWindow="1935" windowWidth="12450" windowHeight="12930" tabRatio="899" xr2:uid="{00000000-000D-0000-FFFF-FFFF00000000}"/>
  </bookViews>
  <sheets>
    <sheet name="2022" sheetId="55" r:id="rId1"/>
    <sheet name="2021" sheetId="54" r:id="rId2"/>
    <sheet name="2020" sheetId="53" r:id="rId3"/>
    <sheet name="2019" sheetId="52" r:id="rId4"/>
    <sheet name="2018" sheetId="51" r:id="rId5"/>
    <sheet name="2017" sheetId="50" r:id="rId6"/>
    <sheet name="2016" sheetId="39" r:id="rId7"/>
    <sheet name="2015" sheetId="40" r:id="rId8"/>
    <sheet name="2014" sheetId="42" r:id="rId9"/>
    <sheet name="2013" sheetId="43" r:id="rId10"/>
    <sheet name="2012" sheetId="44" r:id="rId11"/>
    <sheet name="2011" sheetId="45" r:id="rId12"/>
    <sheet name="2010" sheetId="46" r:id="rId13"/>
    <sheet name="2009" sheetId="47" r:id="rId14"/>
    <sheet name="2008" sheetId="48" r:id="rId15"/>
    <sheet name="2007" sheetId="49" r:id="rId16"/>
  </sheets>
  <definedNames>
    <definedName name="_xlnm.Print_Area" localSheetId="15">'2007'!$A$1:$I$51</definedName>
    <definedName name="_xlnm.Print_Area" localSheetId="14">'2008'!$A$1:$I$50</definedName>
    <definedName name="_xlnm.Print_Area" localSheetId="13">'2009'!$A$1:$I$50</definedName>
    <definedName name="_xlnm.Print_Area" localSheetId="12">'2010'!$A$1:$I$50</definedName>
    <definedName name="_xlnm.Print_Area" localSheetId="11">'2011'!$A$1:$I$50</definedName>
    <definedName name="_xlnm.Print_Area" localSheetId="10">'2012'!$A$1:$I$50</definedName>
    <definedName name="_xlnm.Print_Area" localSheetId="9">'2013'!$A$1:$I$51</definedName>
    <definedName name="_xlnm.Print_Area" localSheetId="8">'2014'!$A$1:$I$52</definedName>
    <definedName name="_xlnm.Print_Area" localSheetId="7">'2015'!$A$1:$I$51</definedName>
    <definedName name="_xlnm.Print_Area" localSheetId="6">'2016'!$A$1:$I$51</definedName>
    <definedName name="_xlnm.Print_Area" localSheetId="5">'2017'!$A$1:$I$51</definedName>
    <definedName name="_xlnm.Print_Area" localSheetId="4">'2018'!$A$1:$J$51</definedName>
    <definedName name="_xlnm.Print_Area" localSheetId="3">'2019'!$A$1:$J$52</definedName>
    <definedName name="_xlnm.Print_Area" localSheetId="2">'2020'!$A$1:$J$52</definedName>
    <definedName name="_xlnm.Print_Area" localSheetId="1">'2021'!$A$1:$J$53</definedName>
    <definedName name="_xlnm.Print_Area" localSheetId="0">'2022'!$A$1:$J$53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51" l="1"/>
  <c r="B12" i="51"/>
  <c r="H12" i="51"/>
  <c r="E12" i="51"/>
  <c r="F12" i="51"/>
  <c r="C12" i="51"/>
  <c r="D12" i="51"/>
</calcChain>
</file>

<file path=xl/sharedStrings.xml><?xml version="1.0" encoding="utf-8"?>
<sst xmlns="http://schemas.openxmlformats.org/spreadsheetml/2006/main" count="2523" uniqueCount="127">
  <si>
    <t>Espace Mittelland</t>
  </si>
  <si>
    <t>Jura</t>
  </si>
  <si>
    <t>Uri</t>
  </si>
  <si>
    <t>Total</t>
  </si>
  <si>
    <t>Tessin</t>
  </si>
  <si>
    <t>n</t>
  </si>
  <si>
    <t>%</t>
  </si>
  <si>
    <t>…</t>
  </si>
  <si>
    <t>Genf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</si>
  <si>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</si>
  <si>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</si>
  <si>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</si>
  <si>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</si>
  <si>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</si>
  <si>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</si>
  <si>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</si>
  <si>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</si>
  <si>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</si>
  <si>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</si>
  <si>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</si>
  <si>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</si>
  <si>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</si>
  <si>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</si>
  <si>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</si>
  <si>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</si>
  <si>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Schwyz</t>
  </si>
  <si>
    <t>Obwalden</t>
  </si>
  <si>
    <t>Nidwalden</t>
  </si>
  <si>
    <t>Zug</t>
  </si>
  <si>
    <t>Wallis</t>
  </si>
  <si>
    <t>Bern</t>
  </si>
  <si>
    <t>Freiburg</t>
  </si>
  <si>
    <t>Stand der Datenbank am 05.07.2011</t>
  </si>
  <si>
    <t>Quellen:</t>
  </si>
  <si>
    <t>Kantone: Kantonsärzte</t>
  </si>
  <si>
    <t>Kanton der Intervention</t>
  </si>
  <si>
    <t>Nationalität</t>
  </si>
  <si>
    <t>Schweiz</t>
  </si>
  <si>
    <t>Ausland</t>
  </si>
  <si>
    <t>Unbekannt</t>
  </si>
  <si>
    <t>Waadt</t>
  </si>
  <si>
    <t xml:space="preserve">Bemerkung: Die Ergebnisse aus den kleinen Kantonen der Ostschweiz und Zentralschweiz, welche wenig Fälle pro Jahr festhalten, werden </t>
  </si>
  <si>
    <t>der Vollständigkeit halber erwähnt. Aufgrund der kleinen Anzahl Fälle pro Jahr sind die Ergebnisse mit Vorsicht zu interpretieren.</t>
  </si>
  <si>
    <t>Bundesamt für Statistik, Statistik des Schwangerschaftsabbruchs</t>
  </si>
  <si>
    <t>Stand der Datenbank am 19.06.2012</t>
  </si>
  <si>
    <t>Solothurn</t>
  </si>
  <si>
    <t>Stand der Datenbank am 12.06.2013</t>
  </si>
  <si>
    <t>Stand der Datenbank am 10.06.2014</t>
  </si>
  <si>
    <t>Stand der Datenbank am 16.06.2015</t>
  </si>
  <si>
    <t>T 14.03.07.02.16</t>
  </si>
  <si>
    <t>Stand der Datenbank am 07.06.2016</t>
  </si>
  <si>
    <t>Stand der Datenbank am 13.06.2017</t>
  </si>
  <si>
    <t>2016</t>
  </si>
  <si>
    <r>
      <t>Total</t>
    </r>
    <r>
      <rPr>
        <b/>
        <vertAlign val="superscript"/>
        <sz val="8"/>
        <rFont val="Arial"/>
        <family val="2"/>
      </rPr>
      <t>1</t>
    </r>
  </si>
  <si>
    <r>
      <t>Genferseeregion</t>
    </r>
    <r>
      <rPr>
        <b/>
        <vertAlign val="superscript"/>
        <sz val="8"/>
        <rFont val="Arial"/>
        <family val="2"/>
      </rPr>
      <t>2</t>
    </r>
  </si>
  <si>
    <r>
      <t>Zentralschweiz</t>
    </r>
    <r>
      <rPr>
        <b/>
        <vertAlign val="superscript"/>
        <sz val="8"/>
        <rFont val="Arial"/>
        <family val="2"/>
      </rPr>
      <t>3</t>
    </r>
  </si>
  <si>
    <t>Verwendete Zeichen:    … = Zahl unbekannt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</si>
  <si>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1613 Fälle, für welche die Daten vorliegen (57% der Schwangerschaftsabbrüche)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</si>
  <si>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auf der Basis der 466 Fälle, für welche die Daten vorliegen (77% der Schwangerschaftsabbrüche)</t>
    </r>
  </si>
  <si>
    <t>© BFS</t>
  </si>
  <si>
    <t>Auskunft: Bundesamt für Statistik (BFS), Gesundheit der Bevölkerung, gesundheit@bfs.admin.ch, Tel.  058 463 67 00</t>
  </si>
  <si>
    <t>2015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</si>
  <si>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4367 Fälle, für welche die Daten vorliegen (43%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</si>
  <si>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1785 Fälle, für welche die Daten vorliegen (60% der Schwangerschaftsabbrüche)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</si>
  <si>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auf der Basis der 462 Fälle, für welche die Daten vorliegen (86% der Schwangerschaftsabbrüche)</t>
    </r>
  </si>
  <si>
    <t>2014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</si>
  <si>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5684 Fälle, für welche die Daten vorliegen (57%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</si>
  <si>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1740 Fälle, für welche die Daten vorliegen (62% der Schwangerschaftsabbrüche)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</si>
  <si>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auf der Basis der 1829 Fälle, für welche die Daten vorliegen (88% der Schwangerschaftsabbrüche)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</si>
  <si>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Berechnungen auf der Basis der 508 Fälle, für welche die Daten vorliegen (82% der Schwangerschaftsabbrüche)</t>
    </r>
  </si>
  <si>
    <r>
      <t>Espace Mittelland</t>
    </r>
    <r>
      <rPr>
        <b/>
        <vertAlign val="superscript"/>
        <sz val="8"/>
        <rFont val="Arial"/>
        <family val="2"/>
      </rPr>
      <t>3</t>
    </r>
  </si>
  <si>
    <r>
      <t>Zentralschweiz</t>
    </r>
    <r>
      <rPr>
        <b/>
        <vertAlign val="superscript"/>
        <sz val="8"/>
        <rFont val="Arial"/>
        <family val="2"/>
      </rPr>
      <t>4</t>
    </r>
  </si>
  <si>
    <t>2013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</si>
  <si>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4502 Fälle, für welche die Daten vorliegen (44%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</si>
  <si>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1713 Fälle, für welche die Daten vorliegen (59% der Schwangerschaftsabbrüche)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</si>
  <si>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auf der Basis der 475 Fälle, für welche die Daten vorliegen (77% der Schwangerschaftsabbrüche)</t>
    </r>
  </si>
  <si>
    <t>2012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</si>
  <si>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4189 Fälle, für welche die Daten vorliegen (40%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</si>
  <si>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1769 Fälle, für welche die Daten vorliegen (57% der Schwangerschaftsabbrüche)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</si>
  <si>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4234 Fälle, für welche die Daten vorliegen (38%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</si>
  <si>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1756 Fälle, für welche die Daten vorliegen (55% der Schwangerschaftsabbrüche)</t>
    </r>
  </si>
  <si>
    <t>2011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</si>
  <si>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1919 Fälle, für welche die Daten vorliegen (59% der Schwangerschaftsabbrüche)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</si>
  <si>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4354 Fälle, für welche die Daten vorliegen (41% der Schwangerschaftsabbrüche)</t>
    </r>
  </si>
  <si>
    <t>2010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</si>
  <si>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4179 Fälle, für welche die Daten vorliegen (41%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</si>
  <si>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1743 Fälle, für welche die Daten vorliegen (56% der Schwangerschaftsabbrüche)</t>
    </r>
  </si>
  <si>
    <t>2009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</si>
  <si>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1615 Fälle, für welche die Daten vorliegen (56% der Schwangerschaftsabbrüche)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</si>
  <si>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4197 Fälle, für welche die Daten vorliegen (41% der Schwangerschaftsabbrüche)</t>
    </r>
  </si>
  <si>
    <t>2008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</si>
  <si>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4053 Fälle, für welche die Daten vorliegen (40%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</si>
  <si>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1600 Fälle, für welche die Daten vorliegen (54% der Schwangerschaftsabbrüche)</t>
    </r>
  </si>
  <si>
    <t>2007</t>
  </si>
  <si>
    <t>2017</t>
  </si>
  <si>
    <t>Stand der Datenbank am 14.06.2018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</si>
  <si>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auf der Basis der 464 Fälle, für welche die Daten vorliegen (80% der Schwangerschaftsabbrüche)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</si>
  <si>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4245 Fälle, für welche die Daten vorliegen (42%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</si>
  <si>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1665 Fälle, für welche die Daten vorliegen (59% der Schwangerschaftsabbrüche)</t>
    </r>
  </si>
  <si>
    <t>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</si>
  <si>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4234 Fälle, für welche die Daten vorliegen (43% der Schwangerschaftsabbrüche)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</si>
  <si>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5566 Fälle, für welche die Daten vorliegen (54%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</si>
  <si>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1706 Fälle, für welche die Daten vorliegen (58% der Schwangerschaftsabbrüche)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</si>
  <si>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auf der Basis der 469 Fälle, für welche die Daten vorliegen (79% der Schwangerschaftsabbrüche)</t>
    </r>
  </si>
  <si>
    <t>2019</t>
  </si>
  <si>
    <t>Stand der Datenbank am 09.06.2020</t>
  </si>
  <si>
    <t xml:space="preserve">Bemerkungen: </t>
  </si>
  <si>
    <t xml:space="preserve">Die Ergebnisse aus den kleinen Kantonen der Ostschweiz und Zentralschweiz, welche wenig Fälle pro Jahr festhalten, werden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</si>
  <si>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für die 1769 Fälle, in welchen die Daten zur Nationalität erhoben wurden (61% der Abbrüche der Genferseeregion).</t>
    </r>
  </si>
  <si>
    <r>
      <rPr>
        <vertAlign val="superscript"/>
        <sz val="8"/>
        <rFont val="Arial Narrow"/>
        <family val="2"/>
      </rPr>
      <t xml:space="preserve">3 </t>
    </r>
    <r>
      <rPr>
        <sz val="8"/>
        <rFont val="Arial"/>
        <family val="2"/>
      </rPr>
      <t>Berechnungen für die 496 Fälle, in welchen die Daten zur Nationalität erhoben wurden (76% der Abbrüche der Zentralschweiz).</t>
    </r>
  </si>
  <si>
    <t>Stand der Datenbank am 09.06.2021</t>
  </si>
  <si>
    <t>Dia Nationalität ist nur in einigen Kantonen vorhanden, da sie nicht meldungspflichtig ist.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</si>
  <si>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für die 1919 Fälle, in welchen die Daten zur Nationalität erhoben wurden (65% der Abbrüche der Genferseeregion).</t>
    </r>
  </si>
  <si>
    <r>
      <rPr>
        <vertAlign val="superscript"/>
        <sz val="8"/>
        <rFont val="Arial Narrow"/>
        <family val="2"/>
      </rPr>
      <t xml:space="preserve">3 </t>
    </r>
    <r>
      <rPr>
        <sz val="8"/>
        <rFont val="Arial"/>
        <family val="2"/>
      </rPr>
      <t>Berechnungen für die 534 Fälle, in welchen die Daten zur Nationalität erhoben wurden (73% der Abbrüche der Zentralschweiz).</t>
    </r>
  </si>
  <si>
    <t>in der Schweiz wohnhafte Frauen</t>
  </si>
  <si>
    <t>Anzahl Schwangerschaftsabbrüche nach Nationalität, nach Kanton der Intervention,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</si>
  <si>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für die 1550 Fälle, in welchen die Daten zur Nationalität erhoben wurden (75% der Abbrüche des Espace Mittelland).</t>
    </r>
  </si>
  <si>
    <r>
      <rPr>
        <vertAlign val="superscript"/>
        <sz val="8"/>
        <rFont val="Arial Narrow"/>
        <family val="2"/>
      </rPr>
      <t xml:space="preserve">4 </t>
    </r>
    <r>
      <rPr>
        <sz val="8"/>
        <rFont val="Arial"/>
        <family val="2"/>
      </rPr>
      <t>Berechnungen für die 586 Fälle, in welchen die Daten zur Nationalität erhoben wurden (80% der Abbrüche der Zentralschweiz).</t>
    </r>
  </si>
  <si>
    <t>Stand der Datenbank am 19.06.2023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</si>
  <si>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für die 2680 Fälle, in welchen die Daten zur Nationalität erhoben wurden (93% der Abbrüche der Genferseeregion).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</si>
  <si>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für die 2671 Fälle, in welchen die Daten zur Nationalität erhoben wurden (93% der Abbrüche der Genferseeregion).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</si>
  <si>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für die 1645 Fälle, in welchen die Daten zur Nationalität erhoben wurden (78% der Abbrüche des Espace Mittelland).</t>
    </r>
  </si>
  <si>
    <r>
      <rPr>
        <vertAlign val="superscript"/>
        <sz val="8"/>
        <rFont val="Arial Narrow"/>
        <family val="2"/>
      </rPr>
      <t xml:space="preserve">4 </t>
    </r>
    <r>
      <rPr>
        <sz val="8"/>
        <rFont val="Arial"/>
        <family val="2"/>
      </rPr>
      <t>Berechnungen für die 629 Fälle, in welchen die Daten zur Nationalität erhoben wurden (83% der Abbrüche der Zentralschweiz).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</si>
  <si>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für die 6709 Fälle, in welchen die Daten zur Nationalität erhoben wurden (60% der gemeldeten Abbrüche in der Schweiz).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</si>
  <si>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für die 6412 Fälle, in welchen die Daten zur Nationalität erhoben wurden (59% der gemeldeten Abbrüche in der Schweiz).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</si>
  <si>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für die 5686 Fälle, in welchen die Daten zur Nationalität erhoben wurden (52% der gemeldeten Abbrüche in der Schweiz).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</si>
  <si>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Berechnungen für die 5288 Fälle, in welchen die Daten zur Nationalität erhoben wurden (52% der gemeldeten Abbrüche in der Schweiz).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</si>
</sst>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MS Sans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 Narrow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49" fontId="1" fillId="2" borderId="0" xfId="0" applyNumberFormat="1" applyFont="1" applyFill="1" applyBorder="1" applyAlignment="1"/>
    <xf numFmtId="49" fontId="2" fillId="2" borderId="0" xfId="0" applyNumberFormat="1" applyFont="1" applyFill="1" applyBorder="1"/>
    <xf numFmtId="49" fontId="1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/>
    <xf numFmtId="49" fontId="5" fillId="2" borderId="0" xfId="0" applyNumberFormat="1" applyFont="1" applyFill="1" applyBorder="1"/>
    <xf numFmtId="1" fontId="2" fillId="2" borderId="0" xfId="0" applyNumberFormat="1" applyFont="1" applyFill="1" applyBorder="1"/>
    <xf numFmtId="49" fontId="2" fillId="2" borderId="0" xfId="0" applyNumberFormat="1" applyFont="1" applyFill="1" applyBorder="1" applyAlignment="1"/>
    <xf numFmtId="49" fontId="5" fillId="2" borderId="6" xfId="0" applyNumberFormat="1" applyFont="1" applyFill="1" applyBorder="1" applyAlignment="1"/>
    <xf numFmtId="49" fontId="5" fillId="2" borderId="2" xfId="0" applyNumberFormat="1" applyFont="1" applyFill="1" applyBorder="1" applyAlignment="1"/>
    <xf numFmtId="1" fontId="5" fillId="2" borderId="2" xfId="0" applyNumberFormat="1" applyFont="1" applyFill="1" applyBorder="1" applyAlignment="1"/>
    <xf numFmtId="49" fontId="5" fillId="2" borderId="7" xfId="0" applyNumberFormat="1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right" vertical="center" wrapText="1"/>
    </xf>
    <xf numFmtId="1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/>
    <xf numFmtId="3" fontId="6" fillId="3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/>
    <xf numFmtId="49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3" borderId="1" xfId="0" applyFont="1" applyFill="1" applyBorder="1" applyAlignment="1"/>
    <xf numFmtId="3" fontId="6" fillId="3" borderId="1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/>
    <xf numFmtId="1" fontId="5" fillId="2" borderId="0" xfId="0" applyNumberFormat="1" applyFont="1" applyFill="1" applyBorder="1"/>
    <xf numFmtId="49" fontId="5" fillId="2" borderId="0" xfId="0" applyNumberFormat="1" applyFont="1" applyFill="1" applyBorder="1" applyAlignment="1">
      <alignment vertical="top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/>
    <xf numFmtId="1" fontId="1" fillId="2" borderId="0" xfId="0" applyNumberFormat="1" applyFont="1" applyFill="1" applyBorder="1"/>
    <xf numFmtId="49" fontId="10" fillId="2" borderId="0" xfId="0" applyNumberFormat="1" applyFont="1" applyFill="1" applyBorder="1" applyAlignment="1"/>
    <xf numFmtId="49" fontId="11" fillId="2" borderId="0" xfId="0" applyNumberFormat="1" applyFont="1" applyFill="1" applyBorder="1"/>
    <xf numFmtId="0" fontId="2" fillId="2" borderId="0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/>
    </xf>
    <xf numFmtId="49" fontId="5" fillId="2" borderId="8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</cellXfs>
  <cellStyles count="2">
    <cellStyle name="Querformat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D3788-AB72-4BDF-A5ED-07DA8CA48BC6}">
  <sheetPr>
    <pageSetUpPr fitToPage="1"/>
  </sheetPr>
  <dimension ref="A1:K74"/>
  <sheetViews>
    <sheetView showGridLines="0" tabSelected="1" zoomScaleNormal="100" workbookViewId="0"/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6.42578125" style="3" customWidth="1"/>
    <col min="10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35">
        <v>2022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6709</v>
      </c>
      <c r="C7" s="17">
        <v>3896</v>
      </c>
      <c r="D7" s="17">
        <v>58.071247577880456</v>
      </c>
      <c r="E7" s="17">
        <v>2527</v>
      </c>
      <c r="F7" s="17">
        <v>37.665822030108806</v>
      </c>
      <c r="G7" s="17">
        <v>286</v>
      </c>
      <c r="H7" s="17">
        <v>4.2629303920107313</v>
      </c>
    </row>
    <row r="8" spans="1:8" s="20" customFormat="1" ht="16.350000000000001" customHeight="1">
      <c r="A8" s="18" t="s">
        <v>54</v>
      </c>
      <c r="B8" s="19">
        <v>2671</v>
      </c>
      <c r="C8" s="19">
        <v>1481</v>
      </c>
      <c r="D8" s="19">
        <v>55.447397978285281</v>
      </c>
      <c r="E8" s="19">
        <v>1089</v>
      </c>
      <c r="F8" s="19">
        <v>40.771246724073379</v>
      </c>
      <c r="G8" s="19">
        <v>101</v>
      </c>
      <c r="H8" s="19">
        <v>3.7813552976413325</v>
      </c>
    </row>
    <row r="9" spans="1:8" ht="12.6" customHeight="1">
      <c r="A9" s="21" t="s">
        <v>40</v>
      </c>
      <c r="B9" s="22">
        <v>1574</v>
      </c>
      <c r="C9" s="22">
        <v>884</v>
      </c>
      <c r="D9" s="22">
        <v>56.16</v>
      </c>
      <c r="E9" s="22">
        <v>623</v>
      </c>
      <c r="F9" s="22">
        <v>39.58</v>
      </c>
      <c r="G9" s="22">
        <v>67</v>
      </c>
      <c r="H9" s="22">
        <v>4.26</v>
      </c>
    </row>
    <row r="10" spans="1:8" ht="12.6" customHeight="1">
      <c r="A10" s="21" t="s">
        <v>29</v>
      </c>
      <c r="B10" s="22" t="s">
        <v>7</v>
      </c>
      <c r="C10" s="22" t="s">
        <v>7</v>
      </c>
      <c r="D10" s="22" t="s">
        <v>7</v>
      </c>
      <c r="E10" s="22" t="s">
        <v>7</v>
      </c>
      <c r="F10" s="22" t="s">
        <v>7</v>
      </c>
      <c r="G10" s="22" t="s">
        <v>7</v>
      </c>
      <c r="H10" s="22" t="s">
        <v>7</v>
      </c>
    </row>
    <row r="11" spans="1:8" ht="12.6" customHeight="1">
      <c r="A11" s="21" t="s">
        <v>8</v>
      </c>
      <c r="B11" s="22">
        <v>1097</v>
      </c>
      <c r="C11" s="22">
        <v>597</v>
      </c>
      <c r="D11" s="22">
        <v>54.42</v>
      </c>
      <c r="E11" s="22">
        <v>466</v>
      </c>
      <c r="F11" s="22">
        <v>42.48</v>
      </c>
      <c r="G11" s="22">
        <v>34</v>
      </c>
      <c r="H11" s="22">
        <v>3.1</v>
      </c>
    </row>
    <row r="12" spans="1:8" s="20" customFormat="1" ht="16.350000000000001" customHeight="1">
      <c r="A12" s="18" t="s">
        <v>70</v>
      </c>
      <c r="B12" s="19">
        <v>1645</v>
      </c>
      <c r="C12" s="19">
        <v>1040</v>
      </c>
      <c r="D12" s="19">
        <v>63.221884498480243</v>
      </c>
      <c r="E12" s="19">
        <v>571</v>
      </c>
      <c r="F12" s="19">
        <v>34.711246200607903</v>
      </c>
      <c r="G12" s="19">
        <v>34</v>
      </c>
      <c r="H12" s="19">
        <v>2.0668693009118542</v>
      </c>
    </row>
    <row r="13" spans="1:8" ht="12.6" customHeight="1">
      <c r="A13" s="21" t="s">
        <v>30</v>
      </c>
      <c r="B13" s="22">
        <v>1308</v>
      </c>
      <c r="C13" s="22">
        <v>854</v>
      </c>
      <c r="D13" s="22">
        <v>65.290000000000006</v>
      </c>
      <c r="E13" s="22">
        <v>426</v>
      </c>
      <c r="F13" s="22">
        <v>32.57</v>
      </c>
      <c r="G13" s="22">
        <v>28</v>
      </c>
      <c r="H13" s="22">
        <v>2.14</v>
      </c>
    </row>
    <row r="14" spans="1:8" ht="12.6" customHeight="1">
      <c r="A14" s="21" t="s">
        <v>31</v>
      </c>
      <c r="B14" s="22">
        <v>244</v>
      </c>
      <c r="C14" s="22">
        <v>113</v>
      </c>
      <c r="D14" s="22">
        <v>46.31</v>
      </c>
      <c r="E14" s="22">
        <v>128</v>
      </c>
      <c r="F14" s="22">
        <v>52.46</v>
      </c>
      <c r="G14" s="22">
        <v>3</v>
      </c>
      <c r="H14" s="22">
        <v>1.23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 t="s">
        <v>7</v>
      </c>
      <c r="C16" s="22" t="s">
        <v>7</v>
      </c>
      <c r="D16" s="22" t="s">
        <v>7</v>
      </c>
      <c r="E16" s="22" t="s">
        <v>7</v>
      </c>
      <c r="F16" s="22" t="s">
        <v>7</v>
      </c>
      <c r="G16" s="22" t="s">
        <v>7</v>
      </c>
      <c r="H16" s="22" t="s">
        <v>7</v>
      </c>
    </row>
    <row r="17" spans="1:9" ht="12.6" customHeight="1">
      <c r="A17" s="21" t="s">
        <v>1</v>
      </c>
      <c r="B17" s="22">
        <v>93</v>
      </c>
      <c r="C17" s="22">
        <v>73</v>
      </c>
      <c r="D17" s="22">
        <v>78.489999999999995</v>
      </c>
      <c r="E17" s="22">
        <v>17</v>
      </c>
      <c r="F17" s="22">
        <v>18.28</v>
      </c>
      <c r="G17" s="22">
        <v>3</v>
      </c>
      <c r="H17" s="22">
        <v>3.23</v>
      </c>
    </row>
    <row r="18" spans="1:9" ht="16.350000000000001" customHeight="1">
      <c r="A18" s="18" t="s">
        <v>10</v>
      </c>
      <c r="B18" s="19">
        <v>1282</v>
      </c>
      <c r="C18" s="19">
        <v>749</v>
      </c>
      <c r="D18" s="19">
        <v>58.424336973478944</v>
      </c>
      <c r="E18" s="19">
        <v>495</v>
      </c>
      <c r="F18" s="19">
        <v>38.611544461778472</v>
      </c>
      <c r="G18" s="19">
        <v>38</v>
      </c>
      <c r="H18" s="19">
        <v>2.9641185647425896</v>
      </c>
    </row>
    <row r="19" spans="1:9" ht="12.6" customHeight="1">
      <c r="A19" s="21" t="s">
        <v>11</v>
      </c>
      <c r="B19" s="22">
        <v>422</v>
      </c>
      <c r="C19" s="22">
        <v>233</v>
      </c>
      <c r="D19" s="22">
        <v>55.21</v>
      </c>
      <c r="E19" s="22">
        <v>173</v>
      </c>
      <c r="F19" s="22">
        <v>41</v>
      </c>
      <c r="G19" s="22">
        <v>16</v>
      </c>
      <c r="H19" s="22">
        <v>3.79</v>
      </c>
      <c r="I19" s="23"/>
    </row>
    <row r="20" spans="1:9" ht="12.6" customHeight="1">
      <c r="A20" s="21" t="s">
        <v>12</v>
      </c>
      <c r="B20" s="22">
        <v>247</v>
      </c>
      <c r="C20" s="22">
        <v>146</v>
      </c>
      <c r="D20" s="22">
        <v>59.11</v>
      </c>
      <c r="E20" s="22">
        <v>93</v>
      </c>
      <c r="F20" s="22">
        <v>37.65</v>
      </c>
      <c r="G20" s="22">
        <v>8</v>
      </c>
      <c r="H20" s="22">
        <v>3.24</v>
      </c>
    </row>
    <row r="21" spans="1:9" ht="12.6" customHeight="1">
      <c r="A21" s="21" t="s">
        <v>13</v>
      </c>
      <c r="B21" s="22">
        <v>613</v>
      </c>
      <c r="C21" s="22">
        <v>370</v>
      </c>
      <c r="D21" s="22">
        <v>60.36</v>
      </c>
      <c r="E21" s="22">
        <v>229</v>
      </c>
      <c r="F21" s="22">
        <v>37.36</v>
      </c>
      <c r="G21" s="22">
        <v>14</v>
      </c>
      <c r="H21" s="22">
        <v>2.2799999999999998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>
        <v>229</v>
      </c>
      <c r="C23" s="19">
        <v>132</v>
      </c>
      <c r="D23" s="19">
        <v>57.64</v>
      </c>
      <c r="E23" s="19">
        <v>94</v>
      </c>
      <c r="F23" s="19">
        <v>41.05</v>
      </c>
      <c r="G23" s="19">
        <v>3</v>
      </c>
      <c r="H23" s="19">
        <v>1.31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229</v>
      </c>
      <c r="C30" s="22">
        <v>132</v>
      </c>
      <c r="D30" s="22">
        <v>57.64</v>
      </c>
      <c r="E30" s="22">
        <v>94</v>
      </c>
      <c r="F30" s="22">
        <v>41.05</v>
      </c>
      <c r="G30" s="22">
        <v>3</v>
      </c>
      <c r="H30" s="22">
        <v>1.31</v>
      </c>
    </row>
    <row r="31" spans="1:9" s="20" customFormat="1" ht="16.350000000000001" customHeight="1">
      <c r="A31" s="18" t="s">
        <v>71</v>
      </c>
      <c r="B31" s="19">
        <v>629</v>
      </c>
      <c r="C31" s="19">
        <v>344</v>
      </c>
      <c r="D31" s="19">
        <v>54.689984101748813</v>
      </c>
      <c r="E31" s="19">
        <v>179</v>
      </c>
      <c r="F31" s="19">
        <v>28.45786963434022</v>
      </c>
      <c r="G31" s="19">
        <v>106</v>
      </c>
      <c r="H31" s="19">
        <v>16.852146263910971</v>
      </c>
    </row>
    <row r="32" spans="1:9" ht="12.6" customHeight="1">
      <c r="A32" s="21" t="s">
        <v>24</v>
      </c>
      <c r="B32" s="22">
        <v>496</v>
      </c>
      <c r="C32" s="22">
        <v>292</v>
      </c>
      <c r="D32" s="22">
        <v>58.87</v>
      </c>
      <c r="E32" s="22">
        <v>136</v>
      </c>
      <c r="F32" s="22">
        <v>27.42</v>
      </c>
      <c r="G32" s="22">
        <v>68</v>
      </c>
      <c r="H32" s="22">
        <v>13.71</v>
      </c>
    </row>
    <row r="33" spans="1:11" ht="12.6" customHeight="1">
      <c r="A33" s="21" t="s">
        <v>2</v>
      </c>
      <c r="B33" s="22">
        <v>20</v>
      </c>
      <c r="C33" s="22">
        <v>9</v>
      </c>
      <c r="D33" s="22">
        <v>45</v>
      </c>
      <c r="E33" s="22">
        <v>7</v>
      </c>
      <c r="F33" s="22">
        <v>35</v>
      </c>
      <c r="G33" s="22">
        <v>4</v>
      </c>
      <c r="H33" s="22">
        <v>20</v>
      </c>
    </row>
    <row r="34" spans="1:11" ht="12.6" customHeight="1">
      <c r="A34" s="21" t="s">
        <v>25</v>
      </c>
      <c r="B34" s="22">
        <v>102</v>
      </c>
      <c r="C34" s="22">
        <v>35</v>
      </c>
      <c r="D34" s="22">
        <v>34.31</v>
      </c>
      <c r="E34" s="22">
        <v>33</v>
      </c>
      <c r="F34" s="22">
        <v>32.35</v>
      </c>
      <c r="G34" s="22">
        <v>34</v>
      </c>
      <c r="H34" s="22">
        <v>33.33</v>
      </c>
    </row>
    <row r="35" spans="1:11" ht="12.6" customHeight="1">
      <c r="A35" s="21" t="s">
        <v>26</v>
      </c>
      <c r="B35" s="22">
        <v>11</v>
      </c>
      <c r="C35" s="22">
        <v>8</v>
      </c>
      <c r="D35" s="22">
        <v>72.73</v>
      </c>
      <c r="E35" s="22">
        <v>3</v>
      </c>
      <c r="F35" s="22">
        <v>27.27</v>
      </c>
      <c r="G35" s="22">
        <v>0</v>
      </c>
      <c r="H35" s="22">
        <v>0</v>
      </c>
    </row>
    <row r="36" spans="1:11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11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11" s="20" customFormat="1" ht="16.350000000000001" customHeight="1">
      <c r="A38" s="25" t="s">
        <v>4</v>
      </c>
      <c r="B38" s="26">
        <v>253</v>
      </c>
      <c r="C38" s="26">
        <v>150</v>
      </c>
      <c r="D38" s="26">
        <v>59.29</v>
      </c>
      <c r="E38" s="26">
        <v>99</v>
      </c>
      <c r="F38" s="26">
        <v>39.130000000000003</v>
      </c>
      <c r="G38" s="26">
        <v>4</v>
      </c>
      <c r="H38" s="26">
        <v>1.58</v>
      </c>
    </row>
    <row r="39" spans="1:11" ht="18" customHeight="1">
      <c r="A39" s="27" t="s">
        <v>56</v>
      </c>
      <c r="B39" s="6"/>
      <c r="C39" s="6"/>
      <c r="D39" s="28"/>
      <c r="E39" s="6"/>
      <c r="F39" s="28"/>
      <c r="G39" s="6"/>
      <c r="H39" s="6"/>
      <c r="K39" s="33"/>
    </row>
    <row r="40" spans="1:11" s="6" customFormat="1" ht="18" customHeight="1">
      <c r="A40" s="27" t="s">
        <v>118</v>
      </c>
      <c r="D40" s="28"/>
      <c r="F40" s="28"/>
      <c r="K40" s="33"/>
    </row>
    <row r="41" spans="1:11" s="6" customFormat="1" ht="18" customHeight="1">
      <c r="A41" s="27" t="s">
        <v>123</v>
      </c>
      <c r="D41" s="28"/>
      <c r="F41" s="28"/>
      <c r="K41" s="33"/>
    </row>
    <row r="42" spans="1:11" s="6" customFormat="1" ht="12.6" customHeight="1">
      <c r="A42" s="27" t="s">
        <v>120</v>
      </c>
      <c r="D42" s="28"/>
      <c r="F42" s="28"/>
    </row>
    <row r="43" spans="1:11" s="6" customFormat="1" ht="12.6" customHeight="1">
      <c r="A43" s="27" t="s">
        <v>121</v>
      </c>
      <c r="D43" s="28"/>
      <c r="F43" s="28"/>
    </row>
    <row r="44" spans="1:11">
      <c r="A44" s="1" t="s">
        <v>122</v>
      </c>
    </row>
    <row r="45" spans="1:11" s="6" customFormat="1" ht="18" customHeight="1">
      <c r="A45" s="27" t="s">
        <v>106</v>
      </c>
      <c r="D45" s="28"/>
      <c r="F45" s="28"/>
    </row>
    <row r="46" spans="1:11" s="6" customFormat="1" ht="12.6" customHeight="1">
      <c r="A46" s="27" t="s">
        <v>107</v>
      </c>
      <c r="D46" s="28"/>
      <c r="F46" s="28"/>
    </row>
    <row r="47" spans="1:11" s="6" customFormat="1" ht="12.6" customHeight="1">
      <c r="A47" s="27" t="s">
        <v>42</v>
      </c>
      <c r="D47" s="28"/>
      <c r="F47" s="28"/>
    </row>
    <row r="48" spans="1:11" s="6" customFormat="1" ht="12.6" customHeight="1">
      <c r="A48" s="29" t="s">
        <v>111</v>
      </c>
      <c r="D48" s="28"/>
      <c r="F48" s="28"/>
    </row>
    <row r="49" spans="1:6" s="6" customFormat="1" ht="18" customHeight="1">
      <c r="A49" s="27" t="s">
        <v>33</v>
      </c>
      <c r="D49" s="28"/>
      <c r="F49" s="28"/>
    </row>
    <row r="50" spans="1:6" s="6" customFormat="1" ht="12.6" customHeight="1">
      <c r="A50" s="29" t="s">
        <v>34</v>
      </c>
      <c r="D50" s="28"/>
      <c r="F50" s="28"/>
    </row>
    <row r="51" spans="1:6" s="6" customFormat="1" ht="12.6" customHeight="1">
      <c r="A51" s="27" t="s">
        <v>43</v>
      </c>
      <c r="D51" s="28"/>
      <c r="F51" s="28"/>
    </row>
    <row r="52" spans="1:6" s="6" customFormat="1" ht="12.6" customHeight="1">
      <c r="A52" s="30" t="s">
        <v>59</v>
      </c>
      <c r="D52" s="28"/>
      <c r="F52" s="28"/>
    </row>
    <row r="53" spans="1:6" s="6" customFormat="1" ht="18" customHeight="1">
      <c r="A53" s="31" t="s">
        <v>60</v>
      </c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  <row r="73" spans="1:6" s="6" customFormat="1" ht="11.25">
      <c r="A73" s="27"/>
      <c r="D73" s="28"/>
      <c r="F73" s="28"/>
    </row>
    <row r="74" spans="1:6" s="6" customFormat="1" ht="11.25">
      <c r="A74" s="27"/>
      <c r="D74" s="28"/>
      <c r="F74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72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8" t="s">
        <v>72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4502</v>
      </c>
      <c r="C7" s="17">
        <v>2261</v>
      </c>
      <c r="D7" s="17">
        <v>50.2</v>
      </c>
      <c r="E7" s="17">
        <v>2207</v>
      </c>
      <c r="F7" s="17">
        <v>49</v>
      </c>
      <c r="G7" s="17">
        <v>34</v>
      </c>
      <c r="H7" s="17">
        <v>0.8</v>
      </c>
    </row>
    <row r="8" spans="1:8" s="20" customFormat="1" ht="16.350000000000001" customHeight="1">
      <c r="A8" s="18" t="s">
        <v>54</v>
      </c>
      <c r="B8" s="19">
        <v>1713</v>
      </c>
      <c r="C8" s="19">
        <v>817</v>
      </c>
      <c r="D8" s="19">
        <v>47.7</v>
      </c>
      <c r="E8" s="19">
        <v>889</v>
      </c>
      <c r="F8" s="19">
        <v>51.9</v>
      </c>
      <c r="G8" s="19">
        <v>7</v>
      </c>
      <c r="H8" s="19">
        <v>0.4</v>
      </c>
    </row>
    <row r="9" spans="1:8" ht="12.6" customHeight="1">
      <c r="A9" s="21" t="s">
        <v>40</v>
      </c>
      <c r="B9" s="22">
        <v>1495</v>
      </c>
      <c r="C9" s="22">
        <v>724</v>
      </c>
      <c r="D9" s="22">
        <v>48.43</v>
      </c>
      <c r="E9" s="22">
        <v>766</v>
      </c>
      <c r="F9" s="22">
        <v>51.24</v>
      </c>
      <c r="G9" s="22">
        <v>5</v>
      </c>
      <c r="H9" s="22">
        <v>0.33</v>
      </c>
    </row>
    <row r="10" spans="1:8" ht="12.6" customHeight="1">
      <c r="A10" s="21" t="s">
        <v>29</v>
      </c>
      <c r="B10" s="22">
        <v>218</v>
      </c>
      <c r="C10" s="22">
        <v>93</v>
      </c>
      <c r="D10" s="22">
        <v>42.66</v>
      </c>
      <c r="E10" s="22">
        <v>123</v>
      </c>
      <c r="F10" s="22">
        <v>56.42</v>
      </c>
      <c r="G10" s="22">
        <v>2</v>
      </c>
      <c r="H10" s="22">
        <v>0.92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231</v>
      </c>
      <c r="C14" s="22">
        <v>90</v>
      </c>
      <c r="D14" s="22">
        <v>38.96</v>
      </c>
      <c r="E14" s="22">
        <v>135</v>
      </c>
      <c r="F14" s="22">
        <v>58.44</v>
      </c>
      <c r="G14" s="22">
        <v>6</v>
      </c>
      <c r="H14" s="22">
        <v>2.6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326</v>
      </c>
      <c r="C16" s="22">
        <v>196</v>
      </c>
      <c r="D16" s="22">
        <v>60.12</v>
      </c>
      <c r="E16" s="22">
        <v>127</v>
      </c>
      <c r="F16" s="22">
        <v>38.96</v>
      </c>
      <c r="G16" s="22">
        <v>3</v>
      </c>
      <c r="H16" s="22">
        <v>0.92</v>
      </c>
    </row>
    <row r="17" spans="1:9" ht="12.6" customHeight="1">
      <c r="A17" s="21" t="s">
        <v>1</v>
      </c>
      <c r="B17" s="22">
        <v>64</v>
      </c>
      <c r="C17" s="22">
        <v>38</v>
      </c>
      <c r="D17" s="22">
        <v>59.38</v>
      </c>
      <c r="E17" s="22">
        <v>25</v>
      </c>
      <c r="F17" s="22">
        <v>39.06</v>
      </c>
      <c r="G17" s="22">
        <v>1</v>
      </c>
      <c r="H17" s="22">
        <v>1.56</v>
      </c>
    </row>
    <row r="18" spans="1:9" ht="16.350000000000001" customHeight="1">
      <c r="A18" s="18" t="s">
        <v>10</v>
      </c>
      <c r="B18" s="19">
        <v>1070</v>
      </c>
      <c r="C18" s="19">
        <v>516</v>
      </c>
      <c r="D18" s="19">
        <v>48.2</v>
      </c>
      <c r="E18" s="19">
        <v>537</v>
      </c>
      <c r="F18" s="19">
        <v>50.2</v>
      </c>
      <c r="G18" s="19">
        <v>17</v>
      </c>
      <c r="H18" s="19">
        <v>1.6</v>
      </c>
    </row>
    <row r="19" spans="1:9" ht="12.6" customHeight="1">
      <c r="A19" s="21" t="s">
        <v>11</v>
      </c>
      <c r="B19" s="22">
        <v>291</v>
      </c>
      <c r="C19" s="22">
        <v>123</v>
      </c>
      <c r="D19" s="22">
        <v>42.27</v>
      </c>
      <c r="E19" s="22">
        <v>165</v>
      </c>
      <c r="F19" s="22">
        <v>56.7</v>
      </c>
      <c r="G19" s="22">
        <v>3</v>
      </c>
      <c r="H19" s="22">
        <v>1.03</v>
      </c>
      <c r="I19" s="23"/>
    </row>
    <row r="20" spans="1:9" ht="12.6" customHeight="1">
      <c r="A20" s="21" t="s">
        <v>12</v>
      </c>
      <c r="B20" s="22">
        <v>346</v>
      </c>
      <c r="C20" s="22">
        <v>176</v>
      </c>
      <c r="D20" s="22">
        <v>50.87</v>
      </c>
      <c r="E20" s="22">
        <v>160</v>
      </c>
      <c r="F20" s="22">
        <v>46.24</v>
      </c>
      <c r="G20" s="22">
        <v>10</v>
      </c>
      <c r="H20" s="22">
        <v>2.89</v>
      </c>
    </row>
    <row r="21" spans="1:9" ht="12.6" customHeight="1">
      <c r="A21" s="21" t="s">
        <v>13</v>
      </c>
      <c r="B21" s="22">
        <v>433</v>
      </c>
      <c r="C21" s="22">
        <v>217</v>
      </c>
      <c r="D21" s="22">
        <v>50.12</v>
      </c>
      <c r="E21" s="22">
        <v>212</v>
      </c>
      <c r="F21" s="22">
        <v>48.96</v>
      </c>
      <c r="G21" s="22">
        <v>4</v>
      </c>
      <c r="H21" s="22">
        <v>0.92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197</v>
      </c>
      <c r="C30" s="22">
        <v>85</v>
      </c>
      <c r="D30" s="22">
        <v>43.15</v>
      </c>
      <c r="E30" s="22">
        <v>112</v>
      </c>
      <c r="F30" s="22">
        <v>56.85</v>
      </c>
      <c r="G30" s="22">
        <v>0</v>
      </c>
      <c r="H30" s="22">
        <v>0</v>
      </c>
    </row>
    <row r="31" spans="1:9" s="20" customFormat="1" ht="16.350000000000001" customHeight="1">
      <c r="A31" s="18" t="s">
        <v>55</v>
      </c>
      <c r="B31" s="19">
        <v>475</v>
      </c>
      <c r="C31" s="19">
        <v>256</v>
      </c>
      <c r="D31" s="19">
        <v>53.9</v>
      </c>
      <c r="E31" s="19">
        <v>219</v>
      </c>
      <c r="F31" s="19">
        <v>46.1</v>
      </c>
      <c r="G31" s="19">
        <v>0</v>
      </c>
      <c r="H31" s="19">
        <v>0</v>
      </c>
    </row>
    <row r="32" spans="1:9" ht="12.6" customHeight="1">
      <c r="A32" s="21" t="s">
        <v>24</v>
      </c>
      <c r="B32" s="22">
        <v>357</v>
      </c>
      <c r="C32" s="22">
        <v>188</v>
      </c>
      <c r="D32" s="22">
        <v>52.66</v>
      </c>
      <c r="E32" s="22">
        <v>169</v>
      </c>
      <c r="F32" s="22">
        <v>47.34</v>
      </c>
      <c r="G32" s="22">
        <v>0</v>
      </c>
      <c r="H32" s="22">
        <v>0</v>
      </c>
    </row>
    <row r="33" spans="1:8" ht="12.6" customHeight="1">
      <c r="A33" s="21" t="s">
        <v>2</v>
      </c>
      <c r="B33" s="22">
        <v>16</v>
      </c>
      <c r="C33" s="22">
        <v>8</v>
      </c>
      <c r="D33" s="22">
        <v>50</v>
      </c>
      <c r="E33" s="22">
        <v>8</v>
      </c>
      <c r="F33" s="22">
        <v>50</v>
      </c>
      <c r="G33" s="22">
        <v>0</v>
      </c>
      <c r="H33" s="22">
        <v>0</v>
      </c>
    </row>
    <row r="34" spans="1:8" ht="12.6" customHeight="1">
      <c r="A34" s="21" t="s">
        <v>25</v>
      </c>
      <c r="B34" s="22">
        <v>84</v>
      </c>
      <c r="C34" s="22">
        <v>49</v>
      </c>
      <c r="D34" s="22">
        <v>58.33</v>
      </c>
      <c r="E34" s="22">
        <v>35</v>
      </c>
      <c r="F34" s="22">
        <v>41.67</v>
      </c>
      <c r="G34" s="22">
        <v>0</v>
      </c>
      <c r="H34" s="22">
        <v>0</v>
      </c>
    </row>
    <row r="35" spans="1:8" ht="12.6" customHeight="1">
      <c r="A35" s="21" t="s">
        <v>26</v>
      </c>
      <c r="B35" s="22">
        <v>18</v>
      </c>
      <c r="C35" s="22">
        <v>11</v>
      </c>
      <c r="D35" s="22">
        <v>61.11</v>
      </c>
      <c r="E35" s="22">
        <v>7</v>
      </c>
      <c r="F35" s="22">
        <v>38.89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8" s="20" customFormat="1" ht="16.350000000000001" customHeight="1">
      <c r="A38" s="25" t="s">
        <v>4</v>
      </c>
      <c r="B38" s="26">
        <v>426</v>
      </c>
      <c r="C38" s="26">
        <v>263</v>
      </c>
      <c r="D38" s="26">
        <v>61.74</v>
      </c>
      <c r="E38" s="26">
        <v>163</v>
      </c>
      <c r="F38" s="26">
        <v>38.26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48</v>
      </c>
      <c r="D40" s="28"/>
      <c r="F40" s="28"/>
    </row>
    <row r="41" spans="1:8" s="6" customFormat="1" ht="18" customHeight="1">
      <c r="A41" s="27" t="s">
        <v>73</v>
      </c>
      <c r="D41" s="28"/>
      <c r="F41" s="28"/>
    </row>
    <row r="42" spans="1:8" s="6" customFormat="1" ht="12.6" customHeight="1">
      <c r="A42" s="27" t="s">
        <v>74</v>
      </c>
      <c r="D42" s="28"/>
      <c r="F42" s="28"/>
    </row>
    <row r="43" spans="1:8" s="6" customFormat="1" ht="12.6" customHeight="1">
      <c r="A43" s="27" t="s">
        <v>75</v>
      </c>
      <c r="D43" s="28"/>
      <c r="F43" s="28"/>
    </row>
    <row r="44" spans="1:8" s="6" customFormat="1" ht="18" customHeight="1">
      <c r="A44" s="27" t="s">
        <v>41</v>
      </c>
      <c r="D44" s="28"/>
      <c r="F44" s="28"/>
    </row>
    <row r="45" spans="1:8" s="6" customFormat="1" ht="12.6" customHeight="1">
      <c r="A45" s="27" t="s">
        <v>42</v>
      </c>
      <c r="D45" s="28"/>
      <c r="F45" s="28"/>
    </row>
    <row r="46" spans="1:8" s="6" customFormat="1" ht="12.6" customHeight="1">
      <c r="A46" s="29" t="s">
        <v>111</v>
      </c>
      <c r="D46" s="28"/>
      <c r="F46" s="28"/>
    </row>
    <row r="47" spans="1:8" s="6" customFormat="1" ht="18" customHeight="1">
      <c r="A47" s="27" t="s">
        <v>33</v>
      </c>
      <c r="D47" s="28"/>
      <c r="F47" s="28"/>
    </row>
    <row r="48" spans="1:8" s="6" customFormat="1" ht="12.6" customHeight="1">
      <c r="A48" s="29" t="s">
        <v>34</v>
      </c>
      <c r="D48" s="28"/>
      <c r="F48" s="28"/>
    </row>
    <row r="49" spans="1:6" s="6" customFormat="1" ht="12.6" customHeight="1">
      <c r="A49" s="27" t="s">
        <v>43</v>
      </c>
      <c r="D49" s="28"/>
      <c r="F49" s="28"/>
    </row>
    <row r="50" spans="1:6" s="6" customFormat="1" ht="12.6" customHeight="1">
      <c r="A50" s="30" t="s">
        <v>59</v>
      </c>
      <c r="D50" s="28"/>
      <c r="F50" s="28"/>
    </row>
    <row r="51" spans="1:6" s="6" customFormat="1" ht="18" customHeight="1">
      <c r="A51" s="31" t="s">
        <v>60</v>
      </c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71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8" t="s">
        <v>76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4189</v>
      </c>
      <c r="C7" s="17">
        <v>2125</v>
      </c>
      <c r="D7" s="17">
        <v>50.7</v>
      </c>
      <c r="E7" s="17">
        <v>2004</v>
      </c>
      <c r="F7" s="17">
        <v>47.8</v>
      </c>
      <c r="G7" s="17">
        <v>60</v>
      </c>
      <c r="H7" s="17">
        <v>1.4</v>
      </c>
    </row>
    <row r="8" spans="1:8" s="20" customFormat="1" ht="16.350000000000001" customHeight="1">
      <c r="A8" s="18" t="s">
        <v>54</v>
      </c>
      <c r="B8" s="19">
        <v>1769</v>
      </c>
      <c r="C8" s="19">
        <v>851</v>
      </c>
      <c r="D8" s="19">
        <v>48.1</v>
      </c>
      <c r="E8" s="19">
        <v>902</v>
      </c>
      <c r="F8" s="19">
        <v>51</v>
      </c>
      <c r="G8" s="19">
        <v>16</v>
      </c>
      <c r="H8" s="19">
        <v>0.9</v>
      </c>
    </row>
    <row r="9" spans="1:8" ht="12.6" customHeight="1">
      <c r="A9" s="21" t="s">
        <v>40</v>
      </c>
      <c r="B9" s="22">
        <v>1504</v>
      </c>
      <c r="C9" s="22">
        <v>738</v>
      </c>
      <c r="D9" s="22">
        <v>49.07</v>
      </c>
      <c r="E9" s="22">
        <v>763</v>
      </c>
      <c r="F9" s="22">
        <v>50.73</v>
      </c>
      <c r="G9" s="22">
        <v>3</v>
      </c>
      <c r="H9" s="22">
        <v>0.2</v>
      </c>
    </row>
    <row r="10" spans="1:8" ht="12.6" customHeight="1">
      <c r="A10" s="21" t="s">
        <v>29</v>
      </c>
      <c r="B10" s="22">
        <v>265</v>
      </c>
      <c r="C10" s="22">
        <v>113</v>
      </c>
      <c r="D10" s="22">
        <v>42.64</v>
      </c>
      <c r="E10" s="22">
        <v>139</v>
      </c>
      <c r="F10" s="22">
        <v>52.45</v>
      </c>
      <c r="G10" s="22">
        <v>13</v>
      </c>
      <c r="H10" s="22">
        <v>4.91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236</v>
      </c>
      <c r="C14" s="22">
        <v>108</v>
      </c>
      <c r="D14" s="22">
        <v>45.76</v>
      </c>
      <c r="E14" s="22">
        <v>116</v>
      </c>
      <c r="F14" s="22">
        <v>49.15</v>
      </c>
      <c r="G14" s="22">
        <v>12</v>
      </c>
      <c r="H14" s="22">
        <v>5.08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354</v>
      </c>
      <c r="C16" s="22">
        <v>191</v>
      </c>
      <c r="D16" s="22">
        <v>53.95</v>
      </c>
      <c r="E16" s="22">
        <v>161</v>
      </c>
      <c r="F16" s="22">
        <v>45.48</v>
      </c>
      <c r="G16" s="22">
        <v>2</v>
      </c>
      <c r="H16" s="22">
        <v>0.56000000000000005</v>
      </c>
    </row>
    <row r="17" spans="1:9" ht="12.6" customHeight="1">
      <c r="A17" s="21" t="s">
        <v>1</v>
      </c>
      <c r="B17" s="22">
        <v>52</v>
      </c>
      <c r="C17" s="22">
        <v>38</v>
      </c>
      <c r="D17" s="22">
        <v>73.08</v>
      </c>
      <c r="E17" s="22">
        <v>14</v>
      </c>
      <c r="F17" s="22">
        <v>26.92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1086</v>
      </c>
      <c r="C18" s="19">
        <v>551</v>
      </c>
      <c r="D18" s="19">
        <v>50.7</v>
      </c>
      <c r="E18" s="19">
        <v>508</v>
      </c>
      <c r="F18" s="19">
        <v>46.8</v>
      </c>
      <c r="G18" s="19">
        <v>27</v>
      </c>
      <c r="H18" s="19">
        <v>2.5</v>
      </c>
    </row>
    <row r="19" spans="1:9" ht="12.6" customHeight="1">
      <c r="A19" s="21" t="s">
        <v>11</v>
      </c>
      <c r="B19" s="22">
        <v>308</v>
      </c>
      <c r="C19" s="22">
        <v>149</v>
      </c>
      <c r="D19" s="22">
        <v>48.38</v>
      </c>
      <c r="E19" s="22">
        <v>156</v>
      </c>
      <c r="F19" s="22">
        <v>50.65</v>
      </c>
      <c r="G19" s="22">
        <v>3</v>
      </c>
      <c r="H19" s="22">
        <v>0.97</v>
      </c>
      <c r="I19" s="23"/>
    </row>
    <row r="20" spans="1:9" ht="12.6" customHeight="1">
      <c r="A20" s="21" t="s">
        <v>12</v>
      </c>
      <c r="B20" s="22">
        <v>353</v>
      </c>
      <c r="C20" s="22">
        <v>191</v>
      </c>
      <c r="D20" s="22">
        <v>54.11</v>
      </c>
      <c r="E20" s="22">
        <v>153</v>
      </c>
      <c r="F20" s="22">
        <v>43.34</v>
      </c>
      <c r="G20" s="22">
        <v>9</v>
      </c>
      <c r="H20" s="22">
        <v>2.5499999999999998</v>
      </c>
    </row>
    <row r="21" spans="1:9" ht="12.6" customHeight="1">
      <c r="A21" s="21" t="s">
        <v>13</v>
      </c>
      <c r="B21" s="22">
        <v>425</v>
      </c>
      <c r="C21" s="22">
        <v>211</v>
      </c>
      <c r="D21" s="22">
        <v>49.65</v>
      </c>
      <c r="E21" s="22">
        <v>199</v>
      </c>
      <c r="F21" s="22">
        <v>46.82</v>
      </c>
      <c r="G21" s="22">
        <v>15</v>
      </c>
      <c r="H21" s="22">
        <v>3.53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179</v>
      </c>
      <c r="C30" s="22">
        <v>83</v>
      </c>
      <c r="D30" s="22">
        <v>46.37</v>
      </c>
      <c r="E30" s="22">
        <v>95</v>
      </c>
      <c r="F30" s="22">
        <v>53.07</v>
      </c>
      <c r="G30" s="22">
        <v>1</v>
      </c>
      <c r="H30" s="22">
        <v>0.56000000000000005</v>
      </c>
    </row>
    <row r="31" spans="1:9" s="20" customFormat="1" ht="16.350000000000001" customHeight="1">
      <c r="A31" s="18" t="s">
        <v>23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 t="s">
        <v>7</v>
      </c>
    </row>
    <row r="32" spans="1:9" ht="12.6" customHeight="1">
      <c r="A32" s="21" t="s">
        <v>24</v>
      </c>
      <c r="B32" s="22" t="s">
        <v>7</v>
      </c>
      <c r="C32" s="22" t="s">
        <v>7</v>
      </c>
      <c r="D32" s="22" t="s">
        <v>7</v>
      </c>
      <c r="E32" s="22" t="s">
        <v>7</v>
      </c>
      <c r="F32" s="22" t="s">
        <v>7</v>
      </c>
      <c r="G32" s="22" t="s">
        <v>7</v>
      </c>
      <c r="H32" s="22" t="s">
        <v>7</v>
      </c>
    </row>
    <row r="33" spans="1:8" ht="12.6" customHeight="1">
      <c r="A33" s="21" t="s">
        <v>2</v>
      </c>
      <c r="B33" s="22">
        <v>10</v>
      </c>
      <c r="C33" s="22">
        <v>7</v>
      </c>
      <c r="D33" s="22">
        <v>70</v>
      </c>
      <c r="E33" s="22">
        <v>3</v>
      </c>
      <c r="F33" s="22">
        <v>30</v>
      </c>
      <c r="G33" s="22">
        <v>0</v>
      </c>
      <c r="H33" s="22">
        <v>0</v>
      </c>
    </row>
    <row r="34" spans="1:8" ht="12.6" customHeight="1">
      <c r="A34" s="21" t="s">
        <v>25</v>
      </c>
      <c r="B34" s="22">
        <v>94</v>
      </c>
      <c r="C34" s="22">
        <v>51</v>
      </c>
      <c r="D34" s="22">
        <v>54.26</v>
      </c>
      <c r="E34" s="22">
        <v>43</v>
      </c>
      <c r="F34" s="22">
        <v>45.74</v>
      </c>
      <c r="G34" s="22">
        <v>0</v>
      </c>
      <c r="H34" s="22">
        <v>0</v>
      </c>
    </row>
    <row r="35" spans="1:8" ht="12.6" customHeight="1">
      <c r="A35" s="21" t="s">
        <v>26</v>
      </c>
      <c r="B35" s="22">
        <v>16</v>
      </c>
      <c r="C35" s="22">
        <v>9</v>
      </c>
      <c r="D35" s="22">
        <v>56.25</v>
      </c>
      <c r="E35" s="22">
        <v>5</v>
      </c>
      <c r="F35" s="22">
        <v>31.25</v>
      </c>
      <c r="G35" s="22">
        <v>2</v>
      </c>
      <c r="H35" s="22">
        <v>12.5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8" s="20" customFormat="1" ht="16.350000000000001" customHeight="1">
      <c r="A38" s="25" t="s">
        <v>4</v>
      </c>
      <c r="B38" s="26">
        <v>393</v>
      </c>
      <c r="C38" s="26">
        <v>236</v>
      </c>
      <c r="D38" s="26">
        <v>60.05</v>
      </c>
      <c r="E38" s="26">
        <v>157</v>
      </c>
      <c r="F38" s="26">
        <v>39.950000000000003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47</v>
      </c>
      <c r="D40" s="28"/>
      <c r="F40" s="28"/>
    </row>
    <row r="41" spans="1:8" s="6" customFormat="1" ht="18" customHeight="1">
      <c r="A41" s="27" t="s">
        <v>77</v>
      </c>
      <c r="D41" s="28"/>
      <c r="F41" s="28"/>
    </row>
    <row r="42" spans="1:8" s="6" customFormat="1" ht="12.6" customHeight="1">
      <c r="A42" s="27" t="s">
        <v>78</v>
      </c>
      <c r="D42" s="28"/>
      <c r="F42" s="28"/>
    </row>
    <row r="43" spans="1:8" s="6" customFormat="1" ht="18" customHeight="1">
      <c r="A43" s="27" t="s">
        <v>41</v>
      </c>
      <c r="D43" s="28"/>
      <c r="F43" s="28"/>
    </row>
    <row r="44" spans="1:8" s="6" customFormat="1" ht="12.6" customHeight="1">
      <c r="A44" s="27" t="s">
        <v>42</v>
      </c>
      <c r="D44" s="28"/>
      <c r="F44" s="28"/>
    </row>
    <row r="45" spans="1:8" s="6" customFormat="1" ht="12.6" customHeight="1">
      <c r="A45" s="29" t="s">
        <v>111</v>
      </c>
      <c r="D45" s="28"/>
      <c r="F45" s="28"/>
    </row>
    <row r="46" spans="1:8" s="6" customFormat="1" ht="18" customHeight="1">
      <c r="A46" s="27" t="s">
        <v>33</v>
      </c>
      <c r="D46" s="28"/>
      <c r="F46" s="28"/>
    </row>
    <row r="47" spans="1:8" s="6" customFormat="1" ht="12.6" customHeight="1">
      <c r="A47" s="29" t="s">
        <v>34</v>
      </c>
      <c r="D47" s="28"/>
      <c r="F47" s="28"/>
    </row>
    <row r="48" spans="1:8" s="6" customFormat="1" ht="12.6" customHeight="1">
      <c r="A48" s="27" t="s">
        <v>43</v>
      </c>
      <c r="D48" s="28"/>
      <c r="F48" s="28"/>
    </row>
    <row r="49" spans="1:6" s="6" customFormat="1" ht="12.6" customHeight="1">
      <c r="A49" s="30" t="s">
        <v>59</v>
      </c>
      <c r="D49" s="28"/>
      <c r="F49" s="28"/>
    </row>
    <row r="50" spans="1:6" s="6" customFormat="1" ht="18" customHeight="1">
      <c r="A50" s="31" t="s">
        <v>60</v>
      </c>
      <c r="D50" s="28"/>
      <c r="F50" s="28"/>
    </row>
    <row r="51" spans="1:6" s="6" customFormat="1" ht="11.25">
      <c r="A51" s="27"/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71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8" t="s">
        <v>81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4234</v>
      </c>
      <c r="C7" s="17">
        <v>2108</v>
      </c>
      <c r="D7" s="17">
        <v>49.8</v>
      </c>
      <c r="E7" s="17">
        <v>2080</v>
      </c>
      <c r="F7" s="17">
        <v>49.1</v>
      </c>
      <c r="G7" s="17">
        <v>46</v>
      </c>
      <c r="H7" s="17">
        <v>1.1000000000000001</v>
      </c>
    </row>
    <row r="8" spans="1:8" s="20" customFormat="1" ht="16.350000000000001" customHeight="1">
      <c r="A8" s="18" t="s">
        <v>54</v>
      </c>
      <c r="B8" s="19">
        <v>1756</v>
      </c>
      <c r="C8" s="19">
        <v>820</v>
      </c>
      <c r="D8" s="19">
        <v>46.7</v>
      </c>
      <c r="E8" s="19">
        <v>922</v>
      </c>
      <c r="F8" s="19">
        <v>52.5</v>
      </c>
      <c r="G8" s="19">
        <v>14</v>
      </c>
      <c r="H8" s="19">
        <v>0.8</v>
      </c>
    </row>
    <row r="9" spans="1:8" ht="12.6" customHeight="1">
      <c r="A9" s="21" t="s">
        <v>40</v>
      </c>
      <c r="B9" s="22">
        <v>1527</v>
      </c>
      <c r="C9" s="22">
        <v>716</v>
      </c>
      <c r="D9" s="22">
        <v>46.89</v>
      </c>
      <c r="E9" s="22">
        <v>801</v>
      </c>
      <c r="F9" s="22">
        <v>52.46</v>
      </c>
      <c r="G9" s="22">
        <v>10</v>
      </c>
      <c r="H9" s="22">
        <v>0.65</v>
      </c>
    </row>
    <row r="10" spans="1:8" ht="12.6" customHeight="1">
      <c r="A10" s="21" t="s">
        <v>29</v>
      </c>
      <c r="B10" s="22">
        <v>229</v>
      </c>
      <c r="C10" s="22">
        <v>104</v>
      </c>
      <c r="D10" s="22">
        <v>45.41</v>
      </c>
      <c r="E10" s="22">
        <v>121</v>
      </c>
      <c r="F10" s="22">
        <v>52.84</v>
      </c>
      <c r="G10" s="22">
        <v>4</v>
      </c>
      <c r="H10" s="22">
        <v>1.75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232</v>
      </c>
      <c r="C14" s="22">
        <v>93</v>
      </c>
      <c r="D14" s="22">
        <v>40.090000000000003</v>
      </c>
      <c r="E14" s="22">
        <v>134</v>
      </c>
      <c r="F14" s="22">
        <v>57.76</v>
      </c>
      <c r="G14" s="22">
        <v>5</v>
      </c>
      <c r="H14" s="22">
        <v>2.16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281</v>
      </c>
      <c r="C16" s="22">
        <v>169</v>
      </c>
      <c r="D16" s="22">
        <v>60.14</v>
      </c>
      <c r="E16" s="22">
        <v>105</v>
      </c>
      <c r="F16" s="22">
        <v>37.369999999999997</v>
      </c>
      <c r="G16" s="22">
        <v>7</v>
      </c>
      <c r="H16" s="22">
        <v>2.4900000000000002</v>
      </c>
    </row>
    <row r="17" spans="1:9" ht="12.6" customHeight="1">
      <c r="A17" s="21" t="s">
        <v>1</v>
      </c>
      <c r="B17" s="22">
        <v>88</v>
      </c>
      <c r="C17" s="22">
        <v>58</v>
      </c>
      <c r="D17" s="22">
        <v>65.91</v>
      </c>
      <c r="E17" s="22">
        <v>28</v>
      </c>
      <c r="F17" s="22">
        <v>31.82</v>
      </c>
      <c r="G17" s="22">
        <v>2</v>
      </c>
      <c r="H17" s="22">
        <v>2.27</v>
      </c>
    </row>
    <row r="18" spans="1:9" ht="16.350000000000001" customHeight="1">
      <c r="A18" s="18" t="s">
        <v>10</v>
      </c>
      <c r="B18" s="19">
        <v>1136</v>
      </c>
      <c r="C18" s="19">
        <v>542</v>
      </c>
      <c r="D18" s="19">
        <v>47.7</v>
      </c>
      <c r="E18" s="19">
        <v>579</v>
      </c>
      <c r="F18" s="19">
        <v>51</v>
      </c>
      <c r="G18" s="19">
        <v>15</v>
      </c>
      <c r="H18" s="19">
        <v>1.3</v>
      </c>
    </row>
    <row r="19" spans="1:9" ht="12.6" customHeight="1">
      <c r="A19" s="21" t="s">
        <v>11</v>
      </c>
      <c r="B19" s="22">
        <v>342</v>
      </c>
      <c r="C19" s="22">
        <v>151</v>
      </c>
      <c r="D19" s="22">
        <v>44.15</v>
      </c>
      <c r="E19" s="22">
        <v>188</v>
      </c>
      <c r="F19" s="22">
        <v>54.97</v>
      </c>
      <c r="G19" s="22">
        <v>3</v>
      </c>
      <c r="H19" s="22">
        <v>0.88</v>
      </c>
      <c r="I19" s="23"/>
    </row>
    <row r="20" spans="1:9" ht="12.6" customHeight="1">
      <c r="A20" s="21" t="s">
        <v>12</v>
      </c>
      <c r="B20" s="22">
        <v>333</v>
      </c>
      <c r="C20" s="22">
        <v>178</v>
      </c>
      <c r="D20" s="22">
        <v>53.45</v>
      </c>
      <c r="E20" s="22">
        <v>154</v>
      </c>
      <c r="F20" s="22">
        <v>46.25</v>
      </c>
      <c r="G20" s="22">
        <v>1</v>
      </c>
      <c r="H20" s="22">
        <v>0.3</v>
      </c>
    </row>
    <row r="21" spans="1:9" ht="12.6" customHeight="1">
      <c r="A21" s="21" t="s">
        <v>13</v>
      </c>
      <c r="B21" s="22">
        <v>461</v>
      </c>
      <c r="C21" s="22">
        <v>213</v>
      </c>
      <c r="D21" s="22">
        <v>46.2</v>
      </c>
      <c r="E21" s="22">
        <v>237</v>
      </c>
      <c r="F21" s="22">
        <v>51.41</v>
      </c>
      <c r="G21" s="22">
        <v>11</v>
      </c>
      <c r="H21" s="22">
        <v>2.39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173</v>
      </c>
      <c r="C30" s="22">
        <v>71</v>
      </c>
      <c r="D30" s="22">
        <v>41.04</v>
      </c>
      <c r="E30" s="22">
        <v>101</v>
      </c>
      <c r="F30" s="22">
        <v>58.38</v>
      </c>
      <c r="G30" s="22">
        <v>1</v>
      </c>
      <c r="H30" s="22">
        <v>0.57999999999999996</v>
      </c>
    </row>
    <row r="31" spans="1:9" s="20" customFormat="1" ht="16.350000000000001" customHeight="1">
      <c r="A31" s="18" t="s">
        <v>23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 t="s">
        <v>7</v>
      </c>
    </row>
    <row r="32" spans="1:9" ht="12.6" customHeight="1">
      <c r="A32" s="21" t="s">
        <v>24</v>
      </c>
      <c r="B32" s="22" t="s">
        <v>7</v>
      </c>
      <c r="C32" s="22" t="s">
        <v>7</v>
      </c>
      <c r="D32" s="22" t="s">
        <v>7</v>
      </c>
      <c r="E32" s="22" t="s">
        <v>7</v>
      </c>
      <c r="F32" s="22" t="s">
        <v>7</v>
      </c>
      <c r="G32" s="22" t="s">
        <v>7</v>
      </c>
      <c r="H32" s="22" t="s">
        <v>7</v>
      </c>
    </row>
    <row r="33" spans="1:8" ht="12.6" customHeight="1">
      <c r="A33" s="21" t="s">
        <v>2</v>
      </c>
      <c r="B33" s="22">
        <v>8</v>
      </c>
      <c r="C33" s="22">
        <v>5</v>
      </c>
      <c r="D33" s="22">
        <v>62.5</v>
      </c>
      <c r="E33" s="22">
        <v>3</v>
      </c>
      <c r="F33" s="22">
        <v>37.5</v>
      </c>
      <c r="G33" s="22">
        <v>0</v>
      </c>
      <c r="H33" s="22">
        <v>0</v>
      </c>
    </row>
    <row r="34" spans="1:8" ht="12.6" customHeight="1">
      <c r="A34" s="21" t="s">
        <v>25</v>
      </c>
      <c r="B34" s="22">
        <v>80</v>
      </c>
      <c r="C34" s="22">
        <v>47</v>
      </c>
      <c r="D34" s="22">
        <v>58.75</v>
      </c>
      <c r="E34" s="22">
        <v>31</v>
      </c>
      <c r="F34" s="22">
        <v>38.75</v>
      </c>
      <c r="G34" s="22">
        <v>2</v>
      </c>
      <c r="H34" s="22">
        <v>2.5</v>
      </c>
    </row>
    <row r="35" spans="1:8" ht="12.6" customHeight="1">
      <c r="A35" s="21" t="s">
        <v>26</v>
      </c>
      <c r="B35" s="22">
        <v>15</v>
      </c>
      <c r="C35" s="22">
        <v>7</v>
      </c>
      <c r="D35" s="22">
        <v>46.67</v>
      </c>
      <c r="E35" s="22">
        <v>8</v>
      </c>
      <c r="F35" s="22">
        <v>53.33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8" s="20" customFormat="1" ht="16.350000000000001" customHeight="1">
      <c r="A38" s="25" t="s">
        <v>4</v>
      </c>
      <c r="B38" s="26">
        <v>465</v>
      </c>
      <c r="C38" s="26">
        <v>296</v>
      </c>
      <c r="D38" s="26">
        <v>63.66</v>
      </c>
      <c r="E38" s="26">
        <v>169</v>
      </c>
      <c r="F38" s="26">
        <v>36.340000000000003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46</v>
      </c>
      <c r="D40" s="28"/>
      <c r="F40" s="28"/>
    </row>
    <row r="41" spans="1:8" s="6" customFormat="1" ht="18" customHeight="1">
      <c r="A41" s="27" t="s">
        <v>79</v>
      </c>
      <c r="D41" s="28"/>
      <c r="F41" s="28"/>
    </row>
    <row r="42" spans="1:8" s="6" customFormat="1" ht="12.6" customHeight="1">
      <c r="A42" s="27" t="s">
        <v>80</v>
      </c>
      <c r="D42" s="28"/>
      <c r="F42" s="28"/>
    </row>
    <row r="43" spans="1:8" s="6" customFormat="1" ht="18" customHeight="1">
      <c r="A43" s="27" t="s">
        <v>41</v>
      </c>
      <c r="D43" s="28"/>
      <c r="F43" s="28"/>
    </row>
    <row r="44" spans="1:8" s="6" customFormat="1" ht="12.6" customHeight="1">
      <c r="A44" s="27" t="s">
        <v>42</v>
      </c>
      <c r="D44" s="28"/>
      <c r="F44" s="28"/>
    </row>
    <row r="45" spans="1:8" s="6" customFormat="1" ht="12.6" customHeight="1">
      <c r="A45" s="29" t="s">
        <v>111</v>
      </c>
      <c r="D45" s="28"/>
      <c r="F45" s="28"/>
    </row>
    <row r="46" spans="1:8" s="6" customFormat="1" ht="18" customHeight="1">
      <c r="A46" s="27" t="s">
        <v>33</v>
      </c>
      <c r="D46" s="28"/>
      <c r="F46" s="28"/>
    </row>
    <row r="47" spans="1:8" s="6" customFormat="1" ht="12.6" customHeight="1">
      <c r="A47" s="29" t="s">
        <v>34</v>
      </c>
      <c r="D47" s="28"/>
      <c r="F47" s="28"/>
    </row>
    <row r="48" spans="1:8" s="6" customFormat="1" ht="12.6" customHeight="1">
      <c r="A48" s="27" t="s">
        <v>43</v>
      </c>
      <c r="D48" s="28"/>
      <c r="F48" s="28"/>
    </row>
    <row r="49" spans="1:6" s="6" customFormat="1" ht="12.6" customHeight="1">
      <c r="A49" s="30" t="s">
        <v>59</v>
      </c>
      <c r="D49" s="28"/>
      <c r="F49" s="28"/>
    </row>
    <row r="50" spans="1:6" s="6" customFormat="1" ht="18" customHeight="1">
      <c r="A50" s="31" t="s">
        <v>60</v>
      </c>
      <c r="D50" s="28"/>
      <c r="F50" s="28"/>
    </row>
    <row r="51" spans="1:6" s="6" customFormat="1" ht="11.25">
      <c r="A51" s="27"/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71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8" t="s">
        <v>84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4354</v>
      </c>
      <c r="C7" s="17">
        <v>2105</v>
      </c>
      <c r="D7" s="17">
        <v>48.3</v>
      </c>
      <c r="E7" s="17">
        <v>2130</v>
      </c>
      <c r="F7" s="17">
        <v>48.9</v>
      </c>
      <c r="G7" s="17">
        <v>119</v>
      </c>
      <c r="H7" s="17">
        <v>2.7</v>
      </c>
    </row>
    <row r="8" spans="1:8" s="20" customFormat="1" ht="16.350000000000001" customHeight="1">
      <c r="A8" s="18" t="s">
        <v>54</v>
      </c>
      <c r="B8" s="19">
        <v>1919</v>
      </c>
      <c r="C8" s="19">
        <v>875</v>
      </c>
      <c r="D8" s="19">
        <v>45.6</v>
      </c>
      <c r="E8" s="19">
        <v>1034</v>
      </c>
      <c r="F8" s="19">
        <v>53.9</v>
      </c>
      <c r="G8" s="19">
        <v>10</v>
      </c>
      <c r="H8" s="19">
        <v>0.5</v>
      </c>
    </row>
    <row r="9" spans="1:8" ht="12.6" customHeight="1">
      <c r="A9" s="21" t="s">
        <v>40</v>
      </c>
      <c r="B9" s="22">
        <v>1667</v>
      </c>
      <c r="C9" s="22">
        <v>763</v>
      </c>
      <c r="D9" s="22">
        <v>45.77</v>
      </c>
      <c r="E9" s="22">
        <v>900</v>
      </c>
      <c r="F9" s="22">
        <v>53.99</v>
      </c>
      <c r="G9" s="22">
        <v>4</v>
      </c>
      <c r="H9" s="22">
        <v>0.24</v>
      </c>
    </row>
    <row r="10" spans="1:8" ht="12.6" customHeight="1">
      <c r="A10" s="21" t="s">
        <v>29</v>
      </c>
      <c r="B10" s="22">
        <v>252</v>
      </c>
      <c r="C10" s="22">
        <v>112</v>
      </c>
      <c r="D10" s="22">
        <v>44.44</v>
      </c>
      <c r="E10" s="22">
        <v>134</v>
      </c>
      <c r="F10" s="22">
        <v>53.17</v>
      </c>
      <c r="G10" s="22">
        <v>6</v>
      </c>
      <c r="H10" s="22">
        <v>2.38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217</v>
      </c>
      <c r="C14" s="22">
        <v>84</v>
      </c>
      <c r="D14" s="22">
        <v>38.71</v>
      </c>
      <c r="E14" s="22">
        <v>128</v>
      </c>
      <c r="F14" s="22">
        <v>58.99</v>
      </c>
      <c r="G14" s="22">
        <v>5</v>
      </c>
      <c r="H14" s="22">
        <v>2.2999999999999998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266</v>
      </c>
      <c r="C16" s="22">
        <v>140</v>
      </c>
      <c r="D16" s="22">
        <v>52.63</v>
      </c>
      <c r="E16" s="22">
        <v>95</v>
      </c>
      <c r="F16" s="22">
        <v>35.71</v>
      </c>
      <c r="G16" s="22">
        <v>31</v>
      </c>
      <c r="H16" s="22">
        <v>11.65</v>
      </c>
    </row>
    <row r="17" spans="1:9" ht="12.6" customHeight="1">
      <c r="A17" s="21" t="s">
        <v>1</v>
      </c>
      <c r="B17" s="22">
        <v>86</v>
      </c>
      <c r="C17" s="22">
        <v>47</v>
      </c>
      <c r="D17" s="22">
        <v>54.65</v>
      </c>
      <c r="E17" s="22">
        <v>38</v>
      </c>
      <c r="F17" s="22">
        <v>44.19</v>
      </c>
      <c r="G17" s="22">
        <v>1</v>
      </c>
      <c r="H17" s="22">
        <v>1.1599999999999999</v>
      </c>
    </row>
    <row r="18" spans="1:9" ht="16.350000000000001" customHeight="1">
      <c r="A18" s="18" t="s">
        <v>10</v>
      </c>
      <c r="B18" s="19">
        <v>1120</v>
      </c>
      <c r="C18" s="19">
        <v>530</v>
      </c>
      <c r="D18" s="19">
        <v>47.3</v>
      </c>
      <c r="E18" s="19">
        <v>524</v>
      </c>
      <c r="F18" s="19">
        <v>46.8</v>
      </c>
      <c r="G18" s="19">
        <v>66</v>
      </c>
      <c r="H18" s="19">
        <v>5.9</v>
      </c>
    </row>
    <row r="19" spans="1:9" ht="12.6" customHeight="1">
      <c r="A19" s="21" t="s">
        <v>11</v>
      </c>
      <c r="B19" s="22">
        <v>349</v>
      </c>
      <c r="C19" s="22">
        <v>161</v>
      </c>
      <c r="D19" s="22">
        <v>46.13</v>
      </c>
      <c r="E19" s="22">
        <v>186</v>
      </c>
      <c r="F19" s="22">
        <v>53.3</v>
      </c>
      <c r="G19" s="22">
        <v>2</v>
      </c>
      <c r="H19" s="22">
        <v>0.56999999999999995</v>
      </c>
      <c r="I19" s="23"/>
    </row>
    <row r="20" spans="1:9" ht="12.6" customHeight="1">
      <c r="A20" s="21" t="s">
        <v>12</v>
      </c>
      <c r="B20" s="22">
        <v>340</v>
      </c>
      <c r="C20" s="22">
        <v>165</v>
      </c>
      <c r="D20" s="22">
        <v>48.53</v>
      </c>
      <c r="E20" s="22">
        <v>120</v>
      </c>
      <c r="F20" s="22">
        <v>35.29</v>
      </c>
      <c r="G20" s="22">
        <v>55</v>
      </c>
      <c r="H20" s="22">
        <v>16.18</v>
      </c>
    </row>
    <row r="21" spans="1:9" ht="12.6" customHeight="1">
      <c r="A21" s="21" t="s">
        <v>13</v>
      </c>
      <c r="B21" s="22">
        <v>431</v>
      </c>
      <c r="C21" s="22">
        <v>204</v>
      </c>
      <c r="D21" s="22">
        <v>47.33</v>
      </c>
      <c r="E21" s="22">
        <v>218</v>
      </c>
      <c r="F21" s="22">
        <v>50.58</v>
      </c>
      <c r="G21" s="22">
        <v>9</v>
      </c>
      <c r="H21" s="22">
        <v>2.09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207</v>
      </c>
      <c r="C30" s="22">
        <v>108</v>
      </c>
      <c r="D30" s="22">
        <v>52.17</v>
      </c>
      <c r="E30" s="22">
        <v>96</v>
      </c>
      <c r="F30" s="22">
        <v>46.38</v>
      </c>
      <c r="G30" s="22">
        <v>3</v>
      </c>
      <c r="H30" s="22">
        <v>1.45</v>
      </c>
    </row>
    <row r="31" spans="1:9" s="20" customFormat="1" ht="16.350000000000001" customHeight="1">
      <c r="A31" s="18" t="s">
        <v>23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 t="s">
        <v>7</v>
      </c>
    </row>
    <row r="32" spans="1:9" ht="12.6" customHeight="1">
      <c r="A32" s="21" t="s">
        <v>24</v>
      </c>
      <c r="B32" s="22" t="s">
        <v>7</v>
      </c>
      <c r="C32" s="22" t="s">
        <v>7</v>
      </c>
      <c r="D32" s="22" t="s">
        <v>7</v>
      </c>
      <c r="E32" s="22" t="s">
        <v>7</v>
      </c>
      <c r="F32" s="22" t="s">
        <v>7</v>
      </c>
      <c r="G32" s="22" t="s">
        <v>7</v>
      </c>
      <c r="H32" s="22" t="s">
        <v>7</v>
      </c>
    </row>
    <row r="33" spans="1:8" ht="12.6" customHeight="1">
      <c r="A33" s="21" t="s">
        <v>2</v>
      </c>
      <c r="B33" s="22">
        <v>16</v>
      </c>
      <c r="C33" s="22">
        <v>11</v>
      </c>
      <c r="D33" s="22">
        <v>68.75</v>
      </c>
      <c r="E33" s="22">
        <v>5</v>
      </c>
      <c r="F33" s="22">
        <v>31.25</v>
      </c>
      <c r="G33" s="22">
        <v>0</v>
      </c>
      <c r="H33" s="22">
        <v>0</v>
      </c>
    </row>
    <row r="34" spans="1:8" ht="12.6" customHeight="1">
      <c r="A34" s="21" t="s">
        <v>25</v>
      </c>
      <c r="B34" s="22">
        <v>84</v>
      </c>
      <c r="C34" s="22">
        <v>40</v>
      </c>
      <c r="D34" s="22">
        <v>47.62</v>
      </c>
      <c r="E34" s="22">
        <v>41</v>
      </c>
      <c r="F34" s="22">
        <v>48.81</v>
      </c>
      <c r="G34" s="22">
        <v>3</v>
      </c>
      <c r="H34" s="22">
        <v>3.57</v>
      </c>
    </row>
    <row r="35" spans="1:8" ht="12.6" customHeight="1">
      <c r="A35" s="21" t="s">
        <v>26</v>
      </c>
      <c r="B35" s="22">
        <v>9</v>
      </c>
      <c r="C35" s="22">
        <v>1</v>
      </c>
      <c r="D35" s="22">
        <v>11.11</v>
      </c>
      <c r="E35" s="22">
        <v>8</v>
      </c>
      <c r="F35" s="22">
        <v>88.89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8" s="20" customFormat="1" ht="16.350000000000001" customHeight="1">
      <c r="A38" s="25" t="s">
        <v>4</v>
      </c>
      <c r="B38" s="26">
        <v>430</v>
      </c>
      <c r="C38" s="26">
        <v>269</v>
      </c>
      <c r="D38" s="26">
        <v>62.56</v>
      </c>
      <c r="E38" s="26">
        <v>161</v>
      </c>
      <c r="F38" s="26">
        <v>37.44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44</v>
      </c>
      <c r="D40" s="28"/>
      <c r="F40" s="28"/>
    </row>
    <row r="41" spans="1:8" s="6" customFormat="1" ht="18" customHeight="1">
      <c r="A41" s="27" t="s">
        <v>83</v>
      </c>
      <c r="D41" s="28"/>
      <c r="F41" s="28"/>
    </row>
    <row r="42" spans="1:8" s="6" customFormat="1" ht="12.6" customHeight="1">
      <c r="A42" s="27" t="s">
        <v>82</v>
      </c>
      <c r="D42" s="28"/>
      <c r="F42" s="28"/>
    </row>
    <row r="43" spans="1:8" s="6" customFormat="1" ht="18" customHeight="1">
      <c r="A43" s="27" t="s">
        <v>41</v>
      </c>
      <c r="D43" s="28"/>
      <c r="F43" s="28"/>
    </row>
    <row r="44" spans="1:8" s="6" customFormat="1" ht="12.6" customHeight="1">
      <c r="A44" s="27" t="s">
        <v>42</v>
      </c>
      <c r="D44" s="28"/>
      <c r="F44" s="28"/>
    </row>
    <row r="45" spans="1:8" s="6" customFormat="1" ht="12.6" customHeight="1">
      <c r="A45" s="29" t="s">
        <v>111</v>
      </c>
      <c r="D45" s="28"/>
      <c r="F45" s="28"/>
    </row>
    <row r="46" spans="1:8" s="6" customFormat="1" ht="18" customHeight="1">
      <c r="A46" s="27" t="s">
        <v>33</v>
      </c>
      <c r="D46" s="28"/>
      <c r="F46" s="28"/>
    </row>
    <row r="47" spans="1:8" s="6" customFormat="1" ht="12.6" customHeight="1">
      <c r="A47" s="29" t="s">
        <v>34</v>
      </c>
      <c r="D47" s="28"/>
      <c r="F47" s="28"/>
    </row>
    <row r="48" spans="1:8" s="6" customFormat="1" ht="12.6" customHeight="1">
      <c r="A48" s="27" t="s">
        <v>43</v>
      </c>
      <c r="D48" s="28"/>
      <c r="F48" s="28"/>
    </row>
    <row r="49" spans="1:6" s="6" customFormat="1" ht="12.6" customHeight="1">
      <c r="A49" s="30" t="s">
        <v>59</v>
      </c>
      <c r="D49" s="28"/>
      <c r="F49" s="28"/>
    </row>
    <row r="50" spans="1:6" s="6" customFormat="1" ht="18" customHeight="1">
      <c r="A50" s="31" t="s">
        <v>60</v>
      </c>
      <c r="D50" s="28"/>
      <c r="F50" s="28"/>
    </row>
    <row r="51" spans="1:6" s="6" customFormat="1" ht="11.25">
      <c r="A51" s="27"/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71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8" t="s">
        <v>87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4179</v>
      </c>
      <c r="C7" s="17">
        <v>1985</v>
      </c>
      <c r="D7" s="17">
        <v>47.5</v>
      </c>
      <c r="E7" s="17">
        <v>2015</v>
      </c>
      <c r="F7" s="17">
        <v>48.2</v>
      </c>
      <c r="G7" s="17">
        <v>179</v>
      </c>
      <c r="H7" s="17">
        <v>4.3</v>
      </c>
    </row>
    <row r="8" spans="1:8" s="20" customFormat="1" ht="16.350000000000001" customHeight="1">
      <c r="A8" s="18" t="s">
        <v>54</v>
      </c>
      <c r="B8" s="19">
        <v>1743</v>
      </c>
      <c r="C8" s="19">
        <v>801</v>
      </c>
      <c r="D8" s="19">
        <v>46</v>
      </c>
      <c r="E8" s="19">
        <v>936</v>
      </c>
      <c r="F8" s="19">
        <v>53.7</v>
      </c>
      <c r="G8" s="19">
        <v>6</v>
      </c>
      <c r="H8" s="19">
        <v>0.3</v>
      </c>
    </row>
    <row r="9" spans="1:8" ht="12.6" customHeight="1">
      <c r="A9" s="21" t="s">
        <v>40</v>
      </c>
      <c r="B9" s="22">
        <v>1510</v>
      </c>
      <c r="C9" s="22">
        <v>691</v>
      </c>
      <c r="D9" s="22">
        <v>45.76</v>
      </c>
      <c r="E9" s="22">
        <v>818</v>
      </c>
      <c r="F9" s="22">
        <v>54.17</v>
      </c>
      <c r="G9" s="22">
        <v>1</v>
      </c>
      <c r="H9" s="22">
        <v>7.0000000000000007E-2</v>
      </c>
    </row>
    <row r="10" spans="1:8" ht="12.6" customHeight="1">
      <c r="A10" s="21" t="s">
        <v>29</v>
      </c>
      <c r="B10" s="22">
        <v>233</v>
      </c>
      <c r="C10" s="22">
        <v>110</v>
      </c>
      <c r="D10" s="22">
        <v>47.21</v>
      </c>
      <c r="E10" s="22">
        <v>118</v>
      </c>
      <c r="F10" s="22">
        <v>50.64</v>
      </c>
      <c r="G10" s="22">
        <v>5</v>
      </c>
      <c r="H10" s="22">
        <v>2.15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243</v>
      </c>
      <c r="C14" s="22">
        <v>109</v>
      </c>
      <c r="D14" s="22">
        <v>44.86</v>
      </c>
      <c r="E14" s="22">
        <v>123</v>
      </c>
      <c r="F14" s="22">
        <v>50.62</v>
      </c>
      <c r="G14" s="22">
        <v>11</v>
      </c>
      <c r="H14" s="22">
        <v>4.53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196</v>
      </c>
      <c r="C16" s="22">
        <v>105</v>
      </c>
      <c r="D16" s="22">
        <v>53.57</v>
      </c>
      <c r="E16" s="22">
        <v>63</v>
      </c>
      <c r="F16" s="22">
        <v>32.14</v>
      </c>
      <c r="G16" s="22">
        <v>28</v>
      </c>
      <c r="H16" s="22">
        <v>14.29</v>
      </c>
    </row>
    <row r="17" spans="1:9" ht="12.6" customHeight="1">
      <c r="A17" s="21" t="s">
        <v>1</v>
      </c>
      <c r="B17" s="22">
        <v>116</v>
      </c>
      <c r="C17" s="22">
        <v>70</v>
      </c>
      <c r="D17" s="22">
        <v>60.34</v>
      </c>
      <c r="E17" s="22">
        <v>46</v>
      </c>
      <c r="F17" s="22">
        <v>39.659999999999997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1068</v>
      </c>
      <c r="C18" s="19">
        <v>429</v>
      </c>
      <c r="D18" s="19">
        <v>40.200000000000003</v>
      </c>
      <c r="E18" s="19">
        <v>544</v>
      </c>
      <c r="F18" s="19">
        <v>50.9</v>
      </c>
      <c r="G18" s="19">
        <v>95</v>
      </c>
      <c r="H18" s="19">
        <v>8.9</v>
      </c>
    </row>
    <row r="19" spans="1:9" ht="12.6" customHeight="1">
      <c r="A19" s="21" t="s">
        <v>11</v>
      </c>
      <c r="B19" s="22">
        <v>356</v>
      </c>
      <c r="C19" s="22">
        <v>140</v>
      </c>
      <c r="D19" s="22">
        <v>39.33</v>
      </c>
      <c r="E19" s="22">
        <v>203</v>
      </c>
      <c r="F19" s="22">
        <v>57.02</v>
      </c>
      <c r="G19" s="22">
        <v>13</v>
      </c>
      <c r="H19" s="22">
        <v>3.65</v>
      </c>
      <c r="I19" s="23"/>
    </row>
    <row r="20" spans="1:9" ht="12.6" customHeight="1">
      <c r="A20" s="21" t="s">
        <v>12</v>
      </c>
      <c r="B20" s="22">
        <v>335</v>
      </c>
      <c r="C20" s="22">
        <v>119</v>
      </c>
      <c r="D20" s="22">
        <v>35.520000000000003</v>
      </c>
      <c r="E20" s="22">
        <v>143</v>
      </c>
      <c r="F20" s="22">
        <v>42.69</v>
      </c>
      <c r="G20" s="22">
        <v>73</v>
      </c>
      <c r="H20" s="22">
        <v>21.79</v>
      </c>
    </row>
    <row r="21" spans="1:9" ht="12.6" customHeight="1">
      <c r="A21" s="21" t="s">
        <v>13</v>
      </c>
      <c r="B21" s="22">
        <v>377</v>
      </c>
      <c r="C21" s="22">
        <v>170</v>
      </c>
      <c r="D21" s="22">
        <v>45.09</v>
      </c>
      <c r="E21" s="22">
        <v>198</v>
      </c>
      <c r="F21" s="22">
        <v>52.52</v>
      </c>
      <c r="G21" s="22">
        <v>9</v>
      </c>
      <c r="H21" s="22">
        <v>2.39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156</v>
      </c>
      <c r="C30" s="22">
        <v>90</v>
      </c>
      <c r="D30" s="22">
        <v>57.69</v>
      </c>
      <c r="E30" s="22">
        <v>65</v>
      </c>
      <c r="F30" s="22">
        <v>41.67</v>
      </c>
      <c r="G30" s="22">
        <v>1</v>
      </c>
      <c r="H30" s="22">
        <v>0.64</v>
      </c>
    </row>
    <row r="31" spans="1:9" s="20" customFormat="1" ht="16.350000000000001" customHeight="1">
      <c r="A31" s="18" t="s">
        <v>23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 t="s">
        <v>7</v>
      </c>
    </row>
    <row r="32" spans="1:9" ht="12.6" customHeight="1">
      <c r="A32" s="21" t="s">
        <v>24</v>
      </c>
      <c r="B32" s="22" t="s">
        <v>7</v>
      </c>
      <c r="C32" s="22" t="s">
        <v>7</v>
      </c>
      <c r="D32" s="22" t="s">
        <v>7</v>
      </c>
      <c r="E32" s="22" t="s">
        <v>7</v>
      </c>
      <c r="F32" s="22" t="s">
        <v>7</v>
      </c>
      <c r="G32" s="22" t="s">
        <v>7</v>
      </c>
      <c r="H32" s="22" t="s">
        <v>7</v>
      </c>
    </row>
    <row r="33" spans="1:8" ht="12.6" customHeight="1">
      <c r="A33" s="21" t="s">
        <v>2</v>
      </c>
      <c r="B33" s="22">
        <v>14</v>
      </c>
      <c r="C33" s="22">
        <v>8</v>
      </c>
      <c r="D33" s="22">
        <v>57.14</v>
      </c>
      <c r="E33" s="22">
        <v>6</v>
      </c>
      <c r="F33" s="22">
        <v>42.86</v>
      </c>
      <c r="G33" s="22">
        <v>0</v>
      </c>
      <c r="H33" s="22">
        <v>0</v>
      </c>
    </row>
    <row r="34" spans="1:8" ht="12.6" customHeight="1">
      <c r="A34" s="21" t="s">
        <v>25</v>
      </c>
      <c r="B34" s="22">
        <v>82</v>
      </c>
      <c r="C34" s="22">
        <v>56</v>
      </c>
      <c r="D34" s="22">
        <v>68.290000000000006</v>
      </c>
      <c r="E34" s="22">
        <v>21</v>
      </c>
      <c r="F34" s="22">
        <v>25.61</v>
      </c>
      <c r="G34" s="22">
        <v>5</v>
      </c>
      <c r="H34" s="22">
        <v>6.1</v>
      </c>
    </row>
    <row r="35" spans="1:8" ht="12.6" customHeight="1">
      <c r="A35" s="21" t="s">
        <v>26</v>
      </c>
      <c r="B35" s="22">
        <v>22</v>
      </c>
      <c r="C35" s="22">
        <v>13</v>
      </c>
      <c r="D35" s="22">
        <v>59.09</v>
      </c>
      <c r="E35" s="22">
        <v>9</v>
      </c>
      <c r="F35" s="22">
        <v>40.909999999999997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>
        <v>128</v>
      </c>
      <c r="C37" s="22">
        <v>60</v>
      </c>
      <c r="D37" s="22">
        <v>46.88</v>
      </c>
      <c r="E37" s="22">
        <v>35</v>
      </c>
      <c r="F37" s="22">
        <v>27.34</v>
      </c>
      <c r="G37" s="22">
        <v>33</v>
      </c>
      <c r="H37" s="22">
        <v>25.78</v>
      </c>
    </row>
    <row r="38" spans="1:8" s="20" customFormat="1" ht="16.350000000000001" customHeight="1">
      <c r="A38" s="25" t="s">
        <v>4</v>
      </c>
      <c r="B38" s="26">
        <v>411</v>
      </c>
      <c r="C38" s="26">
        <v>244</v>
      </c>
      <c r="D38" s="26">
        <v>59.37</v>
      </c>
      <c r="E38" s="26">
        <v>167</v>
      </c>
      <c r="F38" s="26">
        <v>40.630000000000003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32</v>
      </c>
      <c r="D40" s="28"/>
      <c r="F40" s="28"/>
    </row>
    <row r="41" spans="1:8" s="6" customFormat="1" ht="18" customHeight="1">
      <c r="A41" s="27" t="s">
        <v>85</v>
      </c>
      <c r="D41" s="28"/>
      <c r="F41" s="28"/>
    </row>
    <row r="42" spans="1:8" s="6" customFormat="1" ht="12.6" customHeight="1">
      <c r="A42" s="27" t="s">
        <v>86</v>
      </c>
      <c r="D42" s="28"/>
      <c r="F42" s="28"/>
    </row>
    <row r="43" spans="1:8" s="6" customFormat="1" ht="18" customHeight="1">
      <c r="A43" s="27" t="s">
        <v>41</v>
      </c>
      <c r="D43" s="28"/>
      <c r="F43" s="28"/>
    </row>
    <row r="44" spans="1:8" s="6" customFormat="1" ht="12.6" customHeight="1">
      <c r="A44" s="27" t="s">
        <v>42</v>
      </c>
      <c r="D44" s="28"/>
      <c r="F44" s="28"/>
    </row>
    <row r="45" spans="1:8" s="6" customFormat="1" ht="12.6" customHeight="1">
      <c r="A45" s="29" t="s">
        <v>111</v>
      </c>
      <c r="D45" s="28"/>
      <c r="F45" s="28"/>
    </row>
    <row r="46" spans="1:8" s="6" customFormat="1" ht="18" customHeight="1">
      <c r="A46" s="27" t="s">
        <v>33</v>
      </c>
      <c r="D46" s="28"/>
      <c r="F46" s="28"/>
    </row>
    <row r="47" spans="1:8" s="6" customFormat="1" ht="12.6" customHeight="1">
      <c r="A47" s="29" t="s">
        <v>34</v>
      </c>
      <c r="D47" s="28"/>
      <c r="F47" s="28"/>
    </row>
    <row r="48" spans="1:8" s="6" customFormat="1" ht="12.6" customHeight="1">
      <c r="A48" s="27" t="s">
        <v>43</v>
      </c>
      <c r="D48" s="28"/>
      <c r="F48" s="28"/>
    </row>
    <row r="49" spans="1:6" s="6" customFormat="1" ht="12.6" customHeight="1">
      <c r="A49" s="30" t="s">
        <v>59</v>
      </c>
      <c r="D49" s="28"/>
      <c r="F49" s="28"/>
    </row>
    <row r="50" spans="1:6" s="6" customFormat="1" ht="18" customHeight="1">
      <c r="A50" s="31" t="s">
        <v>60</v>
      </c>
      <c r="D50" s="28"/>
      <c r="F50" s="28"/>
    </row>
    <row r="51" spans="1:6" s="6" customFormat="1" ht="11.25">
      <c r="A51" s="27"/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71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8" t="s">
        <v>90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4197</v>
      </c>
      <c r="C7" s="17">
        <v>1923</v>
      </c>
      <c r="D7" s="17">
        <v>45.8</v>
      </c>
      <c r="E7" s="17">
        <v>2132</v>
      </c>
      <c r="F7" s="17">
        <v>50.8</v>
      </c>
      <c r="G7" s="17">
        <v>142</v>
      </c>
      <c r="H7" s="17">
        <v>3.4</v>
      </c>
    </row>
    <row r="8" spans="1:8" s="20" customFormat="1" ht="16.350000000000001" customHeight="1">
      <c r="A8" s="18" t="s">
        <v>54</v>
      </c>
      <c r="B8" s="19">
        <v>1615</v>
      </c>
      <c r="C8" s="19">
        <v>668</v>
      </c>
      <c r="D8" s="19">
        <v>41.4</v>
      </c>
      <c r="E8" s="19">
        <v>942</v>
      </c>
      <c r="F8" s="19">
        <v>58.3</v>
      </c>
      <c r="G8" s="19">
        <v>5</v>
      </c>
      <c r="H8" s="19">
        <v>0.3</v>
      </c>
    </row>
    <row r="9" spans="1:8" ht="12.6" customHeight="1">
      <c r="A9" s="21" t="s">
        <v>40</v>
      </c>
      <c r="B9" s="22">
        <v>1395</v>
      </c>
      <c r="C9" s="22">
        <v>581</v>
      </c>
      <c r="D9" s="22">
        <v>41.65</v>
      </c>
      <c r="E9" s="22">
        <v>814</v>
      </c>
      <c r="F9" s="22">
        <v>58.35</v>
      </c>
      <c r="G9" s="22">
        <v>0</v>
      </c>
      <c r="H9" s="22">
        <v>0</v>
      </c>
    </row>
    <row r="10" spans="1:8" ht="12.6" customHeight="1">
      <c r="A10" s="21" t="s">
        <v>29</v>
      </c>
      <c r="B10" s="22">
        <v>220</v>
      </c>
      <c r="C10" s="22">
        <v>87</v>
      </c>
      <c r="D10" s="22">
        <v>39.549999999999997</v>
      </c>
      <c r="E10" s="22">
        <v>128</v>
      </c>
      <c r="F10" s="22">
        <v>58.18</v>
      </c>
      <c r="G10" s="22">
        <v>5</v>
      </c>
      <c r="H10" s="22">
        <v>2.27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231</v>
      </c>
      <c r="C14" s="22">
        <v>114</v>
      </c>
      <c r="D14" s="22">
        <v>49.35</v>
      </c>
      <c r="E14" s="22">
        <v>113</v>
      </c>
      <c r="F14" s="22">
        <v>48.92</v>
      </c>
      <c r="G14" s="22">
        <v>4</v>
      </c>
      <c r="H14" s="22">
        <v>1.73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327</v>
      </c>
      <c r="C16" s="22">
        <v>140</v>
      </c>
      <c r="D16" s="22">
        <v>42.81</v>
      </c>
      <c r="E16" s="22">
        <v>132</v>
      </c>
      <c r="F16" s="22">
        <v>40.369999999999997</v>
      </c>
      <c r="G16" s="22">
        <v>55</v>
      </c>
      <c r="H16" s="22">
        <v>16.82</v>
      </c>
    </row>
    <row r="17" spans="1:9" ht="12.6" customHeight="1">
      <c r="A17" s="21" t="s">
        <v>1</v>
      </c>
      <c r="B17" s="22">
        <v>96</v>
      </c>
      <c r="C17" s="22">
        <v>61</v>
      </c>
      <c r="D17" s="22">
        <v>63.54</v>
      </c>
      <c r="E17" s="22">
        <v>35</v>
      </c>
      <c r="F17" s="22">
        <v>36.46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1090</v>
      </c>
      <c r="C18" s="19">
        <v>483</v>
      </c>
      <c r="D18" s="19">
        <v>44.3</v>
      </c>
      <c r="E18" s="19">
        <v>532</v>
      </c>
      <c r="F18" s="19">
        <v>48.8</v>
      </c>
      <c r="G18" s="19">
        <v>75</v>
      </c>
      <c r="H18" s="19">
        <v>6.9</v>
      </c>
    </row>
    <row r="19" spans="1:9" ht="12.6" customHeight="1">
      <c r="A19" s="21" t="s">
        <v>11</v>
      </c>
      <c r="B19" s="22">
        <v>357</v>
      </c>
      <c r="C19" s="22">
        <v>164</v>
      </c>
      <c r="D19" s="22">
        <v>45.94</v>
      </c>
      <c r="E19" s="22">
        <v>188</v>
      </c>
      <c r="F19" s="22">
        <v>52.66</v>
      </c>
      <c r="G19" s="22">
        <v>5</v>
      </c>
      <c r="H19" s="22">
        <v>1.4</v>
      </c>
      <c r="I19" s="23"/>
    </row>
    <row r="20" spans="1:9" ht="12.6" customHeight="1">
      <c r="A20" s="21" t="s">
        <v>12</v>
      </c>
      <c r="B20" s="22">
        <v>357</v>
      </c>
      <c r="C20" s="22">
        <v>139</v>
      </c>
      <c r="D20" s="22">
        <v>38.94</v>
      </c>
      <c r="E20" s="22">
        <v>152</v>
      </c>
      <c r="F20" s="22">
        <v>42.58</v>
      </c>
      <c r="G20" s="22">
        <v>66</v>
      </c>
      <c r="H20" s="22">
        <v>18.489999999999998</v>
      </c>
    </row>
    <row r="21" spans="1:9" ht="12.6" customHeight="1">
      <c r="A21" s="21" t="s">
        <v>13</v>
      </c>
      <c r="B21" s="22">
        <v>376</v>
      </c>
      <c r="C21" s="22">
        <v>180</v>
      </c>
      <c r="D21" s="22">
        <v>47.87</v>
      </c>
      <c r="E21" s="22">
        <v>192</v>
      </c>
      <c r="F21" s="22">
        <v>51.06</v>
      </c>
      <c r="G21" s="22">
        <v>4</v>
      </c>
      <c r="H21" s="22">
        <v>1.06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195</v>
      </c>
      <c r="C30" s="22">
        <v>73</v>
      </c>
      <c r="D30" s="22">
        <v>37.44</v>
      </c>
      <c r="E30" s="22">
        <v>119</v>
      </c>
      <c r="F30" s="22">
        <v>61.03</v>
      </c>
      <c r="G30" s="22">
        <v>3</v>
      </c>
      <c r="H30" s="22">
        <v>1.54</v>
      </c>
    </row>
    <row r="31" spans="1:9" s="20" customFormat="1" ht="16.350000000000001" customHeight="1">
      <c r="A31" s="18" t="s">
        <v>23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 t="s">
        <v>7</v>
      </c>
    </row>
    <row r="32" spans="1:9" ht="12.6" customHeight="1">
      <c r="A32" s="21" t="s">
        <v>24</v>
      </c>
      <c r="B32" s="22" t="s">
        <v>7</v>
      </c>
      <c r="C32" s="22" t="s">
        <v>7</v>
      </c>
      <c r="D32" s="22" t="s">
        <v>7</v>
      </c>
      <c r="E32" s="22" t="s">
        <v>7</v>
      </c>
      <c r="F32" s="22" t="s">
        <v>7</v>
      </c>
      <c r="G32" s="22" t="s">
        <v>7</v>
      </c>
      <c r="H32" s="22" t="s">
        <v>7</v>
      </c>
    </row>
    <row r="33" spans="1:8" ht="12.6" customHeight="1">
      <c r="A33" s="21" t="s">
        <v>2</v>
      </c>
      <c r="B33" s="22">
        <v>14</v>
      </c>
      <c r="C33" s="22">
        <v>8</v>
      </c>
      <c r="D33" s="22">
        <v>57.14</v>
      </c>
      <c r="E33" s="22">
        <v>6</v>
      </c>
      <c r="F33" s="22">
        <v>42.86</v>
      </c>
      <c r="G33" s="22">
        <v>0</v>
      </c>
      <c r="H33" s="22">
        <v>0</v>
      </c>
    </row>
    <row r="34" spans="1:8" ht="12.6" customHeight="1">
      <c r="A34" s="21" t="s">
        <v>25</v>
      </c>
      <c r="B34" s="22">
        <v>82</v>
      </c>
      <c r="C34" s="22">
        <v>44</v>
      </c>
      <c r="D34" s="22">
        <v>53.66</v>
      </c>
      <c r="E34" s="22">
        <v>38</v>
      </c>
      <c r="F34" s="22">
        <v>46.34</v>
      </c>
      <c r="G34" s="22">
        <v>0</v>
      </c>
      <c r="H34" s="22">
        <v>0</v>
      </c>
    </row>
    <row r="35" spans="1:8" ht="12.6" customHeight="1">
      <c r="A35" s="21" t="s">
        <v>26</v>
      </c>
      <c r="B35" s="22">
        <v>18</v>
      </c>
      <c r="C35" s="22">
        <v>14</v>
      </c>
      <c r="D35" s="22">
        <v>77.78</v>
      </c>
      <c r="E35" s="22">
        <v>4</v>
      </c>
      <c r="F35" s="22">
        <v>22.22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>
        <v>74</v>
      </c>
      <c r="C37" s="22">
        <v>48</v>
      </c>
      <c r="D37" s="22">
        <v>64.86</v>
      </c>
      <c r="E37" s="22">
        <v>26</v>
      </c>
      <c r="F37" s="22">
        <v>35.14</v>
      </c>
      <c r="G37" s="22">
        <v>0</v>
      </c>
      <c r="H37" s="22">
        <v>0</v>
      </c>
    </row>
    <row r="38" spans="1:8" s="20" customFormat="1" ht="16.350000000000001" customHeight="1">
      <c r="A38" s="25" t="s">
        <v>4</v>
      </c>
      <c r="B38" s="26">
        <v>455</v>
      </c>
      <c r="C38" s="26">
        <v>270</v>
      </c>
      <c r="D38" s="26">
        <v>59.34</v>
      </c>
      <c r="E38" s="26">
        <v>185</v>
      </c>
      <c r="F38" s="26">
        <v>40.659999999999997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32</v>
      </c>
      <c r="D40" s="28"/>
      <c r="F40" s="28"/>
    </row>
    <row r="41" spans="1:8" s="6" customFormat="1" ht="18" customHeight="1">
      <c r="A41" s="27" t="s">
        <v>89</v>
      </c>
      <c r="D41" s="28"/>
      <c r="F41" s="28"/>
    </row>
    <row r="42" spans="1:8" s="6" customFormat="1" ht="12.6" customHeight="1">
      <c r="A42" s="27" t="s">
        <v>88</v>
      </c>
      <c r="D42" s="28"/>
      <c r="F42" s="28"/>
    </row>
    <row r="43" spans="1:8" s="6" customFormat="1" ht="18" customHeight="1">
      <c r="A43" s="27" t="s">
        <v>41</v>
      </c>
      <c r="D43" s="28"/>
      <c r="F43" s="28"/>
    </row>
    <row r="44" spans="1:8" s="6" customFormat="1" ht="12.6" customHeight="1">
      <c r="A44" s="27" t="s">
        <v>42</v>
      </c>
      <c r="D44" s="28"/>
      <c r="F44" s="28"/>
    </row>
    <row r="45" spans="1:8" s="6" customFormat="1" ht="12.6" customHeight="1">
      <c r="A45" s="29" t="s">
        <v>111</v>
      </c>
      <c r="D45" s="28"/>
      <c r="F45" s="28"/>
    </row>
    <row r="46" spans="1:8" s="6" customFormat="1" ht="18" customHeight="1">
      <c r="A46" s="27" t="s">
        <v>33</v>
      </c>
      <c r="D46" s="28"/>
      <c r="F46" s="28"/>
    </row>
    <row r="47" spans="1:8" s="6" customFormat="1" ht="12.6" customHeight="1">
      <c r="A47" s="29" t="s">
        <v>34</v>
      </c>
      <c r="D47" s="28"/>
      <c r="F47" s="28"/>
    </row>
    <row r="48" spans="1:8" s="6" customFormat="1" ht="12.6" customHeight="1">
      <c r="A48" s="27" t="s">
        <v>43</v>
      </c>
      <c r="D48" s="28"/>
      <c r="F48" s="28"/>
    </row>
    <row r="49" spans="1:6" s="6" customFormat="1" ht="12.6" customHeight="1">
      <c r="A49" s="30" t="s">
        <v>59</v>
      </c>
      <c r="D49" s="28"/>
      <c r="F49" s="28"/>
    </row>
    <row r="50" spans="1:6" s="6" customFormat="1" ht="18" customHeight="1">
      <c r="A50" s="31" t="s">
        <v>60</v>
      </c>
      <c r="D50" s="28"/>
      <c r="F50" s="28"/>
    </row>
    <row r="51" spans="1:6" s="6" customFormat="1" ht="11.25">
      <c r="A51" s="27"/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71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8" t="s">
        <v>93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4053</v>
      </c>
      <c r="C7" s="17">
        <v>1844</v>
      </c>
      <c r="D7" s="17">
        <v>45.5</v>
      </c>
      <c r="E7" s="17">
        <v>2032</v>
      </c>
      <c r="F7" s="17">
        <v>50.1</v>
      </c>
      <c r="G7" s="17">
        <v>177</v>
      </c>
      <c r="H7" s="17">
        <v>4.4000000000000004</v>
      </c>
    </row>
    <row r="8" spans="1:8" s="20" customFormat="1" ht="16.350000000000001" customHeight="1">
      <c r="A8" s="18" t="s">
        <v>54</v>
      </c>
      <c r="B8" s="19">
        <v>1600</v>
      </c>
      <c r="C8" s="19">
        <v>655</v>
      </c>
      <c r="D8" s="19">
        <v>40.9</v>
      </c>
      <c r="E8" s="19">
        <v>932</v>
      </c>
      <c r="F8" s="19">
        <v>58.3</v>
      </c>
      <c r="G8" s="19">
        <v>13</v>
      </c>
      <c r="H8" s="19">
        <v>0.8</v>
      </c>
    </row>
    <row r="9" spans="1:8" ht="12.6" customHeight="1">
      <c r="A9" s="21" t="s">
        <v>40</v>
      </c>
      <c r="B9" s="22">
        <v>1413</v>
      </c>
      <c r="C9" s="22">
        <v>579</v>
      </c>
      <c r="D9" s="22">
        <v>40.98</v>
      </c>
      <c r="E9" s="22">
        <v>829</v>
      </c>
      <c r="F9" s="22">
        <v>58.67</v>
      </c>
      <c r="G9" s="22">
        <v>5</v>
      </c>
      <c r="H9" s="22">
        <v>0.35</v>
      </c>
    </row>
    <row r="10" spans="1:8" ht="12.6" customHeight="1">
      <c r="A10" s="21" t="s">
        <v>29</v>
      </c>
      <c r="B10" s="22">
        <v>187</v>
      </c>
      <c r="C10" s="22">
        <v>76</v>
      </c>
      <c r="D10" s="22">
        <v>40.64</v>
      </c>
      <c r="E10" s="22">
        <v>103</v>
      </c>
      <c r="F10" s="22">
        <v>55.08</v>
      </c>
      <c r="G10" s="22">
        <v>8</v>
      </c>
      <c r="H10" s="22">
        <v>4.28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237</v>
      </c>
      <c r="C14" s="22">
        <v>107</v>
      </c>
      <c r="D14" s="22">
        <v>45.15</v>
      </c>
      <c r="E14" s="22">
        <v>125</v>
      </c>
      <c r="F14" s="22">
        <v>52.74</v>
      </c>
      <c r="G14" s="22">
        <v>5</v>
      </c>
      <c r="H14" s="22">
        <v>2.11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281</v>
      </c>
      <c r="C16" s="22">
        <v>155</v>
      </c>
      <c r="D16" s="22">
        <v>55.16</v>
      </c>
      <c r="E16" s="22">
        <v>112</v>
      </c>
      <c r="F16" s="22">
        <v>39.86</v>
      </c>
      <c r="G16" s="22">
        <v>14</v>
      </c>
      <c r="H16" s="22">
        <v>4.9800000000000004</v>
      </c>
    </row>
    <row r="17" spans="1:9" ht="12.6" customHeight="1">
      <c r="A17" s="21" t="s">
        <v>1</v>
      </c>
      <c r="B17" s="22">
        <v>82</v>
      </c>
      <c r="C17" s="22">
        <v>54</v>
      </c>
      <c r="D17" s="22">
        <v>65.849999999999994</v>
      </c>
      <c r="E17" s="22">
        <v>28</v>
      </c>
      <c r="F17" s="22">
        <v>34.15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1025</v>
      </c>
      <c r="C18" s="19">
        <v>421</v>
      </c>
      <c r="D18" s="19">
        <v>41.1</v>
      </c>
      <c r="E18" s="19">
        <v>467</v>
      </c>
      <c r="F18" s="19">
        <v>45.6</v>
      </c>
      <c r="G18" s="19">
        <v>137</v>
      </c>
      <c r="H18" s="19">
        <v>13.4</v>
      </c>
    </row>
    <row r="19" spans="1:9" ht="12.6" customHeight="1">
      <c r="A19" s="21" t="s">
        <v>11</v>
      </c>
      <c r="B19" s="22">
        <v>317</v>
      </c>
      <c r="C19" s="22">
        <v>140</v>
      </c>
      <c r="D19" s="22">
        <v>44.16</v>
      </c>
      <c r="E19" s="22">
        <v>175</v>
      </c>
      <c r="F19" s="22">
        <v>55.21</v>
      </c>
      <c r="G19" s="22">
        <v>2</v>
      </c>
      <c r="H19" s="22">
        <v>0.63</v>
      </c>
      <c r="I19" s="23"/>
    </row>
    <row r="20" spans="1:9" ht="12.6" customHeight="1">
      <c r="A20" s="21" t="s">
        <v>12</v>
      </c>
      <c r="B20" s="22">
        <v>304</v>
      </c>
      <c r="C20" s="22">
        <v>98</v>
      </c>
      <c r="D20" s="22">
        <v>32.24</v>
      </c>
      <c r="E20" s="22">
        <v>81</v>
      </c>
      <c r="F20" s="22">
        <v>26.64</v>
      </c>
      <c r="G20" s="22">
        <v>125</v>
      </c>
      <c r="H20" s="22">
        <v>41.12</v>
      </c>
    </row>
    <row r="21" spans="1:9" ht="12.6" customHeight="1">
      <c r="A21" s="21" t="s">
        <v>13</v>
      </c>
      <c r="B21" s="22">
        <v>404</v>
      </c>
      <c r="C21" s="22">
        <v>183</v>
      </c>
      <c r="D21" s="22">
        <v>45.3</v>
      </c>
      <c r="E21" s="22">
        <v>211</v>
      </c>
      <c r="F21" s="22">
        <v>52.23</v>
      </c>
      <c r="G21" s="22">
        <v>10</v>
      </c>
      <c r="H21" s="22">
        <v>2.48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175</v>
      </c>
      <c r="C30" s="22">
        <v>100</v>
      </c>
      <c r="D30" s="22">
        <v>57.14</v>
      </c>
      <c r="E30" s="22">
        <v>74</v>
      </c>
      <c r="F30" s="22">
        <v>42.29</v>
      </c>
      <c r="G30" s="22">
        <v>1</v>
      </c>
      <c r="H30" s="22">
        <v>0.56999999999999995</v>
      </c>
    </row>
    <row r="31" spans="1:9" s="20" customFormat="1" ht="16.350000000000001" customHeight="1">
      <c r="A31" s="18" t="s">
        <v>23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 t="s">
        <v>7</v>
      </c>
    </row>
    <row r="32" spans="1:9" ht="12.6" customHeight="1">
      <c r="A32" s="21" t="s">
        <v>24</v>
      </c>
      <c r="B32" s="22" t="s">
        <v>7</v>
      </c>
      <c r="C32" s="22" t="s">
        <v>7</v>
      </c>
      <c r="D32" s="22" t="s">
        <v>7</v>
      </c>
      <c r="E32" s="22" t="s">
        <v>7</v>
      </c>
      <c r="F32" s="22" t="s">
        <v>7</v>
      </c>
      <c r="G32" s="22" t="s">
        <v>7</v>
      </c>
      <c r="H32" s="22" t="s">
        <v>7</v>
      </c>
    </row>
    <row r="33" spans="1:8" ht="12.6" customHeight="1">
      <c r="A33" s="21" t="s">
        <v>2</v>
      </c>
      <c r="B33" s="22" t="s">
        <v>7</v>
      </c>
      <c r="C33" s="22" t="s">
        <v>7</v>
      </c>
      <c r="D33" s="22" t="s">
        <v>7</v>
      </c>
      <c r="E33" s="22" t="s">
        <v>7</v>
      </c>
      <c r="F33" s="22" t="s">
        <v>7</v>
      </c>
      <c r="G33" s="22" t="s">
        <v>7</v>
      </c>
      <c r="H33" s="22" t="s">
        <v>7</v>
      </c>
    </row>
    <row r="34" spans="1:8" ht="12.6" customHeight="1">
      <c r="A34" s="21" t="s">
        <v>25</v>
      </c>
      <c r="B34" s="22">
        <v>63</v>
      </c>
      <c r="C34" s="22">
        <v>30</v>
      </c>
      <c r="D34" s="22">
        <v>47.62</v>
      </c>
      <c r="E34" s="22">
        <v>31</v>
      </c>
      <c r="F34" s="22">
        <v>49.21</v>
      </c>
      <c r="G34" s="22">
        <v>2</v>
      </c>
      <c r="H34" s="22">
        <v>3.17</v>
      </c>
    </row>
    <row r="35" spans="1:8" ht="12.6" customHeight="1">
      <c r="A35" s="21" t="s">
        <v>26</v>
      </c>
      <c r="B35" s="22">
        <v>18</v>
      </c>
      <c r="C35" s="22">
        <v>9</v>
      </c>
      <c r="D35" s="22">
        <v>50</v>
      </c>
      <c r="E35" s="22">
        <v>9</v>
      </c>
      <c r="F35" s="22">
        <v>50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>
        <v>110</v>
      </c>
      <c r="C37" s="22">
        <v>56</v>
      </c>
      <c r="D37" s="22">
        <v>50.91</v>
      </c>
      <c r="E37" s="22">
        <v>49</v>
      </c>
      <c r="F37" s="22">
        <v>44.55</v>
      </c>
      <c r="G37" s="22">
        <v>5</v>
      </c>
      <c r="H37" s="22">
        <v>4.55</v>
      </c>
    </row>
    <row r="38" spans="1:8" s="20" customFormat="1" ht="16.350000000000001" customHeight="1">
      <c r="A38" s="25" t="s">
        <v>4</v>
      </c>
      <c r="B38" s="26">
        <v>462</v>
      </c>
      <c r="C38" s="26">
        <v>257</v>
      </c>
      <c r="D38" s="26">
        <v>55.63</v>
      </c>
      <c r="E38" s="26">
        <v>205</v>
      </c>
      <c r="F38" s="26">
        <v>44.37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32</v>
      </c>
      <c r="D40" s="28"/>
      <c r="F40" s="28"/>
    </row>
    <row r="41" spans="1:8" s="6" customFormat="1" ht="18" customHeight="1">
      <c r="A41" s="27" t="s">
        <v>91</v>
      </c>
      <c r="D41" s="28"/>
      <c r="F41" s="28"/>
    </row>
    <row r="42" spans="1:8" s="6" customFormat="1" ht="12.6" customHeight="1">
      <c r="A42" s="27" t="s">
        <v>92</v>
      </c>
      <c r="D42" s="28"/>
      <c r="F42" s="28"/>
    </row>
    <row r="43" spans="1:8" s="6" customFormat="1" ht="18" customHeight="1">
      <c r="A43" s="27" t="s">
        <v>41</v>
      </c>
      <c r="D43" s="28"/>
      <c r="F43" s="28"/>
    </row>
    <row r="44" spans="1:8" s="6" customFormat="1" ht="12.6" customHeight="1">
      <c r="A44" s="27" t="s">
        <v>42</v>
      </c>
      <c r="D44" s="28"/>
      <c r="F44" s="28"/>
    </row>
    <row r="45" spans="1:8" s="6" customFormat="1" ht="12.6" customHeight="1">
      <c r="A45" s="29" t="s">
        <v>111</v>
      </c>
      <c r="D45" s="28"/>
      <c r="F45" s="28"/>
    </row>
    <row r="46" spans="1:8" s="6" customFormat="1" ht="18" customHeight="1">
      <c r="A46" s="27" t="s">
        <v>33</v>
      </c>
      <c r="D46" s="28"/>
      <c r="F46" s="28"/>
    </row>
    <row r="47" spans="1:8" s="6" customFormat="1" ht="12.6" customHeight="1">
      <c r="A47" s="29" t="s">
        <v>34</v>
      </c>
      <c r="D47" s="28"/>
      <c r="F47" s="28"/>
    </row>
    <row r="48" spans="1:8" s="6" customFormat="1" ht="12.6" customHeight="1">
      <c r="A48" s="27" t="s">
        <v>43</v>
      </c>
      <c r="D48" s="28"/>
      <c r="F48" s="28"/>
    </row>
    <row r="49" spans="1:6" s="6" customFormat="1" ht="12.6" customHeight="1">
      <c r="A49" s="30" t="s">
        <v>59</v>
      </c>
      <c r="D49" s="28"/>
      <c r="F49" s="28"/>
    </row>
    <row r="50" spans="1:6" s="6" customFormat="1" ht="18" customHeight="1">
      <c r="A50" s="31" t="s">
        <v>60</v>
      </c>
      <c r="D50" s="28"/>
      <c r="F50" s="28"/>
    </row>
    <row r="51" spans="1:6" s="6" customFormat="1" ht="11.25">
      <c r="A51" s="27"/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showGridLines="0" zoomScaleNormal="100" workbookViewId="0"/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6.42578125" style="3" customWidth="1"/>
    <col min="10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35">
        <v>2021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6412</v>
      </c>
      <c r="C7" s="17">
        <v>3491</v>
      </c>
      <c r="D7" s="17">
        <v>54.444791016843418</v>
      </c>
      <c r="E7" s="17">
        <v>2263</v>
      </c>
      <c r="F7" s="17">
        <v>35.293200249532127</v>
      </c>
      <c r="G7" s="17">
        <v>658</v>
      </c>
      <c r="H7" s="17">
        <v>10.262008733624455</v>
      </c>
    </row>
    <row r="8" spans="1:8" s="20" customFormat="1" ht="16.350000000000001" customHeight="1">
      <c r="A8" s="18" t="s">
        <v>54</v>
      </c>
      <c r="B8" s="19">
        <v>2680</v>
      </c>
      <c r="C8" s="19">
        <v>1196</v>
      </c>
      <c r="D8" s="19">
        <v>44.626865671641788</v>
      </c>
      <c r="E8" s="19">
        <v>901</v>
      </c>
      <c r="F8" s="19">
        <v>33.619402985074629</v>
      </c>
      <c r="G8" s="19">
        <v>583</v>
      </c>
      <c r="H8" s="19">
        <v>21.753731343283583</v>
      </c>
    </row>
    <row r="9" spans="1:8" ht="12.6" customHeight="1">
      <c r="A9" s="21" t="s">
        <v>40</v>
      </c>
      <c r="B9" s="22">
        <v>1629</v>
      </c>
      <c r="C9" s="22">
        <v>905</v>
      </c>
      <c r="D9" s="22">
        <v>55.56</v>
      </c>
      <c r="E9" s="22">
        <v>672</v>
      </c>
      <c r="F9" s="22">
        <v>41.25</v>
      </c>
      <c r="G9" s="22">
        <v>52</v>
      </c>
      <c r="H9" s="22">
        <v>3.19</v>
      </c>
    </row>
    <row r="10" spans="1:8" ht="12.6" customHeight="1">
      <c r="A10" s="21" t="s">
        <v>29</v>
      </c>
      <c r="B10" s="22" t="s">
        <v>7</v>
      </c>
      <c r="C10" s="22" t="s">
        <v>7</v>
      </c>
      <c r="D10" s="22" t="s">
        <v>7</v>
      </c>
      <c r="E10" s="22" t="s">
        <v>7</v>
      </c>
      <c r="F10" s="22" t="s">
        <v>7</v>
      </c>
      <c r="G10" s="22" t="s">
        <v>7</v>
      </c>
      <c r="H10" s="22" t="s">
        <v>7</v>
      </c>
    </row>
    <row r="11" spans="1:8" ht="12.6" customHeight="1">
      <c r="A11" s="21" t="s">
        <v>8</v>
      </c>
      <c r="B11" s="22">
        <v>1051</v>
      </c>
      <c r="C11" s="22">
        <v>291</v>
      </c>
      <c r="D11" s="22">
        <v>27.69</v>
      </c>
      <c r="E11" s="22">
        <v>229</v>
      </c>
      <c r="F11" s="22">
        <v>21.79</v>
      </c>
      <c r="G11" s="22">
        <v>531</v>
      </c>
      <c r="H11" s="22">
        <v>50.52</v>
      </c>
    </row>
    <row r="12" spans="1:8" s="20" customFormat="1" ht="16.350000000000001" customHeight="1">
      <c r="A12" s="18" t="s">
        <v>70</v>
      </c>
      <c r="B12" s="19">
        <v>1550</v>
      </c>
      <c r="C12" s="19">
        <v>1020</v>
      </c>
      <c r="D12" s="19">
        <v>65.806451612903231</v>
      </c>
      <c r="E12" s="19">
        <v>524</v>
      </c>
      <c r="F12" s="19">
        <v>33.806451612903224</v>
      </c>
      <c r="G12" s="19">
        <v>6</v>
      </c>
      <c r="H12" s="19">
        <v>0.38709677419354838</v>
      </c>
    </row>
    <row r="13" spans="1:8" ht="12.6" customHeight="1">
      <c r="A13" s="21" t="s">
        <v>30</v>
      </c>
      <c r="B13" s="22">
        <v>1268</v>
      </c>
      <c r="C13" s="22">
        <v>848</v>
      </c>
      <c r="D13" s="22">
        <v>66.88</v>
      </c>
      <c r="E13" s="22">
        <v>420</v>
      </c>
      <c r="F13" s="22">
        <v>33.119999999999997</v>
      </c>
      <c r="G13" s="22">
        <v>0</v>
      </c>
      <c r="H13" s="22">
        <v>0</v>
      </c>
    </row>
    <row r="14" spans="1:8" ht="12.6" customHeight="1">
      <c r="A14" s="21" t="s">
        <v>31</v>
      </c>
      <c r="B14" s="22">
        <v>215</v>
      </c>
      <c r="C14" s="22">
        <v>128</v>
      </c>
      <c r="D14" s="22">
        <v>59.53</v>
      </c>
      <c r="E14" s="22">
        <v>83</v>
      </c>
      <c r="F14" s="22">
        <v>38.6</v>
      </c>
      <c r="G14" s="22">
        <v>4</v>
      </c>
      <c r="H14" s="22">
        <v>1.86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 t="s">
        <v>7</v>
      </c>
      <c r="C16" s="22" t="s">
        <v>7</v>
      </c>
      <c r="D16" s="22" t="s">
        <v>7</v>
      </c>
      <c r="E16" s="22" t="s">
        <v>7</v>
      </c>
      <c r="F16" s="22" t="s">
        <v>7</v>
      </c>
      <c r="G16" s="22" t="s">
        <v>7</v>
      </c>
      <c r="H16" s="22" t="s">
        <v>7</v>
      </c>
    </row>
    <row r="17" spans="1:9" ht="12.6" customHeight="1">
      <c r="A17" s="21" t="s">
        <v>1</v>
      </c>
      <c r="B17" s="22">
        <v>67</v>
      </c>
      <c r="C17" s="22">
        <v>44</v>
      </c>
      <c r="D17" s="22">
        <v>65.67</v>
      </c>
      <c r="E17" s="22">
        <v>21</v>
      </c>
      <c r="F17" s="22">
        <v>31.34</v>
      </c>
      <c r="G17" s="22">
        <v>2</v>
      </c>
      <c r="H17" s="22">
        <v>2.99</v>
      </c>
    </row>
    <row r="18" spans="1:9" ht="16.350000000000001" customHeight="1">
      <c r="A18" s="18" t="s">
        <v>10</v>
      </c>
      <c r="B18" s="19">
        <v>1130</v>
      </c>
      <c r="C18" s="19">
        <v>635</v>
      </c>
      <c r="D18" s="19">
        <v>56.194690265486727</v>
      </c>
      <c r="E18" s="19">
        <v>443</v>
      </c>
      <c r="F18" s="19">
        <v>39.203539823008846</v>
      </c>
      <c r="G18" s="19">
        <v>52</v>
      </c>
      <c r="H18" s="19">
        <v>4.6017699115044248</v>
      </c>
    </row>
    <row r="19" spans="1:9" ht="12.6" customHeight="1">
      <c r="A19" s="21" t="s">
        <v>11</v>
      </c>
      <c r="B19" s="22">
        <v>368</v>
      </c>
      <c r="C19" s="22">
        <v>186</v>
      </c>
      <c r="D19" s="22">
        <v>50.54</v>
      </c>
      <c r="E19" s="22">
        <v>159</v>
      </c>
      <c r="F19" s="22">
        <v>43.21</v>
      </c>
      <c r="G19" s="22">
        <v>23</v>
      </c>
      <c r="H19" s="22">
        <v>6.25</v>
      </c>
      <c r="I19" s="23"/>
    </row>
    <row r="20" spans="1:9" ht="12.6" customHeight="1">
      <c r="A20" s="21" t="s">
        <v>12</v>
      </c>
      <c r="B20" s="22">
        <v>233</v>
      </c>
      <c r="C20" s="22">
        <v>150</v>
      </c>
      <c r="D20" s="22">
        <v>64.38</v>
      </c>
      <c r="E20" s="22">
        <v>78</v>
      </c>
      <c r="F20" s="22">
        <v>33.479999999999997</v>
      </c>
      <c r="G20" s="22">
        <v>5</v>
      </c>
      <c r="H20" s="22">
        <v>2.15</v>
      </c>
    </row>
    <row r="21" spans="1:9" ht="12.6" customHeight="1">
      <c r="A21" s="21" t="s">
        <v>13</v>
      </c>
      <c r="B21" s="22">
        <v>529</v>
      </c>
      <c r="C21" s="22">
        <v>299</v>
      </c>
      <c r="D21" s="22">
        <v>56.52</v>
      </c>
      <c r="E21" s="22">
        <v>206</v>
      </c>
      <c r="F21" s="22">
        <v>38.94</v>
      </c>
      <c r="G21" s="22">
        <v>24</v>
      </c>
      <c r="H21" s="22">
        <v>4.54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>
        <v>220</v>
      </c>
      <c r="C23" s="19">
        <v>123</v>
      </c>
      <c r="D23" s="19">
        <v>55.91</v>
      </c>
      <c r="E23" s="19">
        <v>88</v>
      </c>
      <c r="F23" s="19">
        <v>40</v>
      </c>
      <c r="G23" s="19">
        <v>9</v>
      </c>
      <c r="H23" s="19">
        <v>4.09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220</v>
      </c>
      <c r="C30" s="22">
        <v>123</v>
      </c>
      <c r="D30" s="22">
        <v>55.91</v>
      </c>
      <c r="E30" s="22">
        <v>88</v>
      </c>
      <c r="F30" s="22">
        <v>40</v>
      </c>
      <c r="G30" s="22">
        <v>9</v>
      </c>
      <c r="H30" s="22">
        <v>4.09</v>
      </c>
    </row>
    <row r="31" spans="1:9" s="20" customFormat="1" ht="16.350000000000001" customHeight="1">
      <c r="A31" s="18" t="s">
        <v>71</v>
      </c>
      <c r="B31" s="19">
        <v>586</v>
      </c>
      <c r="C31" s="19">
        <v>366</v>
      </c>
      <c r="D31" s="19">
        <v>62.457337883959042</v>
      </c>
      <c r="E31" s="19">
        <v>216</v>
      </c>
      <c r="F31" s="19">
        <v>36.860068259385663</v>
      </c>
      <c r="G31" s="19">
        <v>4</v>
      </c>
      <c r="H31" s="19">
        <v>0.68259385665529015</v>
      </c>
    </row>
    <row r="32" spans="1:9" ht="12.6" customHeight="1">
      <c r="A32" s="21" t="s">
        <v>24</v>
      </c>
      <c r="B32" s="22">
        <v>474</v>
      </c>
      <c r="C32" s="22">
        <v>304</v>
      </c>
      <c r="D32" s="22">
        <v>64.14</v>
      </c>
      <c r="E32" s="22">
        <v>170</v>
      </c>
      <c r="F32" s="22">
        <v>35.86</v>
      </c>
      <c r="G32" s="22">
        <v>0</v>
      </c>
      <c r="H32" s="22">
        <v>0</v>
      </c>
    </row>
    <row r="33" spans="1:11" ht="12.6" customHeight="1">
      <c r="A33" s="21" t="s">
        <v>2</v>
      </c>
      <c r="B33" s="22">
        <v>17</v>
      </c>
      <c r="C33" s="22">
        <v>9</v>
      </c>
      <c r="D33" s="22">
        <v>52.94</v>
      </c>
      <c r="E33" s="22">
        <v>5</v>
      </c>
      <c r="F33" s="22">
        <v>29.41</v>
      </c>
      <c r="G33" s="22">
        <v>3</v>
      </c>
      <c r="H33" s="22">
        <v>17.649999999999999</v>
      </c>
    </row>
    <row r="34" spans="1:11" ht="12.6" customHeight="1">
      <c r="A34" s="21" t="s">
        <v>25</v>
      </c>
      <c r="B34" s="22">
        <v>88</v>
      </c>
      <c r="C34" s="22">
        <v>49</v>
      </c>
      <c r="D34" s="22">
        <v>55.68</v>
      </c>
      <c r="E34" s="22">
        <v>39</v>
      </c>
      <c r="F34" s="22">
        <v>44.32</v>
      </c>
      <c r="G34" s="22">
        <v>0</v>
      </c>
      <c r="H34" s="22">
        <v>0</v>
      </c>
    </row>
    <row r="35" spans="1:11" ht="12.6" customHeight="1">
      <c r="A35" s="21" t="s">
        <v>26</v>
      </c>
      <c r="B35" s="22">
        <v>7</v>
      </c>
      <c r="C35" s="22">
        <v>4</v>
      </c>
      <c r="D35" s="22">
        <v>57.14</v>
      </c>
      <c r="E35" s="22">
        <v>2</v>
      </c>
      <c r="F35" s="22">
        <v>28.57</v>
      </c>
      <c r="G35" s="22">
        <v>1</v>
      </c>
      <c r="H35" s="22">
        <v>14.29</v>
      </c>
    </row>
    <row r="36" spans="1:11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11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11" s="20" customFormat="1" ht="16.350000000000001" customHeight="1">
      <c r="A38" s="25" t="s">
        <v>4</v>
      </c>
      <c r="B38" s="26">
        <v>246</v>
      </c>
      <c r="C38" s="26">
        <v>151</v>
      </c>
      <c r="D38" s="26">
        <v>61.38</v>
      </c>
      <c r="E38" s="26">
        <v>91</v>
      </c>
      <c r="F38" s="26">
        <v>36.99</v>
      </c>
      <c r="G38" s="26">
        <v>4</v>
      </c>
      <c r="H38" s="26">
        <v>1.63</v>
      </c>
    </row>
    <row r="39" spans="1:11" ht="18" customHeight="1">
      <c r="A39" s="27" t="s">
        <v>56</v>
      </c>
      <c r="B39" s="6"/>
      <c r="C39" s="6"/>
      <c r="D39" s="28"/>
      <c r="E39" s="6"/>
      <c r="F39" s="28"/>
      <c r="G39" s="6"/>
      <c r="H39" s="6"/>
      <c r="K39" s="33"/>
    </row>
    <row r="40" spans="1:11" s="6" customFormat="1" ht="18" customHeight="1">
      <c r="A40" s="27" t="s">
        <v>118</v>
      </c>
      <c r="D40" s="28"/>
      <c r="F40" s="28"/>
      <c r="K40" s="33"/>
    </row>
    <row r="41" spans="1:11" s="6" customFormat="1" ht="18" customHeight="1">
      <c r="A41" s="27" t="s">
        <v>124</v>
      </c>
      <c r="D41" s="28"/>
      <c r="F41" s="28"/>
      <c r="K41" s="33"/>
    </row>
    <row r="42" spans="1:11" s="6" customFormat="1" ht="12.6" customHeight="1">
      <c r="A42" s="27" t="s">
        <v>119</v>
      </c>
      <c r="D42" s="28"/>
      <c r="F42" s="28"/>
    </row>
    <row r="43" spans="1:11" s="6" customFormat="1" ht="12.6" customHeight="1">
      <c r="A43" s="27" t="s">
        <v>116</v>
      </c>
      <c r="D43" s="28"/>
      <c r="F43" s="28"/>
    </row>
    <row r="44" spans="1:11">
      <c r="A44" s="1" t="s">
        <v>117</v>
      </c>
    </row>
    <row r="45" spans="1:11" s="6" customFormat="1" ht="18" customHeight="1">
      <c r="A45" s="27" t="s">
        <v>106</v>
      </c>
      <c r="D45" s="28"/>
      <c r="F45" s="28"/>
    </row>
    <row r="46" spans="1:11" s="6" customFormat="1" ht="12.6" customHeight="1">
      <c r="A46" s="27" t="s">
        <v>107</v>
      </c>
      <c r="D46" s="28"/>
      <c r="F46" s="28"/>
    </row>
    <row r="47" spans="1:11" s="6" customFormat="1" ht="12.6" customHeight="1">
      <c r="A47" s="27" t="s">
        <v>42</v>
      </c>
      <c r="D47" s="28"/>
      <c r="F47" s="28"/>
    </row>
    <row r="48" spans="1:11" s="6" customFormat="1" ht="12.6" customHeight="1">
      <c r="A48" s="29" t="s">
        <v>111</v>
      </c>
      <c r="D48" s="28"/>
      <c r="F48" s="28"/>
    </row>
    <row r="49" spans="1:6" s="6" customFormat="1" ht="18" customHeight="1">
      <c r="A49" s="27" t="s">
        <v>33</v>
      </c>
      <c r="D49" s="28"/>
      <c r="F49" s="28"/>
    </row>
    <row r="50" spans="1:6" s="6" customFormat="1" ht="12.6" customHeight="1">
      <c r="A50" s="29" t="s">
        <v>34</v>
      </c>
      <c r="D50" s="28"/>
      <c r="F50" s="28"/>
    </row>
    <row r="51" spans="1:6" s="6" customFormat="1" ht="12.6" customHeight="1">
      <c r="A51" s="27" t="s">
        <v>43</v>
      </c>
      <c r="D51" s="28"/>
      <c r="F51" s="28"/>
    </row>
    <row r="52" spans="1:6" s="6" customFormat="1" ht="12.6" customHeight="1">
      <c r="A52" s="30" t="s">
        <v>59</v>
      </c>
      <c r="D52" s="28"/>
      <c r="F52" s="28"/>
    </row>
    <row r="53" spans="1:6" s="6" customFormat="1" ht="18" customHeight="1">
      <c r="A53" s="31" t="s">
        <v>60</v>
      </c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  <row r="73" spans="1:6" s="6" customFormat="1" ht="11.25">
      <c r="A73" s="27"/>
      <c r="D73" s="28"/>
      <c r="F73" s="28"/>
    </row>
    <row r="74" spans="1:6" s="6" customFormat="1" ht="11.25">
      <c r="A74" s="27"/>
      <c r="D74" s="28"/>
      <c r="F74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3"/>
  <sheetViews>
    <sheetView showGridLines="0" zoomScaleNormal="100" workbookViewId="0"/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6.42578125" style="3" customWidth="1"/>
    <col min="10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35">
        <v>2020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5686</v>
      </c>
      <c r="C7" s="17">
        <v>3241</v>
      </c>
      <c r="D7" s="17">
        <v>56.999648258881464</v>
      </c>
      <c r="E7" s="17">
        <v>2134</v>
      </c>
      <c r="F7" s="17">
        <v>37.530777347871968</v>
      </c>
      <c r="G7" s="17">
        <v>311</v>
      </c>
      <c r="H7" s="17">
        <v>5.469574393246571</v>
      </c>
    </row>
    <row r="8" spans="1:8" s="20" customFormat="1" ht="16.350000000000001" customHeight="1">
      <c r="A8" s="18" t="s">
        <v>54</v>
      </c>
      <c r="B8" s="19">
        <v>1919</v>
      </c>
      <c r="C8" s="19">
        <v>935</v>
      </c>
      <c r="D8" s="19">
        <v>48.723293381969775</v>
      </c>
      <c r="E8" s="19">
        <v>721</v>
      </c>
      <c r="F8" s="19">
        <v>37.571651902032308</v>
      </c>
      <c r="G8" s="19">
        <v>263</v>
      </c>
      <c r="H8" s="19">
        <v>13.705054715997916</v>
      </c>
    </row>
    <row r="9" spans="1:8" ht="12.6" customHeight="1">
      <c r="A9" s="21" t="s">
        <v>40</v>
      </c>
      <c r="B9" s="22">
        <v>1659</v>
      </c>
      <c r="C9" s="22">
        <v>931</v>
      </c>
      <c r="D9" s="22">
        <v>56.118143459915615</v>
      </c>
      <c r="E9" s="22">
        <v>720</v>
      </c>
      <c r="F9" s="22">
        <v>43.399638336347195</v>
      </c>
      <c r="G9" s="22">
        <v>8</v>
      </c>
      <c r="H9" s="22">
        <v>0.48221820373719104</v>
      </c>
    </row>
    <row r="10" spans="1:8" ht="12.6" customHeight="1">
      <c r="A10" s="21" t="s">
        <v>29</v>
      </c>
      <c r="B10" s="22">
        <v>260</v>
      </c>
      <c r="C10" s="22">
        <v>4</v>
      </c>
      <c r="D10" s="22">
        <v>1.5384615384615385</v>
      </c>
      <c r="E10" s="22">
        <v>1</v>
      </c>
      <c r="F10" s="22">
        <v>0.38461538461538464</v>
      </c>
      <c r="G10" s="22">
        <v>255</v>
      </c>
      <c r="H10" s="22">
        <v>98.076923076923066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>
        <v>1644</v>
      </c>
      <c r="C12" s="19">
        <v>1047</v>
      </c>
      <c r="D12" s="19">
        <v>63.686131386861312</v>
      </c>
      <c r="E12" s="19">
        <v>596</v>
      </c>
      <c r="F12" s="19">
        <v>36.253041362530411</v>
      </c>
      <c r="G12" s="19">
        <v>1</v>
      </c>
      <c r="H12" s="19">
        <v>6.0827250608272508E-2</v>
      </c>
    </row>
    <row r="13" spans="1:8" ht="12.6" customHeight="1">
      <c r="A13" s="21" t="s">
        <v>30</v>
      </c>
      <c r="B13" s="22">
        <v>1319</v>
      </c>
      <c r="C13" s="22">
        <v>875</v>
      </c>
      <c r="D13" s="22">
        <v>66.338134950720246</v>
      </c>
      <c r="E13" s="22">
        <v>444</v>
      </c>
      <c r="F13" s="22">
        <v>33.661865049279761</v>
      </c>
      <c r="G13" s="22">
        <v>0</v>
      </c>
      <c r="H13" s="22">
        <v>0</v>
      </c>
    </row>
    <row r="14" spans="1:8" ht="12.6" customHeight="1">
      <c r="A14" s="21" t="s">
        <v>31</v>
      </c>
      <c r="B14" s="22">
        <v>239</v>
      </c>
      <c r="C14" s="22">
        <v>121</v>
      </c>
      <c r="D14" s="22">
        <v>50.627615062761514</v>
      </c>
      <c r="E14" s="22">
        <v>117</v>
      </c>
      <c r="F14" s="22">
        <v>48.953974895397486</v>
      </c>
      <c r="G14" s="22">
        <v>1</v>
      </c>
      <c r="H14" s="22">
        <v>0.41841004184100417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 t="s">
        <v>7</v>
      </c>
      <c r="C16" s="22" t="s">
        <v>7</v>
      </c>
      <c r="D16" s="22" t="s">
        <v>7</v>
      </c>
      <c r="E16" s="22" t="s">
        <v>7</v>
      </c>
      <c r="F16" s="22" t="s">
        <v>7</v>
      </c>
      <c r="G16" s="22" t="s">
        <v>7</v>
      </c>
      <c r="H16" s="22" t="s">
        <v>7</v>
      </c>
    </row>
    <row r="17" spans="1:9" ht="12.6" customHeight="1">
      <c r="A17" s="21" t="s">
        <v>1</v>
      </c>
      <c r="B17" s="22">
        <v>86</v>
      </c>
      <c r="C17" s="22">
        <v>51</v>
      </c>
      <c r="D17" s="22">
        <v>59.302325581395351</v>
      </c>
      <c r="E17" s="22">
        <v>35</v>
      </c>
      <c r="F17" s="22">
        <v>40.697674418604649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1229</v>
      </c>
      <c r="C18" s="19">
        <v>659</v>
      </c>
      <c r="D18" s="19">
        <v>53.620829943043127</v>
      </c>
      <c r="E18" s="19">
        <v>532</v>
      </c>
      <c r="F18" s="19">
        <v>43.287225386493084</v>
      </c>
      <c r="G18" s="19">
        <v>38</v>
      </c>
      <c r="H18" s="19">
        <v>3.0919446704637918</v>
      </c>
    </row>
    <row r="19" spans="1:9" ht="12.6" customHeight="1">
      <c r="A19" s="21" t="s">
        <v>11</v>
      </c>
      <c r="B19" s="22">
        <v>472</v>
      </c>
      <c r="C19" s="22">
        <v>239</v>
      </c>
      <c r="D19" s="22">
        <v>50.635593220338983</v>
      </c>
      <c r="E19" s="22">
        <v>225</v>
      </c>
      <c r="F19" s="22">
        <v>47.66949152542373</v>
      </c>
      <c r="G19" s="22">
        <v>8</v>
      </c>
      <c r="H19" s="22">
        <v>1.6949152542372881</v>
      </c>
      <c r="I19" s="23"/>
    </row>
    <row r="20" spans="1:9" ht="12.6" customHeight="1">
      <c r="A20" s="21" t="s">
        <v>12</v>
      </c>
      <c r="B20" s="22">
        <v>237</v>
      </c>
      <c r="C20" s="22">
        <v>149</v>
      </c>
      <c r="D20" s="22">
        <v>62.869198312236286</v>
      </c>
      <c r="E20" s="22">
        <v>80</v>
      </c>
      <c r="F20" s="22">
        <v>33.755274261603375</v>
      </c>
      <c r="G20" s="22">
        <v>8</v>
      </c>
      <c r="H20" s="22">
        <v>3.3755274261603372</v>
      </c>
    </row>
    <row r="21" spans="1:9" ht="12.6" customHeight="1">
      <c r="A21" s="21" t="s">
        <v>13</v>
      </c>
      <c r="B21" s="22">
        <v>520</v>
      </c>
      <c r="C21" s="22">
        <v>271</v>
      </c>
      <c r="D21" s="22">
        <v>52.11538461538462</v>
      </c>
      <c r="E21" s="22">
        <v>227</v>
      </c>
      <c r="F21" s="22">
        <v>43.653846153846153</v>
      </c>
      <c r="G21" s="22">
        <v>22</v>
      </c>
      <c r="H21" s="22">
        <v>4.2307692307692308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>
        <v>188</v>
      </c>
      <c r="C23" s="19">
        <v>103</v>
      </c>
      <c r="D23" s="19">
        <v>54.787234042553187</v>
      </c>
      <c r="E23" s="19">
        <v>76</v>
      </c>
      <c r="F23" s="19">
        <v>40.425531914893611</v>
      </c>
      <c r="G23" s="19">
        <v>9</v>
      </c>
      <c r="H23" s="19">
        <v>4.7872340425531918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188</v>
      </c>
      <c r="C30" s="22">
        <v>103</v>
      </c>
      <c r="D30" s="22">
        <v>54.787234042553187</v>
      </c>
      <c r="E30" s="22">
        <v>76</v>
      </c>
      <c r="F30" s="22">
        <v>40.425531914893611</v>
      </c>
      <c r="G30" s="22">
        <v>9</v>
      </c>
      <c r="H30" s="22">
        <v>4.7872340425531918</v>
      </c>
    </row>
    <row r="31" spans="1:9" s="20" customFormat="1" ht="16.350000000000001" customHeight="1">
      <c r="A31" s="18" t="s">
        <v>55</v>
      </c>
      <c r="B31" s="19">
        <v>534</v>
      </c>
      <c r="C31" s="19">
        <v>325</v>
      </c>
      <c r="D31" s="19">
        <v>60.861423220973791</v>
      </c>
      <c r="E31" s="19">
        <v>209</v>
      </c>
      <c r="F31" s="19">
        <v>39.138576779026216</v>
      </c>
      <c r="G31" s="19">
        <v>0</v>
      </c>
      <c r="H31" s="19">
        <v>0</v>
      </c>
    </row>
    <row r="32" spans="1:9" ht="12.6" customHeight="1">
      <c r="A32" s="21" t="s">
        <v>24</v>
      </c>
      <c r="B32" s="22">
        <v>433</v>
      </c>
      <c r="C32" s="22">
        <v>268</v>
      </c>
      <c r="D32" s="22">
        <v>61.893764434180142</v>
      </c>
      <c r="E32" s="22">
        <v>165</v>
      </c>
      <c r="F32" s="22">
        <v>38.106235565819865</v>
      </c>
      <c r="G32" s="22">
        <v>0</v>
      </c>
      <c r="H32" s="22">
        <v>0</v>
      </c>
    </row>
    <row r="33" spans="1:11" ht="12.6" customHeight="1">
      <c r="A33" s="21" t="s">
        <v>2</v>
      </c>
      <c r="B33" s="22">
        <v>17</v>
      </c>
      <c r="C33" s="22">
        <v>10</v>
      </c>
      <c r="D33" s="22">
        <v>58.82352941176471</v>
      </c>
      <c r="E33" s="22">
        <v>7</v>
      </c>
      <c r="F33" s="22">
        <v>41.17647058823529</v>
      </c>
      <c r="G33" s="22">
        <v>0</v>
      </c>
      <c r="H33" s="22">
        <v>0</v>
      </c>
    </row>
    <row r="34" spans="1:11" ht="12.6" customHeight="1">
      <c r="A34" s="21" t="s">
        <v>25</v>
      </c>
      <c r="B34" s="22">
        <v>64</v>
      </c>
      <c r="C34" s="22">
        <v>39</v>
      </c>
      <c r="D34" s="22">
        <v>60.9375</v>
      </c>
      <c r="E34" s="22">
        <v>25</v>
      </c>
      <c r="F34" s="22">
        <v>39.0625</v>
      </c>
      <c r="G34" s="22">
        <v>0</v>
      </c>
      <c r="H34" s="22">
        <v>0</v>
      </c>
    </row>
    <row r="35" spans="1:11" ht="12.6" customHeight="1">
      <c r="A35" s="21" t="s">
        <v>26</v>
      </c>
      <c r="B35" s="22">
        <v>20</v>
      </c>
      <c r="C35" s="22">
        <v>8</v>
      </c>
      <c r="D35" s="22">
        <v>40</v>
      </c>
      <c r="E35" s="22">
        <v>12</v>
      </c>
      <c r="F35" s="22">
        <v>60</v>
      </c>
      <c r="G35" s="22">
        <v>0</v>
      </c>
      <c r="H35" s="22">
        <v>0</v>
      </c>
    </row>
    <row r="36" spans="1:11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11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11" s="20" customFormat="1" ht="16.350000000000001" customHeight="1">
      <c r="A38" s="25" t="s">
        <v>4</v>
      </c>
      <c r="B38" s="26">
        <v>172</v>
      </c>
      <c r="C38" s="26">
        <v>172</v>
      </c>
      <c r="D38" s="26">
        <v>100</v>
      </c>
      <c r="E38" s="26">
        <v>0</v>
      </c>
      <c r="F38" s="26">
        <v>0</v>
      </c>
      <c r="G38" s="26">
        <v>0</v>
      </c>
      <c r="H38" s="26">
        <v>0</v>
      </c>
    </row>
    <row r="39" spans="1:11" ht="18" customHeight="1">
      <c r="A39" s="27" t="s">
        <v>56</v>
      </c>
      <c r="B39" s="6"/>
      <c r="C39" s="6"/>
      <c r="D39" s="28"/>
      <c r="E39" s="6"/>
      <c r="F39" s="28"/>
      <c r="G39" s="6"/>
      <c r="H39" s="6"/>
      <c r="K39" s="33"/>
    </row>
    <row r="40" spans="1:11" s="6" customFormat="1" ht="18" customHeight="1">
      <c r="A40" s="27" t="s">
        <v>110</v>
      </c>
      <c r="D40" s="28"/>
      <c r="F40" s="28"/>
      <c r="K40" s="33"/>
    </row>
    <row r="41" spans="1:11" s="6" customFormat="1" ht="18" customHeight="1">
      <c r="A41" s="27" t="s">
        <v>125</v>
      </c>
      <c r="D41" s="28"/>
      <c r="F41" s="28"/>
      <c r="K41" s="33"/>
    </row>
    <row r="42" spans="1:11" s="6" customFormat="1" ht="12.6" customHeight="1">
      <c r="A42" s="27" t="s">
        <v>112</v>
      </c>
      <c r="D42" s="28"/>
      <c r="F42" s="28"/>
    </row>
    <row r="43" spans="1:11">
      <c r="A43" s="1" t="s">
        <v>113</v>
      </c>
    </row>
    <row r="44" spans="1:11" s="6" customFormat="1" ht="18" customHeight="1">
      <c r="A44" s="27" t="s">
        <v>106</v>
      </c>
      <c r="D44" s="28"/>
      <c r="F44" s="28"/>
    </row>
    <row r="45" spans="1:11" s="6" customFormat="1" ht="12.6" customHeight="1">
      <c r="A45" s="27" t="s">
        <v>107</v>
      </c>
      <c r="D45" s="28"/>
      <c r="F45" s="28"/>
    </row>
    <row r="46" spans="1:11" s="6" customFormat="1" ht="12.6" customHeight="1">
      <c r="A46" s="27" t="s">
        <v>42</v>
      </c>
      <c r="D46" s="28"/>
      <c r="F46" s="28"/>
    </row>
    <row r="47" spans="1:11" s="6" customFormat="1" ht="12.6" customHeight="1">
      <c r="A47" s="29" t="s">
        <v>111</v>
      </c>
      <c r="D47" s="28"/>
      <c r="F47" s="28"/>
    </row>
    <row r="48" spans="1:11" s="6" customFormat="1" ht="18" customHeight="1">
      <c r="A48" s="27" t="s">
        <v>33</v>
      </c>
      <c r="D48" s="28"/>
      <c r="F48" s="28"/>
    </row>
    <row r="49" spans="1:6" s="6" customFormat="1" ht="12.6" customHeight="1">
      <c r="A49" s="29" t="s">
        <v>34</v>
      </c>
      <c r="D49" s="28"/>
      <c r="F49" s="28"/>
    </row>
    <row r="50" spans="1:6" s="6" customFormat="1" ht="12.6" customHeight="1">
      <c r="A50" s="27" t="s">
        <v>43</v>
      </c>
      <c r="D50" s="28"/>
      <c r="F50" s="28"/>
    </row>
    <row r="51" spans="1:6" s="6" customFormat="1" ht="12.6" customHeight="1">
      <c r="A51" s="30" t="s">
        <v>59</v>
      </c>
      <c r="D51" s="28"/>
      <c r="F51" s="28"/>
    </row>
    <row r="52" spans="1:6" s="6" customFormat="1" ht="18" customHeight="1">
      <c r="A52" s="31" t="s">
        <v>60</v>
      </c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  <row r="73" spans="1:6" s="6" customFormat="1" ht="11.25">
      <c r="A73" s="27"/>
      <c r="D73" s="28"/>
      <c r="F73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3"/>
  <sheetViews>
    <sheetView showGridLines="0" topLeftCell="A19" zoomScaleNormal="100" workbookViewId="0"/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6.42578125" style="3" customWidth="1"/>
    <col min="10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8" t="s">
        <v>104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5288</v>
      </c>
      <c r="C7" s="17">
        <v>3093</v>
      </c>
      <c r="D7" s="17">
        <v>58.4909228441755</v>
      </c>
      <c r="E7" s="17">
        <v>2122</v>
      </c>
      <c r="F7" s="17">
        <v>40.1285930408472</v>
      </c>
      <c r="G7" s="17">
        <v>73</v>
      </c>
      <c r="H7" s="17">
        <v>1.3804841149773071</v>
      </c>
    </row>
    <row r="8" spans="1:8" s="20" customFormat="1" ht="16.350000000000001" customHeight="1">
      <c r="A8" s="18" t="s">
        <v>54</v>
      </c>
      <c r="B8" s="19">
        <v>1769</v>
      </c>
      <c r="C8" s="19">
        <v>975</v>
      </c>
      <c r="D8" s="19">
        <v>55.115884680610513</v>
      </c>
      <c r="E8" s="19">
        <v>782</v>
      </c>
      <c r="F8" s="19">
        <v>44.205765969474278</v>
      </c>
      <c r="G8" s="19">
        <v>12</v>
      </c>
      <c r="H8" s="19">
        <v>0.67834934991520635</v>
      </c>
    </row>
    <row r="9" spans="1:8" ht="12.6" customHeight="1">
      <c r="A9" s="21" t="s">
        <v>40</v>
      </c>
      <c r="B9" s="22">
        <v>1552</v>
      </c>
      <c r="C9" s="22">
        <v>863</v>
      </c>
      <c r="D9" s="22">
        <v>55.61</v>
      </c>
      <c r="E9" s="22">
        <v>687</v>
      </c>
      <c r="F9" s="22">
        <v>44.27</v>
      </c>
      <c r="G9" s="22">
        <v>2</v>
      </c>
      <c r="H9" s="22">
        <v>0.13</v>
      </c>
    </row>
    <row r="10" spans="1:8" ht="12.6" customHeight="1">
      <c r="A10" s="21" t="s">
        <v>29</v>
      </c>
      <c r="B10" s="22">
        <v>217</v>
      </c>
      <c r="C10" s="22">
        <v>112</v>
      </c>
      <c r="D10" s="22">
        <v>51.61</v>
      </c>
      <c r="E10" s="22">
        <v>95</v>
      </c>
      <c r="F10" s="22">
        <v>43.78</v>
      </c>
      <c r="G10" s="22">
        <v>10</v>
      </c>
      <c r="H10" s="22">
        <v>4.6100000000000003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>
        <v>1561</v>
      </c>
      <c r="C12" s="19">
        <v>962</v>
      </c>
      <c r="D12" s="19">
        <v>61.627162075592565</v>
      </c>
      <c r="E12" s="19">
        <v>593</v>
      </c>
      <c r="F12" s="19">
        <v>37.988468930172964</v>
      </c>
      <c r="G12" s="19">
        <v>6</v>
      </c>
      <c r="H12" s="19">
        <v>0.38436899423446513</v>
      </c>
    </row>
    <row r="13" spans="1:8" ht="12.6" customHeight="1">
      <c r="A13" s="21" t="s">
        <v>30</v>
      </c>
      <c r="B13" s="22">
        <v>1207</v>
      </c>
      <c r="C13" s="22">
        <v>787</v>
      </c>
      <c r="D13" s="22">
        <v>65.2</v>
      </c>
      <c r="E13" s="22">
        <v>420</v>
      </c>
      <c r="F13" s="22">
        <v>34.799999999999997</v>
      </c>
      <c r="G13" s="22">
        <v>0</v>
      </c>
      <c r="H13" s="22">
        <v>0</v>
      </c>
    </row>
    <row r="14" spans="1:8" ht="12.6" customHeight="1">
      <c r="A14" s="21" t="s">
        <v>31</v>
      </c>
      <c r="B14" s="22">
        <v>272</v>
      </c>
      <c r="C14" s="22">
        <v>123</v>
      </c>
      <c r="D14" s="22">
        <v>45.22</v>
      </c>
      <c r="E14" s="22">
        <v>143</v>
      </c>
      <c r="F14" s="22">
        <v>52.57</v>
      </c>
      <c r="G14" s="22">
        <v>6</v>
      </c>
      <c r="H14" s="22">
        <v>2.21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 t="s">
        <v>7</v>
      </c>
      <c r="C16" s="22" t="s">
        <v>7</v>
      </c>
      <c r="D16" s="22" t="s">
        <v>7</v>
      </c>
      <c r="E16" s="22" t="s">
        <v>7</v>
      </c>
      <c r="F16" s="22" t="s">
        <v>7</v>
      </c>
      <c r="G16" s="22" t="s">
        <v>7</v>
      </c>
      <c r="H16" s="22" t="s">
        <v>7</v>
      </c>
    </row>
    <row r="17" spans="1:9" ht="12.6" customHeight="1">
      <c r="A17" s="21" t="s">
        <v>1</v>
      </c>
      <c r="B17" s="22">
        <v>82</v>
      </c>
      <c r="C17" s="22">
        <v>52</v>
      </c>
      <c r="D17" s="22">
        <v>63.41</v>
      </c>
      <c r="E17" s="22">
        <v>30</v>
      </c>
      <c r="F17" s="22">
        <v>36.590000000000003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1121</v>
      </c>
      <c r="C18" s="19">
        <v>599</v>
      </c>
      <c r="D18" s="19">
        <v>53.434433541480821</v>
      </c>
      <c r="E18" s="19">
        <v>473</v>
      </c>
      <c r="F18" s="19">
        <v>42.194469223907227</v>
      </c>
      <c r="G18" s="19">
        <v>49</v>
      </c>
      <c r="H18" s="19">
        <v>4.3710972346119537</v>
      </c>
    </row>
    <row r="19" spans="1:9" ht="12.6" customHeight="1">
      <c r="A19" s="21" t="s">
        <v>11</v>
      </c>
      <c r="B19" s="22">
        <v>399</v>
      </c>
      <c r="C19" s="22">
        <v>209</v>
      </c>
      <c r="D19" s="22">
        <v>52.38</v>
      </c>
      <c r="E19" s="22">
        <v>182</v>
      </c>
      <c r="F19" s="22">
        <v>45.61</v>
      </c>
      <c r="G19" s="22">
        <v>8</v>
      </c>
      <c r="H19" s="22">
        <v>2.0099999999999998</v>
      </c>
      <c r="I19" s="23"/>
    </row>
    <row r="20" spans="1:9" ht="12.6" customHeight="1">
      <c r="A20" s="21" t="s">
        <v>12</v>
      </c>
      <c r="B20" s="22">
        <v>237</v>
      </c>
      <c r="C20" s="22">
        <v>129</v>
      </c>
      <c r="D20" s="22">
        <v>54.43</v>
      </c>
      <c r="E20" s="22">
        <v>97</v>
      </c>
      <c r="F20" s="22">
        <v>40.93</v>
      </c>
      <c r="G20" s="22">
        <v>11</v>
      </c>
      <c r="H20" s="22">
        <v>4.6399999999999997</v>
      </c>
    </row>
    <row r="21" spans="1:9" ht="12.6" customHeight="1">
      <c r="A21" s="21" t="s">
        <v>13</v>
      </c>
      <c r="B21" s="22">
        <v>485</v>
      </c>
      <c r="C21" s="22">
        <v>261</v>
      </c>
      <c r="D21" s="22">
        <v>53.81</v>
      </c>
      <c r="E21" s="22">
        <v>194</v>
      </c>
      <c r="F21" s="22">
        <v>40</v>
      </c>
      <c r="G21" s="22">
        <v>30</v>
      </c>
      <c r="H21" s="22">
        <v>6.19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>
        <v>175</v>
      </c>
      <c r="C23" s="19">
        <v>94</v>
      </c>
      <c r="D23" s="19">
        <v>53.71</v>
      </c>
      <c r="E23" s="19">
        <v>75</v>
      </c>
      <c r="F23" s="19">
        <v>42.86</v>
      </c>
      <c r="G23" s="19">
        <v>6</v>
      </c>
      <c r="H23" s="19">
        <v>3.43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175</v>
      </c>
      <c r="C30" s="22">
        <v>94</v>
      </c>
      <c r="D30" s="22">
        <v>53.71</v>
      </c>
      <c r="E30" s="22">
        <v>75</v>
      </c>
      <c r="F30" s="22">
        <v>42.86</v>
      </c>
      <c r="G30" s="22">
        <v>6</v>
      </c>
      <c r="H30" s="22">
        <v>3.43</v>
      </c>
    </row>
    <row r="31" spans="1:9" s="20" customFormat="1" ht="16.350000000000001" customHeight="1">
      <c r="A31" s="18" t="s">
        <v>55</v>
      </c>
      <c r="B31" s="19">
        <v>496</v>
      </c>
      <c r="C31" s="19">
        <v>297</v>
      </c>
      <c r="D31" s="19">
        <v>59.879032258064512</v>
      </c>
      <c r="E31" s="19">
        <v>199</v>
      </c>
      <c r="F31" s="19">
        <v>40.12096774193548</v>
      </c>
      <c r="G31" s="19">
        <v>0</v>
      </c>
      <c r="H31" s="19">
        <v>0</v>
      </c>
    </row>
    <row r="32" spans="1:9" ht="12.6" customHeight="1">
      <c r="A32" s="21" t="s">
        <v>24</v>
      </c>
      <c r="B32" s="22">
        <v>396</v>
      </c>
      <c r="C32" s="22">
        <v>239</v>
      </c>
      <c r="D32" s="22">
        <v>60.35</v>
      </c>
      <c r="E32" s="22">
        <v>157</v>
      </c>
      <c r="F32" s="22">
        <v>39.65</v>
      </c>
      <c r="G32" s="22">
        <v>0</v>
      </c>
      <c r="H32" s="22">
        <v>0</v>
      </c>
    </row>
    <row r="33" spans="1:11" ht="12.6" customHeight="1">
      <c r="A33" s="21" t="s">
        <v>2</v>
      </c>
      <c r="B33" s="22">
        <v>19</v>
      </c>
      <c r="C33" s="22">
        <v>14</v>
      </c>
      <c r="D33" s="22">
        <v>73.680000000000007</v>
      </c>
      <c r="E33" s="22">
        <v>5</v>
      </c>
      <c r="F33" s="22">
        <v>26.32</v>
      </c>
      <c r="G33" s="22">
        <v>0</v>
      </c>
      <c r="H33" s="22">
        <v>0</v>
      </c>
    </row>
    <row r="34" spans="1:11" ht="12.6" customHeight="1">
      <c r="A34" s="21" t="s">
        <v>25</v>
      </c>
      <c r="B34" s="22">
        <v>61</v>
      </c>
      <c r="C34" s="22">
        <v>27</v>
      </c>
      <c r="D34" s="22">
        <v>44.26</v>
      </c>
      <c r="E34" s="22">
        <v>34</v>
      </c>
      <c r="F34" s="22">
        <v>55.74</v>
      </c>
      <c r="G34" s="22">
        <v>0</v>
      </c>
      <c r="H34" s="22">
        <v>0</v>
      </c>
    </row>
    <row r="35" spans="1:11" ht="12.6" customHeight="1">
      <c r="A35" s="21" t="s">
        <v>26</v>
      </c>
      <c r="B35" s="22">
        <v>20</v>
      </c>
      <c r="C35" s="22">
        <v>17</v>
      </c>
      <c r="D35" s="22">
        <v>85</v>
      </c>
      <c r="E35" s="22">
        <v>3</v>
      </c>
      <c r="F35" s="22">
        <v>15</v>
      </c>
      <c r="G35" s="22">
        <v>0</v>
      </c>
      <c r="H35" s="22">
        <v>0</v>
      </c>
    </row>
    <row r="36" spans="1:11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11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11" s="20" customFormat="1" ht="16.350000000000001" customHeight="1">
      <c r="A38" s="25" t="s">
        <v>4</v>
      </c>
      <c r="B38" s="26">
        <v>166</v>
      </c>
      <c r="C38" s="26">
        <v>166</v>
      </c>
      <c r="D38" s="26">
        <v>100</v>
      </c>
      <c r="E38" s="26">
        <v>0</v>
      </c>
      <c r="F38" s="26">
        <v>0</v>
      </c>
      <c r="G38" s="26">
        <v>0</v>
      </c>
      <c r="H38" s="26">
        <v>0</v>
      </c>
    </row>
    <row r="39" spans="1:11" ht="18" customHeight="1">
      <c r="A39" s="27" t="s">
        <v>56</v>
      </c>
      <c r="B39" s="6"/>
      <c r="C39" s="6"/>
      <c r="D39" s="28"/>
      <c r="E39" s="6"/>
      <c r="F39" s="28"/>
      <c r="G39" s="6"/>
      <c r="H39" s="6"/>
      <c r="K39" s="33"/>
    </row>
    <row r="40" spans="1:11" s="6" customFormat="1" ht="18" customHeight="1">
      <c r="A40" s="27" t="s">
        <v>110</v>
      </c>
      <c r="D40" s="28"/>
      <c r="F40" s="28"/>
      <c r="K40" s="33"/>
    </row>
    <row r="41" spans="1:11" s="6" customFormat="1" ht="18" customHeight="1">
      <c r="A41" s="27" t="s">
        <v>126</v>
      </c>
      <c r="D41" s="28"/>
      <c r="F41" s="28"/>
      <c r="K41" s="33"/>
    </row>
    <row r="42" spans="1:11" s="6" customFormat="1" ht="12.6" customHeight="1">
      <c r="A42" s="27" t="s">
        <v>108</v>
      </c>
      <c r="D42" s="28"/>
      <c r="F42" s="28"/>
    </row>
    <row r="43" spans="1:11">
      <c r="A43" s="1" t="s">
        <v>109</v>
      </c>
    </row>
    <row r="44" spans="1:11" s="6" customFormat="1" ht="18" customHeight="1">
      <c r="A44" s="27" t="s">
        <v>106</v>
      </c>
      <c r="D44" s="28"/>
      <c r="F44" s="28"/>
    </row>
    <row r="45" spans="1:11" s="6" customFormat="1" ht="12.6" customHeight="1">
      <c r="A45" s="27" t="s">
        <v>107</v>
      </c>
      <c r="D45" s="28"/>
      <c r="F45" s="28"/>
    </row>
    <row r="46" spans="1:11" s="6" customFormat="1" ht="12.6" customHeight="1">
      <c r="A46" s="27" t="s">
        <v>42</v>
      </c>
      <c r="D46" s="28"/>
      <c r="F46" s="28"/>
    </row>
    <row r="47" spans="1:11" s="6" customFormat="1" ht="12.6" customHeight="1">
      <c r="A47" s="29" t="s">
        <v>111</v>
      </c>
      <c r="D47" s="28"/>
      <c r="F47" s="28"/>
    </row>
    <row r="48" spans="1:11" s="6" customFormat="1" ht="18" customHeight="1">
      <c r="A48" s="27" t="s">
        <v>33</v>
      </c>
      <c r="D48" s="28"/>
      <c r="F48" s="28"/>
    </row>
    <row r="49" spans="1:6" s="6" customFormat="1" ht="12.6" customHeight="1">
      <c r="A49" s="29" t="s">
        <v>34</v>
      </c>
      <c r="D49" s="28"/>
      <c r="F49" s="28"/>
    </row>
    <row r="50" spans="1:6" s="6" customFormat="1" ht="12.6" customHeight="1">
      <c r="A50" s="27" t="s">
        <v>43</v>
      </c>
      <c r="D50" s="28"/>
      <c r="F50" s="28"/>
    </row>
    <row r="51" spans="1:6" s="6" customFormat="1" ht="12.6" customHeight="1">
      <c r="A51" s="30" t="s">
        <v>59</v>
      </c>
      <c r="D51" s="28"/>
      <c r="F51" s="28"/>
    </row>
    <row r="52" spans="1:6" s="6" customFormat="1" ht="18" customHeight="1">
      <c r="A52" s="31" t="s">
        <v>60</v>
      </c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  <row r="73" spans="1:6" s="6" customFormat="1" ht="11.25">
      <c r="A73" s="27"/>
      <c r="D73" s="28"/>
      <c r="F73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2"/>
  <sheetViews>
    <sheetView showGridLines="0" topLeftCell="A22" workbookViewId="0"/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6.42578125" style="3" customWidth="1"/>
    <col min="10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8" t="s">
        <v>99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5566</v>
      </c>
      <c r="C7" s="17">
        <v>2994</v>
      </c>
      <c r="D7" s="17">
        <v>53.790873158462091</v>
      </c>
      <c r="E7" s="17">
        <v>2339</v>
      </c>
      <c r="F7" s="17">
        <v>42.022996766079771</v>
      </c>
      <c r="G7" s="17">
        <v>233</v>
      </c>
      <c r="H7" s="17">
        <v>4.1861300754581388</v>
      </c>
    </row>
    <row r="8" spans="1:8" s="20" customFormat="1" ht="16.350000000000001" customHeight="1">
      <c r="A8" s="18" t="s">
        <v>54</v>
      </c>
      <c r="B8" s="19">
        <v>1706</v>
      </c>
      <c r="C8" s="19">
        <v>860</v>
      </c>
      <c r="D8" s="19">
        <v>50.410316529894494</v>
      </c>
      <c r="E8" s="19">
        <v>830</v>
      </c>
      <c r="F8" s="19">
        <v>48.651817116060961</v>
      </c>
      <c r="G8" s="19">
        <v>16</v>
      </c>
      <c r="H8" s="19">
        <v>0.93786635404454854</v>
      </c>
    </row>
    <row r="9" spans="1:8" ht="12.6" customHeight="1">
      <c r="A9" s="21" t="s">
        <v>40</v>
      </c>
      <c r="B9" s="22">
        <v>1451</v>
      </c>
      <c r="C9" s="22">
        <v>748</v>
      </c>
      <c r="D9" s="22">
        <v>51.55</v>
      </c>
      <c r="E9" s="22">
        <v>689</v>
      </c>
      <c r="F9" s="22">
        <v>47.48</v>
      </c>
      <c r="G9" s="22">
        <v>14</v>
      </c>
      <c r="H9" s="22">
        <v>0.96</v>
      </c>
    </row>
    <row r="10" spans="1:8" ht="12.6" customHeight="1">
      <c r="A10" s="21" t="s">
        <v>29</v>
      </c>
      <c r="B10" s="22">
        <v>255</v>
      </c>
      <c r="C10" s="22">
        <v>112</v>
      </c>
      <c r="D10" s="22">
        <v>43.92</v>
      </c>
      <c r="E10" s="22">
        <v>141</v>
      </c>
      <c r="F10" s="22">
        <v>55.29</v>
      </c>
      <c r="G10" s="22">
        <v>2</v>
      </c>
      <c r="H10" s="22">
        <v>0.78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>
        <f>SUM(B13:B17)</f>
        <v>1846</v>
      </c>
      <c r="C12" s="19">
        <f t="shared" ref="C12:G12" si="0">SUM(C13:C17)</f>
        <v>1018</v>
      </c>
      <c r="D12" s="19">
        <f>C12/B12*100</f>
        <v>55.146262188515706</v>
      </c>
      <c r="E12" s="19">
        <f t="shared" si="0"/>
        <v>634</v>
      </c>
      <c r="F12" s="19">
        <f>E12/B12*100</f>
        <v>34.344528710725889</v>
      </c>
      <c r="G12" s="19">
        <f t="shared" si="0"/>
        <v>194</v>
      </c>
      <c r="H12" s="19">
        <f>G12/B12*100</f>
        <v>10.509209100758396</v>
      </c>
    </row>
    <row r="13" spans="1:8" ht="12.6" customHeight="1">
      <c r="A13" s="21" t="s">
        <v>30</v>
      </c>
      <c r="B13" s="22">
        <v>1232</v>
      </c>
      <c r="C13" s="22">
        <v>793</v>
      </c>
      <c r="D13" s="22">
        <v>64.37</v>
      </c>
      <c r="E13" s="22">
        <v>439</v>
      </c>
      <c r="F13" s="22">
        <v>35.630000000000003</v>
      </c>
      <c r="G13" s="22">
        <v>0</v>
      </c>
      <c r="H13" s="22">
        <v>0</v>
      </c>
    </row>
    <row r="14" spans="1:8" ht="12.6" customHeight="1">
      <c r="A14" s="21" t="s">
        <v>31</v>
      </c>
      <c r="B14" s="22">
        <v>262</v>
      </c>
      <c r="C14" s="22">
        <v>131</v>
      </c>
      <c r="D14" s="22">
        <v>50</v>
      </c>
      <c r="E14" s="22">
        <v>127</v>
      </c>
      <c r="F14" s="22">
        <v>48.47</v>
      </c>
      <c r="G14" s="22">
        <v>4</v>
      </c>
      <c r="H14" s="22">
        <v>1.53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289</v>
      </c>
      <c r="C16" s="22">
        <v>61</v>
      </c>
      <c r="D16" s="22">
        <v>21.11</v>
      </c>
      <c r="E16" s="22">
        <v>40</v>
      </c>
      <c r="F16" s="22">
        <v>13.84</v>
      </c>
      <c r="G16" s="22">
        <v>188</v>
      </c>
      <c r="H16" s="22">
        <v>65.05</v>
      </c>
    </row>
    <row r="17" spans="1:9" ht="12.6" customHeight="1">
      <c r="A17" s="21" t="s">
        <v>1</v>
      </c>
      <c r="B17" s="22">
        <v>63</v>
      </c>
      <c r="C17" s="22">
        <v>33</v>
      </c>
      <c r="D17" s="22">
        <v>52.38</v>
      </c>
      <c r="E17" s="22">
        <v>28</v>
      </c>
      <c r="F17" s="22">
        <v>44.44</v>
      </c>
      <c r="G17" s="22">
        <v>2</v>
      </c>
      <c r="H17" s="22">
        <v>3.17</v>
      </c>
    </row>
    <row r="18" spans="1:9" ht="16.350000000000001" customHeight="1">
      <c r="A18" s="18" t="s">
        <v>10</v>
      </c>
      <c r="B18" s="19">
        <v>1078</v>
      </c>
      <c r="C18" s="19">
        <v>567</v>
      </c>
      <c r="D18" s="19">
        <v>52.597402597402599</v>
      </c>
      <c r="E18" s="19">
        <v>498</v>
      </c>
      <c r="F18" s="19">
        <v>46.196660482374767</v>
      </c>
      <c r="G18" s="19">
        <v>13</v>
      </c>
      <c r="H18" s="19">
        <v>1.2059369202226344</v>
      </c>
    </row>
    <row r="19" spans="1:9" ht="12.6" customHeight="1">
      <c r="A19" s="21" t="s">
        <v>11</v>
      </c>
      <c r="B19" s="22">
        <v>322</v>
      </c>
      <c r="C19" s="22">
        <v>165</v>
      </c>
      <c r="D19" s="22">
        <v>51.24</v>
      </c>
      <c r="E19" s="22">
        <v>153</v>
      </c>
      <c r="F19" s="22">
        <v>47.52</v>
      </c>
      <c r="G19" s="22">
        <v>4</v>
      </c>
      <c r="H19" s="22">
        <v>1.24</v>
      </c>
      <c r="I19" s="23"/>
    </row>
    <row r="20" spans="1:9" ht="12.6" customHeight="1">
      <c r="A20" s="21" t="s">
        <v>12</v>
      </c>
      <c r="B20" s="22">
        <v>215</v>
      </c>
      <c r="C20" s="22">
        <v>127</v>
      </c>
      <c r="D20" s="22">
        <v>59.07</v>
      </c>
      <c r="E20" s="22">
        <v>84</v>
      </c>
      <c r="F20" s="22">
        <v>39.07</v>
      </c>
      <c r="G20" s="22">
        <v>4</v>
      </c>
      <c r="H20" s="22">
        <v>1.86</v>
      </c>
    </row>
    <row r="21" spans="1:9" ht="12.6" customHeight="1">
      <c r="A21" s="21" t="s">
        <v>13</v>
      </c>
      <c r="B21" s="22">
        <v>541</v>
      </c>
      <c r="C21" s="22">
        <v>275</v>
      </c>
      <c r="D21" s="22">
        <v>50.83</v>
      </c>
      <c r="E21" s="22">
        <v>261</v>
      </c>
      <c r="F21" s="22">
        <v>48.24</v>
      </c>
      <c r="G21" s="22">
        <v>5</v>
      </c>
      <c r="H21" s="22">
        <v>0.92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>
        <v>165</v>
      </c>
      <c r="C23" s="19">
        <v>77</v>
      </c>
      <c r="D23" s="19">
        <v>46.67</v>
      </c>
      <c r="E23" s="19">
        <v>82</v>
      </c>
      <c r="F23" s="19">
        <v>49.7</v>
      </c>
      <c r="G23" s="19">
        <v>6</v>
      </c>
      <c r="H23" s="19">
        <v>3.64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165</v>
      </c>
      <c r="C30" s="22">
        <v>77</v>
      </c>
      <c r="D30" s="22">
        <v>46.67</v>
      </c>
      <c r="E30" s="22">
        <v>82</v>
      </c>
      <c r="F30" s="22">
        <v>49.7</v>
      </c>
      <c r="G30" s="22">
        <v>6</v>
      </c>
      <c r="H30" s="22">
        <v>3.64</v>
      </c>
    </row>
    <row r="31" spans="1:9" s="20" customFormat="1" ht="16.350000000000001" customHeight="1">
      <c r="A31" s="18" t="s">
        <v>55</v>
      </c>
      <c r="B31" s="19">
        <v>469</v>
      </c>
      <c r="C31" s="19">
        <v>279</v>
      </c>
      <c r="D31" s="19">
        <v>59.488272921108745</v>
      </c>
      <c r="E31" s="19">
        <v>186</v>
      </c>
      <c r="F31" s="19">
        <v>39.658848614072497</v>
      </c>
      <c r="G31" s="19">
        <v>4</v>
      </c>
      <c r="H31" s="19">
        <v>0.85287846481876328</v>
      </c>
    </row>
    <row r="32" spans="1:9" ht="12.6" customHeight="1">
      <c r="A32" s="21" t="s">
        <v>24</v>
      </c>
      <c r="B32" s="22">
        <v>369</v>
      </c>
      <c r="C32" s="22">
        <v>223</v>
      </c>
      <c r="D32" s="22">
        <v>60.43</v>
      </c>
      <c r="E32" s="22">
        <v>145</v>
      </c>
      <c r="F32" s="22">
        <v>39.299999999999997</v>
      </c>
      <c r="G32" s="22">
        <v>1</v>
      </c>
      <c r="H32" s="22">
        <v>0.27</v>
      </c>
    </row>
    <row r="33" spans="1:11" ht="12.6" customHeight="1">
      <c r="A33" s="21" t="s">
        <v>2</v>
      </c>
      <c r="B33" s="22">
        <v>13</v>
      </c>
      <c r="C33" s="22">
        <v>9</v>
      </c>
      <c r="D33" s="22">
        <v>69.23</v>
      </c>
      <c r="E33" s="22">
        <v>4</v>
      </c>
      <c r="F33" s="22">
        <v>30.77</v>
      </c>
      <c r="G33" s="22">
        <v>0</v>
      </c>
      <c r="H33" s="22">
        <v>0</v>
      </c>
    </row>
    <row r="34" spans="1:11" ht="12.6" customHeight="1">
      <c r="A34" s="21" t="s">
        <v>25</v>
      </c>
      <c r="B34" s="22">
        <v>72</v>
      </c>
      <c r="C34" s="22">
        <v>42</v>
      </c>
      <c r="D34" s="22">
        <v>58.33</v>
      </c>
      <c r="E34" s="22">
        <v>27</v>
      </c>
      <c r="F34" s="22">
        <v>37.5</v>
      </c>
      <c r="G34" s="22">
        <v>3</v>
      </c>
      <c r="H34" s="22">
        <v>4.17</v>
      </c>
    </row>
    <row r="35" spans="1:11" ht="12.6" customHeight="1">
      <c r="A35" s="21" t="s">
        <v>26</v>
      </c>
      <c r="B35" s="22">
        <v>15</v>
      </c>
      <c r="C35" s="22">
        <v>5</v>
      </c>
      <c r="D35" s="22">
        <v>33.33</v>
      </c>
      <c r="E35" s="22">
        <v>10</v>
      </c>
      <c r="F35" s="22">
        <v>66.67</v>
      </c>
      <c r="G35" s="22">
        <v>0</v>
      </c>
      <c r="H35" s="22">
        <v>0</v>
      </c>
    </row>
    <row r="36" spans="1:11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11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11" s="20" customFormat="1" ht="16.350000000000001" customHeight="1">
      <c r="A38" s="25" t="s">
        <v>4</v>
      </c>
      <c r="B38" s="26">
        <v>302</v>
      </c>
      <c r="C38" s="26">
        <v>193</v>
      </c>
      <c r="D38" s="26">
        <v>63.91</v>
      </c>
      <c r="E38" s="26">
        <v>109</v>
      </c>
      <c r="F38" s="26">
        <v>36.090000000000003</v>
      </c>
      <c r="G38" s="26">
        <v>0</v>
      </c>
      <c r="H38" s="26">
        <v>0</v>
      </c>
    </row>
    <row r="39" spans="1:11" ht="18" customHeight="1">
      <c r="A39" s="27" t="s">
        <v>56</v>
      </c>
      <c r="B39" s="6"/>
      <c r="C39" s="6"/>
      <c r="D39" s="28"/>
      <c r="E39" s="6"/>
      <c r="F39" s="28"/>
      <c r="G39" s="6"/>
      <c r="H39" s="6"/>
      <c r="K39" s="33"/>
    </row>
    <row r="40" spans="1:11" s="6" customFormat="1" ht="18" customHeight="1">
      <c r="A40" s="27" t="s">
        <v>105</v>
      </c>
      <c r="D40" s="28"/>
      <c r="F40" s="28"/>
      <c r="K40" s="33"/>
    </row>
    <row r="41" spans="1:11" s="6" customFormat="1" ht="18" customHeight="1">
      <c r="A41" s="27" t="s">
        <v>101</v>
      </c>
      <c r="D41" s="28"/>
      <c r="F41" s="28"/>
      <c r="K41" s="33"/>
    </row>
    <row r="42" spans="1:11" s="6" customFormat="1" ht="12.6" customHeight="1">
      <c r="A42" s="27" t="s">
        <v>102</v>
      </c>
      <c r="D42" s="28"/>
      <c r="F42" s="28"/>
    </row>
    <row r="43" spans="1:11" s="6" customFormat="1" ht="12.6" customHeight="1">
      <c r="A43" s="27" t="s">
        <v>103</v>
      </c>
      <c r="D43" s="28"/>
      <c r="F43" s="28"/>
    </row>
    <row r="44" spans="1:11" s="6" customFormat="1" ht="18" customHeight="1">
      <c r="A44" s="27" t="s">
        <v>41</v>
      </c>
      <c r="D44" s="28"/>
      <c r="F44" s="28"/>
    </row>
    <row r="45" spans="1:11" s="6" customFormat="1" ht="12.6" customHeight="1">
      <c r="A45" s="27" t="s">
        <v>42</v>
      </c>
      <c r="D45" s="28"/>
      <c r="F45" s="28"/>
    </row>
    <row r="46" spans="1:11" s="6" customFormat="1" ht="12.6" customHeight="1">
      <c r="A46" s="29" t="s">
        <v>111</v>
      </c>
      <c r="D46" s="28"/>
      <c r="F46" s="28"/>
    </row>
    <row r="47" spans="1:11" s="6" customFormat="1" ht="18" customHeight="1">
      <c r="A47" s="27" t="s">
        <v>33</v>
      </c>
      <c r="D47" s="28"/>
      <c r="F47" s="28"/>
    </row>
    <row r="48" spans="1:11" s="6" customFormat="1" ht="12.6" customHeight="1">
      <c r="A48" s="29" t="s">
        <v>34</v>
      </c>
      <c r="D48" s="28"/>
      <c r="F48" s="28"/>
    </row>
    <row r="49" spans="1:6" s="6" customFormat="1" ht="12.6" customHeight="1">
      <c r="A49" s="27" t="s">
        <v>43</v>
      </c>
      <c r="D49" s="28"/>
      <c r="F49" s="28"/>
    </row>
    <row r="50" spans="1:6" s="6" customFormat="1" ht="12.6" customHeight="1">
      <c r="A50" s="30" t="s">
        <v>59</v>
      </c>
      <c r="D50" s="28"/>
      <c r="F50" s="28"/>
    </row>
    <row r="51" spans="1:6" s="6" customFormat="1" ht="18" customHeight="1">
      <c r="A51" s="31" t="s">
        <v>60</v>
      </c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2"/>
  <sheetViews>
    <sheetView showGridLines="0" workbookViewId="0">
      <pane ySplit="6" topLeftCell="A7" activePane="bottomLeft" state="frozen"/>
      <selection pane="bottomLeft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6.42578125" style="3" customWidth="1"/>
    <col min="10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8" t="s">
        <v>94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4234</v>
      </c>
      <c r="C7" s="17">
        <v>2238</v>
      </c>
      <c r="D7" s="17">
        <v>52.857817666509213</v>
      </c>
      <c r="E7" s="17">
        <v>1932</v>
      </c>
      <c r="F7" s="17">
        <v>45.630609352857817</v>
      </c>
      <c r="G7" s="17">
        <v>64</v>
      </c>
      <c r="H7" s="17">
        <v>1.5115729806329712</v>
      </c>
    </row>
    <row r="8" spans="1:8" s="20" customFormat="1" ht="16.350000000000001" customHeight="1">
      <c r="A8" s="18" t="s">
        <v>54</v>
      </c>
      <c r="B8" s="19">
        <v>1665</v>
      </c>
      <c r="C8" s="19">
        <v>846</v>
      </c>
      <c r="D8" s="19">
        <v>50.810810810810814</v>
      </c>
      <c r="E8" s="19">
        <v>809</v>
      </c>
      <c r="F8" s="19">
        <v>48.588588588588586</v>
      </c>
      <c r="G8" s="19">
        <v>10</v>
      </c>
      <c r="H8" s="19">
        <v>0.60060060060060061</v>
      </c>
    </row>
    <row r="9" spans="1:8" ht="12.6" customHeight="1">
      <c r="A9" s="21" t="s">
        <v>40</v>
      </c>
      <c r="B9" s="22">
        <v>1420</v>
      </c>
      <c r="C9" s="22">
        <v>741</v>
      </c>
      <c r="D9" s="22">
        <v>52.18</v>
      </c>
      <c r="E9" s="22">
        <v>675</v>
      </c>
      <c r="F9" s="22">
        <v>47.54</v>
      </c>
      <c r="G9" s="22">
        <v>4</v>
      </c>
      <c r="H9" s="22">
        <v>0.28000000000000003</v>
      </c>
    </row>
    <row r="10" spans="1:8" ht="12.6" customHeight="1">
      <c r="A10" s="21" t="s">
        <v>29</v>
      </c>
      <c r="B10" s="22">
        <v>245</v>
      </c>
      <c r="C10" s="22">
        <v>105</v>
      </c>
      <c r="D10" s="22">
        <v>42.86</v>
      </c>
      <c r="E10" s="22">
        <v>134</v>
      </c>
      <c r="F10" s="22">
        <v>54.69</v>
      </c>
      <c r="G10" s="22">
        <v>6</v>
      </c>
      <c r="H10" s="22">
        <v>2.4500000000000002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>
        <v>554</v>
      </c>
      <c r="C12" s="19">
        <v>335</v>
      </c>
      <c r="D12" s="19">
        <v>60.469314079422389</v>
      </c>
      <c r="E12" s="19">
        <v>215</v>
      </c>
      <c r="F12" s="19">
        <v>38.808664259927802</v>
      </c>
      <c r="G12" s="19">
        <v>4</v>
      </c>
      <c r="H12" s="19">
        <v>0.72202166064981954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243</v>
      </c>
      <c r="C14" s="22">
        <v>129</v>
      </c>
      <c r="D14" s="22">
        <v>53.09</v>
      </c>
      <c r="E14" s="22">
        <v>113</v>
      </c>
      <c r="F14" s="22">
        <v>46.5</v>
      </c>
      <c r="G14" s="22">
        <v>1</v>
      </c>
      <c r="H14" s="22">
        <v>0.41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254</v>
      </c>
      <c r="C16" s="22">
        <v>170</v>
      </c>
      <c r="D16" s="22">
        <v>66.930000000000007</v>
      </c>
      <c r="E16" s="22">
        <v>81</v>
      </c>
      <c r="F16" s="22">
        <v>31.89</v>
      </c>
      <c r="G16" s="22">
        <v>3</v>
      </c>
      <c r="H16" s="22">
        <v>1.18</v>
      </c>
    </row>
    <row r="17" spans="1:9" ht="12.6" customHeight="1">
      <c r="A17" s="21" t="s">
        <v>1</v>
      </c>
      <c r="B17" s="22">
        <v>57</v>
      </c>
      <c r="C17" s="22">
        <v>36</v>
      </c>
      <c r="D17" s="22">
        <v>63.16</v>
      </c>
      <c r="E17" s="22">
        <v>21</v>
      </c>
      <c r="F17" s="22">
        <v>36.840000000000003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1071</v>
      </c>
      <c r="C18" s="19">
        <v>552</v>
      </c>
      <c r="D18" s="19">
        <v>51.540616246498594</v>
      </c>
      <c r="E18" s="19">
        <v>479</v>
      </c>
      <c r="F18" s="19">
        <v>44.724556489262376</v>
      </c>
      <c r="G18" s="19">
        <v>40</v>
      </c>
      <c r="H18" s="19">
        <v>3.734827264239029</v>
      </c>
    </row>
    <row r="19" spans="1:9" ht="12.6" customHeight="1">
      <c r="A19" s="21" t="s">
        <v>11</v>
      </c>
      <c r="B19" s="22">
        <v>315</v>
      </c>
      <c r="C19" s="22">
        <v>160</v>
      </c>
      <c r="D19" s="22">
        <v>50.79</v>
      </c>
      <c r="E19" s="22">
        <v>149</v>
      </c>
      <c r="F19" s="22">
        <v>47.3</v>
      </c>
      <c r="G19" s="22">
        <v>6</v>
      </c>
      <c r="H19" s="22">
        <v>1.9</v>
      </c>
      <c r="I19" s="23"/>
    </row>
    <row r="20" spans="1:9" ht="12.6" customHeight="1">
      <c r="A20" s="21" t="s">
        <v>12</v>
      </c>
      <c r="B20" s="22">
        <v>207</v>
      </c>
      <c r="C20" s="22">
        <v>118</v>
      </c>
      <c r="D20" s="22">
        <v>57</v>
      </c>
      <c r="E20" s="22">
        <v>77</v>
      </c>
      <c r="F20" s="22">
        <v>37.200000000000003</v>
      </c>
      <c r="G20" s="22">
        <v>12</v>
      </c>
      <c r="H20" s="22">
        <v>5.8</v>
      </c>
    </row>
    <row r="21" spans="1:9" ht="12.6" customHeight="1">
      <c r="A21" s="21" t="s">
        <v>13</v>
      </c>
      <c r="B21" s="22">
        <v>549</v>
      </c>
      <c r="C21" s="22">
        <v>274</v>
      </c>
      <c r="D21" s="22">
        <v>49.91</v>
      </c>
      <c r="E21" s="22">
        <v>253</v>
      </c>
      <c r="F21" s="22">
        <v>46.08</v>
      </c>
      <c r="G21" s="22">
        <v>22</v>
      </c>
      <c r="H21" s="22">
        <v>4.01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>
        <v>197</v>
      </c>
      <c r="C23" s="19">
        <v>90</v>
      </c>
      <c r="D23" s="19">
        <v>45.69</v>
      </c>
      <c r="E23" s="19">
        <v>103</v>
      </c>
      <c r="F23" s="19">
        <v>52.28</v>
      </c>
      <c r="G23" s="19">
        <v>4</v>
      </c>
      <c r="H23" s="19">
        <v>2.0299999999999998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197</v>
      </c>
      <c r="C30" s="22">
        <v>90</v>
      </c>
      <c r="D30" s="22">
        <v>45.69</v>
      </c>
      <c r="E30" s="22">
        <v>103</v>
      </c>
      <c r="F30" s="22">
        <v>52.28</v>
      </c>
      <c r="G30" s="22">
        <v>4</v>
      </c>
      <c r="H30" s="22">
        <v>2.0299999999999998</v>
      </c>
    </row>
    <row r="31" spans="1:9" s="20" customFormat="1" ht="16.350000000000001" customHeight="1">
      <c r="A31" s="18" t="s">
        <v>55</v>
      </c>
      <c r="B31" s="19">
        <v>464</v>
      </c>
      <c r="C31" s="19">
        <v>249</v>
      </c>
      <c r="D31" s="19">
        <v>53.663793103448278</v>
      </c>
      <c r="E31" s="19">
        <v>209</v>
      </c>
      <c r="F31" s="19">
        <v>45.043103448275865</v>
      </c>
      <c r="G31" s="19">
        <v>6</v>
      </c>
      <c r="H31" s="19">
        <v>1.2931034482758621</v>
      </c>
    </row>
    <row r="32" spans="1:9" ht="12.6" customHeight="1">
      <c r="A32" s="21" t="s">
        <v>24</v>
      </c>
      <c r="B32" s="22">
        <v>361</v>
      </c>
      <c r="C32" s="22">
        <v>193</v>
      </c>
      <c r="D32" s="22">
        <v>53.46</v>
      </c>
      <c r="E32" s="22">
        <v>168</v>
      </c>
      <c r="F32" s="22">
        <v>46.54</v>
      </c>
      <c r="G32" s="22">
        <v>0</v>
      </c>
      <c r="H32" s="22">
        <v>0</v>
      </c>
    </row>
    <row r="33" spans="1:11" ht="12.6" customHeight="1">
      <c r="A33" s="21" t="s">
        <v>2</v>
      </c>
      <c r="B33" s="22">
        <v>14</v>
      </c>
      <c r="C33" s="22">
        <v>7</v>
      </c>
      <c r="D33" s="22">
        <v>50</v>
      </c>
      <c r="E33" s="22">
        <v>6</v>
      </c>
      <c r="F33" s="22">
        <v>42.86</v>
      </c>
      <c r="G33" s="22">
        <v>1</v>
      </c>
      <c r="H33" s="22">
        <v>7.14</v>
      </c>
    </row>
    <row r="34" spans="1:11" ht="12.6" customHeight="1">
      <c r="A34" s="21" t="s">
        <v>25</v>
      </c>
      <c r="B34" s="22">
        <v>68</v>
      </c>
      <c r="C34" s="22">
        <v>39</v>
      </c>
      <c r="D34" s="22">
        <v>57.35</v>
      </c>
      <c r="E34" s="22">
        <v>25</v>
      </c>
      <c r="F34" s="22">
        <v>36.76</v>
      </c>
      <c r="G34" s="22">
        <v>4</v>
      </c>
      <c r="H34" s="22">
        <v>5.88</v>
      </c>
    </row>
    <row r="35" spans="1:11" ht="12.6" customHeight="1">
      <c r="A35" s="21" t="s">
        <v>26</v>
      </c>
      <c r="B35" s="22">
        <v>21</v>
      </c>
      <c r="C35" s="22">
        <v>10</v>
      </c>
      <c r="D35" s="22">
        <v>47.62</v>
      </c>
      <c r="E35" s="22">
        <v>10</v>
      </c>
      <c r="F35" s="22">
        <v>47.62</v>
      </c>
      <c r="G35" s="22">
        <v>1</v>
      </c>
      <c r="H35" s="22">
        <v>4.76</v>
      </c>
    </row>
    <row r="36" spans="1:11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11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11" s="20" customFormat="1" ht="16.350000000000001" customHeight="1">
      <c r="A38" s="25" t="s">
        <v>4</v>
      </c>
      <c r="B38" s="26">
        <v>283</v>
      </c>
      <c r="C38" s="26">
        <v>166</v>
      </c>
      <c r="D38" s="26">
        <v>58.66</v>
      </c>
      <c r="E38" s="26">
        <v>117</v>
      </c>
      <c r="F38" s="26">
        <v>41.34</v>
      </c>
      <c r="G38" s="26">
        <v>0</v>
      </c>
      <c r="H38" s="26">
        <v>0</v>
      </c>
    </row>
    <row r="39" spans="1:11" ht="18" customHeight="1">
      <c r="A39" s="27" t="s">
        <v>56</v>
      </c>
      <c r="B39" s="6"/>
      <c r="C39" s="6"/>
      <c r="D39" s="28"/>
      <c r="E39" s="6"/>
      <c r="F39" s="28"/>
      <c r="G39" s="6"/>
      <c r="H39" s="6"/>
      <c r="K39" s="33"/>
    </row>
    <row r="40" spans="1:11" s="6" customFormat="1" ht="18" customHeight="1">
      <c r="A40" s="27" t="s">
        <v>105</v>
      </c>
      <c r="D40" s="28"/>
      <c r="F40" s="28"/>
      <c r="K40" s="33"/>
    </row>
    <row r="41" spans="1:11" s="6" customFormat="1" ht="18" customHeight="1">
      <c r="A41" s="27" t="s">
        <v>100</v>
      </c>
      <c r="D41" s="28"/>
      <c r="F41" s="28"/>
      <c r="K41" s="33"/>
    </row>
    <row r="42" spans="1:11" s="6" customFormat="1" ht="12.6" customHeight="1">
      <c r="A42" s="27" t="s">
        <v>98</v>
      </c>
      <c r="D42" s="28"/>
      <c r="F42" s="28"/>
    </row>
    <row r="43" spans="1:11" s="6" customFormat="1" ht="12.6" customHeight="1">
      <c r="A43" s="27" t="s">
        <v>96</v>
      </c>
      <c r="D43" s="28"/>
      <c r="F43" s="28"/>
    </row>
    <row r="44" spans="1:11" s="6" customFormat="1" ht="18" customHeight="1">
      <c r="A44" s="27" t="s">
        <v>41</v>
      </c>
      <c r="D44" s="28"/>
      <c r="F44" s="28"/>
    </row>
    <row r="45" spans="1:11" s="6" customFormat="1" ht="12.6" customHeight="1">
      <c r="A45" s="27" t="s">
        <v>42</v>
      </c>
      <c r="D45" s="28"/>
      <c r="F45" s="28"/>
    </row>
    <row r="46" spans="1:11" s="6" customFormat="1" ht="12.6" customHeight="1">
      <c r="A46" s="29" t="s">
        <v>111</v>
      </c>
      <c r="D46" s="28"/>
      <c r="F46" s="28"/>
    </row>
    <row r="47" spans="1:11" s="6" customFormat="1" ht="18" customHeight="1">
      <c r="A47" s="27" t="s">
        <v>33</v>
      </c>
      <c r="D47" s="28"/>
      <c r="F47" s="28"/>
    </row>
    <row r="48" spans="1:11" s="6" customFormat="1" ht="12.6" customHeight="1">
      <c r="A48" s="29" t="s">
        <v>34</v>
      </c>
      <c r="D48" s="28"/>
      <c r="F48" s="28"/>
    </row>
    <row r="49" spans="1:6" s="6" customFormat="1" ht="12.6" customHeight="1">
      <c r="A49" s="27" t="s">
        <v>43</v>
      </c>
      <c r="D49" s="28"/>
      <c r="F49" s="28"/>
    </row>
    <row r="50" spans="1:6" s="6" customFormat="1" ht="12.6" customHeight="1">
      <c r="A50" s="30" t="s">
        <v>59</v>
      </c>
      <c r="D50" s="28"/>
      <c r="F50" s="28"/>
    </row>
    <row r="51" spans="1:6" s="6" customFormat="1" ht="18" customHeight="1">
      <c r="A51" s="31" t="s">
        <v>60</v>
      </c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2"/>
  <sheetViews>
    <sheetView showGridLines="0" workbookViewId="0">
      <pane ySplit="6" topLeftCell="A13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5.5703125" style="3" customWidth="1"/>
    <col min="10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8" t="s">
        <v>52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4245</v>
      </c>
      <c r="C7" s="17">
        <v>2148</v>
      </c>
      <c r="D7" s="17">
        <v>50.600706713780916</v>
      </c>
      <c r="E7" s="17">
        <v>2027</v>
      </c>
      <c r="F7" s="17">
        <v>47.750294464075381</v>
      </c>
      <c r="G7" s="17">
        <v>70</v>
      </c>
      <c r="H7" s="17">
        <v>1.6489988221436984</v>
      </c>
    </row>
    <row r="8" spans="1:8" s="20" customFormat="1" ht="16.350000000000001" customHeight="1">
      <c r="A8" s="18" t="s">
        <v>54</v>
      </c>
      <c r="B8" s="19">
        <v>1613</v>
      </c>
      <c r="C8" s="19">
        <v>789</v>
      </c>
      <c r="D8" s="19">
        <v>48.9</v>
      </c>
      <c r="E8" s="19">
        <v>815</v>
      </c>
      <c r="F8" s="19">
        <v>50.5</v>
      </c>
      <c r="G8" s="19">
        <v>9</v>
      </c>
      <c r="H8" s="19">
        <v>0.6</v>
      </c>
    </row>
    <row r="9" spans="1:8" ht="12.6" customHeight="1">
      <c r="A9" s="21" t="s">
        <v>40</v>
      </c>
      <c r="B9" s="22">
        <v>1413</v>
      </c>
      <c r="C9" s="22">
        <v>703</v>
      </c>
      <c r="D9" s="22">
        <v>49.75</v>
      </c>
      <c r="E9" s="22">
        <v>704</v>
      </c>
      <c r="F9" s="22">
        <v>49.82</v>
      </c>
      <c r="G9" s="22">
        <v>6</v>
      </c>
      <c r="H9" s="22">
        <v>0.42</v>
      </c>
    </row>
    <row r="10" spans="1:8" ht="12.6" customHeight="1">
      <c r="A10" s="21" t="s">
        <v>29</v>
      </c>
      <c r="B10" s="22">
        <v>200</v>
      </c>
      <c r="C10" s="22">
        <v>86</v>
      </c>
      <c r="D10" s="22">
        <v>43</v>
      </c>
      <c r="E10" s="22">
        <v>111</v>
      </c>
      <c r="F10" s="22">
        <v>55.5</v>
      </c>
      <c r="G10" s="22">
        <v>3</v>
      </c>
      <c r="H10" s="22">
        <v>1.5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275</v>
      </c>
      <c r="C14" s="22">
        <v>124</v>
      </c>
      <c r="D14" s="22">
        <v>45.09</v>
      </c>
      <c r="E14" s="22">
        <v>146</v>
      </c>
      <c r="F14" s="22">
        <v>53.09</v>
      </c>
      <c r="G14" s="22">
        <v>5</v>
      </c>
      <c r="H14" s="22">
        <v>1.82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274</v>
      </c>
      <c r="C16" s="22">
        <v>151</v>
      </c>
      <c r="D16" s="22">
        <v>55.11</v>
      </c>
      <c r="E16" s="22">
        <v>119</v>
      </c>
      <c r="F16" s="22">
        <v>43.43</v>
      </c>
      <c r="G16" s="22">
        <v>4</v>
      </c>
      <c r="H16" s="22">
        <v>1.46</v>
      </c>
    </row>
    <row r="17" spans="1:9" ht="12.6" customHeight="1">
      <c r="A17" s="21" t="s">
        <v>1</v>
      </c>
      <c r="B17" s="22">
        <v>58</v>
      </c>
      <c r="C17" s="22">
        <v>40</v>
      </c>
      <c r="D17" s="22">
        <v>68.97</v>
      </c>
      <c r="E17" s="22">
        <v>18</v>
      </c>
      <c r="F17" s="22">
        <v>31.03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1077</v>
      </c>
      <c r="C18" s="19">
        <v>548</v>
      </c>
      <c r="D18" s="19">
        <v>50.9</v>
      </c>
      <c r="E18" s="19">
        <v>484</v>
      </c>
      <c r="F18" s="19">
        <v>44.9</v>
      </c>
      <c r="G18" s="19">
        <v>45</v>
      </c>
      <c r="H18" s="19">
        <v>4.2</v>
      </c>
    </row>
    <row r="19" spans="1:9" ht="12.6" customHeight="1">
      <c r="A19" s="21" t="s">
        <v>11</v>
      </c>
      <c r="B19" s="22">
        <v>319</v>
      </c>
      <c r="C19" s="22">
        <v>165</v>
      </c>
      <c r="D19" s="22">
        <v>51.72</v>
      </c>
      <c r="E19" s="22">
        <v>149</v>
      </c>
      <c r="F19" s="22">
        <v>46.71</v>
      </c>
      <c r="G19" s="22">
        <v>5</v>
      </c>
      <c r="H19" s="22">
        <v>1.57</v>
      </c>
      <c r="I19" s="23"/>
    </row>
    <row r="20" spans="1:9" ht="12.6" customHeight="1">
      <c r="A20" s="21" t="s">
        <v>12</v>
      </c>
      <c r="B20" s="22">
        <v>249</v>
      </c>
      <c r="C20" s="22">
        <v>130</v>
      </c>
      <c r="D20" s="22">
        <v>52.21</v>
      </c>
      <c r="E20" s="22">
        <v>109</v>
      </c>
      <c r="F20" s="22">
        <v>43.78</v>
      </c>
      <c r="G20" s="22">
        <v>10</v>
      </c>
      <c r="H20" s="22">
        <v>4.0199999999999996</v>
      </c>
    </row>
    <row r="21" spans="1:9" ht="12.6" customHeight="1">
      <c r="A21" s="21" t="s">
        <v>13</v>
      </c>
      <c r="B21" s="22">
        <v>509</v>
      </c>
      <c r="C21" s="22">
        <v>253</v>
      </c>
      <c r="D21" s="22">
        <v>49.71</v>
      </c>
      <c r="E21" s="22">
        <v>226</v>
      </c>
      <c r="F21" s="22">
        <v>44.4</v>
      </c>
      <c r="G21" s="22">
        <v>30</v>
      </c>
      <c r="H21" s="22">
        <v>5.89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172</v>
      </c>
      <c r="C30" s="22">
        <v>62</v>
      </c>
      <c r="D30" s="22">
        <v>36.049999999999997</v>
      </c>
      <c r="E30" s="22">
        <v>110</v>
      </c>
      <c r="F30" s="22">
        <v>63.95</v>
      </c>
      <c r="G30" s="22">
        <v>0</v>
      </c>
      <c r="H30" s="22">
        <v>0</v>
      </c>
    </row>
    <row r="31" spans="1:9" s="20" customFormat="1" ht="16.350000000000001" customHeight="1">
      <c r="A31" s="18" t="s">
        <v>55</v>
      </c>
      <c r="B31" s="19">
        <v>466</v>
      </c>
      <c r="C31" s="19">
        <v>257</v>
      </c>
      <c r="D31" s="19">
        <v>55.2</v>
      </c>
      <c r="E31" s="19">
        <v>202</v>
      </c>
      <c r="F31" s="19">
        <v>43.3</v>
      </c>
      <c r="G31" s="19">
        <v>7</v>
      </c>
      <c r="H31" s="19">
        <v>1.502145922746781</v>
      </c>
    </row>
    <row r="32" spans="1:9" ht="12.6" customHeight="1">
      <c r="A32" s="21" t="s">
        <v>24</v>
      </c>
      <c r="B32" s="22">
        <v>361</v>
      </c>
      <c r="C32" s="22">
        <v>198</v>
      </c>
      <c r="D32" s="22">
        <v>54.85</v>
      </c>
      <c r="E32" s="22">
        <v>159</v>
      </c>
      <c r="F32" s="22">
        <v>44.04</v>
      </c>
      <c r="G32" s="22">
        <v>4</v>
      </c>
      <c r="H32" s="22">
        <v>1.1100000000000001</v>
      </c>
    </row>
    <row r="33" spans="1:11" ht="12.6" customHeight="1">
      <c r="A33" s="21" t="s">
        <v>2</v>
      </c>
      <c r="B33" s="22">
        <v>17</v>
      </c>
      <c r="C33" s="22">
        <v>13</v>
      </c>
      <c r="D33" s="22">
        <v>76.47</v>
      </c>
      <c r="E33" s="22">
        <v>4</v>
      </c>
      <c r="F33" s="22">
        <v>23.53</v>
      </c>
      <c r="G33" s="22">
        <v>0</v>
      </c>
      <c r="H33" s="22">
        <v>0</v>
      </c>
    </row>
    <row r="34" spans="1:11" ht="12.6" customHeight="1">
      <c r="A34" s="21" t="s">
        <v>25</v>
      </c>
      <c r="B34" s="22">
        <v>65</v>
      </c>
      <c r="C34" s="22">
        <v>34</v>
      </c>
      <c r="D34" s="22">
        <v>52.31</v>
      </c>
      <c r="E34" s="22">
        <v>28</v>
      </c>
      <c r="F34" s="22">
        <v>43.08</v>
      </c>
      <c r="G34" s="22">
        <v>3</v>
      </c>
      <c r="H34" s="22">
        <v>4.62</v>
      </c>
    </row>
    <row r="35" spans="1:11" ht="12.6" customHeight="1">
      <c r="A35" s="21" t="s">
        <v>26</v>
      </c>
      <c r="B35" s="22">
        <v>23</v>
      </c>
      <c r="C35" s="22">
        <v>12</v>
      </c>
      <c r="D35" s="22">
        <v>52.17</v>
      </c>
      <c r="E35" s="22">
        <v>11</v>
      </c>
      <c r="F35" s="22">
        <v>47.83</v>
      </c>
      <c r="G35" s="22">
        <v>0</v>
      </c>
      <c r="H35" s="22">
        <v>0</v>
      </c>
    </row>
    <row r="36" spans="1:11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11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11" s="20" customFormat="1" ht="16.350000000000001" customHeight="1">
      <c r="A38" s="25" t="s">
        <v>4</v>
      </c>
      <c r="B38" s="26">
        <v>310</v>
      </c>
      <c r="C38" s="26">
        <v>177</v>
      </c>
      <c r="D38" s="26">
        <v>57.1</v>
      </c>
      <c r="E38" s="26">
        <v>133</v>
      </c>
      <c r="F38" s="26">
        <v>42.9</v>
      </c>
      <c r="G38" s="26">
        <v>0</v>
      </c>
      <c r="H38" s="26">
        <v>0</v>
      </c>
    </row>
    <row r="39" spans="1:11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11" s="6" customFormat="1" ht="18" customHeight="1">
      <c r="A40" s="27" t="s">
        <v>95</v>
      </c>
      <c r="D40" s="28"/>
      <c r="F40" s="28"/>
      <c r="K40" s="34"/>
    </row>
    <row r="41" spans="1:11" s="6" customFormat="1" ht="18" customHeight="1">
      <c r="A41" s="27" t="s">
        <v>97</v>
      </c>
      <c r="D41" s="28"/>
      <c r="F41" s="28"/>
      <c r="K41" s="34"/>
    </row>
    <row r="42" spans="1:11" s="6" customFormat="1" ht="12.6" customHeight="1">
      <c r="A42" s="27" t="s">
        <v>57</v>
      </c>
      <c r="D42" s="28"/>
      <c r="F42" s="28"/>
      <c r="K42" s="34"/>
    </row>
    <row r="43" spans="1:11" s="6" customFormat="1" ht="12.6" customHeight="1">
      <c r="A43" s="27" t="s">
        <v>58</v>
      </c>
      <c r="D43" s="28"/>
      <c r="F43" s="28"/>
    </row>
    <row r="44" spans="1:11" s="6" customFormat="1" ht="18" customHeight="1">
      <c r="A44" s="27" t="s">
        <v>41</v>
      </c>
      <c r="D44" s="28"/>
      <c r="F44" s="28"/>
    </row>
    <row r="45" spans="1:11" s="6" customFormat="1" ht="12.6" customHeight="1">
      <c r="A45" s="27" t="s">
        <v>42</v>
      </c>
      <c r="D45" s="28"/>
      <c r="F45" s="28"/>
    </row>
    <row r="46" spans="1:11" s="6" customFormat="1" ht="12.6" customHeight="1">
      <c r="A46" s="29" t="s">
        <v>111</v>
      </c>
      <c r="D46" s="28"/>
      <c r="F46" s="28"/>
    </row>
    <row r="47" spans="1:11" s="6" customFormat="1" ht="18" customHeight="1">
      <c r="A47" s="27" t="s">
        <v>33</v>
      </c>
      <c r="D47" s="28"/>
      <c r="F47" s="28"/>
    </row>
    <row r="48" spans="1:11" s="6" customFormat="1" ht="12.6" customHeight="1">
      <c r="A48" s="29" t="s">
        <v>34</v>
      </c>
      <c r="D48" s="28"/>
      <c r="F48" s="28"/>
    </row>
    <row r="49" spans="1:6" s="6" customFormat="1" ht="12.6" customHeight="1">
      <c r="A49" s="27" t="s">
        <v>43</v>
      </c>
      <c r="D49" s="28"/>
      <c r="F49" s="28"/>
    </row>
    <row r="50" spans="1:6" s="6" customFormat="1" ht="12.6" customHeight="1">
      <c r="A50" s="30" t="s">
        <v>59</v>
      </c>
      <c r="D50" s="28"/>
      <c r="F50" s="28"/>
    </row>
    <row r="51" spans="1:6" s="6" customFormat="1" ht="18" customHeight="1">
      <c r="A51" s="31" t="s">
        <v>60</v>
      </c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72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5.5703125" style="3" customWidth="1"/>
    <col min="10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8" t="s">
        <v>61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4367</v>
      </c>
      <c r="C7" s="17">
        <v>2207</v>
      </c>
      <c r="D7" s="17">
        <v>50.5</v>
      </c>
      <c r="E7" s="17">
        <v>2106</v>
      </c>
      <c r="F7" s="17">
        <v>48.2</v>
      </c>
      <c r="G7" s="17">
        <v>54</v>
      </c>
      <c r="H7" s="17">
        <v>1.2</v>
      </c>
    </row>
    <row r="8" spans="1:8" s="20" customFormat="1" ht="16.350000000000001" customHeight="1">
      <c r="A8" s="18" t="s">
        <v>54</v>
      </c>
      <c r="B8" s="19">
        <v>1785</v>
      </c>
      <c r="C8" s="19">
        <v>864</v>
      </c>
      <c r="D8" s="19">
        <v>48.4</v>
      </c>
      <c r="E8" s="19">
        <v>913</v>
      </c>
      <c r="F8" s="19">
        <v>51.1</v>
      </c>
      <c r="G8" s="19">
        <v>8</v>
      </c>
      <c r="H8" s="19">
        <v>0.4</v>
      </c>
    </row>
    <row r="9" spans="1:8" ht="12.6" customHeight="1">
      <c r="A9" s="21" t="s">
        <v>40</v>
      </c>
      <c r="B9" s="22">
        <v>1534</v>
      </c>
      <c r="C9" s="22">
        <v>755</v>
      </c>
      <c r="D9" s="22">
        <v>49.22</v>
      </c>
      <c r="E9" s="22">
        <v>776</v>
      </c>
      <c r="F9" s="22">
        <v>50.59</v>
      </c>
      <c r="G9" s="22">
        <v>3</v>
      </c>
      <c r="H9" s="22">
        <v>0.2</v>
      </c>
    </row>
    <row r="10" spans="1:8" ht="12.6" customHeight="1">
      <c r="A10" s="21" t="s">
        <v>29</v>
      </c>
      <c r="B10" s="22">
        <v>251</v>
      </c>
      <c r="C10" s="22">
        <v>109</v>
      </c>
      <c r="D10" s="22">
        <v>43.43</v>
      </c>
      <c r="E10" s="22">
        <v>137</v>
      </c>
      <c r="F10" s="22">
        <v>54.58</v>
      </c>
      <c r="G10" s="22">
        <v>5</v>
      </c>
      <c r="H10" s="22">
        <v>1.99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277</v>
      </c>
      <c r="C14" s="22">
        <v>127</v>
      </c>
      <c r="D14" s="22">
        <v>45.85</v>
      </c>
      <c r="E14" s="22">
        <v>147</v>
      </c>
      <c r="F14" s="22">
        <v>53.07</v>
      </c>
      <c r="G14" s="22">
        <v>3</v>
      </c>
      <c r="H14" s="22">
        <v>1.08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250</v>
      </c>
      <c r="C16" s="22">
        <v>146</v>
      </c>
      <c r="D16" s="22">
        <v>58.4</v>
      </c>
      <c r="E16" s="22">
        <v>100</v>
      </c>
      <c r="F16" s="22">
        <v>40</v>
      </c>
      <c r="G16" s="22">
        <v>4</v>
      </c>
      <c r="H16" s="22">
        <v>1.6</v>
      </c>
    </row>
    <row r="17" spans="1:9" ht="12.6" customHeight="1">
      <c r="A17" s="21" t="s">
        <v>1</v>
      </c>
      <c r="B17" s="22">
        <v>70</v>
      </c>
      <c r="C17" s="22">
        <v>40</v>
      </c>
      <c r="D17" s="22">
        <v>57.14</v>
      </c>
      <c r="E17" s="22">
        <v>28</v>
      </c>
      <c r="F17" s="22">
        <v>40</v>
      </c>
      <c r="G17" s="22">
        <v>2</v>
      </c>
      <c r="H17" s="22">
        <v>2.86</v>
      </c>
    </row>
    <row r="18" spans="1:9" ht="16.350000000000001" customHeight="1">
      <c r="A18" s="18" t="s">
        <v>10</v>
      </c>
      <c r="B18" s="19">
        <v>1000</v>
      </c>
      <c r="C18" s="19">
        <v>492</v>
      </c>
      <c r="D18" s="19">
        <v>49.2</v>
      </c>
      <c r="E18" s="19">
        <v>477</v>
      </c>
      <c r="F18" s="19">
        <v>47.7</v>
      </c>
      <c r="G18" s="19">
        <v>31</v>
      </c>
      <c r="H18" s="19">
        <v>3.1</v>
      </c>
    </row>
    <row r="19" spans="1:9" ht="12.6" customHeight="1">
      <c r="A19" s="21" t="s">
        <v>11</v>
      </c>
      <c r="B19" s="22">
        <v>230</v>
      </c>
      <c r="C19" s="22">
        <v>113</v>
      </c>
      <c r="D19" s="22">
        <v>49.13</v>
      </c>
      <c r="E19" s="22">
        <v>115</v>
      </c>
      <c r="F19" s="22">
        <v>50</v>
      </c>
      <c r="G19" s="22">
        <v>2</v>
      </c>
      <c r="H19" s="22">
        <v>0.87</v>
      </c>
      <c r="I19" s="23"/>
    </row>
    <row r="20" spans="1:9" ht="12.6" customHeight="1">
      <c r="A20" s="21" t="s">
        <v>12</v>
      </c>
      <c r="B20" s="22">
        <v>330</v>
      </c>
      <c r="C20" s="22">
        <v>166</v>
      </c>
      <c r="D20" s="22">
        <v>50.3</v>
      </c>
      <c r="E20" s="22">
        <v>156</v>
      </c>
      <c r="F20" s="22">
        <v>47.27</v>
      </c>
      <c r="G20" s="22">
        <v>8</v>
      </c>
      <c r="H20" s="22">
        <v>2.42</v>
      </c>
    </row>
    <row r="21" spans="1:9" ht="12.6" customHeight="1">
      <c r="A21" s="21" t="s">
        <v>13</v>
      </c>
      <c r="B21" s="22">
        <v>440</v>
      </c>
      <c r="C21" s="22">
        <v>213</v>
      </c>
      <c r="D21" s="22">
        <v>48.41</v>
      </c>
      <c r="E21" s="22">
        <v>206</v>
      </c>
      <c r="F21" s="22">
        <v>46.82</v>
      </c>
      <c r="G21" s="22">
        <v>21</v>
      </c>
      <c r="H21" s="22">
        <v>4.7699999999999996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180</v>
      </c>
      <c r="C30" s="22">
        <v>90</v>
      </c>
      <c r="D30" s="22">
        <v>50</v>
      </c>
      <c r="E30" s="22">
        <v>89</v>
      </c>
      <c r="F30" s="22">
        <v>49.44</v>
      </c>
      <c r="G30" s="22">
        <v>1</v>
      </c>
      <c r="H30" s="22">
        <v>0.56000000000000005</v>
      </c>
    </row>
    <row r="31" spans="1:9" s="20" customFormat="1" ht="16.350000000000001" customHeight="1">
      <c r="A31" s="18" t="s">
        <v>55</v>
      </c>
      <c r="B31" s="19">
        <v>462</v>
      </c>
      <c r="C31" s="19">
        <v>230</v>
      </c>
      <c r="D31" s="19">
        <v>49.8</v>
      </c>
      <c r="E31" s="19">
        <v>227</v>
      </c>
      <c r="F31" s="19">
        <v>49.1</v>
      </c>
      <c r="G31" s="19">
        <v>5</v>
      </c>
      <c r="H31" s="19">
        <v>21.65</v>
      </c>
    </row>
    <row r="32" spans="1:9" ht="12.6" customHeight="1">
      <c r="A32" s="21" t="s">
        <v>24</v>
      </c>
      <c r="B32" s="22">
        <v>336</v>
      </c>
      <c r="C32" s="22">
        <v>167</v>
      </c>
      <c r="D32" s="22">
        <v>49.7</v>
      </c>
      <c r="E32" s="22">
        <v>168</v>
      </c>
      <c r="F32" s="22">
        <v>50</v>
      </c>
      <c r="G32" s="22">
        <v>1</v>
      </c>
      <c r="H32" s="22">
        <v>0.3</v>
      </c>
    </row>
    <row r="33" spans="1:8" ht="12.6" customHeight="1">
      <c r="A33" s="21" t="s">
        <v>2</v>
      </c>
      <c r="B33" s="22">
        <v>19</v>
      </c>
      <c r="C33" s="22">
        <v>11</v>
      </c>
      <c r="D33" s="22">
        <v>57.89</v>
      </c>
      <c r="E33" s="22">
        <v>5</v>
      </c>
      <c r="F33" s="22">
        <v>26.32</v>
      </c>
      <c r="G33" s="22">
        <v>3</v>
      </c>
      <c r="H33" s="22">
        <v>15.79</v>
      </c>
    </row>
    <row r="34" spans="1:8" ht="12.6" customHeight="1">
      <c r="A34" s="21" t="s">
        <v>25</v>
      </c>
      <c r="B34" s="22">
        <v>89</v>
      </c>
      <c r="C34" s="22">
        <v>43</v>
      </c>
      <c r="D34" s="22">
        <v>48.31</v>
      </c>
      <c r="E34" s="22">
        <v>46</v>
      </c>
      <c r="F34" s="22">
        <v>51.69</v>
      </c>
      <c r="G34" s="22">
        <v>0</v>
      </c>
      <c r="H34" s="22">
        <v>0</v>
      </c>
    </row>
    <row r="35" spans="1:8" ht="12.6" customHeight="1">
      <c r="A35" s="21" t="s">
        <v>26</v>
      </c>
      <c r="B35" s="22">
        <v>18</v>
      </c>
      <c r="C35" s="22">
        <v>9</v>
      </c>
      <c r="D35" s="22">
        <v>50</v>
      </c>
      <c r="E35" s="22">
        <v>8</v>
      </c>
      <c r="F35" s="22">
        <v>44.44</v>
      </c>
      <c r="G35" s="22">
        <v>1</v>
      </c>
      <c r="H35" s="22">
        <v>5.56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8" s="20" customFormat="1" ht="16.350000000000001" customHeight="1">
      <c r="A38" s="25" t="s">
        <v>4</v>
      </c>
      <c r="B38" s="26">
        <v>343</v>
      </c>
      <c r="C38" s="26">
        <v>218</v>
      </c>
      <c r="D38" s="26">
        <v>63.56</v>
      </c>
      <c r="E38" s="26">
        <v>125</v>
      </c>
      <c r="F38" s="26">
        <v>36.44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51</v>
      </c>
      <c r="D40" s="28"/>
      <c r="F40" s="28"/>
    </row>
    <row r="41" spans="1:8" s="6" customFormat="1" ht="18" customHeight="1">
      <c r="A41" s="27" t="s">
        <v>62</v>
      </c>
      <c r="D41" s="28"/>
      <c r="F41" s="28"/>
    </row>
    <row r="42" spans="1:8" s="6" customFormat="1" ht="12.6" customHeight="1">
      <c r="A42" s="27" t="s">
        <v>63</v>
      </c>
      <c r="D42" s="28"/>
      <c r="F42" s="28"/>
    </row>
    <row r="43" spans="1:8" s="6" customFormat="1" ht="12.6" customHeight="1">
      <c r="A43" s="27" t="s">
        <v>64</v>
      </c>
      <c r="D43" s="28"/>
      <c r="F43" s="28"/>
    </row>
    <row r="44" spans="1:8" s="6" customFormat="1" ht="18" customHeight="1">
      <c r="A44" s="27" t="s">
        <v>41</v>
      </c>
      <c r="D44" s="28"/>
      <c r="F44" s="28"/>
    </row>
    <row r="45" spans="1:8" s="6" customFormat="1" ht="12.6" customHeight="1">
      <c r="A45" s="27" t="s">
        <v>42</v>
      </c>
      <c r="D45" s="28"/>
      <c r="F45" s="28"/>
    </row>
    <row r="46" spans="1:8" s="6" customFormat="1" ht="12.6" customHeight="1">
      <c r="A46" s="29" t="s">
        <v>111</v>
      </c>
      <c r="D46" s="28"/>
      <c r="F46" s="28"/>
    </row>
    <row r="47" spans="1:8" s="6" customFormat="1" ht="18" customHeight="1">
      <c r="A47" s="27" t="s">
        <v>33</v>
      </c>
      <c r="D47" s="28"/>
      <c r="F47" s="28"/>
    </row>
    <row r="48" spans="1:8" s="6" customFormat="1" ht="12.6" customHeight="1">
      <c r="A48" s="29" t="s">
        <v>34</v>
      </c>
      <c r="D48" s="28"/>
      <c r="F48" s="28"/>
    </row>
    <row r="49" spans="1:6" s="6" customFormat="1" ht="12.6" customHeight="1">
      <c r="A49" s="27" t="s">
        <v>43</v>
      </c>
      <c r="D49" s="28"/>
      <c r="F49" s="28"/>
    </row>
    <row r="50" spans="1:6" s="6" customFormat="1" ht="12.6" customHeight="1">
      <c r="A50" s="30" t="s">
        <v>59</v>
      </c>
      <c r="D50" s="28"/>
      <c r="F50" s="28"/>
    </row>
    <row r="51" spans="1:6" s="6" customFormat="1" ht="18" customHeight="1">
      <c r="A51" s="31" t="s">
        <v>60</v>
      </c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3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115</v>
      </c>
      <c r="D1" s="7"/>
      <c r="F1" s="7"/>
      <c r="H1" s="4" t="s">
        <v>49</v>
      </c>
    </row>
    <row r="2" spans="1:8" s="2" customFormat="1" ht="12.6" customHeight="1">
      <c r="A2" s="5" t="s">
        <v>114</v>
      </c>
      <c r="D2" s="7"/>
      <c r="F2" s="7"/>
      <c r="H2" s="4"/>
    </row>
    <row r="3" spans="1:8" s="2" customFormat="1" ht="16.350000000000001" customHeight="1">
      <c r="A3" s="8" t="s">
        <v>65</v>
      </c>
      <c r="D3" s="7"/>
      <c r="F3" s="7"/>
    </row>
    <row r="4" spans="1:8" ht="16.350000000000001" customHeight="1">
      <c r="A4" s="36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7"/>
      <c r="B5" s="12" t="s">
        <v>3</v>
      </c>
      <c r="C5" s="39" t="s">
        <v>37</v>
      </c>
      <c r="D5" s="40"/>
      <c r="E5" s="39" t="s">
        <v>38</v>
      </c>
      <c r="F5" s="40"/>
      <c r="G5" s="41" t="s">
        <v>39</v>
      </c>
      <c r="H5" s="41"/>
    </row>
    <row r="6" spans="1:8" ht="16.350000000000001" customHeight="1">
      <c r="A6" s="38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5684</v>
      </c>
      <c r="C7" s="17">
        <v>3000</v>
      </c>
      <c r="D7" s="17">
        <v>52.8</v>
      </c>
      <c r="E7" s="17">
        <v>2621</v>
      </c>
      <c r="F7" s="17">
        <v>46.1</v>
      </c>
      <c r="G7" s="17">
        <v>63</v>
      </c>
      <c r="H7" s="17">
        <v>1.1000000000000001</v>
      </c>
    </row>
    <row r="8" spans="1:8" s="20" customFormat="1" ht="16.350000000000001" customHeight="1">
      <c r="A8" s="18" t="s">
        <v>54</v>
      </c>
      <c r="B8" s="19">
        <v>1740</v>
      </c>
      <c r="C8" s="19">
        <v>821</v>
      </c>
      <c r="D8" s="19">
        <v>47.2</v>
      </c>
      <c r="E8" s="19">
        <v>914</v>
      </c>
      <c r="F8" s="19">
        <v>52.5</v>
      </c>
      <c r="G8" s="19">
        <v>5</v>
      </c>
      <c r="H8" s="19">
        <v>0.3</v>
      </c>
    </row>
    <row r="9" spans="1:8" ht="12.6" customHeight="1">
      <c r="A9" s="21" t="s">
        <v>40</v>
      </c>
      <c r="B9" s="22">
        <v>1494</v>
      </c>
      <c r="C9" s="22">
        <v>730</v>
      </c>
      <c r="D9" s="22">
        <v>48.86</v>
      </c>
      <c r="E9" s="22">
        <v>759</v>
      </c>
      <c r="F9" s="22">
        <v>50.8</v>
      </c>
      <c r="G9" s="22">
        <v>5</v>
      </c>
      <c r="H9" s="22">
        <v>0.33</v>
      </c>
    </row>
    <row r="10" spans="1:8" ht="12.6" customHeight="1">
      <c r="A10" s="21" t="s">
        <v>29</v>
      </c>
      <c r="B10" s="22">
        <v>246</v>
      </c>
      <c r="C10" s="22">
        <v>91</v>
      </c>
      <c r="D10" s="22">
        <v>36.99</v>
      </c>
      <c r="E10" s="22">
        <v>155</v>
      </c>
      <c r="F10" s="22">
        <v>63.01</v>
      </c>
      <c r="G10" s="22">
        <v>0</v>
      </c>
      <c r="H10" s="22">
        <v>0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70</v>
      </c>
      <c r="B12" s="19">
        <v>1829</v>
      </c>
      <c r="C12" s="19">
        <v>1032</v>
      </c>
      <c r="D12" s="19">
        <v>56.4</v>
      </c>
      <c r="E12" s="19">
        <v>787</v>
      </c>
      <c r="F12" s="19">
        <v>43</v>
      </c>
      <c r="G12" s="19">
        <v>10</v>
      </c>
      <c r="H12" s="19">
        <v>0.5</v>
      </c>
    </row>
    <row r="13" spans="1:8" ht="12.6" customHeight="1">
      <c r="A13" s="21" t="s">
        <v>30</v>
      </c>
      <c r="B13" s="22">
        <v>1165</v>
      </c>
      <c r="C13" s="22">
        <v>687</v>
      </c>
      <c r="D13" s="22">
        <v>58.97</v>
      </c>
      <c r="E13" s="22">
        <v>476</v>
      </c>
      <c r="F13" s="22">
        <v>40.86</v>
      </c>
      <c r="G13" s="22">
        <v>2</v>
      </c>
      <c r="H13" s="22">
        <v>0.17</v>
      </c>
    </row>
    <row r="14" spans="1:8" ht="12.6" customHeight="1">
      <c r="A14" s="21" t="s">
        <v>31</v>
      </c>
      <c r="B14" s="22">
        <v>287</v>
      </c>
      <c r="C14" s="22">
        <v>129</v>
      </c>
      <c r="D14" s="22">
        <v>44.95</v>
      </c>
      <c r="E14" s="22">
        <v>151</v>
      </c>
      <c r="F14" s="22">
        <v>52.61</v>
      </c>
      <c r="G14" s="22">
        <v>7</v>
      </c>
      <c r="H14" s="22">
        <v>2.44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307</v>
      </c>
      <c r="C16" s="22">
        <v>168</v>
      </c>
      <c r="D16" s="22">
        <v>54.72</v>
      </c>
      <c r="E16" s="22">
        <v>138</v>
      </c>
      <c r="F16" s="22">
        <v>44.95</v>
      </c>
      <c r="G16" s="22">
        <v>1</v>
      </c>
      <c r="H16" s="22">
        <v>0.33</v>
      </c>
    </row>
    <row r="17" spans="1:9" ht="12.6" customHeight="1">
      <c r="A17" s="21" t="s">
        <v>1</v>
      </c>
      <c r="B17" s="22">
        <v>70</v>
      </c>
      <c r="C17" s="22">
        <v>48</v>
      </c>
      <c r="D17" s="22">
        <v>68.569999999999993</v>
      </c>
      <c r="E17" s="22">
        <v>22</v>
      </c>
      <c r="F17" s="22">
        <v>31.43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1040</v>
      </c>
      <c r="C18" s="19">
        <v>504</v>
      </c>
      <c r="D18" s="19">
        <v>48.5</v>
      </c>
      <c r="E18" s="19">
        <v>500</v>
      </c>
      <c r="F18" s="19">
        <v>48.1</v>
      </c>
      <c r="G18" s="19">
        <v>36</v>
      </c>
      <c r="H18" s="19">
        <v>3.5</v>
      </c>
    </row>
    <row r="19" spans="1:9" ht="12.6" customHeight="1">
      <c r="A19" s="21" t="s">
        <v>11</v>
      </c>
      <c r="B19" s="22">
        <v>236</v>
      </c>
      <c r="C19" s="22">
        <v>106</v>
      </c>
      <c r="D19" s="22">
        <v>44.92</v>
      </c>
      <c r="E19" s="22">
        <v>125</v>
      </c>
      <c r="F19" s="22">
        <v>52.97</v>
      </c>
      <c r="G19" s="22">
        <v>5</v>
      </c>
      <c r="H19" s="22">
        <v>2.12</v>
      </c>
      <c r="I19" s="23"/>
    </row>
    <row r="20" spans="1:9" ht="12.6" customHeight="1">
      <c r="A20" s="21" t="s">
        <v>12</v>
      </c>
      <c r="B20" s="22">
        <v>331</v>
      </c>
      <c r="C20" s="22">
        <v>184</v>
      </c>
      <c r="D20" s="22">
        <v>55.59</v>
      </c>
      <c r="E20" s="22">
        <v>136</v>
      </c>
      <c r="F20" s="22">
        <v>41.09</v>
      </c>
      <c r="G20" s="22">
        <v>11</v>
      </c>
      <c r="H20" s="22">
        <v>3.32</v>
      </c>
    </row>
    <row r="21" spans="1:9" ht="12.6" customHeight="1">
      <c r="A21" s="21" t="s">
        <v>13</v>
      </c>
      <c r="B21" s="22">
        <v>473</v>
      </c>
      <c r="C21" s="22">
        <v>214</v>
      </c>
      <c r="D21" s="22">
        <v>45.24</v>
      </c>
      <c r="E21" s="22">
        <v>239</v>
      </c>
      <c r="F21" s="22">
        <v>50.53</v>
      </c>
      <c r="G21" s="22">
        <v>20</v>
      </c>
      <c r="H21" s="22">
        <v>4.2300000000000004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183</v>
      </c>
      <c r="C30" s="22">
        <v>104</v>
      </c>
      <c r="D30" s="22">
        <v>56.83</v>
      </c>
      <c r="E30" s="22">
        <v>76</v>
      </c>
      <c r="F30" s="22">
        <v>41.53</v>
      </c>
      <c r="G30" s="22">
        <v>3</v>
      </c>
      <c r="H30" s="22">
        <v>1.64</v>
      </c>
    </row>
    <row r="31" spans="1:9" s="20" customFormat="1" ht="16.350000000000001" customHeight="1">
      <c r="A31" s="18" t="s">
        <v>71</v>
      </c>
      <c r="B31" s="19">
        <v>508</v>
      </c>
      <c r="C31" s="19">
        <v>309</v>
      </c>
      <c r="D31" s="19">
        <v>60.8</v>
      </c>
      <c r="E31" s="19">
        <v>190</v>
      </c>
      <c r="F31" s="19">
        <v>37.4</v>
      </c>
      <c r="G31" s="19">
        <v>9</v>
      </c>
      <c r="H31" s="19">
        <v>8.82</v>
      </c>
    </row>
    <row r="32" spans="1:9" ht="12.6" customHeight="1">
      <c r="A32" s="21" t="s">
        <v>24</v>
      </c>
      <c r="B32" s="22">
        <v>384</v>
      </c>
      <c r="C32" s="22">
        <v>224</v>
      </c>
      <c r="D32" s="22">
        <v>58.33</v>
      </c>
      <c r="E32" s="22">
        <v>153</v>
      </c>
      <c r="F32" s="22">
        <v>39.840000000000003</v>
      </c>
      <c r="G32" s="22">
        <v>7</v>
      </c>
      <c r="H32" s="22">
        <v>1.82</v>
      </c>
    </row>
    <row r="33" spans="1:8" ht="12.6" customHeight="1">
      <c r="A33" s="21" t="s">
        <v>2</v>
      </c>
      <c r="B33" s="22">
        <v>17</v>
      </c>
      <c r="C33" s="22">
        <v>9</v>
      </c>
      <c r="D33" s="22">
        <v>52.94</v>
      </c>
      <c r="E33" s="22">
        <v>7</v>
      </c>
      <c r="F33" s="22">
        <v>41.18</v>
      </c>
      <c r="G33" s="22">
        <v>1</v>
      </c>
      <c r="H33" s="22">
        <v>5.88</v>
      </c>
    </row>
    <row r="34" spans="1:8" ht="12.6" customHeight="1">
      <c r="A34" s="21" t="s">
        <v>25</v>
      </c>
      <c r="B34" s="22">
        <v>89</v>
      </c>
      <c r="C34" s="22">
        <v>65</v>
      </c>
      <c r="D34" s="22">
        <v>73.03</v>
      </c>
      <c r="E34" s="22">
        <v>23</v>
      </c>
      <c r="F34" s="22">
        <v>25.84</v>
      </c>
      <c r="G34" s="22">
        <v>1</v>
      </c>
      <c r="H34" s="22">
        <v>1.1200000000000001</v>
      </c>
    </row>
    <row r="35" spans="1:8" ht="12.6" customHeight="1">
      <c r="A35" s="21" t="s">
        <v>26</v>
      </c>
      <c r="B35" s="22">
        <v>18</v>
      </c>
      <c r="C35" s="22">
        <v>11</v>
      </c>
      <c r="D35" s="22">
        <v>61.11</v>
      </c>
      <c r="E35" s="22">
        <v>7</v>
      </c>
      <c r="F35" s="22">
        <v>38.89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8" s="20" customFormat="1" ht="16.350000000000001" customHeight="1">
      <c r="A38" s="25" t="s">
        <v>4</v>
      </c>
      <c r="B38" s="26">
        <v>384</v>
      </c>
      <c r="C38" s="26">
        <v>230</v>
      </c>
      <c r="D38" s="26">
        <v>59.9</v>
      </c>
      <c r="E38" s="26">
        <v>154</v>
      </c>
      <c r="F38" s="26">
        <v>40.1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50</v>
      </c>
      <c r="D40" s="28"/>
      <c r="F40" s="28"/>
    </row>
    <row r="41" spans="1:8" s="6" customFormat="1" ht="18" customHeight="1">
      <c r="A41" s="27" t="s">
        <v>66</v>
      </c>
      <c r="D41" s="28"/>
      <c r="F41" s="28"/>
    </row>
    <row r="42" spans="1:8" s="6" customFormat="1" ht="12.6" customHeight="1">
      <c r="A42" s="27" t="s">
        <v>67</v>
      </c>
      <c r="D42" s="28"/>
      <c r="F42" s="28"/>
    </row>
    <row r="43" spans="1:8" s="6" customFormat="1" ht="12.6" customHeight="1">
      <c r="A43" s="27" t="s">
        <v>68</v>
      </c>
      <c r="D43" s="28"/>
      <c r="F43" s="28"/>
    </row>
    <row r="44" spans="1:8" s="6" customFormat="1" ht="12.6" customHeight="1">
      <c r="A44" s="27" t="s">
        <v>69</v>
      </c>
      <c r="D44" s="28"/>
      <c r="F44" s="28"/>
    </row>
    <row r="45" spans="1:8" s="6" customFormat="1" ht="18" customHeight="1">
      <c r="A45" s="27" t="s">
        <v>41</v>
      </c>
      <c r="D45" s="28"/>
      <c r="F45" s="28"/>
    </row>
    <row r="46" spans="1:8" s="6" customFormat="1" ht="12.6" customHeight="1">
      <c r="A46" s="27" t="s">
        <v>42</v>
      </c>
      <c r="D46" s="28"/>
      <c r="F46" s="28"/>
    </row>
    <row r="47" spans="1:8" s="6" customFormat="1" ht="12.6" customHeight="1">
      <c r="A47" s="29" t="s">
        <v>111</v>
      </c>
      <c r="D47" s="28"/>
      <c r="F47" s="28"/>
    </row>
    <row r="48" spans="1:8" s="6" customFormat="1" ht="18" customHeight="1">
      <c r="A48" s="27" t="s">
        <v>33</v>
      </c>
      <c r="D48" s="28"/>
      <c r="F48" s="28"/>
    </row>
    <row r="49" spans="1:6" s="6" customFormat="1" ht="12.6" customHeight="1">
      <c r="A49" s="29" t="s">
        <v>34</v>
      </c>
      <c r="D49" s="28"/>
      <c r="F49" s="28"/>
    </row>
    <row r="50" spans="1:6" s="6" customFormat="1" ht="12.6" customHeight="1">
      <c r="A50" s="27" t="s">
        <v>43</v>
      </c>
      <c r="D50" s="28"/>
      <c r="F50" s="28"/>
    </row>
    <row r="51" spans="1:6" s="6" customFormat="1" ht="12.6" customHeight="1">
      <c r="A51" s="30" t="s">
        <v>59</v>
      </c>
      <c r="D51" s="28"/>
      <c r="F51" s="28"/>
    </row>
    <row r="52" spans="1:6" s="6" customFormat="1" ht="18" customHeight="1">
      <c r="A52" s="31" t="s">
        <v>60</v>
      </c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  <row r="73" spans="1:6" s="6" customFormat="1" ht="11.25">
      <c r="A73" s="27"/>
      <c r="D73" s="28"/>
      <c r="F73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Rihs Tonia Anahi BFS</cp:lastModifiedBy>
  <cp:lastPrinted>2020-06-10T15:21:40Z</cp:lastPrinted>
  <dcterms:created xsi:type="dcterms:W3CDTF">2000-10-30T09:49:40Z</dcterms:created>
  <dcterms:modified xsi:type="dcterms:W3CDTF">2023-06-27T12:33:20Z</dcterms:modified>
</cp:coreProperties>
</file>