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7D709E87-5850-4807-9AAC-F067A496D630}" xr6:coauthVersionLast="47" xr6:coauthVersionMax="47" xr10:uidLastSave="{00000000-0000-0000-0000-000000000000}"/>
  <bookViews>
    <workbookView xWindow="-120" yWindow="-120" windowWidth="29040" windowHeight="15840" xr2:uid="{00000000-000D-0000-FFFF-FFFF0000000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INDEX_m!$FI:$FK</definedName>
    <definedName name="_xlnm.Print_Area" localSheetId="1">INDEX_y!#REF!</definedName>
    <definedName name="_xlnm.Print_Titles" localSheetId="0">INDEX_m!$A:$K,INDEX_m!$7:$8</definedName>
    <definedName name="_xlnm.Print_Titles" localSheetId="1">INDEX_y!$A:$K,INDEX_y!$7:$8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V8" i="1" l="1"/>
  <c r="IU8" i="1"/>
  <c r="IT8" i="1"/>
  <c r="IS8" i="1"/>
  <c r="IR8" i="1"/>
  <c r="IQ8" i="1"/>
  <c r="IP8" i="1"/>
  <c r="O7" i="7"/>
  <c r="P7" i="7"/>
  <c r="Q7" i="7"/>
  <c r="R7" i="7"/>
  <c r="S7" i="7"/>
  <c r="T7" i="7"/>
  <c r="U7" i="7"/>
  <c r="V7" i="7"/>
  <c r="W7" i="7"/>
  <c r="X7" i="7"/>
  <c r="Y7" i="7"/>
  <c r="Z7" i="7"/>
  <c r="AA7" i="7"/>
  <c r="AB7" i="7"/>
  <c r="AC7" i="7"/>
  <c r="AD7" i="7"/>
  <c r="AE7" i="7"/>
  <c r="AF7" i="7"/>
  <c r="IO8" i="1"/>
  <c r="IN8" i="1"/>
  <c r="IM8" i="1"/>
  <c r="IL8" i="1"/>
  <c r="IK8" i="1"/>
  <c r="IJ8" i="1"/>
  <c r="II8" i="1"/>
  <c r="IH8" i="1"/>
  <c r="IG8" i="1"/>
  <c r="IF8" i="1"/>
  <c r="IE8" i="1"/>
  <c r="ID8" i="1"/>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<sst xmlns="http://schemas.openxmlformats.org/spreadsheetml/2006/main" count="34160" uniqueCount="5909">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</sst>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1">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166" fontId="8" fillId="0" borderId="0" xfId="0" applyNumberFormat="1" applyFont="1" applyBorder="1" applyAlignment="1">
      <alignment horizontal="right" indent="1"/>
    </xf>
    <xf numFmtId="166" fontId="6" fillId="0" borderId="0" xfId="0" applyNumberFormat="1" applyFont="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8" fillId="2" borderId="23" xfId="0" applyNumberFormat="1" applyFont="1" applyFill="1" applyBorder="1" applyAlignment="1">
      <alignment horizontal="right" indent="1"/>
    </xf>
    <xf numFmtId="166" fontId="8" fillId="0" borderId="23" xfId="0" applyNumberFormat="1" applyFont="1" applyBorder="1" applyAlignment="1">
      <alignment horizontal="right" indent="1"/>
    </xf>
    <xf numFmtId="166" fontId="6" fillId="0" borderId="23" xfId="0" applyNumberFormat="1" applyFont="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nk" xfId="1" builtinId="8"/>
    <cellStyle name="Normal 2" xfId="6" xr:uid="{00000000-0005-0000-0000-000001000000}"/>
    <cellStyle name="Normal 2 2" xfId="8" xr:uid="{00000000-0005-0000-0000-000002000000}"/>
    <cellStyle name="Normal 3" xfId="7" xr:uid="{00000000-0005-0000-0000-000003000000}"/>
    <cellStyle name="Normal_Gewichtung (14.21) Sand &amp; Kies" xfId="2" xr:uid="{00000000-0005-0000-0000-000004000000}"/>
    <cellStyle name="Normal_Gewichtung (17&amp;18) Textilien &amp; Bekleidung " xfId="3" xr:uid="{00000000-0005-0000-0000-000005000000}"/>
    <cellStyle name="Normal_Gewichtung (19) Leder &amp; Schuhe" xfId="4" xr:uid="{00000000-0005-0000-0000-000006000000}"/>
    <cellStyle name="Normal_Gewichtung provisorische Holz 2" xfId="5" xr:uid="{00000000-0005-0000-0000-000007000000}"/>
    <cellStyle name="Standard" xfId="0" builtinId="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161925</xdr:colOff>
          <xdr:row>3</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161925</xdr:colOff>
          <xdr:row>4</xdr:row>
          <xdr:rowOff>47625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161925</xdr:colOff>
          <xdr:row>4</xdr:row>
          <xdr:rowOff>180975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161925</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219075</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219075</xdr:colOff>
          <xdr:row>4</xdr:row>
          <xdr:rowOff>47625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219075</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219075</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IV329"/>
  <sheetViews>
    <sheetView tabSelected="1" zoomScaleNormal="100" workbookViewId="0">
      <pane xSplit="18" ySplit="8" topLeftCell="IP9" activePane="bottomRight" state="frozen"/>
      <selection activeCell="C1" sqref="C1"/>
      <selection pane="topRight" activeCell="Q1" sqref="Q1"/>
      <selection pane="bottomLeft" activeCell="C9" sqref="C9"/>
      <selection pane="bottomRight" activeCell="IV8" sqref="IV8"/>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165" width="8.42578125" style="4" customWidth="1"/>
    <col min="166" max="205" width="8.42578125" style="5" customWidth="1"/>
    <col min="206" max="256" width="8.42578125" style="19" customWidth="1"/>
    <col min="257" max="16384" width="11.42578125" style="6"/>
  </cols>
  <sheetData>
    <row r="1" spans="1:256" s="1" customFormat="1" ht="5.0999999999999996" customHeight="1" thickBot="1" x14ac:dyDescent="0.3">
      <c r="C1" s="152"/>
      <c r="D1" s="27"/>
      <c r="E1" s="28"/>
      <c r="F1" s="29"/>
      <c r="G1" s="29"/>
      <c r="H1" s="29"/>
      <c r="I1" s="80">
        <v>1</v>
      </c>
      <c r="J1" s="29"/>
      <c r="K1" s="29"/>
      <c r="L1" s="29"/>
      <c r="M1" s="29"/>
    </row>
    <row r="2" spans="1:256"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row>
    <row r="3" spans="1:256"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row>
    <row r="4" spans="1:256"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row>
    <row r="5" spans="1:256"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c r="IV5" s="130"/>
    </row>
    <row r="6" spans="1:256"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c r="IV6" s="130"/>
    </row>
    <row r="7" spans="1:256"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c r="IK7" s="131" t="s">
        <v>3606</v>
      </c>
      <c r="IL7" s="131" t="s">
        <v>3607</v>
      </c>
      <c r="IM7" s="131" t="s">
        <v>3608</v>
      </c>
      <c r="IN7" s="131" t="s">
        <v>3609</v>
      </c>
      <c r="IO7" s="131" t="s">
        <v>3610</v>
      </c>
      <c r="IP7" s="131" t="s">
        <v>3599</v>
      </c>
      <c r="IQ7" s="131" t="s">
        <v>3600</v>
      </c>
      <c r="IR7" s="131" t="s">
        <v>3601</v>
      </c>
      <c r="IS7" s="131" t="s">
        <v>3602</v>
      </c>
      <c r="IT7" s="131" t="s">
        <v>3603</v>
      </c>
      <c r="IU7" s="131" t="s">
        <v>3604</v>
      </c>
      <c r="IV7" s="131" t="s">
        <v>3605</v>
      </c>
    </row>
    <row r="8" spans="1:256"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32" t="str">
        <f>CONCATENATE(IF(LEFT($I$1,1)="1",VLOOKUP(IJ$7,PPI_IPI_PGA_PGAI!$A:$E,2,FALSE),IF(LEFT($I$1,1)="2",VLOOKUP(IJ$7,PPI_IPI_PGA_PGAI!$A:$E,3,FALSE),IF(LEFT($I$1,1)="3",VLOOKUP(IJ$7,PPI_IPI_PGA_PGAI!$A:$E,4,FALSE),VLOOKUP(IJ$7,PPI_IPI_PGA_PGAI!$A:$E,5,FALSE))))," ",2022)</f>
        <v>Juli 2022</v>
      </c>
      <c r="IK8" s="132" t="str">
        <f>CONCATENATE(IF(LEFT($I$1,1)="1",VLOOKUP(IK$7,PPI_IPI_PGA_PGAI!$A:$E,2,FALSE),IF(LEFT($I$1,1)="2",VLOOKUP(IK$7,PPI_IPI_PGA_PGAI!$A:$E,3,FALSE),IF(LEFT($I$1,1)="3",VLOOKUP(IK$7,PPI_IPI_PGA_PGAI!$A:$E,4,FALSE),VLOOKUP(IK$7,PPI_IPI_PGA_PGAI!$A:$E,5,FALSE))))," ",2022)</f>
        <v>Aug. 2022</v>
      </c>
      <c r="IL8" s="132" t="str">
        <f>CONCATENATE(IF(LEFT($I$1,1)="1",VLOOKUP(IL$7,PPI_IPI_PGA_PGAI!$A:$E,2,FALSE),IF(LEFT($I$1,1)="2",VLOOKUP(IL$7,PPI_IPI_PGA_PGAI!$A:$E,3,FALSE),IF(LEFT($I$1,1)="3",VLOOKUP(IL$7,PPI_IPI_PGA_PGAI!$A:$E,4,FALSE),VLOOKUP(IL$7,PPI_IPI_PGA_PGAI!$A:$E,5,FALSE))))," ",2022)</f>
        <v>Sept. 2022</v>
      </c>
      <c r="IM8" s="132" t="str">
        <f>CONCATENATE(IF(LEFT($I$1,1)="1",VLOOKUP(IM$7,PPI_IPI_PGA_PGAI!$A:$E,2,FALSE),IF(LEFT($I$1,1)="2",VLOOKUP(IM$7,PPI_IPI_PGA_PGAI!$A:$E,3,FALSE),IF(LEFT($I$1,1)="3",VLOOKUP(IM$7,PPI_IPI_PGA_PGAI!$A:$E,4,FALSE),VLOOKUP(IM$7,PPI_IPI_PGA_PGAI!$A:$E,5,FALSE))))," ",2022)</f>
        <v>Okt. 2022</v>
      </c>
      <c r="IN8" s="132" t="str">
        <f>CONCATENATE(IF(LEFT($I$1,1)="1",VLOOKUP(IN$7,PPI_IPI_PGA_PGAI!$A:$E,2,FALSE),IF(LEFT($I$1,1)="2",VLOOKUP(IN$7,PPI_IPI_PGA_PGAI!$A:$E,3,FALSE),IF(LEFT($I$1,1)="3",VLOOKUP(IN$7,PPI_IPI_PGA_PGAI!$A:$E,4,FALSE),VLOOKUP(IN$7,PPI_IPI_PGA_PGAI!$A:$E,5,FALSE))))," ",2022)</f>
        <v>Nov. 2022</v>
      </c>
      <c r="IO8" s="132" t="str">
        <f>CONCATENATE(IF(LEFT($I$1,1)="1",VLOOKUP(IO$7,PPI_IPI_PGA_PGAI!$A:$E,2,FALSE),IF(LEFT($I$1,1)="2",VLOOKUP(IO$7,PPI_IPI_PGA_PGAI!$A:$E,3,FALSE),IF(LEFT($I$1,1)="3",VLOOKUP(IO$7,PPI_IPI_PGA_PGAI!$A:$E,4,FALSE),VLOOKUP(IO$7,PPI_IPI_PGA_PGAI!$A:$E,5,FALSE))))," ",2022)</f>
        <v>Dez. 2022</v>
      </c>
      <c r="IP8" s="132" t="str">
        <f>CONCATENATE(IF(LEFT($I$1,1)="1",VLOOKUP(IP$7,PPI_IPI_PGA_PGAI!$A:$E,2,FALSE),IF(LEFT($I$1,1)="2",VLOOKUP(IP$7,PPI_IPI_PGA_PGAI!$A:$E,3,FALSE),IF(LEFT($I$1,1)="3",VLOOKUP(IP$7,PPI_IPI_PGA_PGAI!$A:$E,4,FALSE),VLOOKUP(IP$7,PPI_IPI_PGA_PGAI!$A:$E,5,FALSE))))," ",2023)</f>
        <v>Jan. 2023</v>
      </c>
      <c r="IQ8" s="132" t="str">
        <f>CONCATENATE(IF(LEFT($I$1,1)="1",VLOOKUP(IQ$7,PPI_IPI_PGA_PGAI!$A:$E,2,FALSE),IF(LEFT($I$1,1)="2",VLOOKUP(IQ$7,PPI_IPI_PGA_PGAI!$A:$E,3,FALSE),IF(LEFT($I$1,1)="3",VLOOKUP(IQ$7,PPI_IPI_PGA_PGAI!$A:$E,4,FALSE),VLOOKUP(IQ$7,PPI_IPI_PGA_PGAI!$A:$E,5,FALSE))))," ",2023)</f>
        <v>Feb. 2023</v>
      </c>
      <c r="IR8" s="132" t="str">
        <f>CONCATENATE(IF(LEFT($I$1,1)="1",VLOOKUP(IR$7,PPI_IPI_PGA_PGAI!$A:$E,2,FALSE),IF(LEFT($I$1,1)="2",VLOOKUP(IR$7,PPI_IPI_PGA_PGAI!$A:$E,3,FALSE),IF(LEFT($I$1,1)="3",VLOOKUP(IR$7,PPI_IPI_PGA_PGAI!$A:$E,4,FALSE),VLOOKUP(IR$7,PPI_IPI_PGA_PGAI!$A:$E,5,FALSE))))," ",2023)</f>
        <v>März 2023</v>
      </c>
      <c r="IS8" s="132" t="str">
        <f>CONCATENATE(IF(LEFT($I$1,1)="1",VLOOKUP(IS$7,PPI_IPI_PGA_PGAI!$A:$E,2,FALSE),IF(LEFT($I$1,1)="2",VLOOKUP(IS$7,PPI_IPI_PGA_PGAI!$A:$E,3,FALSE),IF(LEFT($I$1,1)="3",VLOOKUP(IS$7,PPI_IPI_PGA_PGAI!$A:$E,4,FALSE),VLOOKUP(IS$7,PPI_IPI_PGA_PGAI!$A:$E,5,FALSE))))," ",2023)</f>
        <v>April 2023</v>
      </c>
      <c r="IT8" s="132" t="str">
        <f>CONCATENATE(IF(LEFT($I$1,1)="1",VLOOKUP(IT$7,PPI_IPI_PGA_PGAI!$A:$E,2,FALSE),IF(LEFT($I$1,1)="2",VLOOKUP(IT$7,PPI_IPI_PGA_PGAI!$A:$E,3,FALSE),IF(LEFT($I$1,1)="3",VLOOKUP(IT$7,PPI_IPI_PGA_PGAI!$A:$E,4,FALSE),VLOOKUP(IT$7,PPI_IPI_PGA_PGAI!$A:$E,5,FALSE))))," ",2023)</f>
        <v>Mai 2023</v>
      </c>
      <c r="IU8" s="132" t="str">
        <f>CONCATENATE(IF(LEFT($I$1,1)="1",VLOOKUP(IU$7,PPI_IPI_PGA_PGAI!$A:$E,2,FALSE),IF(LEFT($I$1,1)="2",VLOOKUP(IU$7,PPI_IPI_PGA_PGAI!$A:$E,3,FALSE),IF(LEFT($I$1,1)="3",VLOOKUP(IU$7,PPI_IPI_PGA_PGAI!$A:$E,4,FALSE),VLOOKUP(IU$7,PPI_IPI_PGA_PGAI!$A:$E,5,FALSE))))," ",2023)</f>
        <v>Juni 2023</v>
      </c>
      <c r="IV8" s="198" t="str">
        <f>CONCATENATE(IF(LEFT($I$1,1)="1",VLOOKUP(IV$7,PPI_IPI_PGA_PGAI!$A:$E,2,FALSE),IF(LEFT($I$1,1)="2",VLOOKUP(IV$7,PPI_IPI_PGA_PGAI!$A:$E,3,FALSE),IF(LEFT($I$1,1)="3",VLOOKUP(IV$7,PPI_IPI_PGA_PGAI!$A:$E,4,FALSE),VLOOKUP(IV$7,PPI_IPI_PGA_PGAI!$A:$E,5,FALSE))))," ",2023)</f>
        <v>Juli 2023</v>
      </c>
    </row>
    <row r="9" spans="1:256" s="108" customFormat="1" ht="11.1" customHeight="1" x14ac:dyDescent="0.2">
      <c r="A9" s="107" t="s">
        <v>3670</v>
      </c>
      <c r="B9" s="174"/>
      <c r="C9" s="175" t="s">
        <v>5372</v>
      </c>
      <c r="D9" s="181"/>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115.2205</v>
      </c>
      <c r="O9" s="173">
        <v>113.78400000000001</v>
      </c>
      <c r="P9" s="173">
        <v>114.006</v>
      </c>
      <c r="Q9" s="173">
        <v>114.5338</v>
      </c>
      <c r="R9" s="173">
        <v>114.6292</v>
      </c>
      <c r="S9" s="173">
        <v>114.6846</v>
      </c>
      <c r="T9" s="173">
        <v>114.0945</v>
      </c>
      <c r="U9" s="173">
        <v>114.17149999999999</v>
      </c>
      <c r="V9" s="173">
        <v>114.2503</v>
      </c>
      <c r="W9" s="173">
        <v>114.1788</v>
      </c>
      <c r="X9" s="173">
        <v>114.83580000000001</v>
      </c>
      <c r="Y9" s="173">
        <v>115.64660000000001</v>
      </c>
      <c r="Z9" s="173">
        <v>116.6181</v>
      </c>
      <c r="AA9" s="173">
        <v>115.8091</v>
      </c>
      <c r="AB9" s="173">
        <v>115.68859999999999</v>
      </c>
      <c r="AC9" s="173">
        <v>116.63039999999999</v>
      </c>
      <c r="AD9" s="173">
        <v>116.7058</v>
      </c>
      <c r="AE9" s="173">
        <v>117.6096</v>
      </c>
      <c r="AF9" s="173">
        <v>116.9383</v>
      </c>
      <c r="AG9" s="173">
        <v>116.4508</v>
      </c>
      <c r="AH9" s="173">
        <v>116.2666</v>
      </c>
      <c r="AI9" s="173">
        <v>116.9933</v>
      </c>
      <c r="AJ9" s="173">
        <v>117.5913</v>
      </c>
      <c r="AK9" s="173">
        <v>118.2107</v>
      </c>
      <c r="AL9" s="173">
        <v>117.7921</v>
      </c>
      <c r="AM9" s="173">
        <v>116.8845</v>
      </c>
      <c r="AN9" s="173">
        <v>117.98</v>
      </c>
      <c r="AO9" s="173">
        <v>118.2901</v>
      </c>
      <c r="AP9" s="173">
        <v>119.2916</v>
      </c>
      <c r="AQ9" s="173">
        <v>119.2093</v>
      </c>
      <c r="AR9" s="173">
        <v>117.8535</v>
      </c>
      <c r="AS9" s="173">
        <v>118.1592</v>
      </c>
      <c r="AT9" s="173">
        <v>118.7411</v>
      </c>
      <c r="AU9" s="173">
        <v>119.2247</v>
      </c>
      <c r="AV9" s="173">
        <v>119.50700000000001</v>
      </c>
      <c r="AW9" s="173">
        <v>120.6006</v>
      </c>
      <c r="AX9" s="173">
        <v>122.14879999999999</v>
      </c>
      <c r="AY9" s="173">
        <v>121.73260000000001</v>
      </c>
      <c r="AZ9" s="173">
        <v>122.1571</v>
      </c>
      <c r="BA9" s="173">
        <v>123.1778</v>
      </c>
      <c r="BB9" s="173">
        <v>123.33240000000001</v>
      </c>
      <c r="BC9" s="173">
        <v>122.89060000000001</v>
      </c>
      <c r="BD9" s="173">
        <v>122.7585</v>
      </c>
      <c r="BE9" s="173">
        <v>122.7188</v>
      </c>
      <c r="BF9" s="173">
        <v>122.486</v>
      </c>
      <c r="BG9" s="173">
        <v>122.3734</v>
      </c>
      <c r="BH9" s="173">
        <v>123.0427</v>
      </c>
      <c r="BI9" s="173">
        <v>124.7105</v>
      </c>
      <c r="BJ9" s="173">
        <v>126.0412</v>
      </c>
      <c r="BK9" s="173">
        <v>125.905</v>
      </c>
      <c r="BL9" s="173">
        <v>126.4101</v>
      </c>
      <c r="BM9" s="173">
        <v>126.74039999999999</v>
      </c>
      <c r="BN9" s="173">
        <v>125.8951</v>
      </c>
      <c r="BO9" s="173">
        <v>126.7364</v>
      </c>
      <c r="BP9" s="173">
        <v>127.2606</v>
      </c>
      <c r="BQ9" s="173">
        <v>126.8994</v>
      </c>
      <c r="BR9" s="173">
        <v>127.50409999999999</v>
      </c>
      <c r="BS9" s="173">
        <v>127.3344</v>
      </c>
      <c r="BT9" s="173">
        <v>128.685</v>
      </c>
      <c r="BU9" s="173">
        <v>129.1815</v>
      </c>
      <c r="BV9" s="173">
        <v>130.7603</v>
      </c>
      <c r="BW9" s="173">
        <v>131.84649999999999</v>
      </c>
      <c r="BX9" s="173">
        <v>133.21039999999999</v>
      </c>
      <c r="BY9" s="173">
        <v>132.91319999999999</v>
      </c>
      <c r="BZ9" s="173">
        <v>132.0326</v>
      </c>
      <c r="CA9" s="173">
        <v>130.4323</v>
      </c>
      <c r="CB9" s="173">
        <v>125.9764</v>
      </c>
      <c r="CC9" s="173">
        <v>123.9699</v>
      </c>
      <c r="CD9" s="173">
        <v>121.50069999999999</v>
      </c>
      <c r="CE9" s="173">
        <v>120.9473</v>
      </c>
      <c r="CF9" s="173">
        <v>120.059</v>
      </c>
      <c r="CG9" s="173">
        <v>119.4251</v>
      </c>
      <c r="CH9" s="173">
        <v>119.0821</v>
      </c>
      <c r="CI9" s="173">
        <v>119.14060000000001</v>
      </c>
      <c r="CJ9" s="173">
        <v>119.40560000000001</v>
      </c>
      <c r="CK9" s="173">
        <v>119.77509999999999</v>
      </c>
      <c r="CL9" s="173">
        <v>120.1623</v>
      </c>
      <c r="CM9" s="173">
        <v>119.62690000000001</v>
      </c>
      <c r="CN9" s="173">
        <v>119.7611</v>
      </c>
      <c r="CO9" s="173">
        <v>119.7976</v>
      </c>
      <c r="CP9" s="173">
        <v>120.2208</v>
      </c>
      <c r="CQ9" s="173">
        <v>119.88549999999999</v>
      </c>
      <c r="CR9" s="173">
        <v>120.7529</v>
      </c>
      <c r="CS9" s="173">
        <v>121.5701</v>
      </c>
      <c r="CT9" s="173">
        <v>122.45820000000001</v>
      </c>
      <c r="CU9" s="173">
        <v>121.8421</v>
      </c>
      <c r="CV9" s="173">
        <v>121.06950000000001</v>
      </c>
      <c r="CW9" s="173">
        <v>121.2067</v>
      </c>
      <c r="CX9" s="173">
        <v>120.8828</v>
      </c>
      <c r="CY9" s="173">
        <v>119.8218</v>
      </c>
      <c r="CZ9" s="173">
        <v>120.0269</v>
      </c>
      <c r="DA9" s="173">
        <v>120.4015</v>
      </c>
      <c r="DB9" s="173">
        <v>120.453</v>
      </c>
      <c r="DC9" s="173">
        <v>121.5184</v>
      </c>
      <c r="DD9" s="173">
        <v>122.68429999999999</v>
      </c>
      <c r="DE9" s="173">
        <v>123.43429999999999</v>
      </c>
      <c r="DF9" s="173">
        <v>123.7764</v>
      </c>
      <c r="DG9" s="173">
        <v>122.33759999999999</v>
      </c>
      <c r="DH9" s="173">
        <v>120.9524</v>
      </c>
      <c r="DI9" s="173">
        <v>118.58759999999999</v>
      </c>
      <c r="DJ9" s="173">
        <v>118.2336</v>
      </c>
      <c r="DK9" s="173">
        <v>117.6088</v>
      </c>
      <c r="DL9" s="173">
        <v>116.64060000000001</v>
      </c>
      <c r="DM9" s="173">
        <v>117.2347</v>
      </c>
      <c r="DN9" s="173">
        <v>117.26560000000001</v>
      </c>
      <c r="DO9" s="173">
        <v>118.30029999999999</v>
      </c>
      <c r="DP9" s="173">
        <v>119.15300000000001</v>
      </c>
      <c r="DQ9" s="173">
        <v>119.1888</v>
      </c>
      <c r="DR9" s="173">
        <v>118.205</v>
      </c>
      <c r="DS9" s="173">
        <v>117.2714</v>
      </c>
      <c r="DT9" s="173">
        <v>116.40300000000001</v>
      </c>
      <c r="DU9" s="173">
        <v>117.4119</v>
      </c>
      <c r="DV9" s="173">
        <v>118.3146</v>
      </c>
      <c r="DW9" s="173">
        <v>117.97629999999999</v>
      </c>
      <c r="DX9" s="173">
        <v>117.45010000000001</v>
      </c>
      <c r="DY9" s="173">
        <v>117.408</v>
      </c>
      <c r="DZ9" s="173">
        <v>117.09269999999999</v>
      </c>
      <c r="EA9" s="173">
        <v>117.50920000000001</v>
      </c>
      <c r="EB9" s="173">
        <v>117.3903</v>
      </c>
      <c r="EC9" s="173">
        <v>117.349</v>
      </c>
      <c r="ED9" s="173">
        <v>116.831</v>
      </c>
      <c r="EE9" s="173">
        <v>116.9336</v>
      </c>
      <c r="EF9" s="173">
        <v>116.9093</v>
      </c>
      <c r="EG9" s="173">
        <v>117.4478</v>
      </c>
      <c r="EH9" s="173">
        <v>117.62949999999999</v>
      </c>
      <c r="EI9" s="173">
        <v>116.596</v>
      </c>
      <c r="EJ9" s="173">
        <v>116.3197</v>
      </c>
      <c r="EK9" s="173">
        <v>116.36879999999999</v>
      </c>
      <c r="EL9" s="173">
        <v>116.3342</v>
      </c>
      <c r="EM9" s="173">
        <v>115.4616</v>
      </c>
      <c r="EN9" s="173">
        <v>115.5809</v>
      </c>
      <c r="EO9" s="173">
        <v>115.04340000000001</v>
      </c>
      <c r="EP9" s="173">
        <v>115.1795</v>
      </c>
      <c r="EQ9" s="173">
        <v>115.1953</v>
      </c>
      <c r="ER9" s="173">
        <v>115.3583</v>
      </c>
      <c r="ES9" s="173">
        <v>115.1827</v>
      </c>
      <c r="ET9" s="173">
        <v>114.9816</v>
      </c>
      <c r="EU9" s="173">
        <v>114.66800000000001</v>
      </c>
      <c r="EV9" s="173">
        <v>113.9113</v>
      </c>
      <c r="EW9" s="173">
        <v>112.8605</v>
      </c>
      <c r="EX9" s="173">
        <v>110.92700000000001</v>
      </c>
      <c r="EY9" s="173">
        <v>107.6396</v>
      </c>
      <c r="EZ9" s="173">
        <v>108.1992</v>
      </c>
      <c r="FA9" s="173">
        <v>104.8352</v>
      </c>
      <c r="FB9" s="173">
        <v>103.8312</v>
      </c>
      <c r="FC9" s="173">
        <v>103.6344</v>
      </c>
      <c r="FD9" s="173">
        <v>103.27290000000001</v>
      </c>
      <c r="FE9" s="173">
        <v>102.2625</v>
      </c>
      <c r="FF9" s="173">
        <v>102.0894</v>
      </c>
      <c r="FG9" s="173">
        <v>102.024</v>
      </c>
      <c r="FH9" s="173">
        <v>102.8306</v>
      </c>
      <c r="FI9" s="173">
        <v>101.9674</v>
      </c>
      <c r="FJ9" s="173">
        <v>101.1396</v>
      </c>
      <c r="FK9" s="173">
        <v>100.1651</v>
      </c>
      <c r="FL9" s="173">
        <v>100.13720000000001</v>
      </c>
      <c r="FM9" s="173">
        <v>100.5578</v>
      </c>
      <c r="FN9" s="173">
        <v>100.92310000000001</v>
      </c>
      <c r="FO9" s="173">
        <v>101.7522</v>
      </c>
      <c r="FP9" s="173">
        <v>101.6824</v>
      </c>
      <c r="FQ9" s="173">
        <v>101.0762</v>
      </c>
      <c r="FR9" s="173">
        <v>101.70189999999999</v>
      </c>
      <c r="FS9" s="173">
        <v>102.0468</v>
      </c>
      <c r="FT9" s="173">
        <v>101.9862</v>
      </c>
      <c r="FU9" s="173">
        <v>102.4675</v>
      </c>
      <c r="FV9" s="173">
        <v>103.1666</v>
      </c>
      <c r="FW9" s="173">
        <v>103.2573</v>
      </c>
      <c r="FX9" s="173">
        <v>103.3135</v>
      </c>
      <c r="FY9" s="173">
        <v>102.8694</v>
      </c>
      <c r="FZ9" s="173">
        <v>102.779</v>
      </c>
      <c r="GA9" s="173">
        <v>102.71250000000001</v>
      </c>
      <c r="GB9" s="173">
        <v>102.6463</v>
      </c>
      <c r="GC9" s="173">
        <v>103.7607</v>
      </c>
      <c r="GD9" s="173">
        <v>104.61969999999999</v>
      </c>
      <c r="GE9" s="173">
        <v>105.7756</v>
      </c>
      <c r="GF9" s="173">
        <v>106.7171</v>
      </c>
      <c r="GG9" s="173">
        <v>107.16289999999999</v>
      </c>
      <c r="GH9" s="173">
        <v>107.6532</v>
      </c>
      <c r="GI9" s="173">
        <v>107.9452</v>
      </c>
      <c r="GJ9" s="173">
        <v>107.2088</v>
      </c>
      <c r="GK9" s="173">
        <v>108.1006</v>
      </c>
      <c r="GL9" s="173">
        <v>109.3925</v>
      </c>
      <c r="GM9" s="173">
        <v>109.66589999999999</v>
      </c>
      <c r="GN9" s="173">
        <v>109.72199999999999</v>
      </c>
      <c r="GO9" s="173">
        <v>109.6966</v>
      </c>
      <c r="GP9" s="173">
        <v>109.6816</v>
      </c>
      <c r="GQ9" s="173">
        <v>110.2235</v>
      </c>
      <c r="GR9" s="173">
        <v>109.82899999999999</v>
      </c>
      <c r="GS9" s="173">
        <v>108.1144</v>
      </c>
      <c r="GT9" s="173">
        <v>106.60039999999999</v>
      </c>
      <c r="GU9" s="173">
        <v>107.1747</v>
      </c>
      <c r="GV9" s="173">
        <v>107.7033</v>
      </c>
      <c r="GW9" s="173">
        <v>107.6356</v>
      </c>
      <c r="GX9" s="173">
        <v>107.6643</v>
      </c>
      <c r="GY9" s="173">
        <v>106.5575</v>
      </c>
      <c r="GZ9" s="173">
        <v>106.4147</v>
      </c>
      <c r="HA9" s="173">
        <v>105.9234</v>
      </c>
      <c r="HB9" s="173">
        <v>105.27030000000001</v>
      </c>
      <c r="HC9" s="173">
        <v>105.0089</v>
      </c>
      <c r="HD9" s="173">
        <v>104.5189</v>
      </c>
      <c r="HE9" s="173">
        <v>104.7029</v>
      </c>
      <c r="HF9" s="173">
        <v>104.58159999999999</v>
      </c>
      <c r="HG9" s="173">
        <v>103.00190000000001</v>
      </c>
      <c r="HH9" s="173">
        <v>102.129</v>
      </c>
      <c r="HI9" s="173">
        <v>99.210700000000003</v>
      </c>
      <c r="HJ9" s="173">
        <v>98.431399999999996</v>
      </c>
      <c r="HK9" s="173">
        <v>99.642300000000006</v>
      </c>
      <c r="HL9" s="173">
        <v>100.0984</v>
      </c>
      <c r="HM9" s="173">
        <v>99.430300000000003</v>
      </c>
      <c r="HN9" s="173">
        <v>99.393000000000001</v>
      </c>
      <c r="HO9" s="173">
        <v>99.180700000000002</v>
      </c>
      <c r="HP9" s="173">
        <v>98.928899999999999</v>
      </c>
      <c r="HQ9" s="173">
        <v>100</v>
      </c>
      <c r="HR9" s="173">
        <v>100.50020000000001</v>
      </c>
      <c r="HS9" s="173">
        <v>101.2496</v>
      </c>
      <c r="HT9" s="173">
        <v>102.2612</v>
      </c>
      <c r="HU9" s="173">
        <v>103.23009999999999</v>
      </c>
      <c r="HV9" s="173">
        <v>104.7576</v>
      </c>
      <c r="HW9" s="173">
        <v>105.20910000000001</v>
      </c>
      <c r="HX9" s="173">
        <v>105.98520000000001</v>
      </c>
      <c r="HY9" s="173">
        <v>107.00409999999999</v>
      </c>
      <c r="HZ9" s="173">
        <v>107.4508</v>
      </c>
      <c r="IA9" s="173">
        <v>108.4567</v>
      </c>
      <c r="IB9" s="173">
        <v>109.664</v>
      </c>
      <c r="IC9" s="173">
        <v>109.2257</v>
      </c>
      <c r="ID9" s="173">
        <v>110.06619999999999</v>
      </c>
      <c r="IE9" s="173">
        <v>111.1353</v>
      </c>
      <c r="IF9" s="173">
        <v>112.6718</v>
      </c>
      <c r="IG9" s="173">
        <v>114.9265</v>
      </c>
      <c r="IH9" s="173">
        <v>117.21210000000001</v>
      </c>
      <c r="II9" s="173">
        <v>117.94070000000001</v>
      </c>
      <c r="IJ9" s="173">
        <v>117.43380000000001</v>
      </c>
      <c r="IK9" s="173">
        <v>116.52630000000001</v>
      </c>
      <c r="IL9" s="173">
        <v>116.9589</v>
      </c>
      <c r="IM9" s="173">
        <v>116.7833</v>
      </c>
      <c r="IN9" s="173">
        <v>116.0659</v>
      </c>
      <c r="IO9" s="173">
        <v>114.0628</v>
      </c>
      <c r="IP9" s="173">
        <v>114.8</v>
      </c>
      <c r="IQ9" s="173">
        <v>113.6983</v>
      </c>
      <c r="IR9" s="173">
        <v>113.8472</v>
      </c>
      <c r="IS9" s="173">
        <v>113.92270000000001</v>
      </c>
      <c r="IT9" s="173">
        <v>111.87050000000001</v>
      </c>
      <c r="IU9" s="173">
        <v>111.99120000000001</v>
      </c>
      <c r="IV9" s="199">
        <v>111.5616</v>
      </c>
    </row>
    <row r="10" spans="1:256" s="108" customFormat="1" ht="11.1" customHeight="1" x14ac:dyDescent="0.2">
      <c r="A10" s="109" t="s">
        <v>2099</v>
      </c>
      <c r="B10" s="176"/>
      <c r="C10" s="177"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4">
        <v>120.5121</v>
      </c>
      <c r="IK10" s="134">
        <v>119.9521</v>
      </c>
      <c r="IL10" s="134">
        <v>122.2667</v>
      </c>
      <c r="IM10" s="196">
        <v>121.1109</v>
      </c>
      <c r="IN10" s="196">
        <v>118.0929</v>
      </c>
      <c r="IO10" s="196">
        <v>115.86579999999999</v>
      </c>
      <c r="IP10" s="196">
        <v>118.20050000000001</v>
      </c>
      <c r="IQ10" s="196">
        <v>119.2814</v>
      </c>
      <c r="IR10" s="196">
        <v>124.8532</v>
      </c>
      <c r="IS10" s="196">
        <v>122.41840000000001</v>
      </c>
      <c r="IT10" s="196">
        <v>122.3425</v>
      </c>
      <c r="IU10" s="196">
        <v>119.64660000000001</v>
      </c>
      <c r="IV10" s="200">
        <v>115.94670000000001</v>
      </c>
    </row>
    <row r="11" spans="1:256" s="111" customFormat="1" ht="11.1" customHeight="1" x14ac:dyDescent="0.2">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7">
        <v>120.5121</v>
      </c>
      <c r="IK11" s="137">
        <v>119.9521</v>
      </c>
      <c r="IL11" s="137">
        <v>122.2667</v>
      </c>
      <c r="IM11" s="197">
        <v>121.1109</v>
      </c>
      <c r="IN11" s="197">
        <v>118.0929</v>
      </c>
      <c r="IO11" s="197">
        <v>115.86579999999999</v>
      </c>
      <c r="IP11" s="197">
        <v>118.20050000000001</v>
      </c>
      <c r="IQ11" s="197">
        <v>119.2814</v>
      </c>
      <c r="IR11" s="197">
        <v>124.8532</v>
      </c>
      <c r="IS11" s="197">
        <v>122.41840000000001</v>
      </c>
      <c r="IT11" s="197">
        <v>122.3425</v>
      </c>
      <c r="IU11" s="197">
        <v>119.64660000000001</v>
      </c>
      <c r="IV11" s="201">
        <v>115.94670000000001</v>
      </c>
    </row>
    <row r="12" spans="1:256" s="9" customFormat="1" ht="11.1" customHeight="1" x14ac:dyDescent="0.2">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7">
        <v>112.1602</v>
      </c>
      <c r="IK12" s="137">
        <v>111.2937</v>
      </c>
      <c r="IL12" s="137">
        <v>110.5038</v>
      </c>
      <c r="IM12" s="197">
        <v>110.4419</v>
      </c>
      <c r="IN12" s="197">
        <v>110.8274</v>
      </c>
      <c r="IO12" s="197">
        <v>111.7833</v>
      </c>
      <c r="IP12" s="197">
        <v>115.15730000000001</v>
      </c>
      <c r="IQ12" s="197">
        <v>115.3952</v>
      </c>
      <c r="IR12" s="197">
        <v>123.42440000000001</v>
      </c>
      <c r="IS12" s="197">
        <v>118.8124</v>
      </c>
      <c r="IT12" s="197">
        <v>117.33799999999999</v>
      </c>
      <c r="IU12" s="197">
        <v>109.4282</v>
      </c>
      <c r="IV12" s="201">
        <v>107.18819999999999</v>
      </c>
    </row>
    <row r="13" spans="1:256" s="9" customFormat="1" ht="12" customHeight="1" x14ac:dyDescent="0.2">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7">
        <v>145.38560000000001</v>
      </c>
      <c r="IK13" s="137">
        <v>140.01300000000001</v>
      </c>
      <c r="IL13" s="137">
        <v>137.87530000000001</v>
      </c>
      <c r="IM13" s="197">
        <v>133.33279999999999</v>
      </c>
      <c r="IN13" s="197">
        <v>135.00110000000001</v>
      </c>
      <c r="IO13" s="197">
        <v>133.4212</v>
      </c>
      <c r="IP13" s="197">
        <v>137.5325</v>
      </c>
      <c r="IQ13" s="197">
        <v>134.07249999999999</v>
      </c>
      <c r="IR13" s="197">
        <v>130.5941</v>
      </c>
      <c r="IS13" s="197">
        <v>123.1317</v>
      </c>
      <c r="IT13" s="197">
        <v>118.4335</v>
      </c>
      <c r="IU13" s="197">
        <v>114.479</v>
      </c>
      <c r="IV13" s="201">
        <v>112.6407</v>
      </c>
    </row>
    <row r="14" spans="1:256" s="9" customFormat="1" ht="11.1" customHeight="1" x14ac:dyDescent="0.2">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7">
        <v>160.78809999999999</v>
      </c>
      <c r="IK14" s="137">
        <v>149.70419999999999</v>
      </c>
      <c r="IL14" s="137">
        <v>149.9256</v>
      </c>
      <c r="IM14" s="197">
        <v>144.80420000000001</v>
      </c>
      <c r="IN14" s="197">
        <v>146.79920000000001</v>
      </c>
      <c r="IO14" s="197">
        <v>142.4075</v>
      </c>
      <c r="IP14" s="197">
        <v>144.24359999999999</v>
      </c>
      <c r="IQ14" s="197">
        <v>140.53749999999999</v>
      </c>
      <c r="IR14" s="197">
        <v>133.76669999999999</v>
      </c>
      <c r="IS14" s="197">
        <v>128.39410000000001</v>
      </c>
      <c r="IT14" s="197">
        <v>122.2676</v>
      </c>
      <c r="IU14" s="197">
        <v>120.318</v>
      </c>
      <c r="IV14" s="201">
        <v>118.464</v>
      </c>
    </row>
    <row r="15" spans="1:256" s="9" customFormat="1" ht="11.1" customHeight="1" x14ac:dyDescent="0.2">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7">
        <v>104.104</v>
      </c>
      <c r="IK15" s="137">
        <v>105.3768</v>
      </c>
      <c r="IL15" s="137">
        <v>104.47799999999999</v>
      </c>
      <c r="IM15" s="197">
        <v>107.7011</v>
      </c>
      <c r="IN15" s="197">
        <v>107.3467</v>
      </c>
      <c r="IO15" s="197">
        <v>103.4187</v>
      </c>
      <c r="IP15" s="197">
        <v>109.38679999999999</v>
      </c>
      <c r="IQ15" s="197">
        <v>111.26779999999999</v>
      </c>
      <c r="IR15" s="197">
        <v>131.58840000000001</v>
      </c>
      <c r="IS15" s="197">
        <v>125.07980000000001</v>
      </c>
      <c r="IT15" s="197">
        <v>125.07980000000001</v>
      </c>
      <c r="IU15" s="197">
        <v>110.831</v>
      </c>
      <c r="IV15" s="201">
        <v>107.8986</v>
      </c>
    </row>
    <row r="16" spans="1:256" s="9" customFormat="1" ht="11.1" customHeight="1" x14ac:dyDescent="0.2">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7">
        <v>90.020700000000005</v>
      </c>
      <c r="IK16" s="137">
        <v>88.094999999999999</v>
      </c>
      <c r="IL16" s="137">
        <v>90.550700000000006</v>
      </c>
      <c r="IM16" s="197">
        <v>89.510900000000007</v>
      </c>
      <c r="IN16" s="197">
        <v>94.406599999999997</v>
      </c>
      <c r="IO16" s="197">
        <v>98.419200000000004</v>
      </c>
      <c r="IP16" s="197">
        <v>94.526600000000002</v>
      </c>
      <c r="IQ16" s="197">
        <v>93.836600000000004</v>
      </c>
      <c r="IR16" s="197">
        <v>100.7317</v>
      </c>
      <c r="IS16" s="197">
        <v>102.2003</v>
      </c>
      <c r="IT16" s="197">
        <v>102.2003</v>
      </c>
      <c r="IU16" s="197">
        <v>102.6647</v>
      </c>
      <c r="IV16" s="201">
        <v>103.3379</v>
      </c>
    </row>
    <row r="17" spans="1:256" s="9" customFormat="1" ht="11.1" customHeight="1" x14ac:dyDescent="0.2">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7">
        <v>93.712800000000001</v>
      </c>
      <c r="IK17" s="137">
        <v>94.830200000000005</v>
      </c>
      <c r="IL17" s="137">
        <v>94.720299999999995</v>
      </c>
      <c r="IM17" s="197">
        <v>94.084000000000003</v>
      </c>
      <c r="IN17" s="197">
        <v>92.369399999999999</v>
      </c>
      <c r="IO17" s="197">
        <v>106.0865</v>
      </c>
      <c r="IP17" s="197">
        <v>105.9564</v>
      </c>
      <c r="IQ17" s="197">
        <v>108.0926</v>
      </c>
      <c r="IR17" s="197">
        <v>105.6785</v>
      </c>
      <c r="IS17" s="197">
        <v>106.4623</v>
      </c>
      <c r="IT17" s="197">
        <v>105.56480000000001</v>
      </c>
      <c r="IU17" s="197">
        <v>102.3853</v>
      </c>
      <c r="IV17" s="201">
        <v>99.840100000000007</v>
      </c>
    </row>
    <row r="18" spans="1:256" s="9" customFormat="1" ht="11.1" customHeight="1" x14ac:dyDescent="0.2">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7">
        <v>86.505600000000001</v>
      </c>
      <c r="IK18" s="137">
        <v>86.505600000000001</v>
      </c>
      <c r="IL18" s="137">
        <v>82.7941</v>
      </c>
      <c r="IM18" s="197">
        <v>82.7941</v>
      </c>
      <c r="IN18" s="197">
        <v>82.7941</v>
      </c>
      <c r="IO18" s="197">
        <v>104.1048</v>
      </c>
      <c r="IP18" s="197">
        <v>104.1048</v>
      </c>
      <c r="IQ18" s="197">
        <v>104.1048</v>
      </c>
      <c r="IR18" s="197">
        <v>99.0505</v>
      </c>
      <c r="IS18" s="197">
        <v>99.0505</v>
      </c>
      <c r="IT18" s="197">
        <v>99.0505</v>
      </c>
      <c r="IU18" s="197">
        <v>92.061999999999998</v>
      </c>
      <c r="IV18" s="201">
        <v>92.061999999999998</v>
      </c>
    </row>
    <row r="19" spans="1:256" s="9" customFormat="1" ht="11.1" customHeight="1" x14ac:dyDescent="0.2">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7">
        <v>127.7972</v>
      </c>
      <c r="IK19" s="137">
        <v>127.2576</v>
      </c>
      <c r="IL19" s="137">
        <v>132.05070000000001</v>
      </c>
      <c r="IM19" s="197">
        <v>129.03120000000001</v>
      </c>
      <c r="IN19" s="197">
        <v>121.75320000000001</v>
      </c>
      <c r="IO19" s="197">
        <v>116.35469999999999</v>
      </c>
      <c r="IP19" s="197">
        <v>118.4843</v>
      </c>
      <c r="IQ19" s="197">
        <v>120.48260000000001</v>
      </c>
      <c r="IR19" s="197">
        <v>125.62260000000001</v>
      </c>
      <c r="IS19" s="197">
        <v>124.00749999999999</v>
      </c>
      <c r="IT19" s="197">
        <v>125.11320000000001</v>
      </c>
      <c r="IU19" s="197">
        <v>126.2133</v>
      </c>
      <c r="IV19" s="201">
        <v>120.4041</v>
      </c>
    </row>
    <row r="20" spans="1:256" s="9" customFormat="1" ht="11.1" customHeight="1" x14ac:dyDescent="0.2">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7">
        <v>125.005</v>
      </c>
      <c r="IK20" s="137">
        <v>105.26049999999999</v>
      </c>
      <c r="IL20" s="137">
        <v>91.677499999999995</v>
      </c>
      <c r="IM20" s="197">
        <v>88.938299999999998</v>
      </c>
      <c r="IN20" s="197">
        <v>88.670500000000004</v>
      </c>
      <c r="IO20" s="197">
        <v>100.4203</v>
      </c>
      <c r="IP20" s="197">
        <v>139.66589999999999</v>
      </c>
      <c r="IQ20" s="197">
        <v>138.09530000000001</v>
      </c>
      <c r="IR20" s="197">
        <v>137.0179</v>
      </c>
      <c r="IS20" s="197">
        <v>123.3586</v>
      </c>
      <c r="IT20" s="197">
        <v>123.3586</v>
      </c>
      <c r="IU20" s="197">
        <v>120.71420000000001</v>
      </c>
      <c r="IV20" s="201">
        <v>133.6259</v>
      </c>
    </row>
    <row r="21" spans="1:256" s="9" customFormat="1" ht="11.1" customHeight="1" x14ac:dyDescent="0.2">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7">
        <v>94.986999999999995</v>
      </c>
      <c r="IK21" s="137">
        <v>96.205500000000001</v>
      </c>
      <c r="IL21" s="137">
        <v>95.326099999999997</v>
      </c>
      <c r="IM21" s="197">
        <v>96.365799999999993</v>
      </c>
      <c r="IN21" s="197">
        <v>100.4021</v>
      </c>
      <c r="IO21" s="197">
        <v>102.90470000000001</v>
      </c>
      <c r="IP21" s="197">
        <v>104.1486</v>
      </c>
      <c r="IQ21" s="197">
        <v>105.4139</v>
      </c>
      <c r="IR21" s="197">
        <v>109.5026</v>
      </c>
      <c r="IS21" s="197">
        <v>108.3891</v>
      </c>
      <c r="IT21" s="197">
        <v>108.5047</v>
      </c>
      <c r="IU21" s="197">
        <v>103.3045</v>
      </c>
      <c r="IV21" s="201">
        <v>94.410499999999999</v>
      </c>
    </row>
    <row r="22" spans="1:256" s="9" customFormat="1" ht="11.1" customHeight="1" x14ac:dyDescent="0.2">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7">
        <v>115.87520000000001</v>
      </c>
      <c r="IK22" s="137">
        <v>119.7022</v>
      </c>
      <c r="IL22" s="137">
        <v>123.8807</v>
      </c>
      <c r="IM22" s="197">
        <v>122.2166</v>
      </c>
      <c r="IN22" s="197">
        <v>114.25960000000001</v>
      </c>
      <c r="IO22" s="197">
        <v>101.5151</v>
      </c>
      <c r="IP22" s="197">
        <v>104.2368</v>
      </c>
      <c r="IQ22" s="197">
        <v>114.0566</v>
      </c>
      <c r="IR22" s="197">
        <v>115.1596</v>
      </c>
      <c r="IS22" s="197">
        <v>119.77589999999999</v>
      </c>
      <c r="IT22" s="197">
        <v>123.60380000000001</v>
      </c>
      <c r="IU22" s="197">
        <v>134.6157</v>
      </c>
      <c r="IV22" s="201">
        <v>121.2186</v>
      </c>
    </row>
    <row r="23" spans="1:256" s="9" customFormat="1" ht="11.1" customHeight="1" x14ac:dyDescent="0.2">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7">
        <v>116.6785</v>
      </c>
      <c r="IK23" s="137">
        <v>110.7796</v>
      </c>
      <c r="IL23" s="137">
        <v>111.4845</v>
      </c>
      <c r="IM23" s="197">
        <v>89.878</v>
      </c>
      <c r="IN23" s="197">
        <v>89.849000000000004</v>
      </c>
      <c r="IO23" s="197">
        <v>81.6708</v>
      </c>
      <c r="IP23" s="197">
        <v>92.438000000000002</v>
      </c>
      <c r="IQ23" s="197">
        <v>103.38939999999999</v>
      </c>
      <c r="IR23" s="197">
        <v>117.2817</v>
      </c>
      <c r="IS23" s="197">
        <v>117.26260000000001</v>
      </c>
      <c r="IT23" s="197">
        <v>117.26260000000001</v>
      </c>
      <c r="IU23" s="197">
        <v>130.0615</v>
      </c>
      <c r="IV23" s="201">
        <v>116.4932</v>
      </c>
    </row>
    <row r="24" spans="1:256" s="113" customFormat="1" ht="11.1" customHeight="1" x14ac:dyDescent="0.2">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7">
        <v>88.885199999999998</v>
      </c>
      <c r="IK24" s="137">
        <v>98.8185</v>
      </c>
      <c r="IL24" s="137">
        <v>90.105500000000006</v>
      </c>
      <c r="IM24" s="197">
        <v>100.30759999999999</v>
      </c>
      <c r="IN24" s="197">
        <v>90.496899999999997</v>
      </c>
      <c r="IO24" s="197">
        <v>95.491200000000006</v>
      </c>
      <c r="IP24" s="197">
        <v>92.630099999999999</v>
      </c>
      <c r="IQ24" s="197">
        <v>86.7012</v>
      </c>
      <c r="IR24" s="197">
        <v>86.067899999999995</v>
      </c>
      <c r="IS24" s="197">
        <v>86.236199999999997</v>
      </c>
      <c r="IT24" s="197">
        <v>86.236199999999997</v>
      </c>
      <c r="IU24" s="197">
        <v>80.047200000000004</v>
      </c>
      <c r="IV24" s="201">
        <v>84.990300000000005</v>
      </c>
    </row>
    <row r="25" spans="1:256" s="113" customFormat="1" ht="11.1" customHeight="1" x14ac:dyDescent="0.2">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7">
        <v>154.14080000000001</v>
      </c>
      <c r="IK25" s="137">
        <v>152.77289999999999</v>
      </c>
      <c r="IL25" s="137">
        <v>164.89009999999999</v>
      </c>
      <c r="IM25" s="197">
        <v>161.40729999999999</v>
      </c>
      <c r="IN25" s="197">
        <v>147.73079999999999</v>
      </c>
      <c r="IO25" s="197">
        <v>137.86060000000001</v>
      </c>
      <c r="IP25" s="197">
        <v>137.36170000000001</v>
      </c>
      <c r="IQ25" s="197">
        <v>137.47839999999999</v>
      </c>
      <c r="IR25" s="197">
        <v>144.5403</v>
      </c>
      <c r="IS25" s="197">
        <v>140.50569999999999</v>
      </c>
      <c r="IT25" s="197">
        <v>141.72829999999999</v>
      </c>
      <c r="IU25" s="197">
        <v>141.1129</v>
      </c>
      <c r="IV25" s="201">
        <v>136.0146</v>
      </c>
    </row>
    <row r="26" spans="1:256" s="9" customFormat="1" ht="11.1" customHeight="1" x14ac:dyDescent="0.2">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7">
        <v>167.35640000000001</v>
      </c>
      <c r="IK26" s="137">
        <v>165.23230000000001</v>
      </c>
      <c r="IL26" s="137">
        <v>180.31120000000001</v>
      </c>
      <c r="IM26" s="197">
        <v>176.27610000000001</v>
      </c>
      <c r="IN26" s="197">
        <v>158.49690000000001</v>
      </c>
      <c r="IO26" s="197">
        <v>146.85400000000001</v>
      </c>
      <c r="IP26" s="197">
        <v>145.4759</v>
      </c>
      <c r="IQ26" s="197">
        <v>146.8845</v>
      </c>
      <c r="IR26" s="197">
        <v>156.29349999999999</v>
      </c>
      <c r="IS26" s="197">
        <v>150.0532</v>
      </c>
      <c r="IT26" s="197">
        <v>151.59909999999999</v>
      </c>
      <c r="IU26" s="197">
        <v>151.21170000000001</v>
      </c>
      <c r="IV26" s="201">
        <v>143.88550000000001</v>
      </c>
    </row>
    <row r="27" spans="1:256" s="9" customFormat="1" ht="11.1" customHeight="1" x14ac:dyDescent="0.2">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7">
        <v>101.0591</v>
      </c>
      <c r="IK27" s="137">
        <v>100.4669</v>
      </c>
      <c r="IL27" s="137">
        <v>103.8527</v>
      </c>
      <c r="IM27" s="197">
        <v>104.4038</v>
      </c>
      <c r="IN27" s="197">
        <v>104.1421</v>
      </c>
      <c r="IO27" s="197">
        <v>101.1559</v>
      </c>
      <c r="IP27" s="197">
        <v>100.5767</v>
      </c>
      <c r="IQ27" s="197">
        <v>101.2679</v>
      </c>
      <c r="IR27" s="197">
        <v>103.1691</v>
      </c>
      <c r="IS27" s="197">
        <v>103.0265</v>
      </c>
      <c r="IT27" s="197">
        <v>102.9442</v>
      </c>
      <c r="IU27" s="197">
        <v>103.70569999999999</v>
      </c>
      <c r="IV27" s="201">
        <v>105.03400000000001</v>
      </c>
    </row>
    <row r="28" spans="1:256" s="113" customFormat="1" ht="11.1" customHeight="1" x14ac:dyDescent="0.2">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7">
        <v>122.2152</v>
      </c>
      <c r="IK28" s="137">
        <v>122.2152</v>
      </c>
      <c r="IL28" s="137">
        <v>127.2349</v>
      </c>
      <c r="IM28" s="197">
        <v>127.2349</v>
      </c>
      <c r="IN28" s="197">
        <v>127.2349</v>
      </c>
      <c r="IO28" s="197">
        <v>127.2349</v>
      </c>
      <c r="IP28" s="197">
        <v>127.2349</v>
      </c>
      <c r="IQ28" s="197">
        <v>127.2349</v>
      </c>
      <c r="IR28" s="197">
        <v>127.5814</v>
      </c>
      <c r="IS28" s="197">
        <v>127.5814</v>
      </c>
      <c r="IT28" s="197">
        <v>127.5814</v>
      </c>
      <c r="IU28" s="197">
        <v>127.5814</v>
      </c>
      <c r="IV28" s="201">
        <v>127.5814</v>
      </c>
    </row>
    <row r="29" spans="1:256" s="9" customFormat="1" ht="11.1" customHeight="1" x14ac:dyDescent="0.2">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7">
        <v>105.9456</v>
      </c>
      <c r="IK29" s="137">
        <v>107.2976</v>
      </c>
      <c r="IL29" s="137">
        <v>99.203999999999994</v>
      </c>
      <c r="IM29" s="197">
        <v>111.0181</v>
      </c>
      <c r="IN29" s="197">
        <v>121.7205</v>
      </c>
      <c r="IO29" s="197">
        <v>119.5638</v>
      </c>
      <c r="IP29" s="197">
        <v>119.9629</v>
      </c>
      <c r="IQ29" s="197">
        <v>121.76860000000001</v>
      </c>
      <c r="IR29" s="197">
        <v>120.4217</v>
      </c>
      <c r="IS29" s="197">
        <v>125.7188</v>
      </c>
      <c r="IT29" s="197">
        <v>124.875</v>
      </c>
      <c r="IU29" s="197">
        <v>120.0068</v>
      </c>
      <c r="IV29" s="201">
        <v>116.68899999999999</v>
      </c>
    </row>
    <row r="30" spans="1:256" s="108" customFormat="1" ht="11.1" customHeight="1" x14ac:dyDescent="0.2">
      <c r="A30" s="109" t="s">
        <v>2237</v>
      </c>
      <c r="B30" s="176"/>
      <c r="C30" s="177"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4">
        <v>341.83370000000002</v>
      </c>
      <c r="IK30" s="134">
        <v>360.02030000000002</v>
      </c>
      <c r="IL30" s="134">
        <v>384.93639999999999</v>
      </c>
      <c r="IM30" s="196">
        <v>427.3655</v>
      </c>
      <c r="IN30" s="196">
        <v>387.875</v>
      </c>
      <c r="IO30" s="196">
        <v>320.37520000000001</v>
      </c>
      <c r="IP30" s="196">
        <v>377.14120000000003</v>
      </c>
      <c r="IQ30" s="196">
        <v>311.53530000000001</v>
      </c>
      <c r="IR30" s="196">
        <v>306.21550000000002</v>
      </c>
      <c r="IS30" s="196">
        <v>308.45979999999997</v>
      </c>
      <c r="IT30" s="196">
        <v>244.38659999999999</v>
      </c>
      <c r="IU30" s="196">
        <v>279.78649999999999</v>
      </c>
      <c r="IV30" s="200">
        <v>264.8184</v>
      </c>
    </row>
    <row r="31" spans="1:256" s="113" customFormat="1" ht="11.1" customHeight="1" x14ac:dyDescent="0.2">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7">
        <v>459.20170000000002</v>
      </c>
      <c r="IK31" s="137">
        <v>419.82089999999999</v>
      </c>
      <c r="IL31" s="137">
        <v>556.1884</v>
      </c>
      <c r="IM31" s="197">
        <v>387.83409999999998</v>
      </c>
      <c r="IN31" s="197">
        <v>342.63389999999998</v>
      </c>
      <c r="IO31" s="197">
        <v>332.73149999999998</v>
      </c>
      <c r="IP31" s="197">
        <v>269.01940000000002</v>
      </c>
      <c r="IQ31" s="197">
        <v>204.6746</v>
      </c>
      <c r="IR31" s="197">
        <v>219.94759999999999</v>
      </c>
      <c r="IS31" s="197">
        <v>208.14160000000001</v>
      </c>
      <c r="IT31" s="197">
        <v>224.0849</v>
      </c>
      <c r="IU31" s="197">
        <v>181.6455</v>
      </c>
      <c r="IV31" s="201">
        <v>177.88589999999999</v>
      </c>
    </row>
    <row r="32" spans="1:256" s="9" customFormat="1" ht="11.1" customHeight="1" x14ac:dyDescent="0.2">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7">
        <v>369.66039999999998</v>
      </c>
      <c r="IK32" s="137">
        <v>390.11160000000001</v>
      </c>
      <c r="IL32" s="137">
        <v>417.19279999999998</v>
      </c>
      <c r="IM32" s="197">
        <v>466.14429999999999</v>
      </c>
      <c r="IN32" s="197">
        <v>421.69439999999997</v>
      </c>
      <c r="IO32" s="197">
        <v>345.78429999999997</v>
      </c>
      <c r="IP32" s="197">
        <v>410.13319999999999</v>
      </c>
      <c r="IQ32" s="197">
        <v>336.6925</v>
      </c>
      <c r="IR32" s="197">
        <v>330.59620000000001</v>
      </c>
      <c r="IS32" s="197">
        <v>333.20600000000002</v>
      </c>
      <c r="IT32" s="197">
        <v>261.48239999999998</v>
      </c>
      <c r="IU32" s="197">
        <v>301.63010000000003</v>
      </c>
      <c r="IV32" s="201">
        <v>284.80810000000002</v>
      </c>
    </row>
    <row r="33" spans="1:256" s="9" customFormat="1" ht="11.1" customHeight="1" x14ac:dyDescent="0.2">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7">
        <v>100.11879999999999</v>
      </c>
      <c r="IK33" s="137">
        <v>102.6417</v>
      </c>
      <c r="IL33" s="137">
        <v>102.6417</v>
      </c>
      <c r="IM33" s="197">
        <v>102.6417</v>
      </c>
      <c r="IN33" s="197">
        <v>105.3214</v>
      </c>
      <c r="IO33" s="197">
        <v>105.3214</v>
      </c>
      <c r="IP33" s="197">
        <v>105.3214</v>
      </c>
      <c r="IQ33" s="197">
        <v>105.724</v>
      </c>
      <c r="IR33" s="197">
        <v>105.724</v>
      </c>
      <c r="IS33" s="197">
        <v>105.724</v>
      </c>
      <c r="IT33" s="197">
        <v>101.4024</v>
      </c>
      <c r="IU33" s="197">
        <v>101.4024</v>
      </c>
      <c r="IV33" s="201">
        <v>101.4024</v>
      </c>
    </row>
    <row r="34" spans="1:256" s="108" customFormat="1" ht="11.1" customHeight="1" x14ac:dyDescent="0.2">
      <c r="A34" s="109" t="s">
        <v>2254</v>
      </c>
      <c r="B34" s="176"/>
      <c r="C34" s="177"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4">
        <v>113.6771</v>
      </c>
      <c r="IK34" s="134">
        <v>112.4483</v>
      </c>
      <c r="IL34" s="134">
        <v>112.441</v>
      </c>
      <c r="IM34" s="196">
        <v>111.5825</v>
      </c>
      <c r="IN34" s="196">
        <v>111.54859999999999</v>
      </c>
      <c r="IO34" s="196">
        <v>110.6289</v>
      </c>
      <c r="IP34" s="196">
        <v>110.41200000000001</v>
      </c>
      <c r="IQ34" s="196">
        <v>110.3305</v>
      </c>
      <c r="IR34" s="196">
        <v>110.4641</v>
      </c>
      <c r="IS34" s="196">
        <v>110.5527</v>
      </c>
      <c r="IT34" s="196">
        <v>109.4838</v>
      </c>
      <c r="IU34" s="196">
        <v>109.07810000000001</v>
      </c>
      <c r="IV34" s="200">
        <v>108.9516</v>
      </c>
    </row>
    <row r="35" spans="1:256" s="9" customFormat="1" ht="11.1" customHeight="1" x14ac:dyDescent="0.2">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7">
        <v>109.2</v>
      </c>
      <c r="IK35" s="137">
        <v>108.4714</v>
      </c>
      <c r="IL35" s="137">
        <v>108.88039999999999</v>
      </c>
      <c r="IM35" s="197">
        <v>108.30370000000001</v>
      </c>
      <c r="IN35" s="197">
        <v>108.5441</v>
      </c>
      <c r="IO35" s="197">
        <v>108.9128</v>
      </c>
      <c r="IP35" s="197">
        <v>108.95659999999999</v>
      </c>
      <c r="IQ35" s="197">
        <v>109.3378</v>
      </c>
      <c r="IR35" s="197">
        <v>112.6067</v>
      </c>
      <c r="IS35" s="197">
        <v>112.50920000000001</v>
      </c>
      <c r="IT35" s="197">
        <v>112.2109</v>
      </c>
      <c r="IU35" s="197">
        <v>111.129</v>
      </c>
      <c r="IV35" s="201">
        <v>110.7127</v>
      </c>
    </row>
    <row r="36" spans="1:256" s="9" customFormat="1" ht="11.1" customHeight="1" x14ac:dyDescent="0.2">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7">
        <v>113.63760000000001</v>
      </c>
      <c r="IK36" s="137">
        <v>112.9575</v>
      </c>
      <c r="IL36" s="137">
        <v>111.9357</v>
      </c>
      <c r="IM36" s="197">
        <v>110.8096</v>
      </c>
      <c r="IN36" s="197">
        <v>111.2855</v>
      </c>
      <c r="IO36" s="197">
        <v>110.6285</v>
      </c>
      <c r="IP36" s="197">
        <v>109.20050000000001</v>
      </c>
      <c r="IQ36" s="197">
        <v>111.5587</v>
      </c>
      <c r="IR36" s="197">
        <v>112.551</v>
      </c>
      <c r="IS36" s="197">
        <v>113.5103</v>
      </c>
      <c r="IT36" s="197">
        <v>112.3199</v>
      </c>
      <c r="IU36" s="197">
        <v>111.84520000000001</v>
      </c>
      <c r="IV36" s="201">
        <v>111.1995</v>
      </c>
    </row>
    <row r="37" spans="1:256" s="9" customFormat="1" ht="11.1" customHeight="1" x14ac:dyDescent="0.2">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7">
        <v>115.10939999999999</v>
      </c>
      <c r="IK37" s="137">
        <v>113.80929999999999</v>
      </c>
      <c r="IL37" s="137">
        <v>112.9663</v>
      </c>
      <c r="IM37" s="197">
        <v>110.77809999999999</v>
      </c>
      <c r="IN37" s="197">
        <v>111.1943</v>
      </c>
      <c r="IO37" s="197">
        <v>110.39409999999999</v>
      </c>
      <c r="IP37" s="197">
        <v>108.396</v>
      </c>
      <c r="IQ37" s="197">
        <v>112.1734</v>
      </c>
      <c r="IR37" s="197">
        <v>112.0771</v>
      </c>
      <c r="IS37" s="197">
        <v>113.37649999999999</v>
      </c>
      <c r="IT37" s="197">
        <v>111.07299999999999</v>
      </c>
      <c r="IU37" s="197">
        <v>110.7679</v>
      </c>
      <c r="IV37" s="201">
        <v>109.48650000000001</v>
      </c>
    </row>
    <row r="38" spans="1:256" s="9" customFormat="1" ht="11.1" customHeight="1" x14ac:dyDescent="0.2">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7">
        <v>114.9074</v>
      </c>
      <c r="IK38" s="137">
        <v>115.1352</v>
      </c>
      <c r="IL38" s="137">
        <v>114.78830000000001</v>
      </c>
      <c r="IM38" s="197">
        <v>115.15989999999999</v>
      </c>
      <c r="IN38" s="197">
        <v>116.5044</v>
      </c>
      <c r="IO38" s="197">
        <v>115.4755</v>
      </c>
      <c r="IP38" s="197">
        <v>114.16289999999999</v>
      </c>
      <c r="IQ38" s="197">
        <v>115.40519999999999</v>
      </c>
      <c r="IR38" s="197">
        <v>115.785</v>
      </c>
      <c r="IS38" s="197">
        <v>116.5694</v>
      </c>
      <c r="IT38" s="197">
        <v>116.62869999999999</v>
      </c>
      <c r="IU38" s="197">
        <v>116.3368</v>
      </c>
      <c r="IV38" s="201">
        <v>116.73480000000001</v>
      </c>
    </row>
    <row r="39" spans="1:256" s="9" customFormat="1" ht="11.1" customHeight="1" x14ac:dyDescent="0.2">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7">
        <v>108.57980000000001</v>
      </c>
      <c r="IK39" s="137">
        <v>108.515</v>
      </c>
      <c r="IL39" s="137">
        <v>106.3318</v>
      </c>
      <c r="IM39" s="197">
        <v>106.32040000000001</v>
      </c>
      <c r="IN39" s="197">
        <v>106.0351</v>
      </c>
      <c r="IO39" s="197">
        <v>106.13120000000001</v>
      </c>
      <c r="IP39" s="197">
        <v>106.02460000000001</v>
      </c>
      <c r="IQ39" s="197">
        <v>105.9635</v>
      </c>
      <c r="IR39" s="197">
        <v>110.35380000000001</v>
      </c>
      <c r="IS39" s="197">
        <v>110.6358</v>
      </c>
      <c r="IT39" s="197">
        <v>110.9496</v>
      </c>
      <c r="IU39" s="197">
        <v>109.8539</v>
      </c>
      <c r="IV39" s="201">
        <v>109.7205</v>
      </c>
    </row>
    <row r="40" spans="1:256" s="9" customFormat="1" ht="11.1" customHeight="1" x14ac:dyDescent="0.2">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7">
        <v>109.0432</v>
      </c>
      <c r="IK40" s="137">
        <v>108.283</v>
      </c>
      <c r="IL40" s="137">
        <v>106.6955</v>
      </c>
      <c r="IM40" s="197">
        <v>105.5457</v>
      </c>
      <c r="IN40" s="197">
        <v>106.68559999999999</v>
      </c>
      <c r="IO40" s="197">
        <v>106.7062</v>
      </c>
      <c r="IP40" s="197">
        <v>108.8267</v>
      </c>
      <c r="IQ40" s="197">
        <v>108.86709999999999</v>
      </c>
      <c r="IR40" s="197">
        <v>113.39530000000001</v>
      </c>
      <c r="IS40" s="197">
        <v>113.98220000000001</v>
      </c>
      <c r="IT40" s="197">
        <v>113.831</v>
      </c>
      <c r="IU40" s="197">
        <v>111.68089999999999</v>
      </c>
      <c r="IV40" s="201">
        <v>108.6664</v>
      </c>
    </row>
    <row r="41" spans="1:256" s="9" customFormat="1" ht="11.1" customHeight="1" x14ac:dyDescent="0.2">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7">
        <v>104.6302</v>
      </c>
      <c r="IK41" s="137">
        <v>104.6302</v>
      </c>
      <c r="IL41" s="137">
        <v>105.9161</v>
      </c>
      <c r="IM41" s="197">
        <v>105.9161</v>
      </c>
      <c r="IN41" s="197">
        <v>105.9161</v>
      </c>
      <c r="IO41" s="197">
        <v>106.8656</v>
      </c>
      <c r="IP41" s="197">
        <v>106.8656</v>
      </c>
      <c r="IQ41" s="197">
        <v>106.8656</v>
      </c>
      <c r="IR41" s="197">
        <v>106.6626</v>
      </c>
      <c r="IS41" s="197">
        <v>106.6626</v>
      </c>
      <c r="IT41" s="197">
        <v>106.6626</v>
      </c>
      <c r="IU41" s="197">
        <v>105.9205</v>
      </c>
      <c r="IV41" s="201">
        <v>105.9205</v>
      </c>
    </row>
    <row r="42" spans="1:256" s="9" customFormat="1" ht="11.1" customHeight="1" x14ac:dyDescent="0.2">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7">
        <v>102.6414</v>
      </c>
      <c r="IK42" s="137">
        <v>102.6414</v>
      </c>
      <c r="IL42" s="137">
        <v>106.4842</v>
      </c>
      <c r="IM42" s="197">
        <v>106.4842</v>
      </c>
      <c r="IN42" s="197">
        <v>106.4842</v>
      </c>
      <c r="IO42" s="197">
        <v>110.22539999999999</v>
      </c>
      <c r="IP42" s="197">
        <v>110.22539999999999</v>
      </c>
      <c r="IQ42" s="197">
        <v>110.22539999999999</v>
      </c>
      <c r="IR42" s="197">
        <v>107.7406</v>
      </c>
      <c r="IS42" s="197">
        <v>107.7406</v>
      </c>
      <c r="IT42" s="197">
        <v>107.7406</v>
      </c>
      <c r="IU42" s="197">
        <v>105.5603</v>
      </c>
      <c r="IV42" s="201">
        <v>105.5603</v>
      </c>
    </row>
    <row r="43" spans="1:256" s="9" customFormat="1" ht="11.1" customHeight="1" x14ac:dyDescent="0.2">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7">
        <v>104.9967</v>
      </c>
      <c r="IK43" s="137">
        <v>104.9967</v>
      </c>
      <c r="IL43" s="137">
        <v>105.8115</v>
      </c>
      <c r="IM43" s="197">
        <v>105.8115</v>
      </c>
      <c r="IN43" s="197">
        <v>105.8115</v>
      </c>
      <c r="IO43" s="197">
        <v>106.2465</v>
      </c>
      <c r="IP43" s="197">
        <v>106.2465</v>
      </c>
      <c r="IQ43" s="197">
        <v>106.2465</v>
      </c>
      <c r="IR43" s="197">
        <v>106.464</v>
      </c>
      <c r="IS43" s="197">
        <v>106.464</v>
      </c>
      <c r="IT43" s="197">
        <v>106.464</v>
      </c>
      <c r="IU43" s="197">
        <v>105.98690000000001</v>
      </c>
      <c r="IV43" s="201">
        <v>105.98690000000001</v>
      </c>
    </row>
    <row r="44" spans="1:256" s="9" customFormat="1" ht="11.1" customHeight="1" x14ac:dyDescent="0.2">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7">
        <v>127.72539999999999</v>
      </c>
      <c r="IK44" s="137">
        <v>121.738</v>
      </c>
      <c r="IL44" s="137">
        <v>120.623</v>
      </c>
      <c r="IM44" s="197">
        <v>117.1494</v>
      </c>
      <c r="IN44" s="197">
        <v>117.2161</v>
      </c>
      <c r="IO44" s="197">
        <v>115.4072</v>
      </c>
      <c r="IP44" s="197">
        <v>113.92659999999999</v>
      </c>
      <c r="IQ44" s="197">
        <v>111.1018</v>
      </c>
      <c r="IR44" s="197">
        <v>112.1677</v>
      </c>
      <c r="IS44" s="197">
        <v>107.40900000000001</v>
      </c>
      <c r="IT44" s="197">
        <v>105.60509999999999</v>
      </c>
      <c r="IU44" s="197">
        <v>102.17359999999999</v>
      </c>
      <c r="IV44" s="201">
        <v>103.2546</v>
      </c>
    </row>
    <row r="45" spans="1:256" s="9" customFormat="1" ht="11.1" customHeight="1" x14ac:dyDescent="0.2">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7">
        <v>100.977</v>
      </c>
      <c r="IK45" s="137">
        <v>100.977</v>
      </c>
      <c r="IL45" s="137">
        <v>100.4307</v>
      </c>
      <c r="IM45" s="197">
        <v>100.4307</v>
      </c>
      <c r="IN45" s="197">
        <v>100.4307</v>
      </c>
      <c r="IO45" s="197">
        <v>99.941900000000004</v>
      </c>
      <c r="IP45" s="197">
        <v>99.941900000000004</v>
      </c>
      <c r="IQ45" s="197">
        <v>99.941900000000004</v>
      </c>
      <c r="IR45" s="197">
        <v>101.4115</v>
      </c>
      <c r="IS45" s="197">
        <v>101.4115</v>
      </c>
      <c r="IT45" s="197">
        <v>101.4115</v>
      </c>
      <c r="IU45" s="197">
        <v>96.463999999999999</v>
      </c>
      <c r="IV45" s="201">
        <v>96.463999999999999</v>
      </c>
    </row>
    <row r="46" spans="1:256" s="113" customFormat="1" ht="11.1" customHeight="1" x14ac:dyDescent="0.2">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7">
        <v>101.5286</v>
      </c>
      <c r="IK46" s="137">
        <v>101.5286</v>
      </c>
      <c r="IL46" s="137">
        <v>101.03060000000001</v>
      </c>
      <c r="IM46" s="197">
        <v>101.03060000000001</v>
      </c>
      <c r="IN46" s="197">
        <v>101.03060000000001</v>
      </c>
      <c r="IO46" s="197">
        <v>100.4491</v>
      </c>
      <c r="IP46" s="197">
        <v>100.4491</v>
      </c>
      <c r="IQ46" s="197">
        <v>100.4491</v>
      </c>
      <c r="IR46" s="197">
        <v>100.81910000000001</v>
      </c>
      <c r="IS46" s="197">
        <v>100.81910000000001</v>
      </c>
      <c r="IT46" s="197">
        <v>100.81910000000001</v>
      </c>
      <c r="IU46" s="197">
        <v>95.239400000000003</v>
      </c>
      <c r="IV46" s="201">
        <v>95.239400000000003</v>
      </c>
    </row>
    <row r="47" spans="1:256" s="9" customFormat="1" ht="11.1" customHeight="1" x14ac:dyDescent="0.2">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7">
        <v>101.8595</v>
      </c>
      <c r="IK47" s="137">
        <v>101.8595</v>
      </c>
      <c r="IL47" s="137">
        <v>99.006500000000003</v>
      </c>
      <c r="IM47" s="197">
        <v>99.006500000000003</v>
      </c>
      <c r="IN47" s="197">
        <v>99.006500000000003</v>
      </c>
      <c r="IO47" s="197">
        <v>99.533100000000005</v>
      </c>
      <c r="IP47" s="197">
        <v>99.533100000000005</v>
      </c>
      <c r="IQ47" s="197">
        <v>99.533100000000005</v>
      </c>
      <c r="IR47" s="197">
        <v>99.302000000000007</v>
      </c>
      <c r="IS47" s="197">
        <v>99.302000000000007</v>
      </c>
      <c r="IT47" s="197">
        <v>99.302000000000007</v>
      </c>
      <c r="IU47" s="197">
        <v>93.139600000000002</v>
      </c>
      <c r="IV47" s="201">
        <v>93.139600000000002</v>
      </c>
    </row>
    <row r="48" spans="1:256" s="9" customFormat="1" ht="11.1" customHeight="1" x14ac:dyDescent="0.2">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7">
        <v>123.79900000000001</v>
      </c>
      <c r="IK48" s="137">
        <v>120.9538</v>
      </c>
      <c r="IL48" s="137">
        <v>120.1777</v>
      </c>
      <c r="IM48" s="197">
        <v>119.913</v>
      </c>
      <c r="IN48" s="197">
        <v>117.1938</v>
      </c>
      <c r="IO48" s="197">
        <v>117.8218</v>
      </c>
      <c r="IP48" s="197">
        <v>123.41719999999999</v>
      </c>
      <c r="IQ48" s="197">
        <v>123.9646</v>
      </c>
      <c r="IR48" s="197">
        <v>138.7063</v>
      </c>
      <c r="IS48" s="197">
        <v>137.50460000000001</v>
      </c>
      <c r="IT48" s="197">
        <v>137.2107</v>
      </c>
      <c r="IU48" s="197">
        <v>132.82220000000001</v>
      </c>
      <c r="IV48" s="201">
        <v>129.7473</v>
      </c>
    </row>
    <row r="49" spans="1:256" s="9" customFormat="1" ht="11.1" customHeight="1" x14ac:dyDescent="0.2">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7">
        <v>114.64660000000001</v>
      </c>
      <c r="IK49" s="137">
        <v>110.1255</v>
      </c>
      <c r="IL49" s="137">
        <v>107.8779</v>
      </c>
      <c r="IM49" s="197">
        <v>107.30159999999999</v>
      </c>
      <c r="IN49" s="197">
        <v>106.6759</v>
      </c>
      <c r="IO49" s="197">
        <v>107.5551</v>
      </c>
      <c r="IP49" s="197">
        <v>106.4465</v>
      </c>
      <c r="IQ49" s="197">
        <v>107.2063</v>
      </c>
      <c r="IR49" s="197">
        <v>106.7136</v>
      </c>
      <c r="IS49" s="197">
        <v>107.2122</v>
      </c>
      <c r="IT49" s="197">
        <v>107.0311</v>
      </c>
      <c r="IU49" s="197">
        <v>104.8129</v>
      </c>
      <c r="IV49" s="201">
        <v>104.0547</v>
      </c>
    </row>
    <row r="50" spans="1:256" s="9" customFormat="1" ht="11.1" customHeight="1" x14ac:dyDescent="0.2">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7">
        <v>110.5895</v>
      </c>
      <c r="IK50" s="137">
        <v>110.5895</v>
      </c>
      <c r="IL50" s="137">
        <v>112.28789999999999</v>
      </c>
      <c r="IM50" s="197">
        <v>112.1879</v>
      </c>
      <c r="IN50" s="197">
        <v>112.9114</v>
      </c>
      <c r="IO50" s="197">
        <v>118.74630000000001</v>
      </c>
      <c r="IP50" s="197">
        <v>119.7433</v>
      </c>
      <c r="IQ50" s="197">
        <v>120.878</v>
      </c>
      <c r="IR50" s="197">
        <v>122.596</v>
      </c>
      <c r="IS50" s="197">
        <v>124.5538</v>
      </c>
      <c r="IT50" s="197">
        <v>122.596</v>
      </c>
      <c r="IU50" s="197">
        <v>123.244</v>
      </c>
      <c r="IV50" s="201">
        <v>124.70099999999999</v>
      </c>
    </row>
    <row r="51" spans="1:256" s="9" customFormat="1" ht="11.1" customHeight="1" x14ac:dyDescent="0.2">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7">
        <v>116.87139999999999</v>
      </c>
      <c r="IK51" s="137">
        <v>109.8711</v>
      </c>
      <c r="IL51" s="137">
        <v>105.45950000000001</v>
      </c>
      <c r="IM51" s="197">
        <v>104.622</v>
      </c>
      <c r="IN51" s="197">
        <v>103.2564</v>
      </c>
      <c r="IO51" s="197">
        <v>101.41800000000001</v>
      </c>
      <c r="IP51" s="197">
        <v>99.154700000000005</v>
      </c>
      <c r="IQ51" s="197">
        <v>99.7089</v>
      </c>
      <c r="IR51" s="197">
        <v>98.003900000000002</v>
      </c>
      <c r="IS51" s="197">
        <v>97.702299999999994</v>
      </c>
      <c r="IT51" s="197">
        <v>98.495500000000007</v>
      </c>
      <c r="IU51" s="197">
        <v>94.705500000000001</v>
      </c>
      <c r="IV51" s="201">
        <v>92.732500000000002</v>
      </c>
    </row>
    <row r="52" spans="1:256" s="9" customFormat="1" ht="11.1" customHeight="1" x14ac:dyDescent="0.2">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7">
        <v>136.85720000000001</v>
      </c>
      <c r="IK52" s="137">
        <v>136.4032</v>
      </c>
      <c r="IL52" s="137">
        <v>137.72640000000001</v>
      </c>
      <c r="IM52" s="197">
        <v>137.90639999999999</v>
      </c>
      <c r="IN52" s="197">
        <v>132.2002</v>
      </c>
      <c r="IO52" s="197">
        <v>132.46979999999999</v>
      </c>
      <c r="IP52" s="197">
        <v>147.6302</v>
      </c>
      <c r="IQ52" s="197">
        <v>147.87459999999999</v>
      </c>
      <c r="IR52" s="197">
        <v>184.352</v>
      </c>
      <c r="IS52" s="197">
        <v>180.7243</v>
      </c>
      <c r="IT52" s="197">
        <v>180.26949999999999</v>
      </c>
      <c r="IU52" s="197">
        <v>172.78469999999999</v>
      </c>
      <c r="IV52" s="201">
        <v>166.40440000000001</v>
      </c>
    </row>
    <row r="53" spans="1:256" s="9" customFormat="1" ht="11.1" customHeight="1" x14ac:dyDescent="0.2">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7">
        <v>105.7816</v>
      </c>
      <c r="IK53" s="137">
        <v>105.7816</v>
      </c>
      <c r="IL53" s="137">
        <v>109.3856</v>
      </c>
      <c r="IM53" s="197">
        <v>109.3856</v>
      </c>
      <c r="IN53" s="197">
        <v>109.3856</v>
      </c>
      <c r="IO53" s="197">
        <v>110.2984</v>
      </c>
      <c r="IP53" s="197">
        <v>110.2984</v>
      </c>
      <c r="IQ53" s="197">
        <v>110.2984</v>
      </c>
      <c r="IR53" s="197">
        <v>116.1738</v>
      </c>
      <c r="IS53" s="197">
        <v>116.1738</v>
      </c>
      <c r="IT53" s="197">
        <v>116.1738</v>
      </c>
      <c r="IU53" s="197">
        <v>118.0485</v>
      </c>
      <c r="IV53" s="201">
        <v>118.0485</v>
      </c>
    </row>
    <row r="54" spans="1:256" s="9" customFormat="1" ht="11.1" customHeight="1" x14ac:dyDescent="0.2">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7">
        <v>105.3151</v>
      </c>
      <c r="IK54" s="137">
        <v>105.3151</v>
      </c>
      <c r="IL54" s="137">
        <v>109.9276</v>
      </c>
      <c r="IM54" s="197">
        <v>109.9276</v>
      </c>
      <c r="IN54" s="197">
        <v>109.9276</v>
      </c>
      <c r="IO54" s="197">
        <v>111.855</v>
      </c>
      <c r="IP54" s="197">
        <v>111.855</v>
      </c>
      <c r="IQ54" s="197">
        <v>111.855</v>
      </c>
      <c r="IR54" s="197">
        <v>118.9926</v>
      </c>
      <c r="IS54" s="197">
        <v>118.9926</v>
      </c>
      <c r="IT54" s="197">
        <v>118.9926</v>
      </c>
      <c r="IU54" s="197">
        <v>122.5352</v>
      </c>
      <c r="IV54" s="201">
        <v>122.5352</v>
      </c>
    </row>
    <row r="55" spans="1:256" s="113" customFormat="1" ht="11.1" customHeight="1" x14ac:dyDescent="0.2">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7">
        <v>107.4965</v>
      </c>
      <c r="IK55" s="137">
        <v>107.4965</v>
      </c>
      <c r="IL55" s="137">
        <v>106.5188</v>
      </c>
      <c r="IM55" s="197">
        <v>106.5188</v>
      </c>
      <c r="IN55" s="197">
        <v>106.5188</v>
      </c>
      <c r="IO55" s="197">
        <v>108.2598</v>
      </c>
      <c r="IP55" s="197">
        <v>108.2598</v>
      </c>
      <c r="IQ55" s="197">
        <v>108.2598</v>
      </c>
      <c r="IR55" s="197">
        <v>114.6371</v>
      </c>
      <c r="IS55" s="197">
        <v>114.6371</v>
      </c>
      <c r="IT55" s="197">
        <v>114.6371</v>
      </c>
      <c r="IU55" s="197">
        <v>113.1319</v>
      </c>
      <c r="IV55" s="201">
        <v>113.1319</v>
      </c>
    </row>
    <row r="56" spans="1:256" s="9" customFormat="1" ht="11.1" customHeight="1" x14ac:dyDescent="0.2">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7">
        <v>103.72150000000001</v>
      </c>
      <c r="IK56" s="137">
        <v>104.05289999999999</v>
      </c>
      <c r="IL56" s="137">
        <v>105.8518</v>
      </c>
      <c r="IM56" s="197">
        <v>105.7787</v>
      </c>
      <c r="IN56" s="197">
        <v>106.0939</v>
      </c>
      <c r="IO56" s="197">
        <v>107.84180000000001</v>
      </c>
      <c r="IP56" s="197">
        <v>107.1236</v>
      </c>
      <c r="IQ56" s="197">
        <v>107.47320000000001</v>
      </c>
      <c r="IR56" s="197">
        <v>111.3984</v>
      </c>
      <c r="IS56" s="197">
        <v>112.15009999999999</v>
      </c>
      <c r="IT56" s="197">
        <v>112.4229</v>
      </c>
      <c r="IU56" s="197">
        <v>112.54810000000001</v>
      </c>
      <c r="IV56" s="201">
        <v>112.8086</v>
      </c>
    </row>
    <row r="57" spans="1:256" s="9" customFormat="1" ht="11.1" customHeight="1" x14ac:dyDescent="0.2">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7">
        <v>121.4768</v>
      </c>
      <c r="IK57" s="137">
        <v>123.8677</v>
      </c>
      <c r="IL57" s="137">
        <v>130.50370000000001</v>
      </c>
      <c r="IM57" s="197">
        <v>128.70760000000001</v>
      </c>
      <c r="IN57" s="197">
        <v>133.39920000000001</v>
      </c>
      <c r="IO57" s="197">
        <v>136.8766</v>
      </c>
      <c r="IP57" s="197">
        <v>138.0538</v>
      </c>
      <c r="IQ57" s="197">
        <v>139.07300000000001</v>
      </c>
      <c r="IR57" s="197">
        <v>140.8415</v>
      </c>
      <c r="IS57" s="197">
        <v>142.58949999999999</v>
      </c>
      <c r="IT57" s="197">
        <v>142.0992</v>
      </c>
      <c r="IU57" s="197">
        <v>141.1875</v>
      </c>
      <c r="IV57" s="201">
        <v>140.43020000000001</v>
      </c>
    </row>
    <row r="58" spans="1:256" s="9" customFormat="1" ht="11.1" customHeight="1" x14ac:dyDescent="0.2">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7">
        <v>96.6233</v>
      </c>
      <c r="IK58" s="137">
        <v>96.956999999999994</v>
      </c>
      <c r="IL58" s="137">
        <v>100.01600000000001</v>
      </c>
      <c r="IM58" s="197">
        <v>100.0068</v>
      </c>
      <c r="IN58" s="197">
        <v>100.6001</v>
      </c>
      <c r="IO58" s="197">
        <v>103.4924</v>
      </c>
      <c r="IP58" s="197">
        <v>101.169</v>
      </c>
      <c r="IQ58" s="197">
        <v>102.14100000000001</v>
      </c>
      <c r="IR58" s="197">
        <v>106.8219</v>
      </c>
      <c r="IS58" s="197">
        <v>108.76609999999999</v>
      </c>
      <c r="IT58" s="197">
        <v>109.6005</v>
      </c>
      <c r="IU58" s="197">
        <v>108.919</v>
      </c>
      <c r="IV58" s="201">
        <v>109.7944</v>
      </c>
    </row>
    <row r="59" spans="1:256" s="9" customFormat="1" ht="11.1" customHeight="1" x14ac:dyDescent="0.2">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7">
        <v>95.594700000000003</v>
      </c>
      <c r="IK59" s="137">
        <v>96.090199999999996</v>
      </c>
      <c r="IL59" s="137">
        <v>97.243700000000004</v>
      </c>
      <c r="IM59" s="197">
        <v>97.330699999999993</v>
      </c>
      <c r="IN59" s="197">
        <v>97.988600000000005</v>
      </c>
      <c r="IO59" s="197">
        <v>100.7706</v>
      </c>
      <c r="IP59" s="197">
        <v>99.1126</v>
      </c>
      <c r="IQ59" s="197">
        <v>99.464699999999993</v>
      </c>
      <c r="IR59" s="197">
        <v>103.62520000000001</v>
      </c>
      <c r="IS59" s="197">
        <v>104.7393</v>
      </c>
      <c r="IT59" s="197">
        <v>105.843</v>
      </c>
      <c r="IU59" s="197">
        <v>105.6862</v>
      </c>
      <c r="IV59" s="201">
        <v>106.7509</v>
      </c>
    </row>
    <row r="60" spans="1:256" s="9" customFormat="1" ht="11.1" customHeight="1" x14ac:dyDescent="0.2">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7">
        <v>125.2471</v>
      </c>
      <c r="IK60" s="137">
        <v>126.38630000000001</v>
      </c>
      <c r="IL60" s="137">
        <v>126.2668</v>
      </c>
      <c r="IM60" s="197">
        <v>126.221</v>
      </c>
      <c r="IN60" s="197">
        <v>125.8456</v>
      </c>
      <c r="IO60" s="197">
        <v>129.87039999999999</v>
      </c>
      <c r="IP60" s="197">
        <v>129.7938</v>
      </c>
      <c r="IQ60" s="197">
        <v>129.78270000000001</v>
      </c>
      <c r="IR60" s="197">
        <v>133.60159999999999</v>
      </c>
      <c r="IS60" s="197">
        <v>134.1001</v>
      </c>
      <c r="IT60" s="197">
        <v>134.27109999999999</v>
      </c>
      <c r="IU60" s="197">
        <v>134.76730000000001</v>
      </c>
      <c r="IV60" s="201">
        <v>134.80529999999999</v>
      </c>
    </row>
    <row r="61" spans="1:256" s="9" customFormat="1" ht="11.1" customHeight="1" x14ac:dyDescent="0.2">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7">
        <v>105.351</v>
      </c>
      <c r="IK61" s="137">
        <v>105.351</v>
      </c>
      <c r="IL61" s="137">
        <v>104.9569</v>
      </c>
      <c r="IM61" s="197">
        <v>104.9569</v>
      </c>
      <c r="IN61" s="197">
        <v>104.9569</v>
      </c>
      <c r="IO61" s="197">
        <v>106.2632</v>
      </c>
      <c r="IP61" s="197">
        <v>106.2632</v>
      </c>
      <c r="IQ61" s="197">
        <v>106.2632</v>
      </c>
      <c r="IR61" s="197">
        <v>107.694</v>
      </c>
      <c r="IS61" s="197">
        <v>107.694</v>
      </c>
      <c r="IT61" s="197">
        <v>107.694</v>
      </c>
      <c r="IU61" s="197">
        <v>110.0222</v>
      </c>
      <c r="IV61" s="201">
        <v>110.0222</v>
      </c>
    </row>
    <row r="62" spans="1:256" s="113" customFormat="1" ht="11.1" customHeight="1" x14ac:dyDescent="0.2">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7">
        <v>99.050299999999993</v>
      </c>
      <c r="IK62" s="137">
        <v>99.050299999999993</v>
      </c>
      <c r="IL62" s="137">
        <v>99.225200000000001</v>
      </c>
      <c r="IM62" s="197">
        <v>99.225200000000001</v>
      </c>
      <c r="IN62" s="197">
        <v>99.225200000000001</v>
      </c>
      <c r="IO62" s="197">
        <v>101.6631</v>
      </c>
      <c r="IP62" s="197">
        <v>101.6631</v>
      </c>
      <c r="IQ62" s="197">
        <v>101.6631</v>
      </c>
      <c r="IR62" s="197">
        <v>105.93170000000001</v>
      </c>
      <c r="IS62" s="197">
        <v>105.93170000000001</v>
      </c>
      <c r="IT62" s="197">
        <v>105.93170000000001</v>
      </c>
      <c r="IU62" s="197">
        <v>105.392</v>
      </c>
      <c r="IV62" s="201">
        <v>105.392</v>
      </c>
    </row>
    <row r="63" spans="1:256" s="9" customFormat="1" ht="11.1" customHeight="1" x14ac:dyDescent="0.2">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7">
        <v>102.91970000000001</v>
      </c>
      <c r="IK63" s="137">
        <v>102.91970000000001</v>
      </c>
      <c r="IL63" s="137">
        <v>105.8771</v>
      </c>
      <c r="IM63" s="197">
        <v>105.8771</v>
      </c>
      <c r="IN63" s="197">
        <v>105.8771</v>
      </c>
      <c r="IO63" s="197">
        <v>103.6386</v>
      </c>
      <c r="IP63" s="197">
        <v>103.6386</v>
      </c>
      <c r="IQ63" s="197">
        <v>103.6386</v>
      </c>
      <c r="IR63" s="197">
        <v>107.8403</v>
      </c>
      <c r="IS63" s="197">
        <v>107.8403</v>
      </c>
      <c r="IT63" s="197">
        <v>107.8403</v>
      </c>
      <c r="IU63" s="197">
        <v>108.6785</v>
      </c>
      <c r="IV63" s="201">
        <v>108.6785</v>
      </c>
    </row>
    <row r="64" spans="1:256" s="9" customFormat="1" ht="11.1" customHeight="1" x14ac:dyDescent="0.2">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7">
        <v>114.7199</v>
      </c>
      <c r="IK64" s="137">
        <v>114.4834</v>
      </c>
      <c r="IL64" s="137">
        <v>112.87390000000001</v>
      </c>
      <c r="IM64" s="197">
        <v>113.02719999999999</v>
      </c>
      <c r="IN64" s="197">
        <v>116.1375</v>
      </c>
      <c r="IO64" s="197">
        <v>114.13420000000001</v>
      </c>
      <c r="IP64" s="197">
        <v>114.048</v>
      </c>
      <c r="IQ64" s="197">
        <v>117.7059</v>
      </c>
      <c r="IR64" s="197">
        <v>118.9151</v>
      </c>
      <c r="IS64" s="197">
        <v>117.5748</v>
      </c>
      <c r="IT64" s="197">
        <v>116.688</v>
      </c>
      <c r="IU64" s="197">
        <v>118.8468</v>
      </c>
      <c r="IV64" s="201">
        <v>119.2599</v>
      </c>
    </row>
    <row r="65" spans="1:256" s="9" customFormat="1" ht="11.1" customHeight="1" x14ac:dyDescent="0.2">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7">
        <v>106.5204</v>
      </c>
      <c r="IK65" s="137">
        <v>106.4774</v>
      </c>
      <c r="IL65" s="137">
        <v>103.66070000000001</v>
      </c>
      <c r="IM65" s="197">
        <v>103.87690000000001</v>
      </c>
      <c r="IN65" s="197">
        <v>108.5245</v>
      </c>
      <c r="IO65" s="197">
        <v>109.8434</v>
      </c>
      <c r="IP65" s="197">
        <v>109.9884</v>
      </c>
      <c r="IQ65" s="197">
        <v>114.996</v>
      </c>
      <c r="IR65" s="197">
        <v>117.1386</v>
      </c>
      <c r="IS65" s="197">
        <v>117.24039999999999</v>
      </c>
      <c r="IT65" s="197">
        <v>117.2908</v>
      </c>
      <c r="IU65" s="197">
        <v>122.9872</v>
      </c>
      <c r="IV65" s="201">
        <v>122.9872</v>
      </c>
    </row>
    <row r="66" spans="1:256" s="9" customFormat="1" ht="11.1" customHeight="1" x14ac:dyDescent="0.2">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7">
        <v>100.9923</v>
      </c>
      <c r="IK66" s="137">
        <v>100.9923</v>
      </c>
      <c r="IL66" s="137">
        <v>101.23739999999999</v>
      </c>
      <c r="IM66" s="197">
        <v>101.23739999999999</v>
      </c>
      <c r="IN66" s="197">
        <v>101.23739999999999</v>
      </c>
      <c r="IO66" s="197">
        <v>101.9662</v>
      </c>
      <c r="IP66" s="197">
        <v>101.9662</v>
      </c>
      <c r="IQ66" s="197">
        <v>101.9662</v>
      </c>
      <c r="IR66" s="197">
        <v>102.4777</v>
      </c>
      <c r="IS66" s="197">
        <v>102.4777</v>
      </c>
      <c r="IT66" s="197">
        <v>102.4777</v>
      </c>
      <c r="IU66" s="197">
        <v>102.8137</v>
      </c>
      <c r="IV66" s="201">
        <v>102.8137</v>
      </c>
    </row>
    <row r="67" spans="1:256" s="9" customFormat="1" ht="11.1" customHeight="1" x14ac:dyDescent="0.2">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7">
        <v>100.7871</v>
      </c>
      <c r="IK67" s="137">
        <v>100.7871</v>
      </c>
      <c r="IL67" s="137">
        <v>101.4423</v>
      </c>
      <c r="IM67" s="197">
        <v>101.4423</v>
      </c>
      <c r="IN67" s="197">
        <v>101.4423</v>
      </c>
      <c r="IO67" s="197">
        <v>102.3724</v>
      </c>
      <c r="IP67" s="197">
        <v>102.3724</v>
      </c>
      <c r="IQ67" s="197">
        <v>102.3724</v>
      </c>
      <c r="IR67" s="197">
        <v>104.2944</v>
      </c>
      <c r="IS67" s="197">
        <v>104.2944</v>
      </c>
      <c r="IT67" s="197">
        <v>104.2944</v>
      </c>
      <c r="IU67" s="197">
        <v>106.5842</v>
      </c>
      <c r="IV67" s="201">
        <v>106.5842</v>
      </c>
    </row>
    <row r="68" spans="1:256" s="9" customFormat="1" ht="11.1" customHeight="1" x14ac:dyDescent="0.2">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7">
        <v>102.4002</v>
      </c>
      <c r="IK68" s="137">
        <v>102.4002</v>
      </c>
      <c r="IL68" s="137">
        <v>102.4002</v>
      </c>
      <c r="IM68" s="197">
        <v>102.4002</v>
      </c>
      <c r="IN68" s="197">
        <v>102.4002</v>
      </c>
      <c r="IO68" s="197">
        <v>102.4002</v>
      </c>
      <c r="IP68" s="197">
        <v>102.4002</v>
      </c>
      <c r="IQ68" s="197">
        <v>102.4002</v>
      </c>
      <c r="IR68" s="197">
        <v>102.4002</v>
      </c>
      <c r="IS68" s="197">
        <v>102.4002</v>
      </c>
      <c r="IT68" s="197">
        <v>102.4002</v>
      </c>
      <c r="IU68" s="197">
        <v>101.7573</v>
      </c>
      <c r="IV68" s="201">
        <v>101.7573</v>
      </c>
    </row>
    <row r="69" spans="1:256" s="9" customFormat="1" ht="11.1" customHeight="1" x14ac:dyDescent="0.2">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7">
        <v>103.58</v>
      </c>
      <c r="IK69" s="137">
        <v>103.58</v>
      </c>
      <c r="IL69" s="137">
        <v>103.58</v>
      </c>
      <c r="IM69" s="197">
        <v>103.58</v>
      </c>
      <c r="IN69" s="197">
        <v>103.58</v>
      </c>
      <c r="IO69" s="197">
        <v>103.58</v>
      </c>
      <c r="IP69" s="197">
        <v>103.58</v>
      </c>
      <c r="IQ69" s="197">
        <v>103.58</v>
      </c>
      <c r="IR69" s="197">
        <v>103.58</v>
      </c>
      <c r="IS69" s="197">
        <v>103.58</v>
      </c>
      <c r="IT69" s="197">
        <v>103.58</v>
      </c>
      <c r="IU69" s="197">
        <v>103.8259</v>
      </c>
      <c r="IV69" s="201">
        <v>103.8259</v>
      </c>
    </row>
    <row r="70" spans="1:256" s="9" customFormat="1" ht="11.1" customHeight="1" x14ac:dyDescent="0.2">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7">
        <v>97.474800000000002</v>
      </c>
      <c r="IK70" s="137">
        <v>97.474800000000002</v>
      </c>
      <c r="IL70" s="137">
        <v>97.474800000000002</v>
      </c>
      <c r="IM70" s="197">
        <v>97.474800000000002</v>
      </c>
      <c r="IN70" s="197">
        <v>97.474800000000002</v>
      </c>
      <c r="IO70" s="197">
        <v>97.474800000000002</v>
      </c>
      <c r="IP70" s="197">
        <v>97.474800000000002</v>
      </c>
      <c r="IQ70" s="197">
        <v>97.474800000000002</v>
      </c>
      <c r="IR70" s="197">
        <v>97.474800000000002</v>
      </c>
      <c r="IS70" s="197">
        <v>97.474800000000002</v>
      </c>
      <c r="IT70" s="197">
        <v>97.474800000000002</v>
      </c>
      <c r="IU70" s="197">
        <v>93.350300000000004</v>
      </c>
      <c r="IV70" s="201">
        <v>93.350300000000004</v>
      </c>
    </row>
    <row r="71" spans="1:256" s="9" customFormat="1" ht="11.1" customHeight="1" x14ac:dyDescent="0.2">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7">
        <v>101.3257</v>
      </c>
      <c r="IK71" s="137">
        <v>101.3257</v>
      </c>
      <c r="IL71" s="137">
        <v>101.3257</v>
      </c>
      <c r="IM71" s="197">
        <v>101.3257</v>
      </c>
      <c r="IN71" s="197">
        <v>101.3257</v>
      </c>
      <c r="IO71" s="197">
        <v>101.3257</v>
      </c>
      <c r="IP71" s="197">
        <v>101.3257</v>
      </c>
      <c r="IQ71" s="197">
        <v>101.3257</v>
      </c>
      <c r="IR71" s="197">
        <v>101.3257</v>
      </c>
      <c r="IS71" s="197">
        <v>101.3257</v>
      </c>
      <c r="IT71" s="197">
        <v>101.3257</v>
      </c>
      <c r="IU71" s="197">
        <v>99.704499999999996</v>
      </c>
      <c r="IV71" s="201">
        <v>99.704499999999996</v>
      </c>
    </row>
    <row r="72" spans="1:256" s="9" customFormat="1" ht="11.1" customHeight="1" x14ac:dyDescent="0.2">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7">
        <v>99.052400000000006</v>
      </c>
      <c r="IK72" s="137">
        <v>99.052400000000006</v>
      </c>
      <c r="IL72" s="137">
        <v>95.707400000000007</v>
      </c>
      <c r="IM72" s="197">
        <v>95.707400000000007</v>
      </c>
      <c r="IN72" s="197">
        <v>95.707400000000007</v>
      </c>
      <c r="IO72" s="197">
        <v>96.075100000000006</v>
      </c>
      <c r="IP72" s="197">
        <v>96.075100000000006</v>
      </c>
      <c r="IQ72" s="197">
        <v>96.075100000000006</v>
      </c>
      <c r="IR72" s="197">
        <v>100.2462</v>
      </c>
      <c r="IS72" s="197">
        <v>100.2462</v>
      </c>
      <c r="IT72" s="197">
        <v>100.2462</v>
      </c>
      <c r="IU72" s="197">
        <v>100.6786</v>
      </c>
      <c r="IV72" s="201">
        <v>100.6786</v>
      </c>
    </row>
    <row r="73" spans="1:256" s="9" customFormat="1" ht="11.1" customHeight="1" x14ac:dyDescent="0.2">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7">
        <v>97.203500000000005</v>
      </c>
      <c r="IK73" s="137">
        <v>97.203500000000005</v>
      </c>
      <c r="IL73" s="137">
        <v>99.290099999999995</v>
      </c>
      <c r="IM73" s="197">
        <v>99.290099999999995</v>
      </c>
      <c r="IN73" s="197">
        <v>99.290099999999995</v>
      </c>
      <c r="IO73" s="197">
        <v>102.4092</v>
      </c>
      <c r="IP73" s="197">
        <v>102.4092</v>
      </c>
      <c r="IQ73" s="197">
        <v>102.4092</v>
      </c>
      <c r="IR73" s="197">
        <v>102.5615</v>
      </c>
      <c r="IS73" s="197">
        <v>102.5615</v>
      </c>
      <c r="IT73" s="197">
        <v>102.5615</v>
      </c>
      <c r="IU73" s="197">
        <v>105.02249999999999</v>
      </c>
      <c r="IV73" s="201">
        <v>105.02249999999999</v>
      </c>
    </row>
    <row r="74" spans="1:256" s="9" customFormat="1" ht="11.1" customHeight="1" x14ac:dyDescent="0.2">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7">
        <v>104.2563</v>
      </c>
      <c r="IK74" s="137">
        <v>104.2563</v>
      </c>
      <c r="IL74" s="137">
        <v>103.68219999999999</v>
      </c>
      <c r="IM74" s="197">
        <v>103.68219999999999</v>
      </c>
      <c r="IN74" s="197">
        <v>103.68219999999999</v>
      </c>
      <c r="IO74" s="197">
        <v>101.39570000000001</v>
      </c>
      <c r="IP74" s="197">
        <v>101.39570000000001</v>
      </c>
      <c r="IQ74" s="197">
        <v>101.39570000000001</v>
      </c>
      <c r="IR74" s="197">
        <v>109.98480000000001</v>
      </c>
      <c r="IS74" s="197">
        <v>109.98480000000001</v>
      </c>
      <c r="IT74" s="197">
        <v>109.98480000000001</v>
      </c>
      <c r="IU74" s="197">
        <v>107.1542</v>
      </c>
      <c r="IV74" s="201">
        <v>107.1542</v>
      </c>
    </row>
    <row r="75" spans="1:256" s="9" customFormat="1" ht="11.1" customHeight="1" x14ac:dyDescent="0.2">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7">
        <v>107.46899999999999</v>
      </c>
      <c r="IK75" s="137">
        <v>107.46899999999999</v>
      </c>
      <c r="IL75" s="137">
        <v>107.3218</v>
      </c>
      <c r="IM75" s="197">
        <v>107.3218</v>
      </c>
      <c r="IN75" s="197">
        <v>107.3218</v>
      </c>
      <c r="IO75" s="197">
        <v>107.99039999999999</v>
      </c>
      <c r="IP75" s="197">
        <v>107.99039999999999</v>
      </c>
      <c r="IQ75" s="197">
        <v>107.99039999999999</v>
      </c>
      <c r="IR75" s="197">
        <v>108.7182</v>
      </c>
      <c r="IS75" s="197">
        <v>108.7182</v>
      </c>
      <c r="IT75" s="197">
        <v>108.7182</v>
      </c>
      <c r="IU75" s="197">
        <v>106.0879</v>
      </c>
      <c r="IV75" s="201">
        <v>106.0879</v>
      </c>
    </row>
    <row r="76" spans="1:256" s="9" customFormat="1" ht="11.1" customHeight="1" x14ac:dyDescent="0.2">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7">
        <v>116.3252</v>
      </c>
      <c r="IK76" s="137">
        <v>116.3252</v>
      </c>
      <c r="IL76" s="137">
        <v>114.2625</v>
      </c>
      <c r="IM76" s="197">
        <v>114.2625</v>
      </c>
      <c r="IN76" s="197">
        <v>114.2625</v>
      </c>
      <c r="IO76" s="197">
        <v>118.33920000000001</v>
      </c>
      <c r="IP76" s="197">
        <v>118.33920000000001</v>
      </c>
      <c r="IQ76" s="197">
        <v>118.33920000000001</v>
      </c>
      <c r="IR76" s="197">
        <v>118.8205</v>
      </c>
      <c r="IS76" s="197">
        <v>118.8205</v>
      </c>
      <c r="IT76" s="197">
        <v>118.8205</v>
      </c>
      <c r="IU76" s="197">
        <v>114.81399999999999</v>
      </c>
      <c r="IV76" s="201">
        <v>114.81399999999999</v>
      </c>
    </row>
    <row r="77" spans="1:256" s="9" customFormat="1" ht="11.1" customHeight="1" x14ac:dyDescent="0.2">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7">
        <v>101.5752</v>
      </c>
      <c r="IK77" s="137">
        <v>101.5752</v>
      </c>
      <c r="IL77" s="137">
        <v>101.7756</v>
      </c>
      <c r="IM77" s="197">
        <v>101.7756</v>
      </c>
      <c r="IN77" s="197">
        <v>101.7756</v>
      </c>
      <c r="IO77" s="197">
        <v>101.9522</v>
      </c>
      <c r="IP77" s="197">
        <v>101.9522</v>
      </c>
      <c r="IQ77" s="197">
        <v>101.9522</v>
      </c>
      <c r="IR77" s="197">
        <v>102.2694</v>
      </c>
      <c r="IS77" s="197">
        <v>102.2694</v>
      </c>
      <c r="IT77" s="197">
        <v>102.2694</v>
      </c>
      <c r="IU77" s="197">
        <v>101.93729999999999</v>
      </c>
      <c r="IV77" s="201">
        <v>101.93729999999999</v>
      </c>
    </row>
    <row r="78" spans="1:256" s="9" customFormat="1" ht="11.1" customHeight="1" x14ac:dyDescent="0.2">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7">
        <v>108.179</v>
      </c>
      <c r="IK78" s="137">
        <v>108.179</v>
      </c>
      <c r="IL78" s="137">
        <v>108.0819</v>
      </c>
      <c r="IM78" s="197">
        <v>108.0819</v>
      </c>
      <c r="IN78" s="197">
        <v>108.0819</v>
      </c>
      <c r="IO78" s="197">
        <v>108.6336</v>
      </c>
      <c r="IP78" s="197">
        <v>108.6336</v>
      </c>
      <c r="IQ78" s="197">
        <v>108.6336</v>
      </c>
      <c r="IR78" s="197">
        <v>109.4678</v>
      </c>
      <c r="IS78" s="197">
        <v>109.4678</v>
      </c>
      <c r="IT78" s="197">
        <v>109.4678</v>
      </c>
      <c r="IU78" s="197">
        <v>106.42359999999999</v>
      </c>
      <c r="IV78" s="201">
        <v>106.42359999999999</v>
      </c>
    </row>
    <row r="79" spans="1:256" s="9" customFormat="1" ht="11.1" customHeight="1" x14ac:dyDescent="0.2">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7">
        <v>103.94370000000001</v>
      </c>
      <c r="IK79" s="137">
        <v>103.94370000000001</v>
      </c>
      <c r="IL79" s="137">
        <v>105.7915</v>
      </c>
      <c r="IM79" s="197">
        <v>105.7915</v>
      </c>
      <c r="IN79" s="197">
        <v>105.7915</v>
      </c>
      <c r="IO79" s="197">
        <v>106.0029</v>
      </c>
      <c r="IP79" s="197">
        <v>106.0029</v>
      </c>
      <c r="IQ79" s="197">
        <v>106.0029</v>
      </c>
      <c r="IR79" s="197">
        <v>106.19329999999999</v>
      </c>
      <c r="IS79" s="197">
        <v>106.19329999999999</v>
      </c>
      <c r="IT79" s="197">
        <v>106.19329999999999</v>
      </c>
      <c r="IU79" s="197">
        <v>103.9588</v>
      </c>
      <c r="IV79" s="201">
        <v>103.9588</v>
      </c>
    </row>
    <row r="80" spans="1:256" s="9" customFormat="1" ht="11.1" customHeight="1" x14ac:dyDescent="0.2">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7">
        <v>115.87820000000001</v>
      </c>
      <c r="IK80" s="137">
        <v>115.87820000000001</v>
      </c>
      <c r="IL80" s="137">
        <v>116.3704</v>
      </c>
      <c r="IM80" s="197">
        <v>116.3704</v>
      </c>
      <c r="IN80" s="197">
        <v>116.3704</v>
      </c>
      <c r="IO80" s="197">
        <v>117.52370000000001</v>
      </c>
      <c r="IP80" s="197">
        <v>117.52370000000001</v>
      </c>
      <c r="IQ80" s="197">
        <v>117.52370000000001</v>
      </c>
      <c r="IR80" s="197">
        <v>118.8323</v>
      </c>
      <c r="IS80" s="197">
        <v>118.8323</v>
      </c>
      <c r="IT80" s="197">
        <v>118.8323</v>
      </c>
      <c r="IU80" s="197">
        <v>118.52630000000001</v>
      </c>
      <c r="IV80" s="201">
        <v>118.52630000000001</v>
      </c>
    </row>
    <row r="81" spans="1:256" s="9" customFormat="1" ht="11.1" customHeight="1" x14ac:dyDescent="0.2">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7">
        <v>100.3537</v>
      </c>
      <c r="IK81" s="137">
        <v>100.3537</v>
      </c>
      <c r="IL81" s="137">
        <v>101.0455</v>
      </c>
      <c r="IM81" s="197">
        <v>101.0455</v>
      </c>
      <c r="IN81" s="197">
        <v>101.0455</v>
      </c>
      <c r="IO81" s="197">
        <v>101.0455</v>
      </c>
      <c r="IP81" s="197">
        <v>101.0455</v>
      </c>
      <c r="IQ81" s="197">
        <v>101.0455</v>
      </c>
      <c r="IR81" s="197">
        <v>101.67829999999999</v>
      </c>
      <c r="IS81" s="197">
        <v>101.67829999999999</v>
      </c>
      <c r="IT81" s="197">
        <v>101.67829999999999</v>
      </c>
      <c r="IU81" s="197">
        <v>101.67829999999999</v>
      </c>
      <c r="IV81" s="201">
        <v>101.67829999999999</v>
      </c>
    </row>
    <row r="82" spans="1:256" s="9" customFormat="1" ht="11.1" customHeight="1" x14ac:dyDescent="0.2">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7">
        <v>100.4109</v>
      </c>
      <c r="IK82" s="137">
        <v>100.4109</v>
      </c>
      <c r="IL82" s="137">
        <v>100.9689</v>
      </c>
      <c r="IM82" s="197">
        <v>100.9689</v>
      </c>
      <c r="IN82" s="197">
        <v>100.9689</v>
      </c>
      <c r="IO82" s="197">
        <v>100.9689</v>
      </c>
      <c r="IP82" s="197">
        <v>100.9689</v>
      </c>
      <c r="IQ82" s="197">
        <v>100.9689</v>
      </c>
      <c r="IR82" s="197">
        <v>101.7127</v>
      </c>
      <c r="IS82" s="197">
        <v>101.7127</v>
      </c>
      <c r="IT82" s="197">
        <v>101.7127</v>
      </c>
      <c r="IU82" s="197">
        <v>101.7127</v>
      </c>
      <c r="IV82" s="201">
        <v>101.7127</v>
      </c>
    </row>
    <row r="83" spans="1:256" s="9" customFormat="1" ht="11.1" customHeight="1" x14ac:dyDescent="0.2">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7">
        <v>100.4387</v>
      </c>
      <c r="IK83" s="137">
        <v>100.4387</v>
      </c>
      <c r="IL83" s="137">
        <v>101.6921</v>
      </c>
      <c r="IM83" s="197">
        <v>101.6921</v>
      </c>
      <c r="IN83" s="197">
        <v>101.6921</v>
      </c>
      <c r="IO83" s="197">
        <v>101.6921</v>
      </c>
      <c r="IP83" s="197">
        <v>101.6921</v>
      </c>
      <c r="IQ83" s="197">
        <v>101.6921</v>
      </c>
      <c r="IR83" s="197">
        <v>103.1507</v>
      </c>
      <c r="IS83" s="197">
        <v>103.1507</v>
      </c>
      <c r="IT83" s="197">
        <v>103.1507</v>
      </c>
      <c r="IU83" s="197">
        <v>103.1507</v>
      </c>
      <c r="IV83" s="201">
        <v>103.1507</v>
      </c>
    </row>
    <row r="84" spans="1:256" s="9" customFormat="1" ht="11.1" customHeight="1" x14ac:dyDescent="0.2">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7">
        <v>101.05840000000001</v>
      </c>
      <c r="IK84" s="137">
        <v>101.05840000000001</v>
      </c>
      <c r="IL84" s="137">
        <v>100.9453</v>
      </c>
      <c r="IM84" s="197">
        <v>100.9453</v>
      </c>
      <c r="IN84" s="197">
        <v>100.9453</v>
      </c>
      <c r="IO84" s="197">
        <v>100.9453</v>
      </c>
      <c r="IP84" s="197">
        <v>100.9453</v>
      </c>
      <c r="IQ84" s="197">
        <v>100.9453</v>
      </c>
      <c r="IR84" s="197">
        <v>100.14619999999999</v>
      </c>
      <c r="IS84" s="197">
        <v>100.14619999999999</v>
      </c>
      <c r="IT84" s="197">
        <v>100.14619999999999</v>
      </c>
      <c r="IU84" s="197">
        <v>100.14619999999999</v>
      </c>
      <c r="IV84" s="201">
        <v>100.14619999999999</v>
      </c>
    </row>
    <row r="85" spans="1:256" s="9" customFormat="1" ht="11.1" customHeight="1" x14ac:dyDescent="0.2">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7">
        <v>100.0274</v>
      </c>
      <c r="IK85" s="137">
        <v>100.0274</v>
      </c>
      <c r="IL85" s="137">
        <v>101.4823</v>
      </c>
      <c r="IM85" s="197">
        <v>101.4823</v>
      </c>
      <c r="IN85" s="197">
        <v>101.4823</v>
      </c>
      <c r="IO85" s="197">
        <v>101.4823</v>
      </c>
      <c r="IP85" s="197">
        <v>101.4823</v>
      </c>
      <c r="IQ85" s="197">
        <v>101.4823</v>
      </c>
      <c r="IR85" s="197">
        <v>101.4823</v>
      </c>
      <c r="IS85" s="197">
        <v>101.4823</v>
      </c>
      <c r="IT85" s="197">
        <v>101.4823</v>
      </c>
      <c r="IU85" s="197">
        <v>101.4823</v>
      </c>
      <c r="IV85" s="201">
        <v>101.4823</v>
      </c>
    </row>
    <row r="86" spans="1:256" s="9" customFormat="1" ht="11.1" customHeight="1" x14ac:dyDescent="0.2">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7">
        <v>104.2625</v>
      </c>
      <c r="IK86" s="137">
        <v>104.2625</v>
      </c>
      <c r="IL86" s="137">
        <v>103.9098</v>
      </c>
      <c r="IM86" s="197">
        <v>103.9098</v>
      </c>
      <c r="IN86" s="197">
        <v>103.9098</v>
      </c>
      <c r="IO86" s="197">
        <v>105.4679</v>
      </c>
      <c r="IP86" s="197">
        <v>105.4679</v>
      </c>
      <c r="IQ86" s="197">
        <v>105.4679</v>
      </c>
      <c r="IR86" s="197">
        <v>107.8507</v>
      </c>
      <c r="IS86" s="197">
        <v>107.8507</v>
      </c>
      <c r="IT86" s="197">
        <v>107.8507</v>
      </c>
      <c r="IU86" s="197">
        <v>107.5438</v>
      </c>
      <c r="IV86" s="201">
        <v>107.5438</v>
      </c>
    </row>
    <row r="87" spans="1:256" s="9" customFormat="1" ht="11.1" customHeight="1" x14ac:dyDescent="0.2">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7">
        <v>113.11960000000001</v>
      </c>
      <c r="IK87" s="137">
        <v>113.11960000000001</v>
      </c>
      <c r="IL87" s="137">
        <v>115.2038</v>
      </c>
      <c r="IM87" s="197">
        <v>115.2038</v>
      </c>
      <c r="IN87" s="197">
        <v>115.2038</v>
      </c>
      <c r="IO87" s="197">
        <v>117.76139999999999</v>
      </c>
      <c r="IP87" s="197">
        <v>117.76139999999999</v>
      </c>
      <c r="IQ87" s="197">
        <v>117.76139999999999</v>
      </c>
      <c r="IR87" s="197">
        <v>119.1691</v>
      </c>
      <c r="IS87" s="197">
        <v>119.1691</v>
      </c>
      <c r="IT87" s="197">
        <v>119.1691</v>
      </c>
      <c r="IU87" s="197">
        <v>119.76609999999999</v>
      </c>
      <c r="IV87" s="201">
        <v>119.76609999999999</v>
      </c>
    </row>
    <row r="88" spans="1:256" s="113" customFormat="1" ht="11.1" customHeight="1" x14ac:dyDescent="0.2">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7">
        <v>103.8655</v>
      </c>
      <c r="IK88" s="137">
        <v>103.8655</v>
      </c>
      <c r="IL88" s="137">
        <v>105.7336</v>
      </c>
      <c r="IM88" s="197">
        <v>105.7336</v>
      </c>
      <c r="IN88" s="197">
        <v>105.7336</v>
      </c>
      <c r="IO88" s="197">
        <v>105.91679999999999</v>
      </c>
      <c r="IP88" s="197">
        <v>105.91679999999999</v>
      </c>
      <c r="IQ88" s="197">
        <v>105.91679999999999</v>
      </c>
      <c r="IR88" s="197">
        <v>109.3596</v>
      </c>
      <c r="IS88" s="197">
        <v>109.3596</v>
      </c>
      <c r="IT88" s="197">
        <v>109.3596</v>
      </c>
      <c r="IU88" s="197">
        <v>109.57559999999999</v>
      </c>
      <c r="IV88" s="201">
        <v>109.57559999999999</v>
      </c>
    </row>
    <row r="89" spans="1:256" s="9" customFormat="1" ht="11.1" customHeight="1" x14ac:dyDescent="0.2">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7">
        <v>113.6212</v>
      </c>
      <c r="IK89" s="137">
        <v>113.6212</v>
      </c>
      <c r="IL89" s="137">
        <v>115.7171</v>
      </c>
      <c r="IM89" s="197">
        <v>115.7171</v>
      </c>
      <c r="IN89" s="197">
        <v>115.7171</v>
      </c>
      <c r="IO89" s="197">
        <v>118.4034</v>
      </c>
      <c r="IP89" s="197">
        <v>118.4034</v>
      </c>
      <c r="IQ89" s="197">
        <v>118.4034</v>
      </c>
      <c r="IR89" s="197">
        <v>119.7008</v>
      </c>
      <c r="IS89" s="197">
        <v>119.7008</v>
      </c>
      <c r="IT89" s="197">
        <v>119.7008</v>
      </c>
      <c r="IU89" s="197">
        <v>120.3185</v>
      </c>
      <c r="IV89" s="201">
        <v>120.3185</v>
      </c>
    </row>
    <row r="90" spans="1:256" s="9" customFormat="1" ht="11.1" customHeight="1" x14ac:dyDescent="0.2">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7">
        <v>98.026700000000005</v>
      </c>
      <c r="IK90" s="137">
        <v>98.026700000000005</v>
      </c>
      <c r="IL90" s="137">
        <v>95.958200000000005</v>
      </c>
      <c r="IM90" s="197">
        <v>95.958200000000005</v>
      </c>
      <c r="IN90" s="197">
        <v>95.958200000000005</v>
      </c>
      <c r="IO90" s="197">
        <v>96.812600000000003</v>
      </c>
      <c r="IP90" s="197">
        <v>96.812600000000003</v>
      </c>
      <c r="IQ90" s="197">
        <v>96.812600000000003</v>
      </c>
      <c r="IR90" s="197">
        <v>99.882000000000005</v>
      </c>
      <c r="IS90" s="197">
        <v>99.882000000000005</v>
      </c>
      <c r="IT90" s="197">
        <v>99.882000000000005</v>
      </c>
      <c r="IU90" s="197">
        <v>98.938599999999994</v>
      </c>
      <c r="IV90" s="201">
        <v>98.938599999999994</v>
      </c>
    </row>
    <row r="91" spans="1:256" s="9" customFormat="1" ht="11.1" customHeight="1" x14ac:dyDescent="0.2">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7">
        <v>130.12970000000001</v>
      </c>
      <c r="IK91" s="137">
        <v>126.494</v>
      </c>
      <c r="IL91" s="137">
        <v>126.494</v>
      </c>
      <c r="IM91" s="197">
        <v>126.494</v>
      </c>
      <c r="IN91" s="197">
        <v>126.1537</v>
      </c>
      <c r="IO91" s="197">
        <v>124.73820000000001</v>
      </c>
      <c r="IP91" s="197">
        <v>124.73820000000001</v>
      </c>
      <c r="IQ91" s="197">
        <v>125.8982</v>
      </c>
      <c r="IR91" s="197">
        <v>125.8982</v>
      </c>
      <c r="IS91" s="197">
        <v>125.8982</v>
      </c>
      <c r="IT91" s="197">
        <v>124.1347</v>
      </c>
      <c r="IU91" s="197">
        <v>123.991</v>
      </c>
      <c r="IV91" s="201">
        <v>123.991</v>
      </c>
    </row>
    <row r="92" spans="1:256" s="9" customFormat="1" ht="11.1" customHeight="1" x14ac:dyDescent="0.2">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7">
        <v>130.12970000000001</v>
      </c>
      <c r="IK92" s="137">
        <v>126.494</v>
      </c>
      <c r="IL92" s="137">
        <v>126.494</v>
      </c>
      <c r="IM92" s="197">
        <v>126.494</v>
      </c>
      <c r="IN92" s="197">
        <v>126.1537</v>
      </c>
      <c r="IO92" s="197">
        <v>124.73820000000001</v>
      </c>
      <c r="IP92" s="197">
        <v>124.73820000000001</v>
      </c>
      <c r="IQ92" s="197">
        <v>125.8982</v>
      </c>
      <c r="IR92" s="197">
        <v>125.8982</v>
      </c>
      <c r="IS92" s="197">
        <v>125.8982</v>
      </c>
      <c r="IT92" s="197">
        <v>124.1347</v>
      </c>
      <c r="IU92" s="197">
        <v>123.991</v>
      </c>
      <c r="IV92" s="201">
        <v>123.991</v>
      </c>
    </row>
    <row r="93" spans="1:256" s="9" customFormat="1" ht="11.1" customHeight="1" x14ac:dyDescent="0.2">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7">
        <v>158.78309999999999</v>
      </c>
      <c r="IK93" s="137">
        <v>147.95150000000001</v>
      </c>
      <c r="IL93" s="137">
        <v>147.95150000000001</v>
      </c>
      <c r="IM93" s="197">
        <v>147.95150000000001</v>
      </c>
      <c r="IN93" s="197">
        <v>145.93469999999999</v>
      </c>
      <c r="IO93" s="197">
        <v>145.93469999999999</v>
      </c>
      <c r="IP93" s="197">
        <v>145.93469999999999</v>
      </c>
      <c r="IQ93" s="197">
        <v>143.68129999999999</v>
      </c>
      <c r="IR93" s="197">
        <v>143.68129999999999</v>
      </c>
      <c r="IS93" s="197">
        <v>143.68129999999999</v>
      </c>
      <c r="IT93" s="197">
        <v>139.46889999999999</v>
      </c>
      <c r="IU93" s="197">
        <v>139.46889999999999</v>
      </c>
      <c r="IV93" s="201">
        <v>139.46889999999999</v>
      </c>
    </row>
    <row r="94" spans="1:256" s="9" customFormat="1" ht="11.1" customHeight="1" x14ac:dyDescent="0.2">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7">
        <v>134.3758</v>
      </c>
      <c r="IK94" s="137">
        <v>136.809</v>
      </c>
      <c r="IL94" s="137">
        <v>136.809</v>
      </c>
      <c r="IM94" s="197">
        <v>136.809</v>
      </c>
      <c r="IN94" s="197">
        <v>139.36609999999999</v>
      </c>
      <c r="IO94" s="197">
        <v>139.36609999999999</v>
      </c>
      <c r="IP94" s="197">
        <v>139.36609999999999</v>
      </c>
      <c r="IQ94" s="197">
        <v>156.86850000000001</v>
      </c>
      <c r="IR94" s="197">
        <v>156.86850000000001</v>
      </c>
      <c r="IS94" s="197">
        <v>156.86850000000001</v>
      </c>
      <c r="IT94" s="197">
        <v>154.99369999999999</v>
      </c>
      <c r="IU94" s="197">
        <v>154.99369999999999</v>
      </c>
      <c r="IV94" s="201">
        <v>154.99369999999999</v>
      </c>
    </row>
    <row r="95" spans="1:256" s="113" customFormat="1" ht="11.1" customHeight="1" x14ac:dyDescent="0.2">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7">
        <v>114.78149999999999</v>
      </c>
      <c r="IK95" s="137">
        <v>114.78149999999999</v>
      </c>
      <c r="IL95" s="137">
        <v>114.78149999999999</v>
      </c>
      <c r="IM95" s="197">
        <v>114.78149999999999</v>
      </c>
      <c r="IN95" s="197">
        <v>114.78149999999999</v>
      </c>
      <c r="IO95" s="197">
        <v>111.5313</v>
      </c>
      <c r="IP95" s="197">
        <v>111.5313</v>
      </c>
      <c r="IQ95" s="197">
        <v>111.5313</v>
      </c>
      <c r="IR95" s="197">
        <v>111.5313</v>
      </c>
      <c r="IS95" s="197">
        <v>111.5313</v>
      </c>
      <c r="IT95" s="197">
        <v>111.5313</v>
      </c>
      <c r="IU95" s="197">
        <v>111.2013</v>
      </c>
      <c r="IV95" s="201">
        <v>111.2013</v>
      </c>
    </row>
    <row r="96" spans="1:256" s="9" customFormat="1" ht="11.1" customHeight="1" x14ac:dyDescent="0.2">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7">
        <v>120.4824</v>
      </c>
      <c r="IK96" s="137">
        <v>115.4834</v>
      </c>
      <c r="IL96" s="137">
        <v>115.4834</v>
      </c>
      <c r="IM96" s="197">
        <v>115.4834</v>
      </c>
      <c r="IN96" s="197">
        <v>115.1617</v>
      </c>
      <c r="IO96" s="197">
        <v>115.1617</v>
      </c>
      <c r="IP96" s="197">
        <v>115.1617</v>
      </c>
      <c r="IQ96" s="197">
        <v>114.5506</v>
      </c>
      <c r="IR96" s="197">
        <v>114.5506</v>
      </c>
      <c r="IS96" s="197">
        <v>114.5506</v>
      </c>
      <c r="IT96" s="197">
        <v>112.3593</v>
      </c>
      <c r="IU96" s="197">
        <v>112.3593</v>
      </c>
      <c r="IV96" s="201">
        <v>112.3593</v>
      </c>
    </row>
    <row r="97" spans="1:256" s="9" customFormat="1" ht="11.1" customHeight="1" x14ac:dyDescent="0.2">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7">
        <v>118.4833</v>
      </c>
      <c r="IK97" s="137">
        <v>117.071</v>
      </c>
      <c r="IL97" s="137">
        <v>117.071</v>
      </c>
      <c r="IM97" s="197">
        <v>117.071</v>
      </c>
      <c r="IN97" s="197">
        <v>122.6885</v>
      </c>
      <c r="IO97" s="197">
        <v>122.6885</v>
      </c>
      <c r="IP97" s="197">
        <v>122.6885</v>
      </c>
      <c r="IQ97" s="197">
        <v>122.4834</v>
      </c>
      <c r="IR97" s="197">
        <v>122.4834</v>
      </c>
      <c r="IS97" s="197">
        <v>122.4834</v>
      </c>
      <c r="IT97" s="197">
        <v>119.1193</v>
      </c>
      <c r="IU97" s="197">
        <v>119.1193</v>
      </c>
      <c r="IV97" s="201">
        <v>119.1193</v>
      </c>
    </row>
    <row r="98" spans="1:256" s="9" customFormat="1" ht="11.1" customHeight="1" x14ac:dyDescent="0.2">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7">
        <v>127.02079999999999</v>
      </c>
      <c r="IK98" s="137">
        <v>124.268</v>
      </c>
      <c r="IL98" s="137">
        <v>124.268</v>
      </c>
      <c r="IM98" s="197">
        <v>124.268</v>
      </c>
      <c r="IN98" s="197">
        <v>129.77959999999999</v>
      </c>
      <c r="IO98" s="197">
        <v>129.77959999999999</v>
      </c>
      <c r="IP98" s="197">
        <v>129.77959999999999</v>
      </c>
      <c r="IQ98" s="197">
        <v>128.10169999999999</v>
      </c>
      <c r="IR98" s="197">
        <v>128.10169999999999</v>
      </c>
      <c r="IS98" s="197">
        <v>128.10169999999999</v>
      </c>
      <c r="IT98" s="197">
        <v>121.5577</v>
      </c>
      <c r="IU98" s="197">
        <v>121.5577</v>
      </c>
      <c r="IV98" s="201">
        <v>121.5577</v>
      </c>
    </row>
    <row r="99" spans="1:256" s="9" customFormat="1" ht="11.1" customHeight="1" x14ac:dyDescent="0.2">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7">
        <v>128.35300000000001</v>
      </c>
      <c r="IK99" s="137">
        <v>125.75749999999999</v>
      </c>
      <c r="IL99" s="137">
        <v>125.75749999999999</v>
      </c>
      <c r="IM99" s="197">
        <v>125.75749999999999</v>
      </c>
      <c r="IN99" s="197">
        <v>131.4025</v>
      </c>
      <c r="IO99" s="197">
        <v>131.4025</v>
      </c>
      <c r="IP99" s="197">
        <v>131.4025</v>
      </c>
      <c r="IQ99" s="197">
        <v>129.23660000000001</v>
      </c>
      <c r="IR99" s="197">
        <v>129.23660000000001</v>
      </c>
      <c r="IS99" s="197">
        <v>129.23660000000001</v>
      </c>
      <c r="IT99" s="197">
        <v>122.61409999999999</v>
      </c>
      <c r="IU99" s="197">
        <v>122.61409999999999</v>
      </c>
      <c r="IV99" s="201">
        <v>122.61409999999999</v>
      </c>
    </row>
    <row r="100" spans="1:256" s="9" customFormat="1" ht="11.1" customHeight="1" x14ac:dyDescent="0.2">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7">
        <v>112.4462</v>
      </c>
      <c r="IK100" s="137">
        <v>111.98180000000001</v>
      </c>
      <c r="IL100" s="137">
        <v>111.98180000000001</v>
      </c>
      <c r="IM100" s="197">
        <v>111.98180000000001</v>
      </c>
      <c r="IN100" s="197">
        <v>117.6741</v>
      </c>
      <c r="IO100" s="197">
        <v>117.6741</v>
      </c>
      <c r="IP100" s="197">
        <v>117.6741</v>
      </c>
      <c r="IQ100" s="197">
        <v>118.5106</v>
      </c>
      <c r="IR100" s="197">
        <v>118.5106</v>
      </c>
      <c r="IS100" s="197">
        <v>118.5106</v>
      </c>
      <c r="IT100" s="197">
        <v>117.395</v>
      </c>
      <c r="IU100" s="197">
        <v>117.395</v>
      </c>
      <c r="IV100" s="201">
        <v>117.395</v>
      </c>
    </row>
    <row r="101" spans="1:256" s="9" customFormat="1" ht="11.1" customHeight="1" x14ac:dyDescent="0.2">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7">
        <v>117.58540000000001</v>
      </c>
      <c r="IK101" s="137">
        <v>115.8511</v>
      </c>
      <c r="IL101" s="137">
        <v>115.8511</v>
      </c>
      <c r="IM101" s="197">
        <v>115.8511</v>
      </c>
      <c r="IN101" s="197">
        <v>124.16030000000001</v>
      </c>
      <c r="IO101" s="197">
        <v>124.16030000000001</v>
      </c>
      <c r="IP101" s="197">
        <v>124.16030000000001</v>
      </c>
      <c r="IQ101" s="197">
        <v>123.191</v>
      </c>
      <c r="IR101" s="197">
        <v>123.191</v>
      </c>
      <c r="IS101" s="197">
        <v>123.191</v>
      </c>
      <c r="IT101" s="197">
        <v>121.4943</v>
      </c>
      <c r="IU101" s="197">
        <v>121.4943</v>
      </c>
      <c r="IV101" s="201">
        <v>121.4943</v>
      </c>
    </row>
    <row r="102" spans="1:256" s="9" customFormat="1" ht="11.1" customHeight="1" x14ac:dyDescent="0.2">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7">
        <v>107.4837</v>
      </c>
      <c r="IK102" s="137">
        <v>109.7971</v>
      </c>
      <c r="IL102" s="137">
        <v>109.7971</v>
      </c>
      <c r="IM102" s="197">
        <v>109.7971</v>
      </c>
      <c r="IN102" s="197">
        <v>114.4623</v>
      </c>
      <c r="IO102" s="197">
        <v>114.4623</v>
      </c>
      <c r="IP102" s="197">
        <v>114.4623</v>
      </c>
      <c r="IQ102" s="197">
        <v>117.6799</v>
      </c>
      <c r="IR102" s="197">
        <v>117.6799</v>
      </c>
      <c r="IS102" s="197">
        <v>117.6799</v>
      </c>
      <c r="IT102" s="197">
        <v>117.6313</v>
      </c>
      <c r="IU102" s="197">
        <v>117.6313</v>
      </c>
      <c r="IV102" s="201">
        <v>117.6313</v>
      </c>
    </row>
    <row r="103" spans="1:256" s="9" customFormat="1" ht="11.1" customHeight="1" x14ac:dyDescent="0.2">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7">
        <v>112.95189999999999</v>
      </c>
      <c r="IK103" s="137">
        <v>110.99169999999999</v>
      </c>
      <c r="IL103" s="137">
        <v>110.99169999999999</v>
      </c>
      <c r="IM103" s="197">
        <v>110.99169999999999</v>
      </c>
      <c r="IN103" s="197">
        <v>111.5067</v>
      </c>
      <c r="IO103" s="197">
        <v>111.5067</v>
      </c>
      <c r="IP103" s="197">
        <v>111.5067</v>
      </c>
      <c r="IQ103" s="197">
        <v>112.2041</v>
      </c>
      <c r="IR103" s="197">
        <v>112.2041</v>
      </c>
      <c r="IS103" s="197">
        <v>112.2041</v>
      </c>
      <c r="IT103" s="197">
        <v>109.73609999999999</v>
      </c>
      <c r="IU103" s="197">
        <v>109.73609999999999</v>
      </c>
      <c r="IV103" s="201">
        <v>109.73609999999999</v>
      </c>
    </row>
    <row r="104" spans="1:256" s="9" customFormat="1" ht="11.1" customHeight="1" x14ac:dyDescent="0.2">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7">
        <v>318.82150000000001</v>
      </c>
      <c r="IK104" s="137">
        <v>285.51690000000002</v>
      </c>
      <c r="IL104" s="137">
        <v>280.54680000000002</v>
      </c>
      <c r="IM104" s="197">
        <v>261.44229999999999</v>
      </c>
      <c r="IN104" s="197">
        <v>275.28480000000002</v>
      </c>
      <c r="IO104" s="197">
        <v>241.98750000000001</v>
      </c>
      <c r="IP104" s="197">
        <v>229.96719999999999</v>
      </c>
      <c r="IQ104" s="197">
        <v>222.4666</v>
      </c>
      <c r="IR104" s="197">
        <v>217.00489999999999</v>
      </c>
      <c r="IS104" s="197">
        <v>202.85849999999999</v>
      </c>
      <c r="IT104" s="197">
        <v>179.57759999999999</v>
      </c>
      <c r="IU104" s="197">
        <v>178.4752</v>
      </c>
      <c r="IV104" s="201">
        <v>185.22499999999999</v>
      </c>
    </row>
    <row r="105" spans="1:256" s="9" customFormat="1" ht="11.1" customHeight="1" x14ac:dyDescent="0.2">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7">
        <v>338.6345</v>
      </c>
      <c r="IK105" s="137">
        <v>295.25549999999998</v>
      </c>
      <c r="IL105" s="137">
        <v>284.4051</v>
      </c>
      <c r="IM105" s="197">
        <v>268.48910000000001</v>
      </c>
      <c r="IN105" s="197">
        <v>285.27229999999997</v>
      </c>
      <c r="IO105" s="197">
        <v>251.7456</v>
      </c>
      <c r="IP105" s="197">
        <v>237.5378</v>
      </c>
      <c r="IQ105" s="197">
        <v>233.74639999999999</v>
      </c>
      <c r="IR105" s="197">
        <v>224.70820000000001</v>
      </c>
      <c r="IS105" s="197">
        <v>212.6551</v>
      </c>
      <c r="IT105" s="197">
        <v>188.92599999999999</v>
      </c>
      <c r="IU105" s="197">
        <v>186.46369999999999</v>
      </c>
      <c r="IV105" s="201">
        <v>193.44759999999999</v>
      </c>
    </row>
    <row r="106" spans="1:256" s="113" customFormat="1" ht="11.1" customHeight="1" x14ac:dyDescent="0.2">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7">
        <v>321.67</v>
      </c>
      <c r="IK106" s="137">
        <v>271.15019999999998</v>
      </c>
      <c r="IL106" s="137">
        <v>234.1533</v>
      </c>
      <c r="IM106" s="197">
        <v>227.03290000000001</v>
      </c>
      <c r="IN106" s="197">
        <v>250.83170000000001</v>
      </c>
      <c r="IO106" s="197">
        <v>207.23599999999999</v>
      </c>
      <c r="IP106" s="197">
        <v>208.49260000000001</v>
      </c>
      <c r="IQ106" s="197">
        <v>208.1619</v>
      </c>
      <c r="IR106" s="197">
        <v>211.4211</v>
      </c>
      <c r="IS106" s="197">
        <v>219.48169999999999</v>
      </c>
      <c r="IT106" s="197">
        <v>193.3108</v>
      </c>
      <c r="IU106" s="197">
        <v>196.0026</v>
      </c>
      <c r="IV106" s="201">
        <v>200.9196</v>
      </c>
    </row>
    <row r="107" spans="1:256" s="9" customFormat="1" ht="11.1" customHeight="1" x14ac:dyDescent="0.2">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7">
        <v>322.10820000000001</v>
      </c>
      <c r="IK107" s="137">
        <v>299.38679999999999</v>
      </c>
      <c r="IL107" s="137">
        <v>309.06610000000001</v>
      </c>
      <c r="IM107" s="197">
        <v>285.37869999999998</v>
      </c>
      <c r="IN107" s="197">
        <v>299.51159999999999</v>
      </c>
      <c r="IO107" s="197">
        <v>256.78570000000002</v>
      </c>
      <c r="IP107" s="197">
        <v>245.00290000000001</v>
      </c>
      <c r="IQ107" s="197">
        <v>227.65090000000001</v>
      </c>
      <c r="IR107" s="197">
        <v>225.97569999999999</v>
      </c>
      <c r="IS107" s="197">
        <v>202.58709999999999</v>
      </c>
      <c r="IT107" s="197">
        <v>174.78540000000001</v>
      </c>
      <c r="IU107" s="197">
        <v>177.06180000000001</v>
      </c>
      <c r="IV107" s="201">
        <v>185.65100000000001</v>
      </c>
    </row>
    <row r="108" spans="1:256" s="9" customFormat="1" ht="11.1" customHeight="1" x14ac:dyDescent="0.2">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7">
        <v>373.12180000000001</v>
      </c>
      <c r="IK108" s="137">
        <v>313.83690000000001</v>
      </c>
      <c r="IL108" s="137">
        <v>305.46039999999999</v>
      </c>
      <c r="IM108" s="197">
        <v>289.66539999999998</v>
      </c>
      <c r="IN108" s="197">
        <v>302.63589999999999</v>
      </c>
      <c r="IO108" s="197">
        <v>288.90690000000001</v>
      </c>
      <c r="IP108" s="197">
        <v>257.18689999999998</v>
      </c>
      <c r="IQ108" s="197">
        <v>265.01420000000002</v>
      </c>
      <c r="IR108" s="197">
        <v>236.06290000000001</v>
      </c>
      <c r="IS108" s="197">
        <v>217.19589999999999</v>
      </c>
      <c r="IT108" s="197">
        <v>200.297</v>
      </c>
      <c r="IU108" s="197">
        <v>187.6678</v>
      </c>
      <c r="IV108" s="201">
        <v>194.86680000000001</v>
      </c>
    </row>
    <row r="109" spans="1:256" s="9" customFormat="1" ht="11.1" customHeight="1" x14ac:dyDescent="0.2">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7">
        <v>326.02969999999999</v>
      </c>
      <c r="IK109" s="137">
        <v>311.92869999999999</v>
      </c>
      <c r="IL109" s="137">
        <v>322.26979999999998</v>
      </c>
      <c r="IM109" s="197">
        <v>288.47710000000001</v>
      </c>
      <c r="IN109" s="197">
        <v>298.64580000000001</v>
      </c>
      <c r="IO109" s="197">
        <v>253.83760000000001</v>
      </c>
      <c r="IP109" s="197">
        <v>244.0616</v>
      </c>
      <c r="IQ109" s="197">
        <v>223.58760000000001</v>
      </c>
      <c r="IR109" s="197">
        <v>226.50120000000001</v>
      </c>
      <c r="IS109" s="197">
        <v>201.69409999999999</v>
      </c>
      <c r="IT109" s="197">
        <v>171.92590000000001</v>
      </c>
      <c r="IU109" s="197">
        <v>174.8305</v>
      </c>
      <c r="IV109" s="201">
        <v>184.0574</v>
      </c>
    </row>
    <row r="110" spans="1:256" s="9" customFormat="1" ht="11.1" customHeight="1" x14ac:dyDescent="0.2">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7">
        <v>125.1155</v>
      </c>
      <c r="IK110" s="137">
        <v>125.1155</v>
      </c>
      <c r="IL110" s="137">
        <v>128.51689999999999</v>
      </c>
      <c r="IM110" s="197">
        <v>128.51689999999999</v>
      </c>
      <c r="IN110" s="197">
        <v>128.51689999999999</v>
      </c>
      <c r="IO110" s="197">
        <v>134.79499999999999</v>
      </c>
      <c r="IP110" s="197">
        <v>134.79499999999999</v>
      </c>
      <c r="IQ110" s="197">
        <v>134.79499999999999</v>
      </c>
      <c r="IR110" s="197">
        <v>134.45490000000001</v>
      </c>
      <c r="IS110" s="197">
        <v>134.45490000000001</v>
      </c>
      <c r="IT110" s="197">
        <v>134.45490000000001</v>
      </c>
      <c r="IU110" s="197">
        <v>132.03530000000001</v>
      </c>
      <c r="IV110" s="201">
        <v>132.03530000000001</v>
      </c>
    </row>
    <row r="111" spans="1:256" s="9" customFormat="1" ht="11.1" customHeight="1" x14ac:dyDescent="0.2">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7">
        <v>131.9941</v>
      </c>
      <c r="IK111" s="137">
        <v>120.136</v>
      </c>
      <c r="IL111" s="137">
        <v>113.6686</v>
      </c>
      <c r="IM111" s="197">
        <v>108.76560000000001</v>
      </c>
      <c r="IN111" s="197">
        <v>108.3112</v>
      </c>
      <c r="IO111" s="197">
        <v>107.67870000000001</v>
      </c>
      <c r="IP111" s="197">
        <v>107.42700000000001</v>
      </c>
      <c r="IQ111" s="197">
        <v>107.16030000000001</v>
      </c>
      <c r="IR111" s="197">
        <v>107.2714</v>
      </c>
      <c r="IS111" s="197">
        <v>107.42829999999999</v>
      </c>
      <c r="IT111" s="197">
        <v>107.5667</v>
      </c>
      <c r="IU111" s="197">
        <v>107.14879999999999</v>
      </c>
      <c r="IV111" s="201">
        <v>100.8984</v>
      </c>
    </row>
    <row r="112" spans="1:256" s="113" customFormat="1" ht="11.1" customHeight="1" x14ac:dyDescent="0.2">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7">
        <v>123.87649999999999</v>
      </c>
      <c r="IK112" s="137">
        <v>127.17789999999999</v>
      </c>
      <c r="IL112" s="137">
        <v>127.17789999999999</v>
      </c>
      <c r="IM112" s="197">
        <v>127.17789999999999</v>
      </c>
      <c r="IN112" s="197">
        <v>120.73609999999999</v>
      </c>
      <c r="IO112" s="197">
        <v>120.73609999999999</v>
      </c>
      <c r="IP112" s="197">
        <v>120.73609999999999</v>
      </c>
      <c r="IQ112" s="197">
        <v>118.6418</v>
      </c>
      <c r="IR112" s="197">
        <v>118.6418</v>
      </c>
      <c r="IS112" s="197">
        <v>118.6418</v>
      </c>
      <c r="IT112" s="197">
        <v>117.8836</v>
      </c>
      <c r="IU112" s="197">
        <v>117.8836</v>
      </c>
      <c r="IV112" s="201">
        <v>117.8836</v>
      </c>
    </row>
    <row r="113" spans="1:256" s="113" customFormat="1" ht="11.1" customHeight="1" x14ac:dyDescent="0.2">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7">
        <v>130.494</v>
      </c>
      <c r="IK113" s="137">
        <v>133.50800000000001</v>
      </c>
      <c r="IL113" s="137">
        <v>133.50800000000001</v>
      </c>
      <c r="IM113" s="197">
        <v>133.50800000000001</v>
      </c>
      <c r="IN113" s="197">
        <v>125.58280000000001</v>
      </c>
      <c r="IO113" s="197">
        <v>125.58280000000001</v>
      </c>
      <c r="IP113" s="197">
        <v>125.58280000000001</v>
      </c>
      <c r="IQ113" s="197">
        <v>122.1861</v>
      </c>
      <c r="IR113" s="197">
        <v>122.1861</v>
      </c>
      <c r="IS113" s="197">
        <v>122.1861</v>
      </c>
      <c r="IT113" s="197">
        <v>121.2706</v>
      </c>
      <c r="IU113" s="197">
        <v>121.2706</v>
      </c>
      <c r="IV113" s="201">
        <v>121.2706</v>
      </c>
    </row>
    <row r="114" spans="1:256" s="113" customFormat="1" ht="11.1" customHeight="1" x14ac:dyDescent="0.2">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7">
        <v>109.94580000000001</v>
      </c>
      <c r="IK114" s="137">
        <v>111.5068</v>
      </c>
      <c r="IL114" s="137">
        <v>111.5068</v>
      </c>
      <c r="IM114" s="197">
        <v>111.5068</v>
      </c>
      <c r="IN114" s="197">
        <v>108.902</v>
      </c>
      <c r="IO114" s="197">
        <v>108.902</v>
      </c>
      <c r="IP114" s="197">
        <v>108.902</v>
      </c>
      <c r="IQ114" s="197">
        <v>109.1665</v>
      </c>
      <c r="IR114" s="197">
        <v>109.1665</v>
      </c>
      <c r="IS114" s="197">
        <v>109.1665</v>
      </c>
      <c r="IT114" s="197">
        <v>109.05880000000001</v>
      </c>
      <c r="IU114" s="197">
        <v>109.05880000000001</v>
      </c>
      <c r="IV114" s="201">
        <v>109.05880000000001</v>
      </c>
    </row>
    <row r="115" spans="1:256" s="9" customFormat="1" ht="11.1" customHeight="1" x14ac:dyDescent="0.2">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7">
        <v>120.88760000000001</v>
      </c>
      <c r="IK115" s="137">
        <v>125.04730000000001</v>
      </c>
      <c r="IL115" s="137">
        <v>125.04730000000001</v>
      </c>
      <c r="IM115" s="197">
        <v>125.04730000000001</v>
      </c>
      <c r="IN115" s="197">
        <v>118.74760000000001</v>
      </c>
      <c r="IO115" s="197">
        <v>118.74760000000001</v>
      </c>
      <c r="IP115" s="197">
        <v>118.74760000000001</v>
      </c>
      <c r="IQ115" s="197">
        <v>116.0142</v>
      </c>
      <c r="IR115" s="197">
        <v>116.0142</v>
      </c>
      <c r="IS115" s="197">
        <v>116.0142</v>
      </c>
      <c r="IT115" s="197">
        <v>116.0425</v>
      </c>
      <c r="IU115" s="197">
        <v>116.0425</v>
      </c>
      <c r="IV115" s="201">
        <v>116.0425</v>
      </c>
    </row>
    <row r="116" spans="1:256" s="9" customFormat="1" ht="11.1" customHeight="1" x14ac:dyDescent="0.2">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7">
        <v>159.102</v>
      </c>
      <c r="IK116" s="137">
        <v>177.8519</v>
      </c>
      <c r="IL116" s="137">
        <v>177.8519</v>
      </c>
      <c r="IM116" s="197">
        <v>177.8519</v>
      </c>
      <c r="IN116" s="197">
        <v>179.4273</v>
      </c>
      <c r="IO116" s="197">
        <v>179.4273</v>
      </c>
      <c r="IP116" s="197">
        <v>179.4273</v>
      </c>
      <c r="IQ116" s="197">
        <v>182.2046</v>
      </c>
      <c r="IR116" s="197">
        <v>182.2046</v>
      </c>
      <c r="IS116" s="197">
        <v>182.2046</v>
      </c>
      <c r="IT116" s="197">
        <v>168.4615</v>
      </c>
      <c r="IU116" s="197">
        <v>168.4615</v>
      </c>
      <c r="IV116" s="201">
        <v>168.4615</v>
      </c>
    </row>
    <row r="117" spans="1:256" s="9" customFormat="1" ht="11.1" customHeight="1" x14ac:dyDescent="0.2">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7">
        <v>172.38149999999999</v>
      </c>
      <c r="IK117" s="137">
        <v>172.4461</v>
      </c>
      <c r="IL117" s="137">
        <v>172.4461</v>
      </c>
      <c r="IM117" s="197">
        <v>172.4461</v>
      </c>
      <c r="IN117" s="197">
        <v>156.07769999999999</v>
      </c>
      <c r="IO117" s="197">
        <v>156.07769999999999</v>
      </c>
      <c r="IP117" s="197">
        <v>156.07769999999999</v>
      </c>
      <c r="IQ117" s="197">
        <v>148.19569999999999</v>
      </c>
      <c r="IR117" s="197">
        <v>148.19569999999999</v>
      </c>
      <c r="IS117" s="197">
        <v>148.19569999999999</v>
      </c>
      <c r="IT117" s="197">
        <v>144.41800000000001</v>
      </c>
      <c r="IU117" s="197">
        <v>144.41800000000001</v>
      </c>
      <c r="IV117" s="201">
        <v>144.41800000000001</v>
      </c>
    </row>
    <row r="118" spans="1:256" s="9" customFormat="1" ht="11.1" customHeight="1" x14ac:dyDescent="0.2">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7">
        <v>104.87350000000001</v>
      </c>
      <c r="IK118" s="137">
        <v>103.67310000000001</v>
      </c>
      <c r="IL118" s="137">
        <v>103.67310000000001</v>
      </c>
      <c r="IM118" s="197">
        <v>103.67310000000001</v>
      </c>
      <c r="IN118" s="197">
        <v>101.8087</v>
      </c>
      <c r="IO118" s="197">
        <v>101.8087</v>
      </c>
      <c r="IP118" s="197">
        <v>101.8087</v>
      </c>
      <c r="IQ118" s="197">
        <v>104.0515</v>
      </c>
      <c r="IR118" s="197">
        <v>104.0515</v>
      </c>
      <c r="IS118" s="197">
        <v>104.0515</v>
      </c>
      <c r="IT118" s="197">
        <v>108.1447</v>
      </c>
      <c r="IU118" s="197">
        <v>108.1447</v>
      </c>
      <c r="IV118" s="201">
        <v>108.1447</v>
      </c>
    </row>
    <row r="119" spans="1:256" s="9" customFormat="1" ht="11.1" customHeight="1" x14ac:dyDescent="0.2">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7">
        <v>114.18559999999999</v>
      </c>
      <c r="IK119" s="137">
        <v>114.2247</v>
      </c>
      <c r="IL119" s="137">
        <v>114.2247</v>
      </c>
      <c r="IM119" s="197">
        <v>114.2247</v>
      </c>
      <c r="IN119" s="197">
        <v>113.7039</v>
      </c>
      <c r="IO119" s="197">
        <v>113.7039</v>
      </c>
      <c r="IP119" s="197">
        <v>113.7039</v>
      </c>
      <c r="IQ119" s="197">
        <v>114.6165</v>
      </c>
      <c r="IR119" s="197">
        <v>114.6165</v>
      </c>
      <c r="IS119" s="197">
        <v>114.6165</v>
      </c>
      <c r="IT119" s="197">
        <v>115.65130000000001</v>
      </c>
      <c r="IU119" s="197">
        <v>115.65130000000001</v>
      </c>
      <c r="IV119" s="201">
        <v>115.65130000000001</v>
      </c>
    </row>
    <row r="120" spans="1:256" s="9" customFormat="1" ht="11.1" customHeight="1" x14ac:dyDescent="0.2">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7">
        <v>103.0232</v>
      </c>
      <c r="IK120" s="137">
        <v>103.2388</v>
      </c>
      <c r="IL120" s="137">
        <v>103.2388</v>
      </c>
      <c r="IM120" s="197">
        <v>103.2388</v>
      </c>
      <c r="IN120" s="197">
        <v>101.21729999999999</v>
      </c>
      <c r="IO120" s="197">
        <v>101.21729999999999</v>
      </c>
      <c r="IP120" s="197">
        <v>101.21729999999999</v>
      </c>
      <c r="IQ120" s="197">
        <v>101.7012</v>
      </c>
      <c r="IR120" s="197">
        <v>101.7012</v>
      </c>
      <c r="IS120" s="197">
        <v>101.7012</v>
      </c>
      <c r="IT120" s="197">
        <v>101.47969999999999</v>
      </c>
      <c r="IU120" s="197">
        <v>101.47969999999999</v>
      </c>
      <c r="IV120" s="201">
        <v>101.47969999999999</v>
      </c>
    </row>
    <row r="121" spans="1:256" s="9" customFormat="1" ht="11.1" customHeight="1" x14ac:dyDescent="0.2">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7">
        <v>110.9661</v>
      </c>
      <c r="IK121" s="137">
        <v>110.18429999999999</v>
      </c>
      <c r="IL121" s="137">
        <v>110.18429999999999</v>
      </c>
      <c r="IM121" s="197">
        <v>110.18429999999999</v>
      </c>
      <c r="IN121" s="197">
        <v>106.27630000000001</v>
      </c>
      <c r="IO121" s="197">
        <v>106.27630000000001</v>
      </c>
      <c r="IP121" s="197">
        <v>106.27630000000001</v>
      </c>
      <c r="IQ121" s="197">
        <v>107.4357</v>
      </c>
      <c r="IR121" s="197">
        <v>107.4357</v>
      </c>
      <c r="IS121" s="197">
        <v>107.4357</v>
      </c>
      <c r="IT121" s="197">
        <v>105.36750000000001</v>
      </c>
      <c r="IU121" s="197">
        <v>105.36750000000001</v>
      </c>
      <c r="IV121" s="201">
        <v>105.36750000000001</v>
      </c>
    </row>
    <row r="122" spans="1:256" s="9" customFormat="1" ht="11.1" customHeight="1" x14ac:dyDescent="0.2">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7">
        <v>99.626800000000003</v>
      </c>
      <c r="IK122" s="137">
        <v>100.2688</v>
      </c>
      <c r="IL122" s="137">
        <v>100.2688</v>
      </c>
      <c r="IM122" s="197">
        <v>100.2688</v>
      </c>
      <c r="IN122" s="197">
        <v>99.054000000000002</v>
      </c>
      <c r="IO122" s="197">
        <v>99.054000000000002</v>
      </c>
      <c r="IP122" s="197">
        <v>99.054000000000002</v>
      </c>
      <c r="IQ122" s="197">
        <v>99.248999999999995</v>
      </c>
      <c r="IR122" s="197">
        <v>99.248999999999995</v>
      </c>
      <c r="IS122" s="197">
        <v>99.248999999999995</v>
      </c>
      <c r="IT122" s="197">
        <v>99.8172</v>
      </c>
      <c r="IU122" s="197">
        <v>99.8172</v>
      </c>
      <c r="IV122" s="201">
        <v>99.8172</v>
      </c>
    </row>
    <row r="123" spans="1:256" s="9" customFormat="1" ht="11.1" customHeight="1" x14ac:dyDescent="0.2">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7">
        <v>113.9907</v>
      </c>
      <c r="IK123" s="137">
        <v>121.8609</v>
      </c>
      <c r="IL123" s="137">
        <v>121.8609</v>
      </c>
      <c r="IM123" s="197">
        <v>121.8609</v>
      </c>
      <c r="IN123" s="197">
        <v>116.61969999999999</v>
      </c>
      <c r="IO123" s="197">
        <v>116.61969999999999</v>
      </c>
      <c r="IP123" s="197">
        <v>116.61969999999999</v>
      </c>
      <c r="IQ123" s="197">
        <v>117.18980000000001</v>
      </c>
      <c r="IR123" s="197">
        <v>117.18980000000001</v>
      </c>
      <c r="IS123" s="197">
        <v>117.18980000000001</v>
      </c>
      <c r="IT123" s="197">
        <v>115.76519999999999</v>
      </c>
      <c r="IU123" s="197">
        <v>115.76519999999999</v>
      </c>
      <c r="IV123" s="201">
        <v>115.76519999999999</v>
      </c>
    </row>
    <row r="124" spans="1:256" s="9" customFormat="1" ht="11.1" customHeight="1" x14ac:dyDescent="0.2">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7">
        <v>106.46510000000001</v>
      </c>
      <c r="IK124" s="137">
        <v>106.8858</v>
      </c>
      <c r="IL124" s="137">
        <v>106.8858</v>
      </c>
      <c r="IM124" s="197">
        <v>106.8858</v>
      </c>
      <c r="IN124" s="197">
        <v>107.4881</v>
      </c>
      <c r="IO124" s="197">
        <v>107.4881</v>
      </c>
      <c r="IP124" s="197">
        <v>107.4881</v>
      </c>
      <c r="IQ124" s="197">
        <v>109.7221</v>
      </c>
      <c r="IR124" s="197">
        <v>109.7221</v>
      </c>
      <c r="IS124" s="197">
        <v>109.7221</v>
      </c>
      <c r="IT124" s="197">
        <v>109.57250000000001</v>
      </c>
      <c r="IU124" s="197">
        <v>109.57250000000001</v>
      </c>
      <c r="IV124" s="201">
        <v>109.57250000000001</v>
      </c>
    </row>
    <row r="125" spans="1:256" s="9" customFormat="1" ht="11.1" customHeight="1" x14ac:dyDescent="0.2">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7">
        <v>105.8746</v>
      </c>
      <c r="IK125" s="137">
        <v>108.1506</v>
      </c>
      <c r="IL125" s="137">
        <v>108.1506</v>
      </c>
      <c r="IM125" s="197">
        <v>108.1506</v>
      </c>
      <c r="IN125" s="197">
        <v>109.51049999999999</v>
      </c>
      <c r="IO125" s="197">
        <v>109.51049999999999</v>
      </c>
      <c r="IP125" s="197">
        <v>109.51049999999999</v>
      </c>
      <c r="IQ125" s="197">
        <v>108.03270000000001</v>
      </c>
      <c r="IR125" s="197">
        <v>108.03270000000001</v>
      </c>
      <c r="IS125" s="197">
        <v>108.03270000000001</v>
      </c>
      <c r="IT125" s="197">
        <v>107.4406</v>
      </c>
      <c r="IU125" s="197">
        <v>107.4406</v>
      </c>
      <c r="IV125" s="201">
        <v>107.4406</v>
      </c>
    </row>
    <row r="126" spans="1:256" s="9" customFormat="1" ht="11.1" customHeight="1" x14ac:dyDescent="0.2">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7">
        <v>100.36320000000001</v>
      </c>
      <c r="IK126" s="137">
        <v>100.8638</v>
      </c>
      <c r="IL126" s="137">
        <v>100.8638</v>
      </c>
      <c r="IM126" s="197">
        <v>100.8638</v>
      </c>
      <c r="IN126" s="197">
        <v>101.42529999999999</v>
      </c>
      <c r="IO126" s="197">
        <v>101.42529999999999</v>
      </c>
      <c r="IP126" s="197">
        <v>101.42529999999999</v>
      </c>
      <c r="IQ126" s="197">
        <v>101.5057</v>
      </c>
      <c r="IR126" s="197">
        <v>101.5057</v>
      </c>
      <c r="IS126" s="197">
        <v>101.5057</v>
      </c>
      <c r="IT126" s="197">
        <v>101.01990000000001</v>
      </c>
      <c r="IU126" s="197">
        <v>101.01990000000001</v>
      </c>
      <c r="IV126" s="201">
        <v>101.01990000000001</v>
      </c>
    </row>
    <row r="127" spans="1:256" s="9" customFormat="1" ht="11.1" customHeight="1" x14ac:dyDescent="0.2">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7">
        <v>117.9491</v>
      </c>
      <c r="IK127" s="137">
        <v>128.12639999999999</v>
      </c>
      <c r="IL127" s="137">
        <v>128.12639999999999</v>
      </c>
      <c r="IM127" s="197">
        <v>128.12639999999999</v>
      </c>
      <c r="IN127" s="197">
        <v>120.9449</v>
      </c>
      <c r="IO127" s="197">
        <v>120.9449</v>
      </c>
      <c r="IP127" s="197">
        <v>120.9449</v>
      </c>
      <c r="IQ127" s="197">
        <v>121.70059999999999</v>
      </c>
      <c r="IR127" s="197">
        <v>121.70059999999999</v>
      </c>
      <c r="IS127" s="197">
        <v>121.70059999999999</v>
      </c>
      <c r="IT127" s="197">
        <v>119.9658</v>
      </c>
      <c r="IU127" s="197">
        <v>119.9658</v>
      </c>
      <c r="IV127" s="201">
        <v>119.9658</v>
      </c>
    </row>
    <row r="128" spans="1:256" s="9" customFormat="1" ht="11.1" customHeight="1" x14ac:dyDescent="0.2">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7">
        <v>100.223</v>
      </c>
      <c r="IK128" s="137">
        <v>100.4545</v>
      </c>
      <c r="IL128" s="137">
        <v>100.4545</v>
      </c>
      <c r="IM128" s="197">
        <v>100.4545</v>
      </c>
      <c r="IN128" s="197">
        <v>102.17189999999999</v>
      </c>
      <c r="IO128" s="197">
        <v>102.17189999999999</v>
      </c>
      <c r="IP128" s="197">
        <v>102.17189999999999</v>
      </c>
      <c r="IQ128" s="197">
        <v>102.99930000000001</v>
      </c>
      <c r="IR128" s="197">
        <v>102.99930000000001</v>
      </c>
      <c r="IS128" s="197">
        <v>102.99930000000001</v>
      </c>
      <c r="IT128" s="197">
        <v>106.0955</v>
      </c>
      <c r="IU128" s="197">
        <v>106.0955</v>
      </c>
      <c r="IV128" s="201">
        <v>106.0955</v>
      </c>
    </row>
    <row r="129" spans="1:256" s="9" customFormat="1" ht="11.1" customHeight="1" x14ac:dyDescent="0.2">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7">
        <v>97.669799999999995</v>
      </c>
      <c r="IK129" s="137">
        <v>97.314099999999996</v>
      </c>
      <c r="IL129" s="137">
        <v>97.364999999999995</v>
      </c>
      <c r="IM129" s="197">
        <v>97.356700000000004</v>
      </c>
      <c r="IN129" s="197">
        <v>96.629599999999996</v>
      </c>
      <c r="IO129" s="197">
        <v>95.950500000000005</v>
      </c>
      <c r="IP129" s="197">
        <v>95.719499999999996</v>
      </c>
      <c r="IQ129" s="197">
        <v>96.209199999999996</v>
      </c>
      <c r="IR129" s="197">
        <v>96.128799999999998</v>
      </c>
      <c r="IS129" s="197">
        <v>96.274900000000002</v>
      </c>
      <c r="IT129" s="197">
        <v>96.307599999999994</v>
      </c>
      <c r="IU129" s="197">
        <v>96.215100000000007</v>
      </c>
      <c r="IV129" s="201">
        <v>96.011799999999994</v>
      </c>
    </row>
    <row r="130" spans="1:256" s="9" customFormat="1" ht="11.1" customHeight="1" x14ac:dyDescent="0.2">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7">
        <v>100.2567</v>
      </c>
      <c r="IK130" s="137">
        <v>102.1982</v>
      </c>
      <c r="IL130" s="137">
        <v>102.1982</v>
      </c>
      <c r="IM130" s="197">
        <v>102.1982</v>
      </c>
      <c r="IN130" s="197">
        <v>101.7015</v>
      </c>
      <c r="IO130" s="197">
        <v>101.7015</v>
      </c>
      <c r="IP130" s="197">
        <v>101.7015</v>
      </c>
      <c r="IQ130" s="197">
        <v>105.5791</v>
      </c>
      <c r="IR130" s="197">
        <v>105.5791</v>
      </c>
      <c r="IS130" s="197">
        <v>105.5791</v>
      </c>
      <c r="IT130" s="197">
        <v>106.10550000000001</v>
      </c>
      <c r="IU130" s="197">
        <v>106.10550000000001</v>
      </c>
      <c r="IV130" s="201">
        <v>106.10550000000001</v>
      </c>
    </row>
    <row r="131" spans="1:256" s="9" customFormat="1" ht="11.1" customHeight="1" x14ac:dyDescent="0.2">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7">
        <v>97.1601</v>
      </c>
      <c r="IK131" s="137">
        <v>96.351799999999997</v>
      </c>
      <c r="IL131" s="137">
        <v>96.412700000000001</v>
      </c>
      <c r="IM131" s="197">
        <v>96.402699999999996</v>
      </c>
      <c r="IN131" s="197">
        <v>95.630200000000002</v>
      </c>
      <c r="IO131" s="197">
        <v>94.817300000000003</v>
      </c>
      <c r="IP131" s="197">
        <v>94.540800000000004</v>
      </c>
      <c r="IQ131" s="197">
        <v>94.362899999999996</v>
      </c>
      <c r="IR131" s="197">
        <v>94.2667</v>
      </c>
      <c r="IS131" s="197">
        <v>94.441699999999997</v>
      </c>
      <c r="IT131" s="197">
        <v>94.377099999999999</v>
      </c>
      <c r="IU131" s="197">
        <v>94.266400000000004</v>
      </c>
      <c r="IV131" s="201">
        <v>94.022999999999996</v>
      </c>
    </row>
    <row r="132" spans="1:256" s="9" customFormat="1" ht="11.1" customHeight="1" x14ac:dyDescent="0.2">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7">
        <v>115.8193</v>
      </c>
      <c r="IK132" s="137">
        <v>115.2671</v>
      </c>
      <c r="IL132" s="137">
        <v>115.2671</v>
      </c>
      <c r="IM132" s="197">
        <v>115.2671</v>
      </c>
      <c r="IN132" s="197">
        <v>116.3293</v>
      </c>
      <c r="IO132" s="197">
        <v>116.3293</v>
      </c>
      <c r="IP132" s="197">
        <v>116.3293</v>
      </c>
      <c r="IQ132" s="197">
        <v>117.7165</v>
      </c>
      <c r="IR132" s="197">
        <v>117.7165</v>
      </c>
      <c r="IS132" s="197">
        <v>117.7165</v>
      </c>
      <c r="IT132" s="197">
        <v>116.1015</v>
      </c>
      <c r="IU132" s="197">
        <v>116.1015</v>
      </c>
      <c r="IV132" s="201">
        <v>116.1015</v>
      </c>
    </row>
    <row r="133" spans="1:256" s="9" customFormat="1" ht="11.1" customHeight="1" x14ac:dyDescent="0.2">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7">
        <v>105.0197</v>
      </c>
      <c r="IK133" s="137">
        <v>108.4825</v>
      </c>
      <c r="IL133" s="137">
        <v>108.4825</v>
      </c>
      <c r="IM133" s="197">
        <v>108.4825</v>
      </c>
      <c r="IN133" s="197">
        <v>108.9726</v>
      </c>
      <c r="IO133" s="197">
        <v>108.9726</v>
      </c>
      <c r="IP133" s="197">
        <v>108.9726</v>
      </c>
      <c r="IQ133" s="197">
        <v>113.6721</v>
      </c>
      <c r="IR133" s="197">
        <v>113.6721</v>
      </c>
      <c r="IS133" s="197">
        <v>113.6721</v>
      </c>
      <c r="IT133" s="197">
        <v>113.77079999999999</v>
      </c>
      <c r="IU133" s="197">
        <v>113.77079999999999</v>
      </c>
      <c r="IV133" s="201">
        <v>113.77079999999999</v>
      </c>
    </row>
    <row r="134" spans="1:256" s="9" customFormat="1" ht="11.1" customHeight="1" x14ac:dyDescent="0.2">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7">
        <v>103.7149</v>
      </c>
      <c r="IK134" s="137">
        <v>109.2632</v>
      </c>
      <c r="IL134" s="137">
        <v>109.2632</v>
      </c>
      <c r="IM134" s="197">
        <v>109.2632</v>
      </c>
      <c r="IN134" s="197">
        <v>109.2632</v>
      </c>
      <c r="IO134" s="197">
        <v>109.2632</v>
      </c>
      <c r="IP134" s="197">
        <v>109.2632</v>
      </c>
      <c r="IQ134" s="197">
        <v>116.29300000000001</v>
      </c>
      <c r="IR134" s="197">
        <v>116.29300000000001</v>
      </c>
      <c r="IS134" s="197">
        <v>116.29300000000001</v>
      </c>
      <c r="IT134" s="197">
        <v>116.29300000000001</v>
      </c>
      <c r="IU134" s="197">
        <v>116.29300000000001</v>
      </c>
      <c r="IV134" s="201">
        <v>116.29300000000001</v>
      </c>
    </row>
    <row r="135" spans="1:256" s="9" customFormat="1" ht="11.1" customHeight="1" x14ac:dyDescent="0.2">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7">
        <v>102.998</v>
      </c>
      <c r="IK135" s="137">
        <v>107.71850000000001</v>
      </c>
      <c r="IL135" s="137">
        <v>107.71850000000001</v>
      </c>
      <c r="IM135" s="197">
        <v>107.71850000000001</v>
      </c>
      <c r="IN135" s="197">
        <v>107.71850000000001</v>
      </c>
      <c r="IO135" s="197">
        <v>107.71850000000001</v>
      </c>
      <c r="IP135" s="197">
        <v>107.71850000000001</v>
      </c>
      <c r="IQ135" s="197">
        <v>114.09950000000001</v>
      </c>
      <c r="IR135" s="197">
        <v>114.09950000000001</v>
      </c>
      <c r="IS135" s="197">
        <v>114.09950000000001</v>
      </c>
      <c r="IT135" s="197">
        <v>114.09950000000001</v>
      </c>
      <c r="IU135" s="197">
        <v>114.09950000000001</v>
      </c>
      <c r="IV135" s="201">
        <v>114.09950000000001</v>
      </c>
    </row>
    <row r="136" spans="1:256" s="9" customFormat="1" ht="11.1" customHeight="1" x14ac:dyDescent="0.2">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7">
        <v>107.19159999999999</v>
      </c>
      <c r="IK136" s="137">
        <v>116.7546</v>
      </c>
      <c r="IL136" s="137">
        <v>116.7546</v>
      </c>
      <c r="IM136" s="197">
        <v>116.7546</v>
      </c>
      <c r="IN136" s="197">
        <v>116.7546</v>
      </c>
      <c r="IO136" s="197">
        <v>116.7546</v>
      </c>
      <c r="IP136" s="197">
        <v>116.7546</v>
      </c>
      <c r="IQ136" s="197">
        <v>126.9306</v>
      </c>
      <c r="IR136" s="197">
        <v>126.9306</v>
      </c>
      <c r="IS136" s="197">
        <v>126.9306</v>
      </c>
      <c r="IT136" s="197">
        <v>126.9306</v>
      </c>
      <c r="IU136" s="197">
        <v>126.9306</v>
      </c>
      <c r="IV136" s="201">
        <v>126.9306</v>
      </c>
    </row>
    <row r="137" spans="1:256" s="9" customFormat="1" ht="11.1" customHeight="1" x14ac:dyDescent="0.2">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7">
        <v>106.4169</v>
      </c>
      <c r="IK137" s="137">
        <v>107.6464</v>
      </c>
      <c r="IL137" s="137">
        <v>107.6464</v>
      </c>
      <c r="IM137" s="197">
        <v>107.6464</v>
      </c>
      <c r="IN137" s="197">
        <v>108.6613</v>
      </c>
      <c r="IO137" s="197">
        <v>108.6613</v>
      </c>
      <c r="IP137" s="197">
        <v>108.6613</v>
      </c>
      <c r="IQ137" s="197">
        <v>110.8655</v>
      </c>
      <c r="IR137" s="197">
        <v>110.8655</v>
      </c>
      <c r="IS137" s="197">
        <v>110.8655</v>
      </c>
      <c r="IT137" s="197">
        <v>111.0698</v>
      </c>
      <c r="IU137" s="197">
        <v>111.0698</v>
      </c>
      <c r="IV137" s="201">
        <v>111.0698</v>
      </c>
    </row>
    <row r="138" spans="1:256" s="9" customFormat="1" ht="11.1" customHeight="1" x14ac:dyDescent="0.2">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7">
        <v>118.80370000000001</v>
      </c>
      <c r="IK138" s="137">
        <v>117.142</v>
      </c>
      <c r="IL138" s="137">
        <v>117.142</v>
      </c>
      <c r="IM138" s="197">
        <v>117.142</v>
      </c>
      <c r="IN138" s="197">
        <v>118.3622</v>
      </c>
      <c r="IO138" s="197">
        <v>118.3622</v>
      </c>
      <c r="IP138" s="197">
        <v>118.3622</v>
      </c>
      <c r="IQ138" s="197">
        <v>118.83410000000001</v>
      </c>
      <c r="IR138" s="197">
        <v>118.83410000000001</v>
      </c>
      <c r="IS138" s="197">
        <v>118.83410000000001</v>
      </c>
      <c r="IT138" s="197">
        <v>116.7456</v>
      </c>
      <c r="IU138" s="197">
        <v>116.7456</v>
      </c>
      <c r="IV138" s="201">
        <v>116.7456</v>
      </c>
    </row>
    <row r="139" spans="1:256" s="9" customFormat="1" ht="11.1" customHeight="1" x14ac:dyDescent="0.2">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7">
        <v>128.03380000000001</v>
      </c>
      <c r="IK139" s="137">
        <v>125.1562</v>
      </c>
      <c r="IL139" s="137">
        <v>125.1562</v>
      </c>
      <c r="IM139" s="197">
        <v>125.1562</v>
      </c>
      <c r="IN139" s="197">
        <v>126.3845</v>
      </c>
      <c r="IO139" s="197">
        <v>126.3845</v>
      </c>
      <c r="IP139" s="197">
        <v>126.3845</v>
      </c>
      <c r="IQ139" s="197">
        <v>127.6101</v>
      </c>
      <c r="IR139" s="197">
        <v>127.6101</v>
      </c>
      <c r="IS139" s="197">
        <v>127.6101</v>
      </c>
      <c r="IT139" s="197">
        <v>124.8993</v>
      </c>
      <c r="IU139" s="197">
        <v>124.8993</v>
      </c>
      <c r="IV139" s="201">
        <v>124.8993</v>
      </c>
    </row>
    <row r="140" spans="1:256" s="9" customFormat="1" ht="11.1" customHeight="1" x14ac:dyDescent="0.2">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7">
        <v>117.4387</v>
      </c>
      <c r="IK140" s="137">
        <v>114.94970000000001</v>
      </c>
      <c r="IL140" s="137">
        <v>114.94970000000001</v>
      </c>
      <c r="IM140" s="197">
        <v>114.94970000000001</v>
      </c>
      <c r="IN140" s="197">
        <v>115.7379</v>
      </c>
      <c r="IO140" s="197">
        <v>115.7379</v>
      </c>
      <c r="IP140" s="197">
        <v>115.7379</v>
      </c>
      <c r="IQ140" s="197">
        <v>115.46550000000001</v>
      </c>
      <c r="IR140" s="197">
        <v>115.46550000000001</v>
      </c>
      <c r="IS140" s="197">
        <v>115.46550000000001</v>
      </c>
      <c r="IT140" s="197">
        <v>114.0414</v>
      </c>
      <c r="IU140" s="197">
        <v>114.0414</v>
      </c>
      <c r="IV140" s="201">
        <v>114.0414</v>
      </c>
    </row>
    <row r="141" spans="1:256" s="9" customFormat="1" ht="11.1" customHeight="1" x14ac:dyDescent="0.2">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7">
        <v>131.82390000000001</v>
      </c>
      <c r="IK141" s="137">
        <v>130.04140000000001</v>
      </c>
      <c r="IL141" s="137">
        <v>130.04140000000001</v>
      </c>
      <c r="IM141" s="197">
        <v>130.04140000000001</v>
      </c>
      <c r="IN141" s="197">
        <v>134.3663</v>
      </c>
      <c r="IO141" s="197">
        <v>134.3663</v>
      </c>
      <c r="IP141" s="197">
        <v>134.3663</v>
      </c>
      <c r="IQ141" s="197">
        <v>138.5976</v>
      </c>
      <c r="IR141" s="197">
        <v>138.5976</v>
      </c>
      <c r="IS141" s="197">
        <v>138.5976</v>
      </c>
      <c r="IT141" s="197">
        <v>133.33750000000001</v>
      </c>
      <c r="IU141" s="197">
        <v>133.33750000000001</v>
      </c>
      <c r="IV141" s="201">
        <v>133.33750000000001</v>
      </c>
    </row>
    <row r="142" spans="1:256" s="9" customFormat="1" ht="11.1" customHeight="1" x14ac:dyDescent="0.2">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7">
        <v>142.3811</v>
      </c>
      <c r="IK142" s="137">
        <v>137.7287</v>
      </c>
      <c r="IL142" s="137">
        <v>137.7287</v>
      </c>
      <c r="IM142" s="197">
        <v>137.7287</v>
      </c>
      <c r="IN142" s="197">
        <v>133.2645</v>
      </c>
      <c r="IO142" s="197">
        <v>133.2645</v>
      </c>
      <c r="IP142" s="197">
        <v>133.2645</v>
      </c>
      <c r="IQ142" s="197">
        <v>129.29910000000001</v>
      </c>
      <c r="IR142" s="197">
        <v>129.29910000000001</v>
      </c>
      <c r="IS142" s="197">
        <v>129.29910000000001</v>
      </c>
      <c r="IT142" s="197">
        <v>127.3229</v>
      </c>
      <c r="IU142" s="197">
        <v>127.3229</v>
      </c>
      <c r="IV142" s="201">
        <v>127.3229</v>
      </c>
    </row>
    <row r="143" spans="1:256" s="9" customFormat="1" ht="11.1" customHeight="1" x14ac:dyDescent="0.2">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7">
        <v>129.61500000000001</v>
      </c>
      <c r="IK143" s="137">
        <v>128.8494</v>
      </c>
      <c r="IL143" s="137">
        <v>128.8494</v>
      </c>
      <c r="IM143" s="197">
        <v>128.8494</v>
      </c>
      <c r="IN143" s="197">
        <v>127.3734</v>
      </c>
      <c r="IO143" s="197">
        <v>127.3734</v>
      </c>
      <c r="IP143" s="197">
        <v>127.3734</v>
      </c>
      <c r="IQ143" s="197">
        <v>126.64749999999999</v>
      </c>
      <c r="IR143" s="197">
        <v>126.64749999999999</v>
      </c>
      <c r="IS143" s="197">
        <v>126.64749999999999</v>
      </c>
      <c r="IT143" s="197">
        <v>126.8921</v>
      </c>
      <c r="IU143" s="197">
        <v>126.8921</v>
      </c>
      <c r="IV143" s="201">
        <v>126.8921</v>
      </c>
    </row>
    <row r="144" spans="1:256" s="9" customFormat="1" ht="11.1" customHeight="1" x14ac:dyDescent="0.2">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7">
        <v>117.76090000000001</v>
      </c>
      <c r="IK144" s="137">
        <v>111.3069</v>
      </c>
      <c r="IL144" s="137">
        <v>111.3069</v>
      </c>
      <c r="IM144" s="197">
        <v>111.3069</v>
      </c>
      <c r="IN144" s="197">
        <v>118.3588</v>
      </c>
      <c r="IO144" s="197">
        <v>118.3588</v>
      </c>
      <c r="IP144" s="197">
        <v>118.3588</v>
      </c>
      <c r="IQ144" s="197">
        <v>128.9913</v>
      </c>
      <c r="IR144" s="197">
        <v>128.9913</v>
      </c>
      <c r="IS144" s="197">
        <v>128.9913</v>
      </c>
      <c r="IT144" s="197">
        <v>128.1046</v>
      </c>
      <c r="IU144" s="197">
        <v>128.1046</v>
      </c>
      <c r="IV144" s="201">
        <v>128.1046</v>
      </c>
    </row>
    <row r="145" spans="1:256" s="9" customFormat="1" ht="11.1" customHeight="1" x14ac:dyDescent="0.2">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7">
        <v>113.3347</v>
      </c>
      <c r="IK145" s="137">
        <v>113.79519999999999</v>
      </c>
      <c r="IL145" s="137">
        <v>113.79519999999999</v>
      </c>
      <c r="IM145" s="197">
        <v>113.79519999999999</v>
      </c>
      <c r="IN145" s="197">
        <v>115.6709</v>
      </c>
      <c r="IO145" s="197">
        <v>115.6709</v>
      </c>
      <c r="IP145" s="197">
        <v>115.6709</v>
      </c>
      <c r="IQ145" s="197">
        <v>116.2811</v>
      </c>
      <c r="IR145" s="197">
        <v>116.2811</v>
      </c>
      <c r="IS145" s="197">
        <v>116.2811</v>
      </c>
      <c r="IT145" s="197">
        <v>112.8141</v>
      </c>
      <c r="IU145" s="197">
        <v>112.8141</v>
      </c>
      <c r="IV145" s="201">
        <v>112.8141</v>
      </c>
    </row>
    <row r="146" spans="1:256" s="9" customFormat="1" ht="11.1" customHeight="1" x14ac:dyDescent="0.2">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7">
        <v>115.92189999999999</v>
      </c>
      <c r="IK146" s="137">
        <v>116.0701</v>
      </c>
      <c r="IL146" s="137">
        <v>116.0701</v>
      </c>
      <c r="IM146" s="197">
        <v>116.0701</v>
      </c>
      <c r="IN146" s="197">
        <v>118.354</v>
      </c>
      <c r="IO146" s="197">
        <v>118.354</v>
      </c>
      <c r="IP146" s="197">
        <v>118.354</v>
      </c>
      <c r="IQ146" s="197">
        <v>117.9247</v>
      </c>
      <c r="IR146" s="197">
        <v>117.9247</v>
      </c>
      <c r="IS146" s="197">
        <v>117.9247</v>
      </c>
      <c r="IT146" s="197">
        <v>117.5697</v>
      </c>
      <c r="IU146" s="197">
        <v>117.5697</v>
      </c>
      <c r="IV146" s="201">
        <v>117.5697</v>
      </c>
    </row>
    <row r="147" spans="1:256" s="9" customFormat="1" ht="11.1" customHeight="1" x14ac:dyDescent="0.2">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7">
        <v>111.92449999999999</v>
      </c>
      <c r="IK147" s="137">
        <v>109.624</v>
      </c>
      <c r="IL147" s="137">
        <v>109.624</v>
      </c>
      <c r="IM147" s="197">
        <v>109.624</v>
      </c>
      <c r="IN147" s="197">
        <v>109.9256</v>
      </c>
      <c r="IO147" s="197">
        <v>109.9256</v>
      </c>
      <c r="IP147" s="197">
        <v>109.9256</v>
      </c>
      <c r="IQ147" s="197">
        <v>109.7856</v>
      </c>
      <c r="IR147" s="197">
        <v>109.7856</v>
      </c>
      <c r="IS147" s="197">
        <v>109.7856</v>
      </c>
      <c r="IT147" s="197">
        <v>108.52290000000001</v>
      </c>
      <c r="IU147" s="197">
        <v>108.52290000000001</v>
      </c>
      <c r="IV147" s="201">
        <v>108.52290000000001</v>
      </c>
    </row>
    <row r="148" spans="1:256" s="9" customFormat="1" ht="11.1" customHeight="1" x14ac:dyDescent="0.2">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7">
        <v>118.33540000000001</v>
      </c>
      <c r="IK148" s="137">
        <v>118.4509</v>
      </c>
      <c r="IL148" s="137">
        <v>118.4509</v>
      </c>
      <c r="IM148" s="197">
        <v>118.4509</v>
      </c>
      <c r="IN148" s="197">
        <v>128.40610000000001</v>
      </c>
      <c r="IO148" s="197">
        <v>128.40610000000001</v>
      </c>
      <c r="IP148" s="197">
        <v>128.40610000000001</v>
      </c>
      <c r="IQ148" s="197">
        <v>132.18889999999999</v>
      </c>
      <c r="IR148" s="197">
        <v>132.18889999999999</v>
      </c>
      <c r="IS148" s="197">
        <v>132.18889999999999</v>
      </c>
      <c r="IT148" s="197">
        <v>127.42019999999999</v>
      </c>
      <c r="IU148" s="197">
        <v>127.42019999999999</v>
      </c>
      <c r="IV148" s="201">
        <v>127.42019999999999</v>
      </c>
    </row>
    <row r="149" spans="1:256" s="9" customFormat="1" ht="11.1" customHeight="1" x14ac:dyDescent="0.2">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7">
        <v>123.0219</v>
      </c>
      <c r="IK149" s="137">
        <v>122.8387</v>
      </c>
      <c r="IL149" s="137">
        <v>122.8387</v>
      </c>
      <c r="IM149" s="197">
        <v>122.8387</v>
      </c>
      <c r="IN149" s="197">
        <v>145.16079999999999</v>
      </c>
      <c r="IO149" s="197">
        <v>145.16079999999999</v>
      </c>
      <c r="IP149" s="197">
        <v>145.16079999999999</v>
      </c>
      <c r="IQ149" s="197">
        <v>143.91460000000001</v>
      </c>
      <c r="IR149" s="197">
        <v>143.91460000000001</v>
      </c>
      <c r="IS149" s="197">
        <v>143.91460000000001</v>
      </c>
      <c r="IT149" s="197">
        <v>131.26259999999999</v>
      </c>
      <c r="IU149" s="197">
        <v>131.26259999999999</v>
      </c>
      <c r="IV149" s="201">
        <v>131.26259999999999</v>
      </c>
    </row>
    <row r="150" spans="1:256" s="9" customFormat="1" ht="11.1" customHeight="1" x14ac:dyDescent="0.2">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7">
        <v>136.76150000000001</v>
      </c>
      <c r="IK150" s="137">
        <v>137.9727</v>
      </c>
      <c r="IL150" s="137">
        <v>137.9727</v>
      </c>
      <c r="IM150" s="197">
        <v>137.9727</v>
      </c>
      <c r="IN150" s="197">
        <v>178.45160000000001</v>
      </c>
      <c r="IO150" s="197">
        <v>178.45160000000001</v>
      </c>
      <c r="IP150" s="197">
        <v>178.45160000000001</v>
      </c>
      <c r="IQ150" s="197">
        <v>160.06059999999999</v>
      </c>
      <c r="IR150" s="197">
        <v>160.06059999999999</v>
      </c>
      <c r="IS150" s="197">
        <v>160.06059999999999</v>
      </c>
      <c r="IT150" s="197">
        <v>140.8229</v>
      </c>
      <c r="IU150" s="197">
        <v>140.8229</v>
      </c>
      <c r="IV150" s="201">
        <v>140.8229</v>
      </c>
    </row>
    <row r="151" spans="1:256" s="9" customFormat="1" ht="11.1" customHeight="1" x14ac:dyDescent="0.2">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7">
        <v>118.85429999999999</v>
      </c>
      <c r="IK151" s="137">
        <v>115.9629</v>
      </c>
      <c r="IL151" s="137">
        <v>115.9629</v>
      </c>
      <c r="IM151" s="197">
        <v>115.9629</v>
      </c>
      <c r="IN151" s="197">
        <v>130.94980000000001</v>
      </c>
      <c r="IO151" s="197">
        <v>130.94980000000001</v>
      </c>
      <c r="IP151" s="197">
        <v>130.94980000000001</v>
      </c>
      <c r="IQ151" s="197">
        <v>149.24860000000001</v>
      </c>
      <c r="IR151" s="197">
        <v>149.24860000000001</v>
      </c>
      <c r="IS151" s="197">
        <v>149.24860000000001</v>
      </c>
      <c r="IT151" s="197">
        <v>136.3099</v>
      </c>
      <c r="IU151" s="197">
        <v>136.3099</v>
      </c>
      <c r="IV151" s="201">
        <v>136.3099</v>
      </c>
    </row>
    <row r="152" spans="1:256" s="9" customFormat="1" ht="11.1" customHeight="1" x14ac:dyDescent="0.2">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7">
        <v>100.0514</v>
      </c>
      <c r="IK152" s="137">
        <v>99.019099999999995</v>
      </c>
      <c r="IL152" s="137">
        <v>99.019099999999995</v>
      </c>
      <c r="IM152" s="197">
        <v>99.019099999999995</v>
      </c>
      <c r="IN152" s="197">
        <v>101.4265</v>
      </c>
      <c r="IO152" s="197">
        <v>101.4265</v>
      </c>
      <c r="IP152" s="197">
        <v>101.4265</v>
      </c>
      <c r="IQ152" s="197">
        <v>103.03619999999999</v>
      </c>
      <c r="IR152" s="197">
        <v>103.03619999999999</v>
      </c>
      <c r="IS152" s="197">
        <v>103.03619999999999</v>
      </c>
      <c r="IT152" s="197">
        <v>104.40730000000001</v>
      </c>
      <c r="IU152" s="197">
        <v>104.40730000000001</v>
      </c>
      <c r="IV152" s="201">
        <v>104.40730000000001</v>
      </c>
    </row>
    <row r="153" spans="1:256" s="9" customFormat="1" ht="11.1" customHeight="1" x14ac:dyDescent="0.2">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7">
        <v>113.1793</v>
      </c>
      <c r="IK153" s="137">
        <v>112.7188</v>
      </c>
      <c r="IL153" s="137">
        <v>112.7188</v>
      </c>
      <c r="IM153" s="197">
        <v>112.7188</v>
      </c>
      <c r="IN153" s="197">
        <v>122.0431</v>
      </c>
      <c r="IO153" s="197">
        <v>122.0431</v>
      </c>
      <c r="IP153" s="197">
        <v>122.0431</v>
      </c>
      <c r="IQ153" s="197">
        <v>137.21539999999999</v>
      </c>
      <c r="IR153" s="197">
        <v>137.21539999999999</v>
      </c>
      <c r="IS153" s="197">
        <v>137.21539999999999</v>
      </c>
      <c r="IT153" s="197">
        <v>134.4374</v>
      </c>
      <c r="IU153" s="197">
        <v>134.4374</v>
      </c>
      <c r="IV153" s="201">
        <v>134.4374</v>
      </c>
    </row>
    <row r="154" spans="1:256" s="9" customFormat="1" ht="11.1" customHeight="1" x14ac:dyDescent="0.2">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7">
        <v>109.55</v>
      </c>
      <c r="IK154" s="137">
        <v>110.56440000000001</v>
      </c>
      <c r="IL154" s="137">
        <v>110.56440000000001</v>
      </c>
      <c r="IM154" s="197">
        <v>110.56440000000001</v>
      </c>
      <c r="IN154" s="197">
        <v>112.8954</v>
      </c>
      <c r="IO154" s="197">
        <v>112.8954</v>
      </c>
      <c r="IP154" s="197">
        <v>112.8954</v>
      </c>
      <c r="IQ154" s="197">
        <v>114.3152</v>
      </c>
      <c r="IR154" s="197">
        <v>114.3152</v>
      </c>
      <c r="IS154" s="197">
        <v>114.3152</v>
      </c>
      <c r="IT154" s="197">
        <v>110.9278</v>
      </c>
      <c r="IU154" s="197">
        <v>110.9278</v>
      </c>
      <c r="IV154" s="201">
        <v>110.9278</v>
      </c>
    </row>
    <row r="155" spans="1:256" s="9" customFormat="1" ht="11.1" customHeight="1" x14ac:dyDescent="0.2">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7">
        <v>110.27070000000001</v>
      </c>
      <c r="IK155" s="137">
        <v>110.4722</v>
      </c>
      <c r="IL155" s="137">
        <v>110.4722</v>
      </c>
      <c r="IM155" s="197">
        <v>110.4722</v>
      </c>
      <c r="IN155" s="197">
        <v>113.05540000000001</v>
      </c>
      <c r="IO155" s="197">
        <v>113.05540000000001</v>
      </c>
      <c r="IP155" s="197">
        <v>113.05540000000001</v>
      </c>
      <c r="IQ155" s="197">
        <v>120.9192</v>
      </c>
      <c r="IR155" s="197">
        <v>120.9192</v>
      </c>
      <c r="IS155" s="197">
        <v>120.9192</v>
      </c>
      <c r="IT155" s="197">
        <v>121.3062</v>
      </c>
      <c r="IU155" s="197">
        <v>121.3062</v>
      </c>
      <c r="IV155" s="201">
        <v>121.3062</v>
      </c>
    </row>
    <row r="156" spans="1:256" s="9" customFormat="1" ht="11.1" customHeight="1" x14ac:dyDescent="0.2">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7">
        <v>109.17610000000001</v>
      </c>
      <c r="IK156" s="137">
        <v>108.4332</v>
      </c>
      <c r="IL156" s="137">
        <v>108.4332</v>
      </c>
      <c r="IM156" s="197">
        <v>108.4332</v>
      </c>
      <c r="IN156" s="197">
        <v>111.13030000000001</v>
      </c>
      <c r="IO156" s="197">
        <v>111.13030000000001</v>
      </c>
      <c r="IP156" s="197">
        <v>111.13030000000001</v>
      </c>
      <c r="IQ156" s="197">
        <v>119.4439</v>
      </c>
      <c r="IR156" s="197">
        <v>119.4439</v>
      </c>
      <c r="IS156" s="197">
        <v>119.4439</v>
      </c>
      <c r="IT156" s="197">
        <v>119.2009</v>
      </c>
      <c r="IU156" s="197">
        <v>119.2009</v>
      </c>
      <c r="IV156" s="201">
        <v>119.2009</v>
      </c>
    </row>
    <row r="157" spans="1:256" s="9" customFormat="1" ht="11.1" customHeight="1" x14ac:dyDescent="0.2">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7">
        <v>112.246</v>
      </c>
      <c r="IK157" s="137">
        <v>114.1516</v>
      </c>
      <c r="IL157" s="137">
        <v>114.1516</v>
      </c>
      <c r="IM157" s="197">
        <v>114.1516</v>
      </c>
      <c r="IN157" s="197">
        <v>116.52930000000001</v>
      </c>
      <c r="IO157" s="197">
        <v>116.52930000000001</v>
      </c>
      <c r="IP157" s="197">
        <v>116.52930000000001</v>
      </c>
      <c r="IQ157" s="197">
        <v>123.58150000000001</v>
      </c>
      <c r="IR157" s="197">
        <v>123.58150000000001</v>
      </c>
      <c r="IS157" s="197">
        <v>123.58150000000001</v>
      </c>
      <c r="IT157" s="197">
        <v>125.1052</v>
      </c>
      <c r="IU157" s="197">
        <v>125.1052</v>
      </c>
      <c r="IV157" s="201">
        <v>125.1052</v>
      </c>
    </row>
    <row r="158" spans="1:256" s="9" customFormat="1" ht="11.1" customHeight="1" x14ac:dyDescent="0.2">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7">
        <v>114.532</v>
      </c>
      <c r="IK158" s="137">
        <v>117.8199</v>
      </c>
      <c r="IL158" s="137">
        <v>117.8199</v>
      </c>
      <c r="IM158" s="197">
        <v>117.8199</v>
      </c>
      <c r="IN158" s="197">
        <v>124.36409999999999</v>
      </c>
      <c r="IO158" s="197">
        <v>124.36409999999999</v>
      </c>
      <c r="IP158" s="197">
        <v>124.36409999999999</v>
      </c>
      <c r="IQ158" s="197">
        <v>127.4862</v>
      </c>
      <c r="IR158" s="197">
        <v>127.4862</v>
      </c>
      <c r="IS158" s="197">
        <v>127.4862</v>
      </c>
      <c r="IT158" s="197">
        <v>126.758</v>
      </c>
      <c r="IU158" s="197">
        <v>126.758</v>
      </c>
      <c r="IV158" s="201">
        <v>126.758</v>
      </c>
    </row>
    <row r="159" spans="1:256" s="9" customFormat="1" ht="11.1" customHeight="1" x14ac:dyDescent="0.2">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7">
        <v>128.93620000000001</v>
      </c>
      <c r="IK159" s="137">
        <v>129.11760000000001</v>
      </c>
      <c r="IL159" s="137">
        <v>129.11760000000001</v>
      </c>
      <c r="IM159" s="197">
        <v>129.11760000000001</v>
      </c>
      <c r="IN159" s="197">
        <v>128.6199</v>
      </c>
      <c r="IO159" s="197">
        <v>128.6199</v>
      </c>
      <c r="IP159" s="197">
        <v>128.6199</v>
      </c>
      <c r="IQ159" s="197">
        <v>129.6223</v>
      </c>
      <c r="IR159" s="197">
        <v>129.6223</v>
      </c>
      <c r="IS159" s="197">
        <v>129.6223</v>
      </c>
      <c r="IT159" s="197">
        <v>130.76609999999999</v>
      </c>
      <c r="IU159" s="197">
        <v>130.76609999999999</v>
      </c>
      <c r="IV159" s="201">
        <v>130.76609999999999</v>
      </c>
    </row>
    <row r="160" spans="1:256" s="9" customFormat="1" ht="11.1" customHeight="1" x14ac:dyDescent="0.2">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7">
        <v>162.05179999999999</v>
      </c>
      <c r="IK160" s="137">
        <v>152.93700000000001</v>
      </c>
      <c r="IL160" s="137">
        <v>151.52340000000001</v>
      </c>
      <c r="IM160" s="197">
        <v>148.5188</v>
      </c>
      <c r="IN160" s="197">
        <v>146.70670000000001</v>
      </c>
      <c r="IO160" s="197">
        <v>145.01230000000001</v>
      </c>
      <c r="IP160" s="197">
        <v>144.39429999999999</v>
      </c>
      <c r="IQ160" s="197">
        <v>146.73769999999999</v>
      </c>
      <c r="IR160" s="197">
        <v>142.9657</v>
      </c>
      <c r="IS160" s="197">
        <v>140.36709999999999</v>
      </c>
      <c r="IT160" s="197">
        <v>137.22329999999999</v>
      </c>
      <c r="IU160" s="197">
        <v>131.1772</v>
      </c>
      <c r="IV160" s="201">
        <v>127.0421</v>
      </c>
    </row>
    <row r="161" spans="1:256" s="9" customFormat="1" ht="11.1" customHeight="1" x14ac:dyDescent="0.2">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7">
        <v>187.85480000000001</v>
      </c>
      <c r="IK161" s="137">
        <v>168.57730000000001</v>
      </c>
      <c r="IL161" s="137">
        <v>166.1799</v>
      </c>
      <c r="IM161" s="197">
        <v>163.916</v>
      </c>
      <c r="IN161" s="197">
        <v>157.9323</v>
      </c>
      <c r="IO161" s="197">
        <v>149.95660000000001</v>
      </c>
      <c r="IP161" s="197">
        <v>149.05680000000001</v>
      </c>
      <c r="IQ161" s="197">
        <v>151.27529999999999</v>
      </c>
      <c r="IR161" s="197">
        <v>150.9135</v>
      </c>
      <c r="IS161" s="197">
        <v>149.75110000000001</v>
      </c>
      <c r="IT161" s="197">
        <v>144.84819999999999</v>
      </c>
      <c r="IU161" s="197">
        <v>135.21690000000001</v>
      </c>
      <c r="IV161" s="201">
        <v>128.7526</v>
      </c>
    </row>
    <row r="162" spans="1:256" s="9" customFormat="1" ht="11.1" customHeight="1" x14ac:dyDescent="0.2">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7">
        <v>212.50370000000001</v>
      </c>
      <c r="IK162" s="137">
        <v>192.8229</v>
      </c>
      <c r="IL162" s="137">
        <v>189.00540000000001</v>
      </c>
      <c r="IM162" s="197">
        <v>192.5702</v>
      </c>
      <c r="IN162" s="197">
        <v>185.5881</v>
      </c>
      <c r="IO162" s="197">
        <v>167.8244</v>
      </c>
      <c r="IP162" s="197">
        <v>164.46109999999999</v>
      </c>
      <c r="IQ162" s="197">
        <v>161.66329999999999</v>
      </c>
      <c r="IR162" s="197">
        <v>159.5343</v>
      </c>
      <c r="IS162" s="197">
        <v>158.3066</v>
      </c>
      <c r="IT162" s="197">
        <v>154.60910000000001</v>
      </c>
      <c r="IU162" s="197">
        <v>146.59030000000001</v>
      </c>
      <c r="IV162" s="201">
        <v>137.06710000000001</v>
      </c>
    </row>
    <row r="163" spans="1:256" s="9" customFormat="1" ht="11.1" customHeight="1" x14ac:dyDescent="0.2">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7">
        <v>174.9949</v>
      </c>
      <c r="IK163" s="137">
        <v>150.5016</v>
      </c>
      <c r="IL163" s="137">
        <v>144.5986</v>
      </c>
      <c r="IM163" s="197">
        <v>140.77690000000001</v>
      </c>
      <c r="IN163" s="197">
        <v>137.67609999999999</v>
      </c>
      <c r="IO163" s="197">
        <v>127.8719</v>
      </c>
      <c r="IP163" s="197">
        <v>128.1918</v>
      </c>
      <c r="IQ163" s="197">
        <v>138.06309999999999</v>
      </c>
      <c r="IR163" s="197">
        <v>139.40119999999999</v>
      </c>
      <c r="IS163" s="197">
        <v>138.8348</v>
      </c>
      <c r="IT163" s="197">
        <v>135.6053</v>
      </c>
      <c r="IU163" s="197">
        <v>122.7479</v>
      </c>
      <c r="IV163" s="201">
        <v>115.337</v>
      </c>
    </row>
    <row r="164" spans="1:256" s="9" customFormat="1" ht="11.1" customHeight="1" x14ac:dyDescent="0.2">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7">
        <v>183.55500000000001</v>
      </c>
      <c r="IK164" s="137">
        <v>162.89859999999999</v>
      </c>
      <c r="IL164" s="137">
        <v>159.61959999999999</v>
      </c>
      <c r="IM164" s="197">
        <v>160.60669999999999</v>
      </c>
      <c r="IN164" s="197">
        <v>154.53880000000001</v>
      </c>
      <c r="IO164" s="197">
        <v>153.14410000000001</v>
      </c>
      <c r="IP164" s="197">
        <v>155.83189999999999</v>
      </c>
      <c r="IQ164" s="197">
        <v>153.69220000000001</v>
      </c>
      <c r="IR164" s="197">
        <v>152.64689999999999</v>
      </c>
      <c r="IS164" s="197">
        <v>145.76179999999999</v>
      </c>
      <c r="IT164" s="197">
        <v>138.2576</v>
      </c>
      <c r="IU164" s="197">
        <v>130.32300000000001</v>
      </c>
      <c r="IV164" s="201">
        <v>125.5226</v>
      </c>
    </row>
    <row r="165" spans="1:256" s="9" customFormat="1" ht="11.1" customHeight="1" x14ac:dyDescent="0.2">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7">
        <v>163.16059999999999</v>
      </c>
      <c r="IK165" s="137">
        <v>158.14089999999999</v>
      </c>
      <c r="IL165" s="137">
        <v>156.51220000000001</v>
      </c>
      <c r="IM165" s="197">
        <v>154.16659999999999</v>
      </c>
      <c r="IN165" s="197">
        <v>153.3443</v>
      </c>
      <c r="IO165" s="197">
        <v>149.00040000000001</v>
      </c>
      <c r="IP165" s="197">
        <v>150.40790000000001</v>
      </c>
      <c r="IQ165" s="197">
        <v>150.15539999999999</v>
      </c>
      <c r="IR165" s="197">
        <v>151.94040000000001</v>
      </c>
      <c r="IS165" s="197">
        <v>152.0103</v>
      </c>
      <c r="IT165" s="197">
        <v>150.6337</v>
      </c>
      <c r="IU165" s="197">
        <v>146.95480000000001</v>
      </c>
      <c r="IV165" s="201">
        <v>142.05430000000001</v>
      </c>
    </row>
    <row r="166" spans="1:256" s="9" customFormat="1" ht="11.1" customHeight="1" x14ac:dyDescent="0.2">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7">
        <v>189.02160000000001</v>
      </c>
      <c r="IK166" s="137">
        <v>185.61410000000001</v>
      </c>
      <c r="IL166" s="137">
        <v>184.97450000000001</v>
      </c>
      <c r="IM166" s="197">
        <v>182.75700000000001</v>
      </c>
      <c r="IN166" s="197">
        <v>177.49170000000001</v>
      </c>
      <c r="IO166" s="197">
        <v>174.1807</v>
      </c>
      <c r="IP166" s="197">
        <v>171.7131</v>
      </c>
      <c r="IQ166" s="197">
        <v>169.63650000000001</v>
      </c>
      <c r="IR166" s="197">
        <v>161.82380000000001</v>
      </c>
      <c r="IS166" s="197">
        <v>157.9153</v>
      </c>
      <c r="IT166" s="197">
        <v>156.1011</v>
      </c>
      <c r="IU166" s="197">
        <v>153.86359999999999</v>
      </c>
      <c r="IV166" s="201">
        <v>146.33519999999999</v>
      </c>
    </row>
    <row r="167" spans="1:256" s="9" customFormat="1" ht="11.1" customHeight="1" x14ac:dyDescent="0.2">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7">
        <v>140.1387</v>
      </c>
      <c r="IK167" s="137">
        <v>134.94970000000001</v>
      </c>
      <c r="IL167" s="137">
        <v>133.977</v>
      </c>
      <c r="IM167" s="197">
        <v>130.22409999999999</v>
      </c>
      <c r="IN167" s="197">
        <v>131.52340000000001</v>
      </c>
      <c r="IO167" s="197">
        <v>134.43279999999999</v>
      </c>
      <c r="IP167" s="197">
        <v>134.04470000000001</v>
      </c>
      <c r="IQ167" s="197">
        <v>137.98949999999999</v>
      </c>
      <c r="IR167" s="197">
        <v>132.11940000000001</v>
      </c>
      <c r="IS167" s="197">
        <v>128.48349999999999</v>
      </c>
      <c r="IT167" s="197">
        <v>125.7423</v>
      </c>
      <c r="IU167" s="197">
        <v>120.4853</v>
      </c>
      <c r="IV167" s="201">
        <v>118.6785</v>
      </c>
    </row>
    <row r="168" spans="1:256" s="9" customFormat="1" ht="11.1" customHeight="1" x14ac:dyDescent="0.2">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7">
        <v>145.4785</v>
      </c>
      <c r="IK168" s="137">
        <v>143.3732</v>
      </c>
      <c r="IL168" s="137">
        <v>141.66</v>
      </c>
      <c r="IM168" s="197">
        <v>135.0959</v>
      </c>
      <c r="IN168" s="197">
        <v>136.0215</v>
      </c>
      <c r="IO168" s="197">
        <v>136.75360000000001</v>
      </c>
      <c r="IP168" s="197">
        <v>132.55189999999999</v>
      </c>
      <c r="IQ168" s="197">
        <v>136.58869999999999</v>
      </c>
      <c r="IR168" s="197">
        <v>131.37459999999999</v>
      </c>
      <c r="IS168" s="197">
        <v>128.42599999999999</v>
      </c>
      <c r="IT168" s="197">
        <v>126.2099</v>
      </c>
      <c r="IU168" s="197">
        <v>122.9346</v>
      </c>
      <c r="IV168" s="201">
        <v>118.9954</v>
      </c>
    </row>
    <row r="169" spans="1:256" s="9" customFormat="1" ht="11.1" customHeight="1" x14ac:dyDescent="0.2">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7">
        <v>143.77189999999999</v>
      </c>
      <c r="IK169" s="137">
        <v>143.87549999999999</v>
      </c>
      <c r="IL169" s="137">
        <v>139.89070000000001</v>
      </c>
      <c r="IM169" s="197">
        <v>125.31229999999999</v>
      </c>
      <c r="IN169" s="197">
        <v>127.898</v>
      </c>
      <c r="IO169" s="197">
        <v>129.49870000000001</v>
      </c>
      <c r="IP169" s="197">
        <v>123.4614</v>
      </c>
      <c r="IQ169" s="197">
        <v>135.3459</v>
      </c>
      <c r="IR169" s="197">
        <v>126.4558</v>
      </c>
      <c r="IS169" s="197">
        <v>125.3754</v>
      </c>
      <c r="IT169" s="197">
        <v>124.029</v>
      </c>
      <c r="IU169" s="197">
        <v>120.9387</v>
      </c>
      <c r="IV169" s="201">
        <v>112.3083</v>
      </c>
    </row>
    <row r="170" spans="1:256" s="9" customFormat="1" ht="11.1" customHeight="1" x14ac:dyDescent="0.2">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7">
        <v>145.9042</v>
      </c>
      <c r="IK170" s="137">
        <v>141.79599999999999</v>
      </c>
      <c r="IL170" s="137">
        <v>140.90899999999999</v>
      </c>
      <c r="IM170" s="197">
        <v>136.88800000000001</v>
      </c>
      <c r="IN170" s="197">
        <v>138.6156</v>
      </c>
      <c r="IO170" s="197">
        <v>139.08500000000001</v>
      </c>
      <c r="IP170" s="197">
        <v>135.72710000000001</v>
      </c>
      <c r="IQ170" s="197">
        <v>134.8956</v>
      </c>
      <c r="IR170" s="197">
        <v>131.10579999999999</v>
      </c>
      <c r="IS170" s="197">
        <v>127.5201</v>
      </c>
      <c r="IT170" s="197">
        <v>124.4233</v>
      </c>
      <c r="IU170" s="197">
        <v>120.4447</v>
      </c>
      <c r="IV170" s="201">
        <v>119.04049999999999</v>
      </c>
    </row>
    <row r="171" spans="1:256" s="9" customFormat="1" ht="11.1" customHeight="1" x14ac:dyDescent="0.2">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7">
        <v>148.33090000000001</v>
      </c>
      <c r="IK171" s="137">
        <v>147.34549999999999</v>
      </c>
      <c r="IL171" s="137">
        <v>148.5686</v>
      </c>
      <c r="IM171" s="197">
        <v>153.59630000000001</v>
      </c>
      <c r="IN171" s="197">
        <v>147.71729999999999</v>
      </c>
      <c r="IO171" s="197">
        <v>147.15020000000001</v>
      </c>
      <c r="IP171" s="197">
        <v>144.73759999999999</v>
      </c>
      <c r="IQ171" s="197">
        <v>145.304</v>
      </c>
      <c r="IR171" s="197">
        <v>144.55289999999999</v>
      </c>
      <c r="IS171" s="197">
        <v>139.04839999999999</v>
      </c>
      <c r="IT171" s="197">
        <v>137.57859999999999</v>
      </c>
      <c r="IU171" s="197">
        <v>136.17140000000001</v>
      </c>
      <c r="IV171" s="201">
        <v>135.55009999999999</v>
      </c>
    </row>
    <row r="172" spans="1:256" s="9" customFormat="1" ht="11.1" customHeight="1" x14ac:dyDescent="0.2">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7">
        <v>132.31780000000001</v>
      </c>
      <c r="IK172" s="137">
        <v>127.61150000000001</v>
      </c>
      <c r="IL172" s="137">
        <v>126.3652</v>
      </c>
      <c r="IM172" s="197">
        <v>117.8685</v>
      </c>
      <c r="IN172" s="197">
        <v>114.7085</v>
      </c>
      <c r="IO172" s="197">
        <v>127.1401</v>
      </c>
      <c r="IP172" s="197">
        <v>127.4696</v>
      </c>
      <c r="IQ172" s="197">
        <v>140.3407</v>
      </c>
      <c r="IR172" s="197">
        <v>124.3661</v>
      </c>
      <c r="IS172" s="197">
        <v>126.48569999999999</v>
      </c>
      <c r="IT172" s="197">
        <v>122.0291</v>
      </c>
      <c r="IU172" s="197">
        <v>116.93859999999999</v>
      </c>
      <c r="IV172" s="201">
        <v>119.63039999999999</v>
      </c>
    </row>
    <row r="173" spans="1:256" s="9" customFormat="1" ht="11.1" customHeight="1" x14ac:dyDescent="0.2">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7">
        <v>103.72329999999999</v>
      </c>
      <c r="IK173" s="137">
        <v>105.9041</v>
      </c>
      <c r="IL173" s="137">
        <v>105.4455</v>
      </c>
      <c r="IM173" s="197">
        <v>102.9486</v>
      </c>
      <c r="IN173" s="197">
        <v>110.54730000000001</v>
      </c>
      <c r="IO173" s="197">
        <v>117.158</v>
      </c>
      <c r="IP173" s="197">
        <v>121.52979999999999</v>
      </c>
      <c r="IQ173" s="197">
        <v>117.3229</v>
      </c>
      <c r="IR173" s="197">
        <v>115.4171</v>
      </c>
      <c r="IS173" s="197">
        <v>115.3668</v>
      </c>
      <c r="IT173" s="197">
        <v>112.7157</v>
      </c>
      <c r="IU173" s="197">
        <v>111.6527</v>
      </c>
      <c r="IV173" s="201">
        <v>110.9517</v>
      </c>
    </row>
    <row r="174" spans="1:256" s="9" customFormat="1" ht="11.1" customHeight="1" x14ac:dyDescent="0.2">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7">
        <v>125.319</v>
      </c>
      <c r="IK174" s="137">
        <v>120.8124</v>
      </c>
      <c r="IL174" s="137">
        <v>123.83</v>
      </c>
      <c r="IM174" s="197">
        <v>117.2332</v>
      </c>
      <c r="IN174" s="197">
        <v>116.4205</v>
      </c>
      <c r="IO174" s="197">
        <v>115.38639999999999</v>
      </c>
      <c r="IP174" s="197">
        <v>113.4151</v>
      </c>
      <c r="IQ174" s="197">
        <v>122.08</v>
      </c>
      <c r="IR174" s="197">
        <v>114.14149999999999</v>
      </c>
      <c r="IS174" s="197">
        <v>109.3944</v>
      </c>
      <c r="IT174" s="197">
        <v>101.0728</v>
      </c>
      <c r="IU174" s="197">
        <v>93.112899999999996</v>
      </c>
      <c r="IV174" s="201">
        <v>93.216099999999997</v>
      </c>
    </row>
    <row r="175" spans="1:256" s="9" customFormat="1" ht="11.1" customHeight="1" x14ac:dyDescent="0.2">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7">
        <v>153.52600000000001</v>
      </c>
      <c r="IK175" s="137">
        <v>145.63900000000001</v>
      </c>
      <c r="IL175" s="137">
        <v>138.5284</v>
      </c>
      <c r="IM175" s="197">
        <v>125.02209999999999</v>
      </c>
      <c r="IN175" s="197">
        <v>114.2534</v>
      </c>
      <c r="IO175" s="197">
        <v>146.6191</v>
      </c>
      <c r="IP175" s="197">
        <v>148.21780000000001</v>
      </c>
      <c r="IQ175" s="197">
        <v>173.7893</v>
      </c>
      <c r="IR175" s="197">
        <v>141.4237</v>
      </c>
      <c r="IS175" s="197">
        <v>153.36969999999999</v>
      </c>
      <c r="IT175" s="197">
        <v>153.15989999999999</v>
      </c>
      <c r="IU175" s="197">
        <v>150.0823</v>
      </c>
      <c r="IV175" s="201">
        <v>157.57060000000001</v>
      </c>
    </row>
    <row r="176" spans="1:256" s="9" customFormat="1" ht="11.1" customHeight="1" x14ac:dyDescent="0.2">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7">
        <v>123.4997</v>
      </c>
      <c r="IK176" s="137">
        <v>110.1853</v>
      </c>
      <c r="IL176" s="137">
        <v>113.3655</v>
      </c>
      <c r="IM176" s="197">
        <v>112.29510000000001</v>
      </c>
      <c r="IN176" s="197">
        <v>113.142</v>
      </c>
      <c r="IO176" s="197">
        <v>115.086</v>
      </c>
      <c r="IP176" s="197">
        <v>117.2681</v>
      </c>
      <c r="IQ176" s="197">
        <v>122.7521</v>
      </c>
      <c r="IR176" s="197">
        <v>121.7368</v>
      </c>
      <c r="IS176" s="197">
        <v>120.0778</v>
      </c>
      <c r="IT176" s="197">
        <v>115.78400000000001</v>
      </c>
      <c r="IU176" s="197">
        <v>109.7615</v>
      </c>
      <c r="IV176" s="201">
        <v>111.0557</v>
      </c>
    </row>
    <row r="177" spans="1:256" s="9" customFormat="1" ht="11.1" customHeight="1" x14ac:dyDescent="0.2">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7">
        <v>135.04079999999999</v>
      </c>
      <c r="IK177" s="137">
        <v>113.2906</v>
      </c>
      <c r="IL177" s="137">
        <v>118.3604</v>
      </c>
      <c r="IM177" s="197">
        <v>115.79600000000001</v>
      </c>
      <c r="IN177" s="197">
        <v>116.87520000000001</v>
      </c>
      <c r="IO177" s="197">
        <v>119.5217</v>
      </c>
      <c r="IP177" s="197">
        <v>123.4204</v>
      </c>
      <c r="IQ177" s="197">
        <v>129.61949999999999</v>
      </c>
      <c r="IR177" s="197">
        <v>129.44220000000001</v>
      </c>
      <c r="IS177" s="197">
        <v>127.681</v>
      </c>
      <c r="IT177" s="197">
        <v>124.7376</v>
      </c>
      <c r="IU177" s="197">
        <v>115.3129</v>
      </c>
      <c r="IV177" s="201">
        <v>115.8244</v>
      </c>
    </row>
    <row r="178" spans="1:256" s="9" customFormat="1" ht="11.1" customHeight="1" x14ac:dyDescent="0.2">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7">
        <v>122.9906</v>
      </c>
      <c r="IK178" s="137">
        <v>110.0483</v>
      </c>
      <c r="IL178" s="137">
        <v>113.1452</v>
      </c>
      <c r="IM178" s="197">
        <v>112.1407</v>
      </c>
      <c r="IN178" s="197">
        <v>112.9773</v>
      </c>
      <c r="IO178" s="197">
        <v>114.8903</v>
      </c>
      <c r="IP178" s="197">
        <v>116.9967</v>
      </c>
      <c r="IQ178" s="197">
        <v>122.4492</v>
      </c>
      <c r="IR178" s="197">
        <v>121.3969</v>
      </c>
      <c r="IS178" s="197">
        <v>119.7423</v>
      </c>
      <c r="IT178" s="197">
        <v>115.389</v>
      </c>
      <c r="IU178" s="197">
        <v>109.5166</v>
      </c>
      <c r="IV178" s="201">
        <v>110.84529999999999</v>
      </c>
    </row>
    <row r="179" spans="1:256" s="9" customFormat="1" ht="11.1" customHeight="1" x14ac:dyDescent="0.2">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7">
        <v>152.03219999999999</v>
      </c>
      <c r="IK179" s="137">
        <v>148.55779999999999</v>
      </c>
      <c r="IL179" s="137">
        <v>141.38050000000001</v>
      </c>
      <c r="IM179" s="197">
        <v>149.63319999999999</v>
      </c>
      <c r="IN179" s="197">
        <v>155.61000000000001</v>
      </c>
      <c r="IO179" s="197">
        <v>172.64269999999999</v>
      </c>
      <c r="IP179" s="197">
        <v>189.61850000000001</v>
      </c>
      <c r="IQ179" s="197">
        <v>186.7115</v>
      </c>
      <c r="IR179" s="197">
        <v>166.27180000000001</v>
      </c>
      <c r="IS179" s="197">
        <v>151.6028</v>
      </c>
      <c r="IT179" s="197">
        <v>150.04079999999999</v>
      </c>
      <c r="IU179" s="197">
        <v>134.11969999999999</v>
      </c>
      <c r="IV179" s="201">
        <v>136.61089999999999</v>
      </c>
    </row>
    <row r="180" spans="1:256" s="9" customFormat="1" ht="11.1" customHeight="1" x14ac:dyDescent="0.2">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7">
        <v>113.9234</v>
      </c>
      <c r="IK180" s="137">
        <v>113.9234</v>
      </c>
      <c r="IL180" s="137">
        <v>113.9234</v>
      </c>
      <c r="IM180" s="197">
        <v>112.66589999999999</v>
      </c>
      <c r="IN180" s="197">
        <v>112.66589999999999</v>
      </c>
      <c r="IO180" s="197">
        <v>112.66589999999999</v>
      </c>
      <c r="IP180" s="197">
        <v>114.4936</v>
      </c>
      <c r="IQ180" s="197">
        <v>114.4936</v>
      </c>
      <c r="IR180" s="197">
        <v>114.4936</v>
      </c>
      <c r="IS180" s="197">
        <v>115.36839999999999</v>
      </c>
      <c r="IT180" s="197">
        <v>115.36839999999999</v>
      </c>
      <c r="IU180" s="197">
        <v>115.36839999999999</v>
      </c>
      <c r="IV180" s="201">
        <v>114.7865</v>
      </c>
    </row>
    <row r="181" spans="1:256" s="9" customFormat="1" ht="11.1" customHeight="1" x14ac:dyDescent="0.2">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7">
        <v>124.5921</v>
      </c>
      <c r="IK181" s="137">
        <v>124.5921</v>
      </c>
      <c r="IL181" s="137">
        <v>124.5921</v>
      </c>
      <c r="IM181" s="197">
        <v>122.45489999999999</v>
      </c>
      <c r="IN181" s="197">
        <v>122.45489999999999</v>
      </c>
      <c r="IO181" s="197">
        <v>122.45489999999999</v>
      </c>
      <c r="IP181" s="197">
        <v>123.8231</v>
      </c>
      <c r="IQ181" s="197">
        <v>123.8231</v>
      </c>
      <c r="IR181" s="197">
        <v>123.8231</v>
      </c>
      <c r="IS181" s="197">
        <v>123.1408</v>
      </c>
      <c r="IT181" s="197">
        <v>123.1408</v>
      </c>
      <c r="IU181" s="197">
        <v>123.1408</v>
      </c>
      <c r="IV181" s="201">
        <v>124.4389</v>
      </c>
    </row>
    <row r="182" spans="1:256" s="9" customFormat="1" ht="11.1" customHeight="1" x14ac:dyDescent="0.2">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7">
        <v>111.63890000000001</v>
      </c>
      <c r="IK182" s="137">
        <v>111.63890000000001</v>
      </c>
      <c r="IL182" s="137">
        <v>111.63890000000001</v>
      </c>
      <c r="IM182" s="197">
        <v>111.2375</v>
      </c>
      <c r="IN182" s="197">
        <v>111.2375</v>
      </c>
      <c r="IO182" s="197">
        <v>111.2375</v>
      </c>
      <c r="IP182" s="197">
        <v>111.3036</v>
      </c>
      <c r="IQ182" s="197">
        <v>111.3036</v>
      </c>
      <c r="IR182" s="197">
        <v>111.3036</v>
      </c>
      <c r="IS182" s="197">
        <v>117.8227</v>
      </c>
      <c r="IT182" s="197">
        <v>117.8227</v>
      </c>
      <c r="IU182" s="197">
        <v>117.8227</v>
      </c>
      <c r="IV182" s="201">
        <v>117.7122</v>
      </c>
    </row>
    <row r="183" spans="1:256" s="9" customFormat="1" ht="11.1" customHeight="1" x14ac:dyDescent="0.2">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7">
        <v>102.2272</v>
      </c>
      <c r="IK183" s="137">
        <v>102.2272</v>
      </c>
      <c r="IL183" s="137">
        <v>102.2272</v>
      </c>
      <c r="IM183" s="197">
        <v>100.41079999999999</v>
      </c>
      <c r="IN183" s="197">
        <v>100.41079999999999</v>
      </c>
      <c r="IO183" s="197">
        <v>100.41079999999999</v>
      </c>
      <c r="IP183" s="197">
        <v>102.4953</v>
      </c>
      <c r="IQ183" s="197">
        <v>102.4953</v>
      </c>
      <c r="IR183" s="197">
        <v>102.4953</v>
      </c>
      <c r="IS183" s="197">
        <v>105.4585</v>
      </c>
      <c r="IT183" s="197">
        <v>105.4585</v>
      </c>
      <c r="IU183" s="197">
        <v>105.4585</v>
      </c>
      <c r="IV183" s="201">
        <v>104.2591</v>
      </c>
    </row>
    <row r="184" spans="1:256" s="9" customFormat="1" ht="11.1" customHeight="1" x14ac:dyDescent="0.2">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7">
        <v>106.1553</v>
      </c>
      <c r="IK184" s="137">
        <v>106.1553</v>
      </c>
      <c r="IL184" s="137">
        <v>106.1553</v>
      </c>
      <c r="IM184" s="197">
        <v>106.0427</v>
      </c>
      <c r="IN184" s="197">
        <v>106.0427</v>
      </c>
      <c r="IO184" s="197">
        <v>106.0427</v>
      </c>
      <c r="IP184" s="197">
        <v>105.7133</v>
      </c>
      <c r="IQ184" s="197">
        <v>105.7133</v>
      </c>
      <c r="IR184" s="197">
        <v>105.7133</v>
      </c>
      <c r="IS184" s="197">
        <v>106.6922</v>
      </c>
      <c r="IT184" s="197">
        <v>106.6922</v>
      </c>
      <c r="IU184" s="197">
        <v>106.6922</v>
      </c>
      <c r="IV184" s="201">
        <v>107.1058</v>
      </c>
    </row>
    <row r="185" spans="1:256" s="9" customFormat="1" ht="11.1" customHeight="1" x14ac:dyDescent="0.2">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7">
        <v>101.3271</v>
      </c>
      <c r="IK185" s="137">
        <v>101.3271</v>
      </c>
      <c r="IL185" s="137">
        <v>101.3271</v>
      </c>
      <c r="IM185" s="197">
        <v>98.991399999999999</v>
      </c>
      <c r="IN185" s="197">
        <v>98.991399999999999</v>
      </c>
      <c r="IO185" s="197">
        <v>98.991399999999999</v>
      </c>
      <c r="IP185" s="197">
        <v>102.29170000000001</v>
      </c>
      <c r="IQ185" s="197">
        <v>102.29170000000001</v>
      </c>
      <c r="IR185" s="197">
        <v>102.29170000000001</v>
      </c>
      <c r="IS185" s="197">
        <v>101.0729</v>
      </c>
      <c r="IT185" s="197">
        <v>101.0729</v>
      </c>
      <c r="IU185" s="197">
        <v>101.0729</v>
      </c>
      <c r="IV185" s="201">
        <v>100.241</v>
      </c>
    </row>
    <row r="186" spans="1:256" s="9" customFormat="1" ht="11.1" customHeight="1" x14ac:dyDescent="0.2">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7">
        <v>102.146</v>
      </c>
      <c r="IK186" s="137">
        <v>102.146</v>
      </c>
      <c r="IL186" s="137">
        <v>102.146</v>
      </c>
      <c r="IM186" s="197">
        <v>100.33929999999999</v>
      </c>
      <c r="IN186" s="197">
        <v>100.33929999999999</v>
      </c>
      <c r="IO186" s="197">
        <v>100.33929999999999</v>
      </c>
      <c r="IP186" s="197">
        <v>102.2428</v>
      </c>
      <c r="IQ186" s="197">
        <v>102.2428</v>
      </c>
      <c r="IR186" s="197">
        <v>102.2428</v>
      </c>
      <c r="IS186" s="197">
        <v>106.8622</v>
      </c>
      <c r="IT186" s="197">
        <v>106.8622</v>
      </c>
      <c r="IU186" s="197">
        <v>106.8622</v>
      </c>
      <c r="IV186" s="201">
        <v>105.37260000000001</v>
      </c>
    </row>
    <row r="187" spans="1:256" s="9" customFormat="1" ht="11.1" customHeight="1" x14ac:dyDescent="0.2">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7">
        <v>115.3788</v>
      </c>
      <c r="IK187" s="137">
        <v>115.3788</v>
      </c>
      <c r="IL187" s="137">
        <v>115.3788</v>
      </c>
      <c r="IM187" s="197">
        <v>114.85129999999999</v>
      </c>
      <c r="IN187" s="197">
        <v>114.85129999999999</v>
      </c>
      <c r="IO187" s="197">
        <v>114.85129999999999</v>
      </c>
      <c r="IP187" s="197">
        <v>116.9324</v>
      </c>
      <c r="IQ187" s="197">
        <v>116.9324</v>
      </c>
      <c r="IR187" s="197">
        <v>116.9324</v>
      </c>
      <c r="IS187" s="197">
        <v>116.88590000000001</v>
      </c>
      <c r="IT187" s="197">
        <v>116.88590000000001</v>
      </c>
      <c r="IU187" s="197">
        <v>116.88590000000001</v>
      </c>
      <c r="IV187" s="201">
        <v>115.6187</v>
      </c>
    </row>
    <row r="188" spans="1:256" s="9" customFormat="1" ht="11.1" customHeight="1" x14ac:dyDescent="0.2">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7">
        <v>120.6726</v>
      </c>
      <c r="IK188" s="137">
        <v>120.6726</v>
      </c>
      <c r="IL188" s="137">
        <v>120.6726</v>
      </c>
      <c r="IM188" s="197">
        <v>115.3554</v>
      </c>
      <c r="IN188" s="197">
        <v>115.3554</v>
      </c>
      <c r="IO188" s="197">
        <v>115.3554</v>
      </c>
      <c r="IP188" s="197">
        <v>121.04940000000001</v>
      </c>
      <c r="IQ188" s="197">
        <v>121.04940000000001</v>
      </c>
      <c r="IR188" s="197">
        <v>121.04940000000001</v>
      </c>
      <c r="IS188" s="197">
        <v>126.1211</v>
      </c>
      <c r="IT188" s="197">
        <v>126.1211</v>
      </c>
      <c r="IU188" s="197">
        <v>126.1211</v>
      </c>
      <c r="IV188" s="201">
        <v>128.88810000000001</v>
      </c>
    </row>
    <row r="189" spans="1:256" s="9" customFormat="1" ht="11.1" customHeight="1" x14ac:dyDescent="0.2">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7">
        <v>118.83620000000001</v>
      </c>
      <c r="IK189" s="137">
        <v>118.83620000000001</v>
      </c>
      <c r="IL189" s="137">
        <v>118.83620000000001</v>
      </c>
      <c r="IM189" s="197">
        <v>114.0026</v>
      </c>
      <c r="IN189" s="197">
        <v>114.0026</v>
      </c>
      <c r="IO189" s="197">
        <v>114.0026</v>
      </c>
      <c r="IP189" s="197">
        <v>113.4453</v>
      </c>
      <c r="IQ189" s="197">
        <v>113.4453</v>
      </c>
      <c r="IR189" s="197">
        <v>113.4453</v>
      </c>
      <c r="IS189" s="197">
        <v>115.3494</v>
      </c>
      <c r="IT189" s="197">
        <v>115.3494</v>
      </c>
      <c r="IU189" s="197">
        <v>115.3494</v>
      </c>
      <c r="IV189" s="201">
        <v>114.67189999999999</v>
      </c>
    </row>
    <row r="190" spans="1:256" s="9" customFormat="1" ht="11.1" customHeight="1" x14ac:dyDescent="0.2">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7">
        <v>126.9607</v>
      </c>
      <c r="IK190" s="137">
        <v>126.9607</v>
      </c>
      <c r="IL190" s="137">
        <v>126.9607</v>
      </c>
      <c r="IM190" s="197">
        <v>129.327</v>
      </c>
      <c r="IN190" s="197">
        <v>129.327</v>
      </c>
      <c r="IO190" s="197">
        <v>129.327</v>
      </c>
      <c r="IP190" s="197">
        <v>129.27690000000001</v>
      </c>
      <c r="IQ190" s="197">
        <v>129.27690000000001</v>
      </c>
      <c r="IR190" s="197">
        <v>129.27690000000001</v>
      </c>
      <c r="IS190" s="197">
        <v>127.2299</v>
      </c>
      <c r="IT190" s="197">
        <v>127.2299</v>
      </c>
      <c r="IU190" s="197">
        <v>127.2299</v>
      </c>
      <c r="IV190" s="201">
        <v>123.2851</v>
      </c>
    </row>
    <row r="191" spans="1:256" s="9" customFormat="1" ht="11.1" customHeight="1" x14ac:dyDescent="0.2">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7">
        <v>110.2167</v>
      </c>
      <c r="IK191" s="137">
        <v>110.2167</v>
      </c>
      <c r="IL191" s="137">
        <v>110.2167</v>
      </c>
      <c r="IM191" s="197">
        <v>110.3698</v>
      </c>
      <c r="IN191" s="197">
        <v>110.3698</v>
      </c>
      <c r="IO191" s="197">
        <v>110.3698</v>
      </c>
      <c r="IP191" s="197">
        <v>112.8541</v>
      </c>
      <c r="IQ191" s="197">
        <v>112.8541</v>
      </c>
      <c r="IR191" s="197">
        <v>112.8541</v>
      </c>
      <c r="IS191" s="197">
        <v>112.15949999999999</v>
      </c>
      <c r="IT191" s="197">
        <v>112.15949999999999</v>
      </c>
      <c r="IU191" s="197">
        <v>112.15949999999999</v>
      </c>
      <c r="IV191" s="201">
        <v>110.8754</v>
      </c>
    </row>
    <row r="192" spans="1:256" s="9" customFormat="1" ht="11.1" customHeight="1" x14ac:dyDescent="0.2">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7">
        <v>99.341700000000003</v>
      </c>
      <c r="IK192" s="137">
        <v>98.892399999999995</v>
      </c>
      <c r="IL192" s="137">
        <v>99.801500000000004</v>
      </c>
      <c r="IM192" s="197">
        <v>98.092100000000002</v>
      </c>
      <c r="IN192" s="197">
        <v>98.710599999999999</v>
      </c>
      <c r="IO192" s="197">
        <v>99.391999999999996</v>
      </c>
      <c r="IP192" s="197">
        <v>99.748599999999996</v>
      </c>
      <c r="IQ192" s="197">
        <v>99.295100000000005</v>
      </c>
      <c r="IR192" s="197">
        <v>99.588099999999997</v>
      </c>
      <c r="IS192" s="197">
        <v>99.997900000000001</v>
      </c>
      <c r="IT192" s="197">
        <v>99.753399999999999</v>
      </c>
      <c r="IU192" s="197">
        <v>99.305099999999996</v>
      </c>
      <c r="IV192" s="201">
        <v>98.446700000000007</v>
      </c>
    </row>
    <row r="193" spans="1:256" s="9" customFormat="1" ht="11.1" customHeight="1" x14ac:dyDescent="0.2">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7">
        <v>99.965599999999995</v>
      </c>
      <c r="IK193" s="137">
        <v>99.965599999999995</v>
      </c>
      <c r="IL193" s="137">
        <v>99.965599999999995</v>
      </c>
      <c r="IM193" s="197">
        <v>98.701999999999998</v>
      </c>
      <c r="IN193" s="197">
        <v>98.701999999999998</v>
      </c>
      <c r="IO193" s="197">
        <v>98.701999999999998</v>
      </c>
      <c r="IP193" s="197">
        <v>104.846</v>
      </c>
      <c r="IQ193" s="197">
        <v>104.846</v>
      </c>
      <c r="IR193" s="197">
        <v>104.846</v>
      </c>
      <c r="IS193" s="197">
        <v>104.8449</v>
      </c>
      <c r="IT193" s="197">
        <v>104.8449</v>
      </c>
      <c r="IU193" s="197">
        <v>104.8449</v>
      </c>
      <c r="IV193" s="201">
        <v>104.8031</v>
      </c>
    </row>
    <row r="194" spans="1:256" s="9" customFormat="1" ht="11.1" customHeight="1" x14ac:dyDescent="0.2">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7">
        <v>101.3229</v>
      </c>
      <c r="IK194" s="137">
        <v>99.578800000000001</v>
      </c>
      <c r="IL194" s="137">
        <v>103.1082</v>
      </c>
      <c r="IM194" s="197">
        <v>99.116799999999998</v>
      </c>
      <c r="IN194" s="197">
        <v>101.51819999999999</v>
      </c>
      <c r="IO194" s="197">
        <v>104.1634</v>
      </c>
      <c r="IP194" s="197">
        <v>101.0282</v>
      </c>
      <c r="IQ194" s="197">
        <v>99.267600000000002</v>
      </c>
      <c r="IR194" s="197">
        <v>100.40479999999999</v>
      </c>
      <c r="IS194" s="197">
        <v>98.301900000000003</v>
      </c>
      <c r="IT194" s="197">
        <v>97.352599999999995</v>
      </c>
      <c r="IU194" s="197">
        <v>95.612399999999994</v>
      </c>
      <c r="IV194" s="201">
        <v>93.464799999999997</v>
      </c>
    </row>
    <row r="195" spans="1:256" s="9" customFormat="1" ht="11.1" customHeight="1" x14ac:dyDescent="0.2">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7">
        <v>123.4637</v>
      </c>
      <c r="IK195" s="137">
        <v>116.8199</v>
      </c>
      <c r="IL195" s="137">
        <v>127.093</v>
      </c>
      <c r="IM195" s="197">
        <v>134.35910000000001</v>
      </c>
      <c r="IN195" s="197">
        <v>142.03659999999999</v>
      </c>
      <c r="IO195" s="197">
        <v>141.98050000000001</v>
      </c>
      <c r="IP195" s="197">
        <v>141.46289999999999</v>
      </c>
      <c r="IQ195" s="197">
        <v>146.1987</v>
      </c>
      <c r="IR195" s="197">
        <v>141.05449999999999</v>
      </c>
      <c r="IS195" s="197">
        <v>136.935</v>
      </c>
      <c r="IT195" s="197">
        <v>130.68729999999999</v>
      </c>
      <c r="IU195" s="197">
        <v>123.33320000000001</v>
      </c>
      <c r="IV195" s="201">
        <v>111.07769999999999</v>
      </c>
    </row>
    <row r="196" spans="1:256" s="9" customFormat="1" ht="11.1" customHeight="1" x14ac:dyDescent="0.2">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7">
        <v>92.5535</v>
      </c>
      <c r="IK196" s="137">
        <v>91.558199999999999</v>
      </c>
      <c r="IL196" s="137">
        <v>88.615600000000001</v>
      </c>
      <c r="IM196" s="197">
        <v>83.967600000000004</v>
      </c>
      <c r="IN196" s="197">
        <v>84.249700000000004</v>
      </c>
      <c r="IO196" s="197">
        <v>88.094700000000003</v>
      </c>
      <c r="IP196" s="197">
        <v>86.831699999999998</v>
      </c>
      <c r="IQ196" s="197">
        <v>86.198599999999999</v>
      </c>
      <c r="IR196" s="197">
        <v>84.454899999999995</v>
      </c>
      <c r="IS196" s="197">
        <v>83.4756</v>
      </c>
      <c r="IT196" s="197">
        <v>83.988500000000002</v>
      </c>
      <c r="IU196" s="197">
        <v>80.194800000000001</v>
      </c>
      <c r="IV196" s="201">
        <v>75.513199999999998</v>
      </c>
    </row>
    <row r="197" spans="1:256" s="9" customFormat="1" ht="11.1" customHeight="1" x14ac:dyDescent="0.2">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7">
        <v>102.85890000000001</v>
      </c>
      <c r="IK197" s="137">
        <v>99.581500000000005</v>
      </c>
      <c r="IL197" s="137">
        <v>108.5044</v>
      </c>
      <c r="IM197" s="197">
        <v>101.70180000000001</v>
      </c>
      <c r="IN197" s="197">
        <v>106.8034</v>
      </c>
      <c r="IO197" s="197">
        <v>111.9922</v>
      </c>
      <c r="IP197" s="197">
        <v>104.7012</v>
      </c>
      <c r="IQ197" s="197">
        <v>99.970699999999994</v>
      </c>
      <c r="IR197" s="197">
        <v>104.1001</v>
      </c>
      <c r="IS197" s="197">
        <v>102.61239999999999</v>
      </c>
      <c r="IT197" s="197">
        <v>100.71</v>
      </c>
      <c r="IU197" s="197">
        <v>98.615300000000005</v>
      </c>
      <c r="IV197" s="201">
        <v>98.810599999999994</v>
      </c>
    </row>
    <row r="198" spans="1:256" s="9" customFormat="1" ht="11.1" customHeight="1" x14ac:dyDescent="0.2">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7">
        <v>101.32259999999999</v>
      </c>
      <c r="IK198" s="137">
        <v>99.578500000000005</v>
      </c>
      <c r="IL198" s="137">
        <v>103.108</v>
      </c>
      <c r="IM198" s="197">
        <v>99.116500000000002</v>
      </c>
      <c r="IN198" s="197">
        <v>101.51779999999999</v>
      </c>
      <c r="IO198" s="197">
        <v>104.1632</v>
      </c>
      <c r="IP198" s="197">
        <v>101.02800000000001</v>
      </c>
      <c r="IQ198" s="197">
        <v>99.267300000000006</v>
      </c>
      <c r="IR198" s="197">
        <v>100.4046</v>
      </c>
      <c r="IS198" s="197">
        <v>98.3018</v>
      </c>
      <c r="IT198" s="197">
        <v>97.352500000000006</v>
      </c>
      <c r="IU198" s="197">
        <v>95.612300000000005</v>
      </c>
      <c r="IV198" s="201">
        <v>93.464799999999997</v>
      </c>
    </row>
    <row r="199" spans="1:256" s="9" customFormat="1" ht="11.1" customHeight="1" x14ac:dyDescent="0.2">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7">
        <v>102.042</v>
      </c>
      <c r="IK199" s="137">
        <v>102.042</v>
      </c>
      <c r="IL199" s="137">
        <v>102.042</v>
      </c>
      <c r="IM199" s="197">
        <v>96.916899999999998</v>
      </c>
      <c r="IN199" s="197">
        <v>96.916899999999998</v>
      </c>
      <c r="IO199" s="197">
        <v>96.916899999999998</v>
      </c>
      <c r="IP199" s="197">
        <v>92.124499999999998</v>
      </c>
      <c r="IQ199" s="197">
        <v>92.124499999999998</v>
      </c>
      <c r="IR199" s="197">
        <v>92.124499999999998</v>
      </c>
      <c r="IS199" s="197">
        <v>90.360200000000006</v>
      </c>
      <c r="IT199" s="197">
        <v>90.360200000000006</v>
      </c>
      <c r="IU199" s="197">
        <v>90.360200000000006</v>
      </c>
      <c r="IV199" s="201">
        <v>87.4315</v>
      </c>
    </row>
    <row r="200" spans="1:256" s="9" customFormat="1" ht="11.1" customHeight="1" x14ac:dyDescent="0.2">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7">
        <v>103.1045</v>
      </c>
      <c r="IK200" s="137">
        <v>103.1045</v>
      </c>
      <c r="IL200" s="137">
        <v>103.1045</v>
      </c>
      <c r="IM200" s="197">
        <v>102.6529</v>
      </c>
      <c r="IN200" s="197">
        <v>102.6529</v>
      </c>
      <c r="IO200" s="197">
        <v>102.6529</v>
      </c>
      <c r="IP200" s="197">
        <v>103.82210000000001</v>
      </c>
      <c r="IQ200" s="197">
        <v>103.82210000000001</v>
      </c>
      <c r="IR200" s="197">
        <v>103.82210000000001</v>
      </c>
      <c r="IS200" s="197">
        <v>102.7948</v>
      </c>
      <c r="IT200" s="197">
        <v>102.7948</v>
      </c>
      <c r="IU200" s="197">
        <v>102.7948</v>
      </c>
      <c r="IV200" s="201">
        <v>101.2383</v>
      </c>
    </row>
    <row r="201" spans="1:256" s="9" customFormat="1" ht="11.1" customHeight="1" x14ac:dyDescent="0.2">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7">
        <v>99.792000000000002</v>
      </c>
      <c r="IK201" s="137">
        <v>99.792000000000002</v>
      </c>
      <c r="IL201" s="137">
        <v>99.792000000000002</v>
      </c>
      <c r="IM201" s="197">
        <v>97.711200000000005</v>
      </c>
      <c r="IN201" s="197">
        <v>97.711200000000005</v>
      </c>
      <c r="IO201" s="197">
        <v>97.711200000000005</v>
      </c>
      <c r="IP201" s="197">
        <v>98.333799999999997</v>
      </c>
      <c r="IQ201" s="197">
        <v>98.333799999999997</v>
      </c>
      <c r="IR201" s="197">
        <v>98.333799999999997</v>
      </c>
      <c r="IS201" s="197">
        <v>94.621099999999998</v>
      </c>
      <c r="IT201" s="197">
        <v>94.621099999999998</v>
      </c>
      <c r="IU201" s="197">
        <v>94.621099999999998</v>
      </c>
      <c r="IV201" s="201">
        <v>92.147199999999998</v>
      </c>
    </row>
    <row r="202" spans="1:256" s="9" customFormat="1" ht="11.1" customHeight="1" x14ac:dyDescent="0.2">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7">
        <v>97.212800000000001</v>
      </c>
      <c r="IK202" s="137">
        <v>97.212800000000001</v>
      </c>
      <c r="IL202" s="137">
        <v>97.212800000000001</v>
      </c>
      <c r="IM202" s="197">
        <v>96.247799999999998</v>
      </c>
      <c r="IN202" s="197">
        <v>96.247799999999998</v>
      </c>
      <c r="IO202" s="197">
        <v>96.247799999999998</v>
      </c>
      <c r="IP202" s="197">
        <v>97.104600000000005</v>
      </c>
      <c r="IQ202" s="197">
        <v>97.104600000000005</v>
      </c>
      <c r="IR202" s="197">
        <v>97.104600000000005</v>
      </c>
      <c r="IS202" s="197">
        <v>97.915499999999994</v>
      </c>
      <c r="IT202" s="197">
        <v>97.915499999999994</v>
      </c>
      <c r="IU202" s="197">
        <v>97.915499999999994</v>
      </c>
      <c r="IV202" s="201">
        <v>96.749200000000002</v>
      </c>
    </row>
    <row r="203" spans="1:256" s="9" customFormat="1" ht="11.1" customHeight="1" x14ac:dyDescent="0.2">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7">
        <v>96.192899999999995</v>
      </c>
      <c r="IK203" s="137">
        <v>96.192899999999995</v>
      </c>
      <c r="IL203" s="137">
        <v>96.192899999999995</v>
      </c>
      <c r="IM203" s="197">
        <v>95.056100000000001</v>
      </c>
      <c r="IN203" s="197">
        <v>95.056100000000001</v>
      </c>
      <c r="IO203" s="197">
        <v>95.056100000000001</v>
      </c>
      <c r="IP203" s="197">
        <v>95.120800000000003</v>
      </c>
      <c r="IQ203" s="197">
        <v>95.120800000000003</v>
      </c>
      <c r="IR203" s="197">
        <v>95.120800000000003</v>
      </c>
      <c r="IS203" s="197">
        <v>94.117099999999994</v>
      </c>
      <c r="IT203" s="197">
        <v>94.117099999999994</v>
      </c>
      <c r="IU203" s="197">
        <v>94.117099999999994</v>
      </c>
      <c r="IV203" s="201">
        <v>93.463099999999997</v>
      </c>
    </row>
    <row r="204" spans="1:256" s="9" customFormat="1" ht="11.1" customHeight="1" x14ac:dyDescent="0.2">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7">
        <v>101.0059</v>
      </c>
      <c r="IK204" s="137">
        <v>101.0059</v>
      </c>
      <c r="IL204" s="137">
        <v>101.0059</v>
      </c>
      <c r="IM204" s="197">
        <v>100.99290000000001</v>
      </c>
      <c r="IN204" s="197">
        <v>100.99290000000001</v>
      </c>
      <c r="IO204" s="197">
        <v>100.99290000000001</v>
      </c>
      <c r="IP204" s="197">
        <v>102.31910000000001</v>
      </c>
      <c r="IQ204" s="197">
        <v>102.31910000000001</v>
      </c>
      <c r="IR204" s="197">
        <v>102.31910000000001</v>
      </c>
      <c r="IS204" s="197">
        <v>104.9705</v>
      </c>
      <c r="IT204" s="197">
        <v>104.9705</v>
      </c>
      <c r="IU204" s="197">
        <v>104.9705</v>
      </c>
      <c r="IV204" s="201">
        <v>105.2927</v>
      </c>
    </row>
    <row r="205" spans="1:256" s="9" customFormat="1" ht="11.1" customHeight="1" x14ac:dyDescent="0.2">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7">
        <v>103.09820000000001</v>
      </c>
      <c r="IK205" s="137">
        <v>103.09820000000001</v>
      </c>
      <c r="IL205" s="137">
        <v>103.09820000000001</v>
      </c>
      <c r="IM205" s="197">
        <v>103.0545</v>
      </c>
      <c r="IN205" s="197">
        <v>103.0545</v>
      </c>
      <c r="IO205" s="197">
        <v>103.0545</v>
      </c>
      <c r="IP205" s="197">
        <v>104.6979</v>
      </c>
      <c r="IQ205" s="197">
        <v>104.6979</v>
      </c>
      <c r="IR205" s="197">
        <v>104.6979</v>
      </c>
      <c r="IS205" s="197">
        <v>107.9289</v>
      </c>
      <c r="IT205" s="197">
        <v>107.9289</v>
      </c>
      <c r="IU205" s="197">
        <v>107.9289</v>
      </c>
      <c r="IV205" s="201">
        <v>108.7516</v>
      </c>
    </row>
    <row r="206" spans="1:256" s="9" customFormat="1" ht="11.1" customHeight="1" x14ac:dyDescent="0.2">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7">
        <v>98.196200000000005</v>
      </c>
      <c r="IK206" s="137">
        <v>98.196200000000005</v>
      </c>
      <c r="IL206" s="137">
        <v>98.196200000000005</v>
      </c>
      <c r="IM206" s="197">
        <v>98.224500000000006</v>
      </c>
      <c r="IN206" s="197">
        <v>98.224500000000006</v>
      </c>
      <c r="IO206" s="197">
        <v>98.224500000000006</v>
      </c>
      <c r="IP206" s="197">
        <v>99.124399999999994</v>
      </c>
      <c r="IQ206" s="197">
        <v>99.124399999999994</v>
      </c>
      <c r="IR206" s="197">
        <v>99.124399999999994</v>
      </c>
      <c r="IS206" s="197">
        <v>100.99760000000001</v>
      </c>
      <c r="IT206" s="197">
        <v>100.99760000000001</v>
      </c>
      <c r="IU206" s="197">
        <v>100.99760000000001</v>
      </c>
      <c r="IV206" s="201">
        <v>100.6476</v>
      </c>
    </row>
    <row r="207" spans="1:256" s="9" customFormat="1" ht="11.1" customHeight="1" x14ac:dyDescent="0.2">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7">
        <v>95.0702</v>
      </c>
      <c r="IK207" s="137">
        <v>95.0702</v>
      </c>
      <c r="IL207" s="137">
        <v>95.0702</v>
      </c>
      <c r="IM207" s="197">
        <v>92.402000000000001</v>
      </c>
      <c r="IN207" s="197">
        <v>92.402000000000001</v>
      </c>
      <c r="IO207" s="197">
        <v>92.402000000000001</v>
      </c>
      <c r="IP207" s="197">
        <v>92.569299999999998</v>
      </c>
      <c r="IQ207" s="197">
        <v>92.569299999999998</v>
      </c>
      <c r="IR207" s="197">
        <v>92.569299999999998</v>
      </c>
      <c r="IS207" s="197">
        <v>94.101299999999995</v>
      </c>
      <c r="IT207" s="197">
        <v>94.101299999999995</v>
      </c>
      <c r="IU207" s="197">
        <v>94.101299999999995</v>
      </c>
      <c r="IV207" s="201">
        <v>93.679500000000004</v>
      </c>
    </row>
    <row r="208" spans="1:256" s="9" customFormat="1" ht="11.1" customHeight="1" x14ac:dyDescent="0.2">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7">
        <v>99.696799999999996</v>
      </c>
      <c r="IK208" s="137">
        <v>99.696799999999996</v>
      </c>
      <c r="IL208" s="137">
        <v>99.696799999999996</v>
      </c>
      <c r="IM208" s="197">
        <v>97.941100000000006</v>
      </c>
      <c r="IN208" s="197">
        <v>97.941100000000006</v>
      </c>
      <c r="IO208" s="197">
        <v>97.941100000000006</v>
      </c>
      <c r="IP208" s="197">
        <v>100.24979999999999</v>
      </c>
      <c r="IQ208" s="197">
        <v>100.24979999999999</v>
      </c>
      <c r="IR208" s="197">
        <v>100.24979999999999</v>
      </c>
      <c r="IS208" s="197">
        <v>101.9838</v>
      </c>
      <c r="IT208" s="197">
        <v>101.9838</v>
      </c>
      <c r="IU208" s="197">
        <v>101.9838</v>
      </c>
      <c r="IV208" s="201">
        <v>101.45650000000001</v>
      </c>
    </row>
    <row r="209" spans="1:256" s="9" customFormat="1" ht="11.1" customHeight="1" x14ac:dyDescent="0.2">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7">
        <v>103.6532</v>
      </c>
      <c r="IK209" s="137">
        <v>103.3169</v>
      </c>
      <c r="IL209" s="137">
        <v>103.3389</v>
      </c>
      <c r="IM209" s="197">
        <v>103.07550000000001</v>
      </c>
      <c r="IN209" s="197">
        <v>103.0814</v>
      </c>
      <c r="IO209" s="197">
        <v>103.1574</v>
      </c>
      <c r="IP209" s="197">
        <v>103.2569</v>
      </c>
      <c r="IQ209" s="197">
        <v>103.4</v>
      </c>
      <c r="IR209" s="197">
        <v>103.282</v>
      </c>
      <c r="IS209" s="197">
        <v>105.4584</v>
      </c>
      <c r="IT209" s="197">
        <v>105.5249</v>
      </c>
      <c r="IU209" s="197">
        <v>105.3459</v>
      </c>
      <c r="IV209" s="201">
        <v>105.30110000000001</v>
      </c>
    </row>
    <row r="210" spans="1:256" s="9" customFormat="1" ht="11.1" customHeight="1" x14ac:dyDescent="0.2">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7">
        <v>104.9182</v>
      </c>
      <c r="IK210" s="137">
        <v>104.9182</v>
      </c>
      <c r="IL210" s="137">
        <v>104.9182</v>
      </c>
      <c r="IM210" s="197">
        <v>102.8596</v>
      </c>
      <c r="IN210" s="197">
        <v>102.8596</v>
      </c>
      <c r="IO210" s="197">
        <v>102.8596</v>
      </c>
      <c r="IP210" s="197">
        <v>102.8596</v>
      </c>
      <c r="IQ210" s="197">
        <v>102.8596</v>
      </c>
      <c r="IR210" s="197">
        <v>102.8596</v>
      </c>
      <c r="IS210" s="197">
        <v>105.94070000000001</v>
      </c>
      <c r="IT210" s="197">
        <v>105.94070000000001</v>
      </c>
      <c r="IU210" s="197">
        <v>105.94070000000001</v>
      </c>
      <c r="IV210" s="201">
        <v>105.94070000000001</v>
      </c>
    </row>
    <row r="211" spans="1:256" s="9" customFormat="1" ht="11.1" customHeight="1" x14ac:dyDescent="0.2">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7">
        <v>109.8259</v>
      </c>
      <c r="IK211" s="137">
        <v>109.8259</v>
      </c>
      <c r="IL211" s="137">
        <v>109.8259</v>
      </c>
      <c r="IM211" s="197">
        <v>109.1476</v>
      </c>
      <c r="IN211" s="197">
        <v>109.1476</v>
      </c>
      <c r="IO211" s="197">
        <v>109.1476</v>
      </c>
      <c r="IP211" s="197">
        <v>109.1476</v>
      </c>
      <c r="IQ211" s="197">
        <v>109.1476</v>
      </c>
      <c r="IR211" s="197">
        <v>109.1476</v>
      </c>
      <c r="IS211" s="197">
        <v>111.34229999999999</v>
      </c>
      <c r="IT211" s="197">
        <v>111.34229999999999</v>
      </c>
      <c r="IU211" s="197">
        <v>111.34229999999999</v>
      </c>
      <c r="IV211" s="201">
        <v>111.34229999999999</v>
      </c>
    </row>
    <row r="212" spans="1:256" s="9" customFormat="1" ht="11.1" customHeight="1" x14ac:dyDescent="0.2">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7">
        <v>101.19670000000001</v>
      </c>
      <c r="IK212" s="137">
        <v>101.19670000000001</v>
      </c>
      <c r="IL212" s="137">
        <v>101.19670000000001</v>
      </c>
      <c r="IM212" s="197">
        <v>98.091200000000001</v>
      </c>
      <c r="IN212" s="197">
        <v>98.091200000000001</v>
      </c>
      <c r="IO212" s="197">
        <v>98.091200000000001</v>
      </c>
      <c r="IP212" s="197">
        <v>98.091200000000001</v>
      </c>
      <c r="IQ212" s="197">
        <v>98.091200000000001</v>
      </c>
      <c r="IR212" s="197">
        <v>98.091200000000001</v>
      </c>
      <c r="IS212" s="197">
        <v>101.8445</v>
      </c>
      <c r="IT212" s="197">
        <v>101.8445</v>
      </c>
      <c r="IU212" s="197">
        <v>101.8445</v>
      </c>
      <c r="IV212" s="201">
        <v>101.8445</v>
      </c>
    </row>
    <row r="213" spans="1:256" s="9" customFormat="1" ht="11.1" customHeight="1" x14ac:dyDescent="0.2">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7">
        <v>101.0057</v>
      </c>
      <c r="IK213" s="137">
        <v>101.0057</v>
      </c>
      <c r="IL213" s="137">
        <v>101.0057</v>
      </c>
      <c r="IM213" s="197">
        <v>104.66630000000001</v>
      </c>
      <c r="IN213" s="197">
        <v>104.66630000000001</v>
      </c>
      <c r="IO213" s="197">
        <v>104.66630000000001</v>
      </c>
      <c r="IP213" s="197">
        <v>104.66630000000001</v>
      </c>
      <c r="IQ213" s="197">
        <v>104.66630000000001</v>
      </c>
      <c r="IR213" s="197">
        <v>104.66630000000001</v>
      </c>
      <c r="IS213" s="197">
        <v>105.7401</v>
      </c>
      <c r="IT213" s="197">
        <v>105.7401</v>
      </c>
      <c r="IU213" s="197">
        <v>105.7401</v>
      </c>
      <c r="IV213" s="201">
        <v>105.7401</v>
      </c>
    </row>
    <row r="214" spans="1:256" s="9" customFormat="1" ht="11.1" customHeight="1" x14ac:dyDescent="0.2">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7">
        <v>108.9132</v>
      </c>
      <c r="IK214" s="137">
        <v>106.3858</v>
      </c>
      <c r="IL214" s="137">
        <v>106.55159999999999</v>
      </c>
      <c r="IM214" s="197">
        <v>106.1983</v>
      </c>
      <c r="IN214" s="197">
        <v>106.1345</v>
      </c>
      <c r="IO214" s="197">
        <v>106.7064</v>
      </c>
      <c r="IP214" s="197">
        <v>107.45350000000001</v>
      </c>
      <c r="IQ214" s="197">
        <v>108.5295</v>
      </c>
      <c r="IR214" s="197">
        <v>107.6422</v>
      </c>
      <c r="IS214" s="197">
        <v>110.7368</v>
      </c>
      <c r="IT214" s="197">
        <v>110.7559</v>
      </c>
      <c r="IU214" s="197">
        <v>109.4104</v>
      </c>
      <c r="IV214" s="201">
        <v>109.0735</v>
      </c>
    </row>
    <row r="215" spans="1:256" s="9" customFormat="1" ht="11.1" customHeight="1" x14ac:dyDescent="0.2">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7">
        <v>99.731499999999997</v>
      </c>
      <c r="IK215" s="137">
        <v>99.731499999999997</v>
      </c>
      <c r="IL215" s="137">
        <v>99.731499999999997</v>
      </c>
      <c r="IM215" s="197">
        <v>96.645099999999999</v>
      </c>
      <c r="IN215" s="197">
        <v>96.645099999999999</v>
      </c>
      <c r="IO215" s="197">
        <v>96.645099999999999</v>
      </c>
      <c r="IP215" s="197">
        <v>96.645099999999999</v>
      </c>
      <c r="IQ215" s="197">
        <v>96.645099999999999</v>
      </c>
      <c r="IR215" s="197">
        <v>96.645099999999999</v>
      </c>
      <c r="IS215" s="197">
        <v>97.242599999999996</v>
      </c>
      <c r="IT215" s="197">
        <v>97.242599999999996</v>
      </c>
      <c r="IU215" s="197">
        <v>97.242599999999996</v>
      </c>
      <c r="IV215" s="201">
        <v>97.242599999999996</v>
      </c>
    </row>
    <row r="216" spans="1:256" s="9" customFormat="1" ht="11.1" customHeight="1" x14ac:dyDescent="0.2">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7">
        <v>103.0057</v>
      </c>
      <c r="IK216" s="137">
        <v>103.0057</v>
      </c>
      <c r="IL216" s="137">
        <v>103.0057</v>
      </c>
      <c r="IM216" s="197">
        <v>103.53149999999999</v>
      </c>
      <c r="IN216" s="197">
        <v>103.53149999999999</v>
      </c>
      <c r="IO216" s="197">
        <v>103.53149999999999</v>
      </c>
      <c r="IP216" s="197">
        <v>103.53149999999999</v>
      </c>
      <c r="IQ216" s="197">
        <v>103.53149999999999</v>
      </c>
      <c r="IR216" s="197">
        <v>103.53149999999999</v>
      </c>
      <c r="IS216" s="197">
        <v>102.87269999999999</v>
      </c>
      <c r="IT216" s="197">
        <v>103.22190000000001</v>
      </c>
      <c r="IU216" s="197">
        <v>103.22190000000001</v>
      </c>
      <c r="IV216" s="201">
        <v>103.22190000000001</v>
      </c>
    </row>
    <row r="217" spans="1:256" s="9" customFormat="1" ht="11.1" customHeight="1" x14ac:dyDescent="0.2">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7">
        <v>101.7107</v>
      </c>
      <c r="IK217" s="137">
        <v>101.7107</v>
      </c>
      <c r="IL217" s="137">
        <v>101.7107</v>
      </c>
      <c r="IM217" s="197">
        <v>102.8472</v>
      </c>
      <c r="IN217" s="197">
        <v>102.8472</v>
      </c>
      <c r="IO217" s="197">
        <v>102.8472</v>
      </c>
      <c r="IP217" s="197">
        <v>102.8472</v>
      </c>
      <c r="IQ217" s="197">
        <v>102.8472</v>
      </c>
      <c r="IR217" s="197">
        <v>102.8472</v>
      </c>
      <c r="IS217" s="197">
        <v>102.852</v>
      </c>
      <c r="IT217" s="197">
        <v>103.73739999999999</v>
      </c>
      <c r="IU217" s="197">
        <v>103.73739999999999</v>
      </c>
      <c r="IV217" s="201">
        <v>103.73739999999999</v>
      </c>
    </row>
    <row r="218" spans="1:256" s="9" customFormat="1" ht="11.1" customHeight="1" x14ac:dyDescent="0.2">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7">
        <v>103.8762</v>
      </c>
      <c r="IK218" s="137">
        <v>103.8762</v>
      </c>
      <c r="IL218" s="137">
        <v>103.8762</v>
      </c>
      <c r="IM218" s="197">
        <v>103.9915</v>
      </c>
      <c r="IN218" s="197">
        <v>103.9915</v>
      </c>
      <c r="IO218" s="197">
        <v>103.9915</v>
      </c>
      <c r="IP218" s="197">
        <v>103.9915</v>
      </c>
      <c r="IQ218" s="197">
        <v>103.9915</v>
      </c>
      <c r="IR218" s="197">
        <v>103.9915</v>
      </c>
      <c r="IS218" s="197">
        <v>102.8866</v>
      </c>
      <c r="IT218" s="197">
        <v>102.8754</v>
      </c>
      <c r="IU218" s="197">
        <v>102.8754</v>
      </c>
      <c r="IV218" s="201">
        <v>102.8754</v>
      </c>
    </row>
    <row r="219" spans="1:256" s="9" customFormat="1" ht="11.1" customHeight="1" x14ac:dyDescent="0.2">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7">
        <v>101.682</v>
      </c>
      <c r="IK219" s="137">
        <v>101.682</v>
      </c>
      <c r="IL219" s="137">
        <v>101.682</v>
      </c>
      <c r="IM219" s="197">
        <v>103.9186</v>
      </c>
      <c r="IN219" s="197">
        <v>103.98480000000001</v>
      </c>
      <c r="IO219" s="197">
        <v>103.98480000000001</v>
      </c>
      <c r="IP219" s="197">
        <v>103.98480000000001</v>
      </c>
      <c r="IQ219" s="197">
        <v>103.98480000000001</v>
      </c>
      <c r="IR219" s="197">
        <v>103.98480000000001</v>
      </c>
      <c r="IS219" s="197">
        <v>107.7283</v>
      </c>
      <c r="IT219" s="197">
        <v>107.7283</v>
      </c>
      <c r="IU219" s="197">
        <v>107.7283</v>
      </c>
      <c r="IV219" s="201">
        <v>107.7283</v>
      </c>
    </row>
    <row r="220" spans="1:256" s="9" customFormat="1" ht="11.1" customHeight="1" x14ac:dyDescent="0.2">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7">
        <v>104.4752</v>
      </c>
      <c r="IK220" s="137">
        <v>104.4752</v>
      </c>
      <c r="IL220" s="137">
        <v>104.4752</v>
      </c>
      <c r="IM220" s="197">
        <v>103.67</v>
      </c>
      <c r="IN220" s="197">
        <v>103.6848</v>
      </c>
      <c r="IO220" s="197">
        <v>103.6848</v>
      </c>
      <c r="IP220" s="197">
        <v>103.6848</v>
      </c>
      <c r="IQ220" s="197">
        <v>103.6848</v>
      </c>
      <c r="IR220" s="197">
        <v>103.6848</v>
      </c>
      <c r="IS220" s="197">
        <v>107.4689</v>
      </c>
      <c r="IT220" s="197">
        <v>107.3381</v>
      </c>
      <c r="IU220" s="197">
        <v>107.3381</v>
      </c>
      <c r="IV220" s="201">
        <v>107.3381</v>
      </c>
    </row>
    <row r="221" spans="1:256" s="9" customFormat="1" ht="11.1" customHeight="1" x14ac:dyDescent="0.2">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7">
        <v>104.2353</v>
      </c>
      <c r="IK221" s="137">
        <v>104.2353</v>
      </c>
      <c r="IL221" s="137">
        <v>104.2353</v>
      </c>
      <c r="IM221" s="197">
        <v>104.0894</v>
      </c>
      <c r="IN221" s="197">
        <v>104.02500000000001</v>
      </c>
      <c r="IO221" s="197">
        <v>104.02500000000001</v>
      </c>
      <c r="IP221" s="197">
        <v>104.02500000000001</v>
      </c>
      <c r="IQ221" s="197">
        <v>104.02500000000001</v>
      </c>
      <c r="IR221" s="197">
        <v>104.02500000000001</v>
      </c>
      <c r="IS221" s="197">
        <v>109.2407</v>
      </c>
      <c r="IT221" s="197">
        <v>108.634</v>
      </c>
      <c r="IU221" s="197">
        <v>108.634</v>
      </c>
      <c r="IV221" s="201">
        <v>108.634</v>
      </c>
    </row>
    <row r="222" spans="1:256" s="9" customFormat="1" ht="11.1" customHeight="1" x14ac:dyDescent="0.2">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7">
        <v>104.6794</v>
      </c>
      <c r="IK222" s="137">
        <v>104.6794</v>
      </c>
      <c r="IL222" s="137">
        <v>104.6794</v>
      </c>
      <c r="IM222" s="197">
        <v>107.5433</v>
      </c>
      <c r="IN222" s="197">
        <v>107.5244</v>
      </c>
      <c r="IO222" s="197">
        <v>107.5244</v>
      </c>
      <c r="IP222" s="197">
        <v>107.5244</v>
      </c>
      <c r="IQ222" s="197">
        <v>107.5244</v>
      </c>
      <c r="IR222" s="197">
        <v>107.5244</v>
      </c>
      <c r="IS222" s="197">
        <v>111.465</v>
      </c>
      <c r="IT222" s="197">
        <v>111.4717</v>
      </c>
      <c r="IU222" s="197">
        <v>111.4717</v>
      </c>
      <c r="IV222" s="201">
        <v>111.4717</v>
      </c>
    </row>
    <row r="223" spans="1:256" s="9" customFormat="1" ht="11.1" customHeight="1" x14ac:dyDescent="0.2">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7">
        <v>109.7893</v>
      </c>
      <c r="IK223" s="137">
        <v>109.7893</v>
      </c>
      <c r="IL223" s="137">
        <v>109.7893</v>
      </c>
      <c r="IM223" s="197">
        <v>109.4337</v>
      </c>
      <c r="IN223" s="197">
        <v>109.1712</v>
      </c>
      <c r="IO223" s="197">
        <v>109.1712</v>
      </c>
      <c r="IP223" s="197">
        <v>109.1712</v>
      </c>
      <c r="IQ223" s="197">
        <v>109.1712</v>
      </c>
      <c r="IR223" s="197">
        <v>109.1712</v>
      </c>
      <c r="IS223" s="197">
        <v>112.56</v>
      </c>
      <c r="IT223" s="197">
        <v>110.69240000000001</v>
      </c>
      <c r="IU223" s="197">
        <v>110.69240000000001</v>
      </c>
      <c r="IV223" s="201">
        <v>110.69240000000001</v>
      </c>
    </row>
    <row r="224" spans="1:256" s="9" customFormat="1" ht="11.1" customHeight="1" x14ac:dyDescent="0.2">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7">
        <v>105.3882</v>
      </c>
      <c r="IK224" s="137">
        <v>105.3882</v>
      </c>
      <c r="IL224" s="137">
        <v>105.3882</v>
      </c>
      <c r="IM224" s="197">
        <v>104.54170000000001</v>
      </c>
      <c r="IN224" s="197">
        <v>104.54170000000001</v>
      </c>
      <c r="IO224" s="197">
        <v>104.54170000000001</v>
      </c>
      <c r="IP224" s="197">
        <v>104.54170000000001</v>
      </c>
      <c r="IQ224" s="197">
        <v>104.54170000000001</v>
      </c>
      <c r="IR224" s="197">
        <v>104.54170000000001</v>
      </c>
      <c r="IS224" s="197">
        <v>110.7993</v>
      </c>
      <c r="IT224" s="197">
        <v>110.7993</v>
      </c>
      <c r="IU224" s="197">
        <v>110.7993</v>
      </c>
      <c r="IV224" s="201">
        <v>110.7993</v>
      </c>
    </row>
    <row r="225" spans="1:256" s="9" customFormat="1" ht="11.1" customHeight="1" x14ac:dyDescent="0.2">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7">
        <v>100.86969999999999</v>
      </c>
      <c r="IK225" s="137">
        <v>100.86969999999999</v>
      </c>
      <c r="IL225" s="137">
        <v>100.86969999999999</v>
      </c>
      <c r="IM225" s="197">
        <v>103.0414</v>
      </c>
      <c r="IN225" s="197">
        <v>103.0414</v>
      </c>
      <c r="IO225" s="197">
        <v>103.0414</v>
      </c>
      <c r="IP225" s="197">
        <v>103.0414</v>
      </c>
      <c r="IQ225" s="197">
        <v>103.0414</v>
      </c>
      <c r="IR225" s="197">
        <v>103.0414</v>
      </c>
      <c r="IS225" s="197">
        <v>107.6551</v>
      </c>
      <c r="IT225" s="197">
        <v>106.8909</v>
      </c>
      <c r="IU225" s="197">
        <v>106.8909</v>
      </c>
      <c r="IV225" s="201">
        <v>106.8909</v>
      </c>
    </row>
    <row r="226" spans="1:256" s="9" customFormat="1" ht="11.1" customHeight="1" x14ac:dyDescent="0.2">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7">
        <v>104.5692</v>
      </c>
      <c r="IK226" s="137">
        <v>104.5692</v>
      </c>
      <c r="IL226" s="137">
        <v>104.5692</v>
      </c>
      <c r="IM226" s="197">
        <v>104.41670000000001</v>
      </c>
      <c r="IN226" s="197">
        <v>104.4988</v>
      </c>
      <c r="IO226" s="197">
        <v>104.4988</v>
      </c>
      <c r="IP226" s="197">
        <v>104.4988</v>
      </c>
      <c r="IQ226" s="197">
        <v>104.4988</v>
      </c>
      <c r="IR226" s="197">
        <v>104.4988</v>
      </c>
      <c r="IS226" s="197">
        <v>106.8473</v>
      </c>
      <c r="IT226" s="197">
        <v>106.91379999999999</v>
      </c>
      <c r="IU226" s="197">
        <v>106.91379999999999</v>
      </c>
      <c r="IV226" s="201">
        <v>106.91379999999999</v>
      </c>
    </row>
    <row r="227" spans="1:256" s="9" customFormat="1" ht="11.1" customHeight="1" x14ac:dyDescent="0.2">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7">
        <v>109.2444</v>
      </c>
      <c r="IK227" s="137">
        <v>109.2444</v>
      </c>
      <c r="IL227" s="137">
        <v>109.2444</v>
      </c>
      <c r="IM227" s="197">
        <v>110.29989999999999</v>
      </c>
      <c r="IN227" s="197">
        <v>110.29989999999999</v>
      </c>
      <c r="IO227" s="197">
        <v>110.29989999999999</v>
      </c>
      <c r="IP227" s="197">
        <v>110.29989999999999</v>
      </c>
      <c r="IQ227" s="197">
        <v>110.29989999999999</v>
      </c>
      <c r="IR227" s="197">
        <v>110.29989999999999</v>
      </c>
      <c r="IS227" s="197">
        <v>117.31910000000001</v>
      </c>
      <c r="IT227" s="197">
        <v>117.31910000000001</v>
      </c>
      <c r="IU227" s="197">
        <v>117.31910000000001</v>
      </c>
      <c r="IV227" s="201">
        <v>117.31910000000001</v>
      </c>
    </row>
    <row r="228" spans="1:256" s="9" customFormat="1" ht="11.1" customHeight="1" x14ac:dyDescent="0.2">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7">
        <v>106.2149</v>
      </c>
      <c r="IK228" s="137">
        <v>106.2149</v>
      </c>
      <c r="IL228" s="137">
        <v>106.2149</v>
      </c>
      <c r="IM228" s="197">
        <v>106.3356</v>
      </c>
      <c r="IN228" s="197">
        <v>106.3356</v>
      </c>
      <c r="IO228" s="197">
        <v>106.3356</v>
      </c>
      <c r="IP228" s="197">
        <v>106.3356</v>
      </c>
      <c r="IQ228" s="197">
        <v>106.3356</v>
      </c>
      <c r="IR228" s="197">
        <v>106.3356</v>
      </c>
      <c r="IS228" s="197">
        <v>109.9252</v>
      </c>
      <c r="IT228" s="197">
        <v>109.9252</v>
      </c>
      <c r="IU228" s="197">
        <v>109.9252</v>
      </c>
      <c r="IV228" s="201">
        <v>109.9252</v>
      </c>
    </row>
    <row r="229" spans="1:256" s="9" customFormat="1" ht="11.1" customHeight="1" x14ac:dyDescent="0.2">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7">
        <v>100.8112</v>
      </c>
      <c r="IK229" s="137">
        <v>100.8112</v>
      </c>
      <c r="IL229" s="137">
        <v>100.8112</v>
      </c>
      <c r="IM229" s="197">
        <v>98.765100000000004</v>
      </c>
      <c r="IN229" s="197">
        <v>98.765100000000004</v>
      </c>
      <c r="IO229" s="197">
        <v>98.765100000000004</v>
      </c>
      <c r="IP229" s="197">
        <v>98.765100000000004</v>
      </c>
      <c r="IQ229" s="197">
        <v>98.765100000000004</v>
      </c>
      <c r="IR229" s="197">
        <v>98.765100000000004</v>
      </c>
      <c r="IS229" s="197">
        <v>101.292</v>
      </c>
      <c r="IT229" s="197">
        <v>101.292</v>
      </c>
      <c r="IU229" s="197">
        <v>101.292</v>
      </c>
      <c r="IV229" s="201">
        <v>101.292</v>
      </c>
    </row>
    <row r="230" spans="1:256" s="9" customFormat="1" ht="11.1" customHeight="1" x14ac:dyDescent="0.2">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7">
        <v>107.44670000000001</v>
      </c>
      <c r="IK230" s="137">
        <v>107.44670000000001</v>
      </c>
      <c r="IL230" s="137">
        <v>107.44670000000001</v>
      </c>
      <c r="IM230" s="197">
        <v>106.52070000000001</v>
      </c>
      <c r="IN230" s="197">
        <v>106.9629</v>
      </c>
      <c r="IO230" s="197">
        <v>106.9629</v>
      </c>
      <c r="IP230" s="197">
        <v>106.9629</v>
      </c>
      <c r="IQ230" s="197">
        <v>106.9629</v>
      </c>
      <c r="IR230" s="197">
        <v>106.9629</v>
      </c>
      <c r="IS230" s="197">
        <v>110.43380000000001</v>
      </c>
      <c r="IT230" s="197">
        <v>110.43380000000001</v>
      </c>
      <c r="IU230" s="197">
        <v>110.43380000000001</v>
      </c>
      <c r="IV230" s="201">
        <v>110.43380000000001</v>
      </c>
    </row>
    <row r="231" spans="1:256" s="9" customFormat="1" ht="11.1" customHeight="1" x14ac:dyDescent="0.2">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7">
        <v>102.6288</v>
      </c>
      <c r="IK231" s="137">
        <v>102.6288</v>
      </c>
      <c r="IL231" s="137">
        <v>102.6288</v>
      </c>
      <c r="IM231" s="197">
        <v>103.4674</v>
      </c>
      <c r="IN231" s="197">
        <v>103.43089999999999</v>
      </c>
      <c r="IO231" s="197">
        <v>103.43089999999999</v>
      </c>
      <c r="IP231" s="197">
        <v>103.43089999999999</v>
      </c>
      <c r="IQ231" s="197">
        <v>103.43089999999999</v>
      </c>
      <c r="IR231" s="197">
        <v>103.43089999999999</v>
      </c>
      <c r="IS231" s="197">
        <v>103.8835</v>
      </c>
      <c r="IT231" s="197">
        <v>104.0802</v>
      </c>
      <c r="IU231" s="197">
        <v>104.0802</v>
      </c>
      <c r="IV231" s="201">
        <v>104.0802</v>
      </c>
    </row>
    <row r="232" spans="1:256" s="9" customFormat="1" ht="11.1" customHeight="1" x14ac:dyDescent="0.2">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7">
        <v>108.1913</v>
      </c>
      <c r="IK232" s="137">
        <v>108.1913</v>
      </c>
      <c r="IL232" s="137">
        <v>108.1913</v>
      </c>
      <c r="IM232" s="197">
        <v>110.54600000000001</v>
      </c>
      <c r="IN232" s="197">
        <v>110.54600000000001</v>
      </c>
      <c r="IO232" s="197">
        <v>110.54600000000001</v>
      </c>
      <c r="IP232" s="197">
        <v>110.54600000000001</v>
      </c>
      <c r="IQ232" s="197">
        <v>110.54600000000001</v>
      </c>
      <c r="IR232" s="197">
        <v>110.54600000000001</v>
      </c>
      <c r="IS232" s="197">
        <v>110.8755</v>
      </c>
      <c r="IT232" s="197">
        <v>110.8755</v>
      </c>
      <c r="IU232" s="197">
        <v>110.8755</v>
      </c>
      <c r="IV232" s="201">
        <v>110.8755</v>
      </c>
    </row>
    <row r="233" spans="1:256" s="9" customFormat="1" ht="11.1" customHeight="1" x14ac:dyDescent="0.2">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7">
        <v>102.0611</v>
      </c>
      <c r="IK233" s="137">
        <v>102.0611</v>
      </c>
      <c r="IL233" s="137">
        <v>102.0611</v>
      </c>
      <c r="IM233" s="197">
        <v>99.362300000000005</v>
      </c>
      <c r="IN233" s="197">
        <v>99.362300000000005</v>
      </c>
      <c r="IO233" s="197">
        <v>99.362300000000005</v>
      </c>
      <c r="IP233" s="197">
        <v>99.362300000000005</v>
      </c>
      <c r="IQ233" s="197">
        <v>99.362300000000005</v>
      </c>
      <c r="IR233" s="197">
        <v>99.362300000000005</v>
      </c>
      <c r="IS233" s="197">
        <v>101.46550000000001</v>
      </c>
      <c r="IT233" s="197">
        <v>101.46550000000001</v>
      </c>
      <c r="IU233" s="197">
        <v>101.46550000000001</v>
      </c>
      <c r="IV233" s="201">
        <v>101.46550000000001</v>
      </c>
    </row>
    <row r="234" spans="1:256" s="9" customFormat="1" ht="11.1" customHeight="1" x14ac:dyDescent="0.2">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7">
        <v>104.929</v>
      </c>
      <c r="IK234" s="137">
        <v>104.929</v>
      </c>
      <c r="IL234" s="137">
        <v>104.929</v>
      </c>
      <c r="IM234" s="197">
        <v>102.4092</v>
      </c>
      <c r="IN234" s="197">
        <v>102.4092</v>
      </c>
      <c r="IO234" s="197">
        <v>102.4092</v>
      </c>
      <c r="IP234" s="197">
        <v>102.4092</v>
      </c>
      <c r="IQ234" s="197">
        <v>102.4092</v>
      </c>
      <c r="IR234" s="197">
        <v>102.4092</v>
      </c>
      <c r="IS234" s="197">
        <v>108.48820000000001</v>
      </c>
      <c r="IT234" s="197">
        <v>108.48820000000001</v>
      </c>
      <c r="IU234" s="197">
        <v>108.48820000000001</v>
      </c>
      <c r="IV234" s="201">
        <v>108.48820000000001</v>
      </c>
    </row>
    <row r="235" spans="1:256" s="9" customFormat="1" ht="11.1" customHeight="1" x14ac:dyDescent="0.2">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7">
        <v>111.1537</v>
      </c>
      <c r="IK235" s="137">
        <v>111.1537</v>
      </c>
      <c r="IL235" s="137">
        <v>111.1537</v>
      </c>
      <c r="IM235" s="197">
        <v>110.6606</v>
      </c>
      <c r="IN235" s="197">
        <v>110.6606</v>
      </c>
      <c r="IO235" s="197">
        <v>110.6606</v>
      </c>
      <c r="IP235" s="197">
        <v>110.6606</v>
      </c>
      <c r="IQ235" s="197">
        <v>110.6606</v>
      </c>
      <c r="IR235" s="197">
        <v>110.6606</v>
      </c>
      <c r="IS235" s="197">
        <v>117.4529</v>
      </c>
      <c r="IT235" s="197">
        <v>117.4529</v>
      </c>
      <c r="IU235" s="197">
        <v>117.4529</v>
      </c>
      <c r="IV235" s="201">
        <v>117.4529</v>
      </c>
    </row>
    <row r="236" spans="1:256" s="9" customFormat="1" ht="11.1" customHeight="1" x14ac:dyDescent="0.2">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7">
        <v>101.94889999999999</v>
      </c>
      <c r="IK236" s="137">
        <v>101.94889999999999</v>
      </c>
      <c r="IL236" s="137">
        <v>101.94889999999999</v>
      </c>
      <c r="IM236" s="197">
        <v>97.902799999999999</v>
      </c>
      <c r="IN236" s="197">
        <v>97.902799999999999</v>
      </c>
      <c r="IO236" s="197">
        <v>97.902799999999999</v>
      </c>
      <c r="IP236" s="197">
        <v>97.902799999999999</v>
      </c>
      <c r="IQ236" s="197">
        <v>97.902799999999999</v>
      </c>
      <c r="IR236" s="197">
        <v>97.902799999999999</v>
      </c>
      <c r="IS236" s="197">
        <v>103.2329</v>
      </c>
      <c r="IT236" s="197">
        <v>103.2329</v>
      </c>
      <c r="IU236" s="197">
        <v>103.2329</v>
      </c>
      <c r="IV236" s="201">
        <v>103.2329</v>
      </c>
    </row>
    <row r="237" spans="1:256" s="9" customFormat="1" ht="11.1" customHeight="1" x14ac:dyDescent="0.2">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7">
        <v>104.88630000000001</v>
      </c>
      <c r="IK237" s="137">
        <v>104.88630000000001</v>
      </c>
      <c r="IL237" s="137">
        <v>105.5522</v>
      </c>
      <c r="IM237" s="197">
        <v>105.5522</v>
      </c>
      <c r="IN237" s="197">
        <v>105.5522</v>
      </c>
      <c r="IO237" s="197">
        <v>106.6722</v>
      </c>
      <c r="IP237" s="197">
        <v>106.6722</v>
      </c>
      <c r="IQ237" s="197">
        <v>106.6722</v>
      </c>
      <c r="IR237" s="197">
        <v>108.252</v>
      </c>
      <c r="IS237" s="197">
        <v>108.252</v>
      </c>
      <c r="IT237" s="197">
        <v>108.252</v>
      </c>
      <c r="IU237" s="197">
        <v>108.7041</v>
      </c>
      <c r="IV237" s="201">
        <v>108.7041</v>
      </c>
    </row>
    <row r="238" spans="1:256" s="9" customFormat="1" ht="11.1" customHeight="1" x14ac:dyDescent="0.2">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7">
        <v>104.7191</v>
      </c>
      <c r="IK238" s="137">
        <v>104.7191</v>
      </c>
      <c r="IL238" s="137">
        <v>105.5556</v>
      </c>
      <c r="IM238" s="197">
        <v>105.5556</v>
      </c>
      <c r="IN238" s="197">
        <v>105.5556</v>
      </c>
      <c r="IO238" s="197">
        <v>106.9873</v>
      </c>
      <c r="IP238" s="197">
        <v>106.9873</v>
      </c>
      <c r="IQ238" s="197">
        <v>106.9873</v>
      </c>
      <c r="IR238" s="197">
        <v>108.6756</v>
      </c>
      <c r="IS238" s="197">
        <v>108.6756</v>
      </c>
      <c r="IT238" s="197">
        <v>108.6756</v>
      </c>
      <c r="IU238" s="197">
        <v>109.24120000000001</v>
      </c>
      <c r="IV238" s="201">
        <v>109.24120000000001</v>
      </c>
    </row>
    <row r="239" spans="1:256" s="9" customFormat="1" ht="11.1" customHeight="1" x14ac:dyDescent="0.2">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7">
        <v>104.077</v>
      </c>
      <c r="IK239" s="137">
        <v>104.077</v>
      </c>
      <c r="IL239" s="137">
        <v>104.5959</v>
      </c>
      <c r="IM239" s="197">
        <v>104.5959</v>
      </c>
      <c r="IN239" s="197">
        <v>104.5959</v>
      </c>
      <c r="IO239" s="197">
        <v>105.9423</v>
      </c>
      <c r="IP239" s="197">
        <v>105.9423</v>
      </c>
      <c r="IQ239" s="197">
        <v>105.9423</v>
      </c>
      <c r="IR239" s="197">
        <v>107.5448</v>
      </c>
      <c r="IS239" s="197">
        <v>107.5448</v>
      </c>
      <c r="IT239" s="197">
        <v>107.5448</v>
      </c>
      <c r="IU239" s="197">
        <v>108.14360000000001</v>
      </c>
      <c r="IV239" s="201">
        <v>108.14360000000001</v>
      </c>
    </row>
    <row r="240" spans="1:256" s="9" customFormat="1" ht="11.1" customHeight="1" x14ac:dyDescent="0.2">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7">
        <v>108.75190000000001</v>
      </c>
      <c r="IK240" s="137">
        <v>108.75190000000001</v>
      </c>
      <c r="IL240" s="137">
        <v>111.5829</v>
      </c>
      <c r="IM240" s="197">
        <v>111.5829</v>
      </c>
      <c r="IN240" s="197">
        <v>111.5829</v>
      </c>
      <c r="IO240" s="197">
        <v>113.5506</v>
      </c>
      <c r="IP240" s="197">
        <v>113.5506</v>
      </c>
      <c r="IQ240" s="197">
        <v>113.5506</v>
      </c>
      <c r="IR240" s="197">
        <v>115.7784</v>
      </c>
      <c r="IS240" s="197">
        <v>115.7784</v>
      </c>
      <c r="IT240" s="197">
        <v>115.7784</v>
      </c>
      <c r="IU240" s="197">
        <v>116.1349</v>
      </c>
      <c r="IV240" s="201">
        <v>116.1349</v>
      </c>
    </row>
    <row r="241" spans="1:256" s="9" customFormat="1" ht="11.1" customHeight="1" x14ac:dyDescent="0.2">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7">
        <v>105.4128</v>
      </c>
      <c r="IK241" s="137">
        <v>105.4128</v>
      </c>
      <c r="IL241" s="137">
        <v>107.42400000000001</v>
      </c>
      <c r="IM241" s="197">
        <v>107.42400000000001</v>
      </c>
      <c r="IN241" s="197">
        <v>107.42400000000001</v>
      </c>
      <c r="IO241" s="197">
        <v>107.6297</v>
      </c>
      <c r="IP241" s="197">
        <v>107.6297</v>
      </c>
      <c r="IQ241" s="197">
        <v>107.6297</v>
      </c>
      <c r="IR241" s="197">
        <v>107.8047</v>
      </c>
      <c r="IS241" s="197">
        <v>107.8047</v>
      </c>
      <c r="IT241" s="197">
        <v>107.8047</v>
      </c>
      <c r="IU241" s="197">
        <v>108.1621</v>
      </c>
      <c r="IV241" s="201">
        <v>108.1621</v>
      </c>
    </row>
    <row r="242" spans="1:256" s="9" customFormat="1" ht="11.1" customHeight="1" x14ac:dyDescent="0.2">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7">
        <v>106.3039</v>
      </c>
      <c r="IK242" s="137">
        <v>106.3039</v>
      </c>
      <c r="IL242" s="137">
        <v>104.9649</v>
      </c>
      <c r="IM242" s="197">
        <v>104.9649</v>
      </c>
      <c r="IN242" s="197">
        <v>104.9649</v>
      </c>
      <c r="IO242" s="197">
        <v>103.42149999999999</v>
      </c>
      <c r="IP242" s="197">
        <v>103.42149999999999</v>
      </c>
      <c r="IQ242" s="197">
        <v>103.42149999999999</v>
      </c>
      <c r="IR242" s="197">
        <v>104.396</v>
      </c>
      <c r="IS242" s="197">
        <v>104.396</v>
      </c>
      <c r="IT242" s="197">
        <v>104.396</v>
      </c>
      <c r="IU242" s="197">
        <v>103.8075</v>
      </c>
      <c r="IV242" s="201">
        <v>103.8075</v>
      </c>
    </row>
    <row r="243" spans="1:256" s="9" customFormat="1" ht="11.1" customHeight="1" x14ac:dyDescent="0.2">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7">
        <v>102.532</v>
      </c>
      <c r="IK243" s="137">
        <v>102.532</v>
      </c>
      <c r="IL243" s="137">
        <v>102.4447</v>
      </c>
      <c r="IM243" s="197">
        <v>102.4447</v>
      </c>
      <c r="IN243" s="197">
        <v>102.4447</v>
      </c>
      <c r="IO243" s="197">
        <v>101.9847</v>
      </c>
      <c r="IP243" s="197">
        <v>101.9847</v>
      </c>
      <c r="IQ243" s="197">
        <v>101.9847</v>
      </c>
      <c r="IR243" s="197">
        <v>104.4593</v>
      </c>
      <c r="IS243" s="197">
        <v>104.4593</v>
      </c>
      <c r="IT243" s="197">
        <v>104.4593</v>
      </c>
      <c r="IU243" s="197">
        <v>103.82129999999999</v>
      </c>
      <c r="IV243" s="201">
        <v>103.82129999999999</v>
      </c>
    </row>
    <row r="244" spans="1:256" s="9" customFormat="1" ht="11.1" customHeight="1" x14ac:dyDescent="0.2">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7">
        <v>105.8083</v>
      </c>
      <c r="IK244" s="137">
        <v>105.8083</v>
      </c>
      <c r="IL244" s="137">
        <v>105.8083</v>
      </c>
      <c r="IM244" s="197">
        <v>106.6754</v>
      </c>
      <c r="IN244" s="197">
        <v>106.6754</v>
      </c>
      <c r="IO244" s="197">
        <v>106.6754</v>
      </c>
      <c r="IP244" s="197">
        <v>109.3218</v>
      </c>
      <c r="IQ244" s="197">
        <v>109.3218</v>
      </c>
      <c r="IR244" s="197">
        <v>109.3218</v>
      </c>
      <c r="IS244" s="197">
        <v>110.6172</v>
      </c>
      <c r="IT244" s="197">
        <v>110.6172</v>
      </c>
      <c r="IU244" s="197">
        <v>110.6172</v>
      </c>
      <c r="IV244" s="201">
        <v>109.7735</v>
      </c>
    </row>
    <row r="245" spans="1:256" s="9" customFormat="1" ht="11.1" customHeight="1" x14ac:dyDescent="0.2">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7">
        <v>105.7863</v>
      </c>
      <c r="IK245" s="137">
        <v>105.7863</v>
      </c>
      <c r="IL245" s="137">
        <v>105.7863</v>
      </c>
      <c r="IM245" s="197">
        <v>107.0282</v>
      </c>
      <c r="IN245" s="197">
        <v>107.0282</v>
      </c>
      <c r="IO245" s="197">
        <v>107.0282</v>
      </c>
      <c r="IP245" s="197">
        <v>110.0887</v>
      </c>
      <c r="IQ245" s="197">
        <v>110.0887</v>
      </c>
      <c r="IR245" s="197">
        <v>110.0887</v>
      </c>
      <c r="IS245" s="197">
        <v>111.05249999999999</v>
      </c>
      <c r="IT245" s="197">
        <v>111.05249999999999</v>
      </c>
      <c r="IU245" s="197">
        <v>111.05249999999999</v>
      </c>
      <c r="IV245" s="201">
        <v>110.3704</v>
      </c>
    </row>
    <row r="246" spans="1:256" s="9" customFormat="1" ht="11.1" customHeight="1" x14ac:dyDescent="0.2">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7">
        <v>99.666799999999995</v>
      </c>
      <c r="IK246" s="137">
        <v>99.5608</v>
      </c>
      <c r="IL246" s="137">
        <v>99.437600000000003</v>
      </c>
      <c r="IM246" s="197">
        <v>101.5934</v>
      </c>
      <c r="IN246" s="197">
        <v>101.9499</v>
      </c>
      <c r="IO246" s="197">
        <v>102.0068</v>
      </c>
      <c r="IP246" s="197">
        <v>102.5677</v>
      </c>
      <c r="IQ246" s="197">
        <v>102.8045</v>
      </c>
      <c r="IR246" s="197">
        <v>102.6062</v>
      </c>
      <c r="IS246" s="197">
        <v>103.2017</v>
      </c>
      <c r="IT246" s="197">
        <v>103.1448</v>
      </c>
      <c r="IU246" s="197">
        <v>102.99460000000001</v>
      </c>
      <c r="IV246" s="201">
        <v>103.8587</v>
      </c>
    </row>
    <row r="247" spans="1:256" s="9" customFormat="1" ht="11.1" customHeight="1" x14ac:dyDescent="0.2">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7">
        <v>102.7343</v>
      </c>
      <c r="IK247" s="137">
        <v>102.7343</v>
      </c>
      <c r="IL247" s="137">
        <v>105.8976</v>
      </c>
      <c r="IM247" s="197">
        <v>105.8976</v>
      </c>
      <c r="IN247" s="197">
        <v>105.8976</v>
      </c>
      <c r="IO247" s="197">
        <v>107.5151</v>
      </c>
      <c r="IP247" s="197">
        <v>107.5151</v>
      </c>
      <c r="IQ247" s="197">
        <v>107.5151</v>
      </c>
      <c r="IR247" s="197">
        <v>109.48739999999999</v>
      </c>
      <c r="IS247" s="197">
        <v>109.48739999999999</v>
      </c>
      <c r="IT247" s="197">
        <v>109.48739999999999</v>
      </c>
      <c r="IU247" s="197">
        <v>106.55629999999999</v>
      </c>
      <c r="IV247" s="201">
        <v>106.55629999999999</v>
      </c>
    </row>
    <row r="248" spans="1:256" s="9" customFormat="1" ht="11.1" customHeight="1" x14ac:dyDescent="0.2">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7">
        <v>101.706</v>
      </c>
      <c r="IK248" s="137">
        <v>101.706</v>
      </c>
      <c r="IL248" s="137">
        <v>100.8441</v>
      </c>
      <c r="IM248" s="197">
        <v>100.8441</v>
      </c>
      <c r="IN248" s="197">
        <v>100.8441</v>
      </c>
      <c r="IO248" s="197">
        <v>101.0485</v>
      </c>
      <c r="IP248" s="197">
        <v>101.0485</v>
      </c>
      <c r="IQ248" s="197">
        <v>101.0485</v>
      </c>
      <c r="IR248" s="197">
        <v>99.988500000000002</v>
      </c>
      <c r="IS248" s="197">
        <v>99.988500000000002</v>
      </c>
      <c r="IT248" s="197">
        <v>99.988500000000002</v>
      </c>
      <c r="IU248" s="197">
        <v>99.327500000000001</v>
      </c>
      <c r="IV248" s="201">
        <v>99.327500000000001</v>
      </c>
    </row>
    <row r="249" spans="1:256" s="9" customFormat="1" ht="11.1" customHeight="1" x14ac:dyDescent="0.2">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7">
        <v>104.4058</v>
      </c>
      <c r="IK249" s="137">
        <v>104.4058</v>
      </c>
      <c r="IL249" s="137">
        <v>102.9639</v>
      </c>
      <c r="IM249" s="197">
        <v>102.9639</v>
      </c>
      <c r="IN249" s="197">
        <v>102.9639</v>
      </c>
      <c r="IO249" s="197">
        <v>103.1932</v>
      </c>
      <c r="IP249" s="197">
        <v>103.1932</v>
      </c>
      <c r="IQ249" s="197">
        <v>103.1932</v>
      </c>
      <c r="IR249" s="197">
        <v>101.1853</v>
      </c>
      <c r="IS249" s="197">
        <v>101.1853</v>
      </c>
      <c r="IT249" s="197">
        <v>101.1853</v>
      </c>
      <c r="IU249" s="197">
        <v>100.4267</v>
      </c>
      <c r="IV249" s="201">
        <v>100.4267</v>
      </c>
    </row>
    <row r="250" spans="1:256" s="9" customFormat="1" ht="11.1" customHeight="1" x14ac:dyDescent="0.2">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7">
        <v>98.6524</v>
      </c>
      <c r="IK250" s="137">
        <v>98.6524</v>
      </c>
      <c r="IL250" s="137">
        <v>98.6524</v>
      </c>
      <c r="IM250" s="197">
        <v>101.9362</v>
      </c>
      <c r="IN250" s="197">
        <v>101.9362</v>
      </c>
      <c r="IO250" s="197">
        <v>101.9362</v>
      </c>
      <c r="IP250" s="197">
        <v>101.3897</v>
      </c>
      <c r="IQ250" s="197">
        <v>101.3897</v>
      </c>
      <c r="IR250" s="197">
        <v>101.3897</v>
      </c>
      <c r="IS250" s="197">
        <v>102.4162</v>
      </c>
      <c r="IT250" s="197">
        <v>102.4162</v>
      </c>
      <c r="IU250" s="197">
        <v>102.4162</v>
      </c>
      <c r="IV250" s="201">
        <v>104.5877</v>
      </c>
    </row>
    <row r="251" spans="1:256" s="9" customFormat="1" ht="11.1" customHeight="1" x14ac:dyDescent="0.2">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7">
        <v>98.085499999999996</v>
      </c>
      <c r="IK251" s="137">
        <v>98.085499999999996</v>
      </c>
      <c r="IL251" s="137">
        <v>98.085499999999996</v>
      </c>
      <c r="IM251" s="197">
        <v>99.746200000000002</v>
      </c>
      <c r="IN251" s="197">
        <v>99.746200000000002</v>
      </c>
      <c r="IO251" s="197">
        <v>99.746200000000002</v>
      </c>
      <c r="IP251" s="197">
        <v>100.8336</v>
      </c>
      <c r="IQ251" s="197">
        <v>100.8336</v>
      </c>
      <c r="IR251" s="197">
        <v>100.8336</v>
      </c>
      <c r="IS251" s="197">
        <v>101.95180000000001</v>
      </c>
      <c r="IT251" s="197">
        <v>101.95180000000001</v>
      </c>
      <c r="IU251" s="197">
        <v>101.95180000000001</v>
      </c>
      <c r="IV251" s="201">
        <v>102.1926</v>
      </c>
    </row>
    <row r="252" spans="1:256" s="9" customFormat="1" ht="11.1" customHeight="1" x14ac:dyDescent="0.2">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7">
        <v>100.24809999999999</v>
      </c>
      <c r="IK252" s="137">
        <v>100.24809999999999</v>
      </c>
      <c r="IL252" s="137">
        <v>100.24809999999999</v>
      </c>
      <c r="IM252" s="197">
        <v>107.2651</v>
      </c>
      <c r="IN252" s="197">
        <v>107.2651</v>
      </c>
      <c r="IO252" s="197">
        <v>107.2651</v>
      </c>
      <c r="IP252" s="197">
        <v>103.467</v>
      </c>
      <c r="IQ252" s="197">
        <v>103.467</v>
      </c>
      <c r="IR252" s="197">
        <v>103.467</v>
      </c>
      <c r="IS252" s="197">
        <v>104.54559999999999</v>
      </c>
      <c r="IT252" s="197">
        <v>104.54559999999999</v>
      </c>
      <c r="IU252" s="197">
        <v>104.54559999999999</v>
      </c>
      <c r="IV252" s="201">
        <v>111.3051</v>
      </c>
    </row>
    <row r="253" spans="1:256" s="9" customFormat="1" ht="11.1" customHeight="1" x14ac:dyDescent="0.2">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7">
        <v>95.354299999999995</v>
      </c>
      <c r="IK253" s="137">
        <v>95.354299999999995</v>
      </c>
      <c r="IL253" s="137">
        <v>95.354299999999995</v>
      </c>
      <c r="IM253" s="197">
        <v>95.015799999999999</v>
      </c>
      <c r="IN253" s="197">
        <v>95.015799999999999</v>
      </c>
      <c r="IO253" s="197">
        <v>95.015799999999999</v>
      </c>
      <c r="IP253" s="197">
        <v>96.637200000000007</v>
      </c>
      <c r="IQ253" s="197">
        <v>96.637200000000007</v>
      </c>
      <c r="IR253" s="197">
        <v>96.637200000000007</v>
      </c>
      <c r="IS253" s="197">
        <v>96.155100000000004</v>
      </c>
      <c r="IT253" s="197">
        <v>96.155100000000004</v>
      </c>
      <c r="IU253" s="197">
        <v>96.155100000000004</v>
      </c>
      <c r="IV253" s="201">
        <v>92.894499999999994</v>
      </c>
    </row>
    <row r="254" spans="1:256" s="9" customFormat="1" ht="11.1" customHeight="1" x14ac:dyDescent="0.2">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7">
        <v>103.5179</v>
      </c>
      <c r="IK254" s="137">
        <v>102.4662</v>
      </c>
      <c r="IL254" s="137">
        <v>102.4662</v>
      </c>
      <c r="IM254" s="197">
        <v>102.3531</v>
      </c>
      <c r="IN254" s="197">
        <v>105.8899</v>
      </c>
      <c r="IO254" s="197">
        <v>105.8899</v>
      </c>
      <c r="IP254" s="197">
        <v>105.8899</v>
      </c>
      <c r="IQ254" s="197">
        <v>108.23909999999999</v>
      </c>
      <c r="IR254" s="197">
        <v>108.23909999999999</v>
      </c>
      <c r="IS254" s="197">
        <v>108.23909999999999</v>
      </c>
      <c r="IT254" s="197">
        <v>107.6754</v>
      </c>
      <c r="IU254" s="197">
        <v>107.6754</v>
      </c>
      <c r="IV254" s="201">
        <v>107.6754</v>
      </c>
    </row>
    <row r="255" spans="1:256"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97"/>
      <c r="IN255" s="197"/>
      <c r="IO255" s="197"/>
      <c r="IP255" s="197"/>
      <c r="IQ255" s="197"/>
      <c r="IR255" s="197"/>
      <c r="IS255" s="197"/>
      <c r="IT255" s="197"/>
      <c r="IU255" s="197"/>
      <c r="IV255" s="201"/>
    </row>
    <row r="256" spans="1:256"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39"/>
      <c r="IK256" s="139"/>
      <c r="IL256" s="139"/>
      <c r="IM256" s="139"/>
      <c r="IN256" s="139"/>
      <c r="IO256" s="139"/>
      <c r="IP256" s="139"/>
      <c r="IQ256" s="139"/>
      <c r="IR256" s="139"/>
      <c r="IS256" s="139"/>
      <c r="IT256" s="139"/>
      <c r="IU256" s="139"/>
      <c r="IV256" s="140"/>
    </row>
    <row r="257" spans="1:256" s="9" customFormat="1" ht="11.1" customHeight="1" x14ac:dyDescent="0.2">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7">
        <v>120.5121</v>
      </c>
      <c r="IK257" s="137">
        <v>119.9521</v>
      </c>
      <c r="IL257" s="137">
        <v>122.2667</v>
      </c>
      <c r="IM257" s="197">
        <v>121.1109</v>
      </c>
      <c r="IN257" s="197">
        <v>118.0929</v>
      </c>
      <c r="IO257" s="197">
        <v>115.86579999999999</v>
      </c>
      <c r="IP257" s="197">
        <v>118.20050000000001</v>
      </c>
      <c r="IQ257" s="197">
        <v>119.2814</v>
      </c>
      <c r="IR257" s="197">
        <v>124.8532</v>
      </c>
      <c r="IS257" s="197">
        <v>122.41840000000001</v>
      </c>
      <c r="IT257" s="197">
        <v>122.3425</v>
      </c>
      <c r="IU257" s="197">
        <v>119.64660000000001</v>
      </c>
      <c r="IV257" s="201">
        <v>115.94670000000001</v>
      </c>
    </row>
    <row r="258" spans="1:256" s="9" customFormat="1" ht="11.1" customHeight="1" x14ac:dyDescent="0.2">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7">
        <v>123.2131</v>
      </c>
      <c r="IK258" s="137">
        <v>122.58280000000001</v>
      </c>
      <c r="IL258" s="137">
        <v>122.37</v>
      </c>
      <c r="IM258" s="197">
        <v>121.7478</v>
      </c>
      <c r="IN258" s="197">
        <v>120.592</v>
      </c>
      <c r="IO258" s="197">
        <v>120.3105</v>
      </c>
      <c r="IP258" s="197">
        <v>120.6602</v>
      </c>
      <c r="IQ258" s="197">
        <v>120.821</v>
      </c>
      <c r="IR258" s="197">
        <v>120.40519999999999</v>
      </c>
      <c r="IS258" s="197">
        <v>120.5497</v>
      </c>
      <c r="IT258" s="197">
        <v>119.1112</v>
      </c>
      <c r="IU258" s="197">
        <v>118.1892</v>
      </c>
      <c r="IV258" s="201">
        <v>117.4537</v>
      </c>
    </row>
    <row r="259" spans="1:256" s="9" customFormat="1" ht="11.1" customHeight="1" x14ac:dyDescent="0.2">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7">
        <v>103.35129999999999</v>
      </c>
      <c r="IK259" s="137">
        <v>103.20950000000001</v>
      </c>
      <c r="IL259" s="137">
        <v>103.6777</v>
      </c>
      <c r="IM259" s="197">
        <v>103.1861</v>
      </c>
      <c r="IN259" s="197">
        <v>103.38549999999999</v>
      </c>
      <c r="IO259" s="197">
        <v>103.87220000000001</v>
      </c>
      <c r="IP259" s="197">
        <v>103.7839</v>
      </c>
      <c r="IQ259" s="197">
        <v>103.6407</v>
      </c>
      <c r="IR259" s="197">
        <v>104.4023</v>
      </c>
      <c r="IS259" s="197">
        <v>105.6748</v>
      </c>
      <c r="IT259" s="197">
        <v>105.5608</v>
      </c>
      <c r="IU259" s="197">
        <v>105.52030000000001</v>
      </c>
      <c r="IV259" s="201">
        <v>105.48139999999999</v>
      </c>
    </row>
    <row r="260" spans="1:256" s="9" customFormat="1" ht="11.1" customHeight="1" x14ac:dyDescent="0.2">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7">
        <v>102.6083</v>
      </c>
      <c r="IK260" s="137">
        <v>102.6083</v>
      </c>
      <c r="IL260" s="137">
        <v>102.6129</v>
      </c>
      <c r="IM260" s="197">
        <v>102.7937</v>
      </c>
      <c r="IN260" s="197">
        <v>102.7937</v>
      </c>
      <c r="IO260" s="197">
        <v>102.7752</v>
      </c>
      <c r="IP260" s="197">
        <v>104.6743</v>
      </c>
      <c r="IQ260" s="197">
        <v>104.6743</v>
      </c>
      <c r="IR260" s="197">
        <v>104.76430000000001</v>
      </c>
      <c r="IS260" s="197">
        <v>105.1713</v>
      </c>
      <c r="IT260" s="197">
        <v>105.2349</v>
      </c>
      <c r="IU260" s="197">
        <v>104.97969999999999</v>
      </c>
      <c r="IV260" s="201">
        <v>104.1865</v>
      </c>
    </row>
    <row r="261" spans="1:256" s="9" customFormat="1" ht="11.1" customHeight="1" x14ac:dyDescent="0.2">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7">
        <v>100.17319999999999</v>
      </c>
      <c r="IK261" s="137">
        <v>99.889899999999997</v>
      </c>
      <c r="IL261" s="137">
        <v>100.0278</v>
      </c>
      <c r="IM261" s="197">
        <v>99.955299999999994</v>
      </c>
      <c r="IN261" s="197">
        <v>99.539299999999997</v>
      </c>
      <c r="IO261" s="197">
        <v>99.311599999999999</v>
      </c>
      <c r="IP261" s="197">
        <v>99.140100000000004</v>
      </c>
      <c r="IQ261" s="197">
        <v>99.495400000000004</v>
      </c>
      <c r="IR261" s="197">
        <v>99.98</v>
      </c>
      <c r="IS261" s="197">
        <v>100.0707</v>
      </c>
      <c r="IT261" s="197">
        <v>100.0496</v>
      </c>
      <c r="IU261" s="197">
        <v>99.781899999999993</v>
      </c>
      <c r="IV261" s="201">
        <v>99.631</v>
      </c>
    </row>
    <row r="262" spans="1:256" s="9" customFormat="1" ht="11.1" customHeight="1" x14ac:dyDescent="0.2">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7">
        <v>336.88029999999998</v>
      </c>
      <c r="IK262" s="137">
        <v>322.29070000000002</v>
      </c>
      <c r="IL262" s="137">
        <v>328.8356</v>
      </c>
      <c r="IM262" s="197">
        <v>333.07690000000002</v>
      </c>
      <c r="IN262" s="197">
        <v>326.46350000000001</v>
      </c>
      <c r="IO262" s="197">
        <v>278.37630000000001</v>
      </c>
      <c r="IP262" s="197">
        <v>292.83800000000002</v>
      </c>
      <c r="IQ262" s="197">
        <v>262.22239999999999</v>
      </c>
      <c r="IR262" s="197">
        <v>256.59050000000002</v>
      </c>
      <c r="IS262" s="197">
        <v>248.28819999999999</v>
      </c>
      <c r="IT262" s="197">
        <v>208.22489999999999</v>
      </c>
      <c r="IU262" s="197">
        <v>221.39359999999999</v>
      </c>
      <c r="IV262" s="201">
        <v>219.90450000000001</v>
      </c>
    </row>
    <row r="263" spans="1:256"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7"/>
      <c r="IK263" s="137"/>
      <c r="IL263" s="137"/>
      <c r="IM263" s="197"/>
      <c r="IN263" s="197"/>
      <c r="IO263" s="197"/>
      <c r="IP263" s="197"/>
      <c r="IQ263" s="197"/>
      <c r="IR263" s="197"/>
      <c r="IS263" s="197"/>
      <c r="IT263" s="197"/>
      <c r="IU263" s="197"/>
      <c r="IV263" s="201"/>
    </row>
    <row r="264" spans="1:256"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39"/>
      <c r="IK264" s="139"/>
      <c r="IL264" s="139"/>
      <c r="IM264" s="139"/>
      <c r="IN264" s="139"/>
      <c r="IO264" s="139"/>
      <c r="IP264" s="139"/>
      <c r="IQ264" s="139"/>
      <c r="IR264" s="139"/>
      <c r="IS264" s="139"/>
      <c r="IT264" s="139"/>
      <c r="IU264" s="139"/>
      <c r="IV264" s="140"/>
    </row>
    <row r="265" spans="1:256" s="9" customFormat="1" ht="11.1" customHeight="1" x14ac:dyDescent="0.2">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7">
        <v>105.5727</v>
      </c>
      <c r="IK265" s="137">
        <v>105.6281</v>
      </c>
      <c r="IL265" s="137">
        <v>105.837</v>
      </c>
      <c r="IM265" s="197">
        <v>105.61199999999999</v>
      </c>
      <c r="IN265" s="197">
        <v>105.239</v>
      </c>
      <c r="IO265" s="197">
        <v>105.3022</v>
      </c>
      <c r="IP265" s="197">
        <v>105.4468</v>
      </c>
      <c r="IQ265" s="197">
        <v>105.4648</v>
      </c>
      <c r="IR265" s="197">
        <v>105.9091</v>
      </c>
      <c r="IS265" s="197">
        <v>106.52370000000001</v>
      </c>
      <c r="IT265" s="197">
        <v>106.1917</v>
      </c>
      <c r="IU265" s="197">
        <v>106.054</v>
      </c>
      <c r="IV265" s="201">
        <v>105.91160000000001</v>
      </c>
    </row>
    <row r="266" spans="1:256"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c r="IK266" s="137"/>
      <c r="IL266" s="137"/>
      <c r="IM266" s="137"/>
      <c r="IN266" s="137"/>
      <c r="IO266" s="137"/>
      <c r="IP266" s="137"/>
      <c r="IQ266" s="137"/>
      <c r="IR266" s="137"/>
      <c r="IS266" s="137"/>
      <c r="IT266" s="137"/>
      <c r="IU266" s="137"/>
      <c r="IV266" s="137"/>
    </row>
    <row r="267" spans="1:256"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c r="IQ267" s="20"/>
      <c r="IR267" s="20"/>
      <c r="IS267" s="20"/>
      <c r="IT267" s="20"/>
      <c r="IU267" s="20"/>
      <c r="IV267" s="20"/>
    </row>
    <row r="268" spans="1:256"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c r="IQ268" s="20"/>
      <c r="IR268" s="20"/>
      <c r="IS268" s="20"/>
      <c r="IT268" s="20"/>
      <c r="IU268" s="20"/>
      <c r="IV268" s="20"/>
    </row>
    <row r="269" spans="1:256"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c r="IS269" s="20"/>
      <c r="IT269" s="20"/>
      <c r="IU269" s="20"/>
      <c r="IV269" s="20"/>
    </row>
    <row r="270" spans="1:256"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c r="IQ270" s="20"/>
      <c r="IR270" s="20"/>
      <c r="IS270" s="20"/>
      <c r="IT270" s="20"/>
      <c r="IU270" s="20"/>
      <c r="IV270" s="20"/>
    </row>
    <row r="271" spans="1:256"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c r="IQ271" s="20"/>
      <c r="IR271" s="20"/>
      <c r="IS271" s="20"/>
      <c r="IT271" s="20"/>
      <c r="IU271" s="20"/>
      <c r="IV271" s="20"/>
    </row>
    <row r="272" spans="1:256"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row>
    <row r="273" spans="1:256"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spans="1:256"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c r="IN274" s="102"/>
      <c r="IO274" s="102"/>
      <c r="IP274" s="102"/>
      <c r="IQ274" s="102"/>
      <c r="IR274" s="102"/>
      <c r="IS274" s="102"/>
      <c r="IT274" s="102"/>
      <c r="IU274" s="102"/>
      <c r="IV274" s="102"/>
    </row>
    <row r="275" spans="1:256"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c r="IS275" s="20"/>
      <c r="IT275" s="20"/>
      <c r="IU275" s="20"/>
      <c r="IV275" s="20"/>
    </row>
    <row r="276" spans="1:256"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c r="IT276" s="20"/>
      <c r="IU276" s="20"/>
      <c r="IV276" s="20"/>
    </row>
    <row r="277" spans="1:256"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c r="IV277" s="20"/>
    </row>
    <row r="278" spans="1:256"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c r="IS278" s="20"/>
      <c r="IT278" s="20"/>
      <c r="IU278" s="20"/>
      <c r="IV278" s="20"/>
    </row>
    <row r="279" spans="1:256"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c r="IT279" s="20"/>
      <c r="IU279" s="20"/>
      <c r="IV279" s="20"/>
    </row>
    <row r="280" spans="1:256"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c r="IQ280" s="20"/>
      <c r="IR280" s="20"/>
      <c r="IS280" s="20"/>
      <c r="IT280" s="20"/>
      <c r="IU280" s="20"/>
      <c r="IV280" s="20"/>
    </row>
    <row r="281" spans="1:256"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c r="IQ281" s="20"/>
      <c r="IR281" s="20"/>
      <c r="IS281" s="20"/>
      <c r="IT281" s="20"/>
      <c r="IU281" s="20"/>
      <c r="IV281" s="20"/>
    </row>
    <row r="282" spans="1:256"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c r="IQ282" s="20"/>
      <c r="IR282" s="20"/>
      <c r="IS282" s="20"/>
      <c r="IT282" s="20"/>
      <c r="IU282" s="20"/>
      <c r="IV282" s="20"/>
    </row>
    <row r="283" spans="1:256"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c r="IO283" s="20"/>
      <c r="IP283" s="20"/>
      <c r="IQ283" s="20"/>
      <c r="IR283" s="20"/>
      <c r="IS283" s="20"/>
      <c r="IT283" s="20"/>
      <c r="IU283" s="20"/>
      <c r="IV283" s="20"/>
    </row>
    <row r="284" spans="1:256"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c r="IO284" s="20"/>
      <c r="IP284" s="20"/>
      <c r="IQ284" s="20"/>
      <c r="IR284" s="20"/>
      <c r="IS284" s="20"/>
      <c r="IT284" s="20"/>
      <c r="IU284" s="20"/>
      <c r="IV284" s="20"/>
    </row>
    <row r="285" spans="1:256"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c r="IQ285" s="20"/>
      <c r="IR285" s="20"/>
      <c r="IS285" s="20"/>
      <c r="IT285" s="20"/>
      <c r="IU285" s="20"/>
      <c r="IV285" s="20"/>
    </row>
    <row r="286" spans="1:256"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c r="IQ286" s="20"/>
      <c r="IR286" s="20"/>
      <c r="IS286" s="20"/>
      <c r="IT286" s="20"/>
      <c r="IU286" s="20"/>
      <c r="IV286" s="20"/>
    </row>
    <row r="287" spans="1:256"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c r="IQ287" s="20"/>
      <c r="IR287" s="20"/>
      <c r="IS287" s="20"/>
      <c r="IT287" s="20"/>
      <c r="IU287" s="20"/>
      <c r="IV287" s="20"/>
    </row>
    <row r="288" spans="1:256"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c r="IS288" s="20"/>
      <c r="IT288" s="20"/>
      <c r="IU288" s="20"/>
      <c r="IV288" s="20"/>
    </row>
    <row r="289" spans="3:256"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c r="IS289" s="20"/>
      <c r="IT289" s="20"/>
      <c r="IU289" s="20"/>
      <c r="IV289" s="20"/>
    </row>
    <row r="290" spans="3:256"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c r="IQ290" s="20"/>
      <c r="IR290" s="20"/>
      <c r="IS290" s="20"/>
      <c r="IT290" s="20"/>
      <c r="IU290" s="20"/>
      <c r="IV290" s="20"/>
    </row>
    <row r="291" spans="3:256"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c r="IS291" s="20"/>
      <c r="IT291" s="20"/>
      <c r="IU291" s="20"/>
      <c r="IV291" s="20"/>
    </row>
    <row r="292" spans="3:256"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c r="IS292" s="20"/>
      <c r="IT292" s="20"/>
      <c r="IU292" s="20"/>
      <c r="IV292" s="20"/>
    </row>
    <row r="293" spans="3:256"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c r="IQ293" s="20"/>
      <c r="IR293" s="20"/>
      <c r="IS293" s="20"/>
      <c r="IT293" s="20"/>
      <c r="IU293" s="20"/>
      <c r="IV293" s="20"/>
    </row>
    <row r="294" spans="3:256"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c r="IS294" s="20"/>
      <c r="IT294" s="20"/>
      <c r="IU294" s="20"/>
      <c r="IV294" s="20"/>
    </row>
    <row r="295" spans="3:256"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c r="IQ295" s="20"/>
      <c r="IR295" s="20"/>
      <c r="IS295" s="20"/>
      <c r="IT295" s="20"/>
      <c r="IU295" s="20"/>
      <c r="IV295" s="20"/>
    </row>
    <row r="296" spans="3:256"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row>
    <row r="297" spans="3:256"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row>
    <row r="298" spans="3:256"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c r="IS298" s="20"/>
      <c r="IT298" s="20"/>
      <c r="IU298" s="20"/>
      <c r="IV298" s="20"/>
    </row>
    <row r="299" spans="3:256"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c r="IQ299" s="20"/>
      <c r="IR299" s="20"/>
      <c r="IS299" s="20"/>
      <c r="IT299" s="20"/>
      <c r="IU299" s="20"/>
      <c r="IV299" s="20"/>
    </row>
    <row r="300" spans="3:256"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c r="IT300" s="20"/>
      <c r="IU300" s="20"/>
      <c r="IV300" s="20"/>
    </row>
    <row r="301" spans="3:256"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c r="IS301" s="20"/>
      <c r="IT301" s="20"/>
      <c r="IU301" s="20"/>
      <c r="IV301" s="20"/>
    </row>
    <row r="302" spans="3:256"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c r="IQ302" s="20"/>
      <c r="IR302" s="20"/>
      <c r="IS302" s="20"/>
      <c r="IT302" s="20"/>
      <c r="IU302" s="20"/>
      <c r="IV302" s="20"/>
    </row>
    <row r="303" spans="3:256"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c r="IQ303" s="20"/>
      <c r="IR303" s="20"/>
      <c r="IS303" s="20"/>
      <c r="IT303" s="20"/>
      <c r="IU303" s="20"/>
      <c r="IV303" s="20"/>
    </row>
    <row r="304" spans="3:256"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c r="IU304" s="20"/>
      <c r="IV304" s="20"/>
    </row>
    <row r="305" spans="3:256"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c r="IQ305" s="20"/>
      <c r="IR305" s="20"/>
      <c r="IS305" s="20"/>
      <c r="IT305" s="20"/>
      <c r="IU305" s="20"/>
      <c r="IV305" s="20"/>
    </row>
    <row r="306" spans="3:256"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c r="IS306" s="20"/>
      <c r="IT306" s="20"/>
      <c r="IU306" s="20"/>
      <c r="IV306" s="20"/>
    </row>
    <row r="307" spans="3:256"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c r="IQ307" s="20"/>
      <c r="IR307" s="20"/>
      <c r="IS307" s="20"/>
      <c r="IT307" s="20"/>
      <c r="IU307" s="20"/>
      <c r="IV307" s="20"/>
    </row>
    <row r="308" spans="3:256"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c r="IQ308" s="20"/>
      <c r="IR308" s="20"/>
      <c r="IS308" s="20"/>
      <c r="IT308" s="20"/>
      <c r="IU308" s="20"/>
      <c r="IV308" s="20"/>
    </row>
    <row r="309" spans="3:256"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c r="IS309" s="20"/>
      <c r="IT309" s="20"/>
      <c r="IU309" s="20"/>
      <c r="IV309" s="20"/>
    </row>
    <row r="310" spans="3:256"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c r="IQ310" s="20"/>
      <c r="IR310" s="20"/>
      <c r="IS310" s="20"/>
      <c r="IT310" s="20"/>
      <c r="IU310" s="20"/>
      <c r="IV310" s="20"/>
    </row>
    <row r="311" spans="3:256"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c r="IQ311" s="20"/>
      <c r="IR311" s="20"/>
      <c r="IS311" s="20"/>
      <c r="IT311" s="20"/>
      <c r="IU311" s="20"/>
      <c r="IV311" s="20"/>
    </row>
    <row r="312" spans="3:256"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c r="IQ312" s="20"/>
      <c r="IR312" s="20"/>
      <c r="IS312" s="20"/>
      <c r="IT312" s="20"/>
      <c r="IU312" s="20"/>
      <c r="IV312" s="20"/>
    </row>
    <row r="313" spans="3:256"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c r="IQ313" s="20"/>
      <c r="IR313" s="20"/>
      <c r="IS313" s="20"/>
      <c r="IT313" s="20"/>
      <c r="IU313" s="20"/>
      <c r="IV313" s="20"/>
    </row>
    <row r="314" spans="3:256"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c r="IT314" s="20"/>
      <c r="IU314" s="20"/>
      <c r="IV314" s="20"/>
    </row>
    <row r="315" spans="3:256"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c r="IQ315" s="20"/>
      <c r="IR315" s="20"/>
      <c r="IS315" s="20"/>
      <c r="IT315" s="20"/>
      <c r="IU315" s="20"/>
      <c r="IV315" s="20"/>
    </row>
    <row r="316" spans="3:256"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c r="IS316" s="20"/>
      <c r="IT316" s="20"/>
      <c r="IU316" s="20"/>
      <c r="IV316" s="20"/>
    </row>
    <row r="317" spans="3:256"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c r="IQ317" s="20"/>
      <c r="IR317" s="20"/>
      <c r="IS317" s="20"/>
      <c r="IT317" s="20"/>
      <c r="IU317" s="20"/>
      <c r="IV317" s="20"/>
    </row>
    <row r="318" spans="3:256"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c r="IS318" s="20"/>
      <c r="IT318" s="20"/>
      <c r="IU318" s="20"/>
      <c r="IV318" s="20"/>
    </row>
    <row r="319" spans="3:256"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c r="IS319" s="20"/>
      <c r="IT319" s="20"/>
      <c r="IU319" s="20"/>
      <c r="IV319" s="20"/>
    </row>
    <row r="320" spans="3:256"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c r="IS320" s="20"/>
      <c r="IT320" s="20"/>
      <c r="IU320" s="20"/>
      <c r="IV320" s="20"/>
    </row>
    <row r="321" spans="3:256"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c r="IQ321" s="20"/>
      <c r="IR321" s="20"/>
      <c r="IS321" s="20"/>
      <c r="IT321" s="20"/>
      <c r="IU321" s="20"/>
      <c r="IV321" s="20"/>
    </row>
    <row r="322" spans="3:256"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c r="IS322" s="20"/>
      <c r="IT322" s="20"/>
      <c r="IU322" s="20"/>
      <c r="IV322" s="20"/>
    </row>
    <row r="323" spans="3:256"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c r="IQ323" s="20"/>
      <c r="IR323" s="20"/>
      <c r="IS323" s="20"/>
      <c r="IT323" s="20"/>
      <c r="IU323" s="20"/>
      <c r="IV323" s="20"/>
    </row>
    <row r="324" spans="3:256"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c r="IQ324" s="20"/>
      <c r="IR324" s="20"/>
      <c r="IS324" s="20"/>
      <c r="IT324" s="20"/>
      <c r="IU324" s="20"/>
      <c r="IV324" s="20"/>
    </row>
    <row r="325" spans="3:256"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c r="IQ325" s="20"/>
      <c r="IR325" s="20"/>
      <c r="IS325" s="20"/>
      <c r="IT325" s="20"/>
      <c r="IU325" s="20"/>
      <c r="IV325" s="20"/>
    </row>
    <row r="326" spans="3:256"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c r="IQ326" s="20"/>
      <c r="IR326" s="20"/>
      <c r="IS326" s="20"/>
      <c r="IT326" s="20"/>
      <c r="IU326" s="20"/>
      <c r="IV326" s="20"/>
    </row>
    <row r="327" spans="3:256"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c r="IS327" s="20"/>
      <c r="IT327" s="20"/>
      <c r="IU327" s="20"/>
      <c r="IV327" s="20"/>
    </row>
    <row r="328" spans="3:256"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c r="IQ328" s="20"/>
      <c r="IR328" s="20"/>
      <c r="IS328" s="20"/>
      <c r="IT328" s="20"/>
      <c r="IU328" s="20"/>
      <c r="IV328" s="20"/>
    </row>
    <row r="329" spans="3:256"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c r="IQ329" s="20"/>
      <c r="IR329" s="20"/>
      <c r="IS329" s="20"/>
      <c r="IT329" s="20"/>
      <c r="IU329" s="20"/>
      <c r="IV329" s="20"/>
    </row>
  </sheetData>
  <sheetProtection algorithmName="SHA-512" hashValue="mHbZMzrTkNk/gpktKTlBMC56DyDGBHVeAmIU+romfW1W5G7FMri/Wjaa7bVeW7MV/YJs2JE9IM2j8HHsbxHjvA==" saltValue="PkD557Bhbrpr8gyNX38olA==" spinCount="100000" sheet="1" objects="1" scenarios="1"/>
  <mergeCells count="5">
    <mergeCell ref="O2:R2"/>
    <mergeCell ref="O3:R3"/>
    <mergeCell ref="O4:R4"/>
    <mergeCell ref="O5:R5"/>
    <mergeCell ref="O6:R6"/>
  </mergeCells>
  <phoneticPr fontId="0" type="noConversion"/>
  <conditionalFormatting sqref="A1:XFD1048576">
    <cfRule type="cellIs" dxfId="31" priority="38" operator="equal">
      <formula>"NEW POS"</formula>
    </cfRule>
  </conditionalFormatting>
  <conditionalFormatting sqref="HS9:HS254">
    <cfRule type="cellIs" dxfId="30" priority="36" operator="equal">
      <formula>"NEW POS"</formula>
    </cfRule>
  </conditionalFormatting>
  <conditionalFormatting sqref="HT9:HT254">
    <cfRule type="cellIs" dxfId="29" priority="35" operator="equal">
      <formula>"NEW POS"</formula>
    </cfRule>
  </conditionalFormatting>
  <conditionalFormatting sqref="HU9:HU254">
    <cfRule type="cellIs" dxfId="28" priority="34" operator="equal">
      <formula>"NEW POS"</formula>
    </cfRule>
  </conditionalFormatting>
  <conditionalFormatting sqref="HV9:HV254">
    <cfRule type="cellIs" dxfId="27" priority="33" operator="equal">
      <formula>"NEW POS"</formula>
    </cfRule>
  </conditionalFormatting>
  <conditionalFormatting sqref="HW9:HW254">
    <cfRule type="cellIs" dxfId="26" priority="29" operator="equal">
      <formula>"NEW POS"</formula>
    </cfRule>
  </conditionalFormatting>
  <conditionalFormatting sqref="HX9:HX254">
    <cfRule type="cellIs" dxfId="25" priority="28" operator="equal">
      <formula>"NEW POS"</formula>
    </cfRule>
  </conditionalFormatting>
  <conditionalFormatting sqref="HY9:HY254">
    <cfRule type="cellIs" dxfId="24" priority="27" operator="equal">
      <formula>"NEW POS"</formula>
    </cfRule>
  </conditionalFormatting>
  <conditionalFormatting sqref="HZ9:HZ254">
    <cfRule type="cellIs" dxfId="23" priority="26" operator="equal">
      <formula>"NEW POS"</formula>
    </cfRule>
  </conditionalFormatting>
  <conditionalFormatting sqref="IA9:IA254">
    <cfRule type="cellIs" dxfId="22" priority="25" operator="equal">
      <formula>"NEW POS"</formula>
    </cfRule>
  </conditionalFormatting>
  <conditionalFormatting sqref="IB9:IB254">
    <cfRule type="cellIs" dxfId="21" priority="22" operator="equal">
      <formula>"NEW POS"</formula>
    </cfRule>
  </conditionalFormatting>
  <conditionalFormatting sqref="IC9:IC254">
    <cfRule type="cellIs" dxfId="20" priority="21" operator="equal">
      <formula>"NEW POS"</formula>
    </cfRule>
  </conditionalFormatting>
  <conditionalFormatting sqref="ID9:ID254">
    <cfRule type="cellIs" dxfId="19" priority="20" operator="equal">
      <formula>"NEW POS"</formula>
    </cfRule>
  </conditionalFormatting>
  <conditionalFormatting sqref="IE9:IE254">
    <cfRule type="cellIs" dxfId="18" priority="19" operator="equal">
      <formula>"NEW POS"</formula>
    </cfRule>
  </conditionalFormatting>
  <conditionalFormatting sqref="IF9:IF254">
    <cfRule type="cellIs" dxfId="17" priority="18" operator="equal">
      <formula>"NEW POS"</formula>
    </cfRule>
  </conditionalFormatting>
  <conditionalFormatting sqref="IG9:IG254">
    <cfRule type="cellIs" dxfId="16" priority="17" operator="equal">
      <formula>"NEW POS"</formula>
    </cfRule>
  </conditionalFormatting>
  <conditionalFormatting sqref="IH9:IH254">
    <cfRule type="cellIs" dxfId="15" priority="16" operator="equal">
      <formula>"NEW POS"</formula>
    </cfRule>
  </conditionalFormatting>
  <conditionalFormatting sqref="II9:II254">
    <cfRule type="cellIs" dxfId="14" priority="15" operator="equal">
      <formula>"NEW POS"</formula>
    </cfRule>
  </conditionalFormatting>
  <conditionalFormatting sqref="IJ9:IJ254">
    <cfRule type="cellIs" dxfId="13" priority="14" operator="equal">
      <formula>"NEW POS"</formula>
    </cfRule>
  </conditionalFormatting>
  <conditionalFormatting sqref="IK9:IK254">
    <cfRule type="cellIs" dxfId="12" priority="13" operator="equal">
      <formula>"NEW POS"</formula>
    </cfRule>
  </conditionalFormatting>
  <conditionalFormatting sqref="IL9:IL254">
    <cfRule type="cellIs" dxfId="11" priority="12" operator="equal">
      <formula>"NEW POS"</formula>
    </cfRule>
  </conditionalFormatting>
  <conditionalFormatting sqref="IM9:IM254">
    <cfRule type="cellIs" dxfId="10" priority="11" operator="equal">
      <formula>"NEW POS"</formula>
    </cfRule>
  </conditionalFormatting>
  <conditionalFormatting sqref="IN9:IN254">
    <cfRule type="cellIs" dxfId="9" priority="9" operator="equal">
      <formula>"NEW POS"</formula>
    </cfRule>
  </conditionalFormatting>
  <conditionalFormatting sqref="IO9:IO254">
    <cfRule type="cellIs" dxfId="8" priority="8" operator="equal">
      <formula>"NEW POS"</formula>
    </cfRule>
  </conditionalFormatting>
  <conditionalFormatting sqref="IP9:IP254">
    <cfRule type="cellIs" dxfId="7" priority="7" operator="equal">
      <formula>"NEW POS"</formula>
    </cfRule>
  </conditionalFormatting>
  <conditionalFormatting sqref="IQ9:IQ254">
    <cfRule type="cellIs" dxfId="6" priority="6" operator="equal">
      <formula>"NEW POS"</formula>
    </cfRule>
  </conditionalFormatting>
  <conditionalFormatting sqref="IR9:IR254">
    <cfRule type="cellIs" dxfId="5" priority="5" operator="equal">
      <formula>"NEW POS"</formula>
    </cfRule>
  </conditionalFormatting>
  <conditionalFormatting sqref="IS9:IS254">
    <cfRule type="cellIs" dxfId="4" priority="4" operator="equal">
      <formula>"NEW POS"</formula>
    </cfRule>
  </conditionalFormatting>
  <conditionalFormatting sqref="IT9:IT254">
    <cfRule type="cellIs" dxfId="3" priority="3" operator="equal">
      <formula>"NEW POS"</formula>
    </cfRule>
  </conditionalFormatting>
  <conditionalFormatting sqref="IU9:IU254">
    <cfRule type="cellIs" dxfId="2" priority="2" operator="equal">
      <formula>"NEW POS"</formula>
    </cfRule>
  </conditionalFormatting>
  <conditionalFormatting sqref="IV9:IV254">
    <cfRule type="cellIs" dxfId="1" priority="1" operator="equal">
      <formula>"NEW POS"</formula>
    </cfRule>
  </conditionalFormatting>
  <hyperlinks>
    <hyperlink ref="M4" r:id="rId1" xr:uid="{00000000-0004-0000-0000-000000000000}"/>
    <hyperlink ref="D274" r:id="rId2" xr:uid="{00000000-0004-0000-00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771525</xdr:colOff>
                    <xdr:row>2</xdr:row>
                    <xdr:rowOff>28575</xdr:rowOff>
                  </from>
                  <to>
                    <xdr:col>16</xdr:col>
                    <xdr:colOff>161925</xdr:colOff>
                    <xdr:row>3</xdr:row>
                    <xdr:rowOff>66675</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771525</xdr:colOff>
                    <xdr:row>2</xdr:row>
                    <xdr:rowOff>180975</xdr:rowOff>
                  </from>
                  <to>
                    <xdr:col>16</xdr:col>
                    <xdr:colOff>161925</xdr:colOff>
                    <xdr:row>4</xdr:row>
                    <xdr:rowOff>47625</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123825</xdr:rowOff>
                  </from>
                  <to>
                    <xdr:col>16</xdr:col>
                    <xdr:colOff>161925</xdr:colOff>
                    <xdr:row>4</xdr:row>
                    <xdr:rowOff>180975</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771525</xdr:colOff>
                    <xdr:row>4</xdr:row>
                    <xdr:rowOff>104775</xdr:rowOff>
                  </from>
                  <to>
                    <xdr:col>16</xdr:col>
                    <xdr:colOff>161925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AF381"/>
  <sheetViews>
    <sheetView zoomScaleNormal="100" workbookViewId="0">
      <pane xSplit="18" ySplit="8" topLeftCell="Y9" activePane="bottomRight" state="frozen"/>
      <selection activeCell="C1" sqref="C1"/>
      <selection pane="topRight" activeCell="Q1" sqref="Q1"/>
      <selection pane="bottomLeft" activeCell="C9" sqref="C9"/>
      <selection pane="bottomRight" activeCell="AF8" sqref="AF8"/>
    </sheetView>
  </sheetViews>
  <sheetFormatPr baseColWidth="10" defaultColWidth="11.42578125" defaultRowHeight="11.1" customHeight="1" x14ac:dyDescent="0.2"/>
  <cols>
    <col min="1" max="1" width="22.5703125" style="7" hidden="1" customWidth="1"/>
    <col min="2" max="2" width="21.5703125" style="6" hidden="1" customWidth="1"/>
    <col min="3" max="3" width="21.5703125" style="160" hidden="1" customWidth="1"/>
    <col min="4" max="4" width="13.5703125" style="12" customWidth="1"/>
    <col min="5" max="10" width="1.5703125" style="12" customWidth="1"/>
    <col min="11" max="11" width="1.5703125" style="6" customWidth="1"/>
    <col min="12" max="12" width="65.5703125" style="6" customWidth="1"/>
    <col min="13" max="13" width="13.5703125" style="13" customWidth="1"/>
    <col min="14" max="32" width="7.42578125" style="4" customWidth="1"/>
    <col min="33" max="16384" width="11.42578125" style="6"/>
  </cols>
  <sheetData>
    <row r="1" spans="1:32" s="1" customFormat="1" ht="5.0999999999999996" customHeight="1" thickBot="1" x14ac:dyDescent="0.3">
      <c r="C1" s="152"/>
      <c r="D1" s="27"/>
      <c r="E1" s="28"/>
      <c r="F1" s="29"/>
      <c r="G1" s="29"/>
      <c r="H1" s="29"/>
      <c r="I1" s="80">
        <v>1</v>
      </c>
      <c r="J1" s="29"/>
      <c r="K1" s="29"/>
      <c r="L1" s="29"/>
      <c r="M1" s="29"/>
    </row>
    <row r="2" spans="1:32"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row>
    <row r="3" spans="1:32"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row>
    <row r="4" spans="1:32"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row>
    <row r="5" spans="1:32"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row>
    <row r="6" spans="1:32"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row>
    <row r="7" spans="1:32" s="96" customFormat="1" ht="12.95"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2">
        <f>N7+1</f>
        <v>13</v>
      </c>
      <c r="P7" s="172">
        <f t="shared" ref="P7:AF7" si="0">O7+1</f>
        <v>14</v>
      </c>
      <c r="Q7" s="172">
        <f t="shared" si="0"/>
        <v>15</v>
      </c>
      <c r="R7" s="172">
        <f t="shared" si="0"/>
        <v>16</v>
      </c>
      <c r="S7" s="172">
        <f t="shared" si="0"/>
        <v>17</v>
      </c>
      <c r="T7" s="172">
        <f t="shared" si="0"/>
        <v>18</v>
      </c>
      <c r="U7" s="172">
        <f t="shared" si="0"/>
        <v>19</v>
      </c>
      <c r="V7" s="172">
        <f t="shared" si="0"/>
        <v>20</v>
      </c>
      <c r="W7" s="172">
        <f t="shared" si="0"/>
        <v>21</v>
      </c>
      <c r="X7" s="172">
        <f t="shared" si="0"/>
        <v>22</v>
      </c>
      <c r="Y7" s="172">
        <f t="shared" si="0"/>
        <v>23</v>
      </c>
      <c r="Z7" s="172">
        <f t="shared" si="0"/>
        <v>24</v>
      </c>
      <c r="AA7" s="172">
        <f t="shared" si="0"/>
        <v>25</v>
      </c>
      <c r="AB7" s="172">
        <f t="shared" si="0"/>
        <v>26</v>
      </c>
      <c r="AC7" s="172">
        <f t="shared" si="0"/>
        <v>27</v>
      </c>
      <c r="AD7" s="172">
        <f t="shared" si="0"/>
        <v>28</v>
      </c>
      <c r="AE7" s="172">
        <f t="shared" si="0"/>
        <v>29</v>
      </c>
      <c r="AF7" s="172">
        <f t="shared" si="0"/>
        <v>30</v>
      </c>
    </row>
    <row r="8" spans="1:32" s="9" customFormat="1" ht="12.75" customHeight="1" x14ac:dyDescent="0.2">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41">
        <v>2021</v>
      </c>
      <c r="AF8" s="127">
        <v>2022</v>
      </c>
    </row>
    <row r="9" spans="1:32" s="108" customFormat="1" ht="11.1" customHeight="1" x14ac:dyDescent="0.2">
      <c r="A9" s="107" t="s">
        <v>3670</v>
      </c>
      <c r="B9" s="107"/>
      <c r="C9" s="175"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115.9469</v>
      </c>
      <c r="O9" s="173">
        <v>117.87690000000001</v>
      </c>
      <c r="P9" s="173">
        <v>121.5825</v>
      </c>
      <c r="Q9" s="173">
        <v>125.3751</v>
      </c>
      <c r="R9" s="173">
        <v>129.4872</v>
      </c>
      <c r="S9" s="173">
        <v>119.8903</v>
      </c>
      <c r="T9" s="173">
        <v>120.8449</v>
      </c>
      <c r="U9" s="173">
        <v>120.2885</v>
      </c>
      <c r="V9" s="173">
        <v>117.8623</v>
      </c>
      <c r="W9" s="173">
        <v>117.0314</v>
      </c>
      <c r="X9" s="173">
        <v>114.9798</v>
      </c>
      <c r="Y9" s="173">
        <v>104.45950000000001</v>
      </c>
      <c r="Z9" s="173">
        <v>101.303</v>
      </c>
      <c r="AA9" s="173">
        <v>104.0651</v>
      </c>
      <c r="AB9" s="173">
        <v>108.9361</v>
      </c>
      <c r="AC9" s="173">
        <v>106.2646</v>
      </c>
      <c r="AD9" s="173">
        <v>100.3357</v>
      </c>
      <c r="AE9" s="173">
        <v>105.4162</v>
      </c>
      <c r="AF9" s="182">
        <v>115.1486</v>
      </c>
    </row>
    <row r="10" spans="1:32" s="108" customFormat="1" ht="11.1" customHeight="1" x14ac:dyDescent="0.2">
      <c r="A10" s="109" t="s">
        <v>2099</v>
      </c>
      <c r="B10" s="109"/>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4">
        <v>108.3858</v>
      </c>
      <c r="AF10" s="135">
        <v>120.5519</v>
      </c>
    </row>
    <row r="11" spans="1:32" s="111" customFormat="1" ht="11.1" customHeight="1" x14ac:dyDescent="0.2">
      <c r="A11" s="8" t="s">
        <v>2100</v>
      </c>
      <c r="B11" s="110"/>
      <c r="C11" s="169"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7">
        <v>108.3858</v>
      </c>
      <c r="AF11" s="133">
        <v>120.5519</v>
      </c>
    </row>
    <row r="12" spans="1:32" s="9" customFormat="1" ht="11.1" customHeight="1" x14ac:dyDescent="0.2">
      <c r="A12" s="8" t="s">
        <v>2101</v>
      </c>
      <c r="B12" s="110"/>
      <c r="C12" s="169"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7">
        <v>105.34610000000001</v>
      </c>
      <c r="AF12" s="133">
        <v>114.40009999999999</v>
      </c>
    </row>
    <row r="13" spans="1:32" s="9" customFormat="1" ht="11.1" customHeight="1" x14ac:dyDescent="0.2">
      <c r="A13" s="8" t="s">
        <v>2102</v>
      </c>
      <c r="B13" s="110"/>
      <c r="C13" s="169"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7">
        <v>110.1486</v>
      </c>
      <c r="AF13" s="133">
        <v>141.23349999999999</v>
      </c>
    </row>
    <row r="14" spans="1:32" s="9" customFormat="1" ht="11.1" customHeight="1" x14ac:dyDescent="0.2">
      <c r="A14" s="8" t="s">
        <v>2103</v>
      </c>
      <c r="B14" s="110"/>
      <c r="C14" s="169"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7">
        <v>114.96939999999999</v>
      </c>
      <c r="AF14" s="133">
        <v>154.7089</v>
      </c>
    </row>
    <row r="15" spans="1:32" s="9" customFormat="1" ht="11.1" customHeight="1" x14ac:dyDescent="0.2">
      <c r="A15" s="8" t="s">
        <v>2111</v>
      </c>
      <c r="B15" s="110"/>
      <c r="C15" s="169"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7">
        <v>105.7688</v>
      </c>
      <c r="AF15" s="133">
        <v>110.28270000000001</v>
      </c>
    </row>
    <row r="16" spans="1:32" s="9" customFormat="1" ht="11.1" customHeight="1" x14ac:dyDescent="0.2">
      <c r="A16" s="8" t="s">
        <v>2136</v>
      </c>
      <c r="B16" s="110"/>
      <c r="C16" s="169"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7">
        <v>99.8429</v>
      </c>
      <c r="AF16" s="133">
        <v>92.176900000000003</v>
      </c>
    </row>
    <row r="17" spans="1:32" s="9" customFormat="1" ht="11.1" customHeight="1" x14ac:dyDescent="0.2">
      <c r="A17" s="8" t="s">
        <v>2139</v>
      </c>
      <c r="B17" s="110"/>
      <c r="C17" s="169"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7">
        <v>100.22750000000001</v>
      </c>
      <c r="AF17" s="133">
        <v>96.189800000000005</v>
      </c>
    </row>
    <row r="18" spans="1:32" s="9" customFormat="1" ht="11.1" customHeight="1" x14ac:dyDescent="0.2">
      <c r="A18" s="8" t="s">
        <v>2141</v>
      </c>
      <c r="B18" s="110"/>
      <c r="C18" s="169"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7">
        <v>96.034999999999997</v>
      </c>
      <c r="AF18" s="133">
        <v>89.307400000000001</v>
      </c>
    </row>
    <row r="19" spans="1:32" s="9" customFormat="1" ht="11.1" customHeight="1" x14ac:dyDescent="0.2">
      <c r="A19" s="8" t="s">
        <v>2142</v>
      </c>
      <c r="B19" s="110"/>
      <c r="C19" s="169"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7">
        <v>111.64149999999999</v>
      </c>
      <c r="AF19" s="133">
        <v>125.8676</v>
      </c>
    </row>
    <row r="20" spans="1:32" s="9" customFormat="1" ht="11.1" customHeight="1" x14ac:dyDescent="0.2">
      <c r="A20" s="8" t="s">
        <v>2143</v>
      </c>
      <c r="B20" s="110"/>
      <c r="C20" s="169"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7">
        <v>114.0829</v>
      </c>
      <c r="AF20" s="133">
        <v>114.4097</v>
      </c>
    </row>
    <row r="21" spans="1:32" s="9" customFormat="1" ht="11.1" customHeight="1" x14ac:dyDescent="0.2">
      <c r="A21" s="8" t="s">
        <v>2145</v>
      </c>
      <c r="B21" s="110"/>
      <c r="C21" s="169"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7">
        <v>100.0368</v>
      </c>
      <c r="AF21" s="133">
        <v>99.332300000000004</v>
      </c>
    </row>
    <row r="22" spans="1:32" s="9" customFormat="1" ht="11.1" customHeight="1" x14ac:dyDescent="0.2">
      <c r="A22" s="8" t="s">
        <v>2160</v>
      </c>
      <c r="B22" s="110"/>
      <c r="C22" s="169"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7">
        <v>119.23609999999999</v>
      </c>
      <c r="AF22" s="133">
        <v>111.89619999999999</v>
      </c>
    </row>
    <row r="23" spans="1:32" s="9" customFormat="1" ht="11.1" customHeight="1" x14ac:dyDescent="0.2">
      <c r="A23" s="8" t="s">
        <v>2182</v>
      </c>
      <c r="B23" s="110"/>
      <c r="C23" s="169"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7">
        <v>118.8955</v>
      </c>
      <c r="AF23" s="133">
        <v>110.1601</v>
      </c>
    </row>
    <row r="24" spans="1:32" s="9" customFormat="1" ht="11.1" customHeight="1" x14ac:dyDescent="0.2">
      <c r="A24" s="8" t="s">
        <v>2218</v>
      </c>
      <c r="B24" s="110"/>
      <c r="C24" s="169"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7">
        <v>92.362399999999994</v>
      </c>
      <c r="AF24" s="133">
        <v>91.706800000000001</v>
      </c>
    </row>
    <row r="25" spans="1:32" s="9" customFormat="1" ht="11.1" customHeight="1" x14ac:dyDescent="0.2">
      <c r="A25" s="8" t="s">
        <v>2231</v>
      </c>
      <c r="B25" s="110"/>
      <c r="C25" s="169"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7">
        <v>115.6202</v>
      </c>
      <c r="AF25" s="133">
        <v>151.15110000000001</v>
      </c>
    </row>
    <row r="26" spans="1:32" s="9" customFormat="1" ht="11.1" customHeight="1" x14ac:dyDescent="0.2">
      <c r="A26" s="8" t="s">
        <v>2232</v>
      </c>
      <c r="B26" s="110"/>
      <c r="C26" s="169"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7">
        <v>120.4545</v>
      </c>
      <c r="AF26" s="133">
        <v>163.66399999999999</v>
      </c>
    </row>
    <row r="27" spans="1:32" s="9" customFormat="1" ht="11.1" customHeight="1" x14ac:dyDescent="0.2">
      <c r="A27" s="8" t="s">
        <v>4762</v>
      </c>
      <c r="B27" s="110"/>
      <c r="C27" s="169"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7">
        <v>98.9328</v>
      </c>
      <c r="AF27" s="133">
        <v>101.12869999999999</v>
      </c>
    </row>
    <row r="28" spans="1:32" s="9" customFormat="1" ht="11.1" customHeight="1" x14ac:dyDescent="0.2">
      <c r="A28" s="8" t="s">
        <v>2235</v>
      </c>
      <c r="B28" s="110"/>
      <c r="C28" s="169"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7">
        <v>107.3561</v>
      </c>
      <c r="AF28" s="133">
        <v>122.3398</v>
      </c>
    </row>
    <row r="29" spans="1:32" s="9" customFormat="1" ht="11.1" customHeight="1" x14ac:dyDescent="0.2">
      <c r="A29" s="8" t="s">
        <v>2236</v>
      </c>
      <c r="B29" s="8"/>
      <c r="C29" s="169"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7">
        <v>99.045299999999997</v>
      </c>
      <c r="AF29" s="133">
        <v>108.3724</v>
      </c>
    </row>
    <row r="30" spans="1:32" s="180" customFormat="1" ht="11.1" customHeight="1" x14ac:dyDescent="0.2">
      <c r="A30" s="109" t="s">
        <v>2237</v>
      </c>
      <c r="B30" s="179"/>
      <c r="C30" s="178" t="s">
        <v>5392</v>
      </c>
      <c r="D30" s="38" t="s">
        <v>20</v>
      </c>
      <c r="E30" s="39"/>
      <c r="F30" s="41" t="str">
        <f>IF(LEFT($I$1,1)="1",VLOOKUP($A30,PPI_IPI_PGA_PGAI!$A:$I,2,FALSE),IF(LEFT($I$1,1)="2",VLOOKUP($A30,PPI_IPI_PGA_PGAI!$A:$I,3,FALSE),IF(LEFT($I$1,1)="3",VLOOKUP($A30,PPI_IPI_PGA_PGAI!$A:$I,4,FALSE),VLOOKUP($A30,PPI_IPI_PGA_PGAI!$A:$I,5,FALSE))))</f>
        <v>Bergbauprodukte</v>
      </c>
      <c r="G30" s="170"/>
      <c r="H30" s="41"/>
      <c r="I30" s="41"/>
      <c r="J30" s="41"/>
      <c r="K30" s="171"/>
      <c r="L30" s="170"/>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4">
        <v>158.58080000000001</v>
      </c>
      <c r="AF30" s="135">
        <v>339.12380000000002</v>
      </c>
    </row>
    <row r="31" spans="1:32" s="113" customFormat="1" ht="11.1" customHeight="1" x14ac:dyDescent="0.2">
      <c r="A31" s="8" t="s">
        <v>2238</v>
      </c>
      <c r="B31" s="112"/>
      <c r="C31" s="169"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7">
        <v>160.60319999999999</v>
      </c>
      <c r="AF31" s="133">
        <v>353.4144</v>
      </c>
    </row>
    <row r="32" spans="1:32" s="9" customFormat="1" ht="11.1" customHeight="1" x14ac:dyDescent="0.2">
      <c r="A32" s="8" t="s">
        <v>2241</v>
      </c>
      <c r="B32" s="8"/>
      <c r="C32" s="169"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7">
        <v>165.44800000000001</v>
      </c>
      <c r="AF32" s="133">
        <v>367.12540000000001</v>
      </c>
    </row>
    <row r="33" spans="1:32" s="113" customFormat="1" ht="11.1" customHeight="1" x14ac:dyDescent="0.2">
      <c r="A33" s="8" t="s">
        <v>3961</v>
      </c>
      <c r="B33" s="112"/>
      <c r="C33" s="169"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7">
        <v>100.53749999999999</v>
      </c>
      <c r="AF33" s="133">
        <v>102.0878</v>
      </c>
    </row>
    <row r="34" spans="1:32" s="108" customFormat="1" ht="11.1" customHeight="1" x14ac:dyDescent="0.2">
      <c r="A34" s="109" t="s">
        <v>2254</v>
      </c>
      <c r="B34" s="109"/>
      <c r="C34" s="178"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4">
        <v>104.48260000000001</v>
      </c>
      <c r="AF34" s="135">
        <v>111.35380000000001</v>
      </c>
    </row>
    <row r="35" spans="1:32" s="9" customFormat="1" ht="11.1" customHeight="1" x14ac:dyDescent="0.2">
      <c r="A35" s="8" t="s">
        <v>2255</v>
      </c>
      <c r="B35" s="8"/>
      <c r="C35" s="169"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7">
        <v>102.4778</v>
      </c>
      <c r="AF35" s="133">
        <v>107.6417</v>
      </c>
    </row>
    <row r="36" spans="1:32" s="9" customFormat="1" ht="11.1" customHeight="1" x14ac:dyDescent="0.2">
      <c r="A36" s="8" t="s">
        <v>2256</v>
      </c>
      <c r="B36" s="8"/>
      <c r="C36" s="169"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7">
        <v>104.8719</v>
      </c>
      <c r="AF36" s="133">
        <v>110.6845</v>
      </c>
    </row>
    <row r="37" spans="1:32" s="9" customFormat="1" ht="11.1" customHeight="1" x14ac:dyDescent="0.2">
      <c r="A37" s="8" t="s">
        <v>2257</v>
      </c>
      <c r="B37" s="8"/>
      <c r="C37" s="169"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7">
        <v>107.6326</v>
      </c>
      <c r="AF37" s="133">
        <v>112.9585</v>
      </c>
    </row>
    <row r="38" spans="1:32" s="9" customFormat="1" ht="11.1" customHeight="1" x14ac:dyDescent="0.2">
      <c r="A38" s="8" t="s">
        <v>2276</v>
      </c>
      <c r="B38" s="8"/>
      <c r="C38" s="169"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7">
        <v>102.5565</v>
      </c>
      <c r="AF38" s="133">
        <v>111.66719999999999</v>
      </c>
    </row>
    <row r="39" spans="1:32" s="9" customFormat="1" ht="11.1" customHeight="1" x14ac:dyDescent="0.2">
      <c r="A39" s="8" t="s">
        <v>2277</v>
      </c>
      <c r="B39" s="8"/>
      <c r="C39" s="169"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7">
        <v>100.3185</v>
      </c>
      <c r="AF39" s="133">
        <v>103.8986</v>
      </c>
    </row>
    <row r="40" spans="1:32" s="9" customFormat="1" ht="11.1" customHeight="1" x14ac:dyDescent="0.2">
      <c r="A40" s="8" t="s">
        <v>2278</v>
      </c>
      <c r="B40" s="8"/>
      <c r="C40" s="169"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7">
        <v>100.5502</v>
      </c>
      <c r="AF40" s="133">
        <v>105.9238</v>
      </c>
    </row>
    <row r="41" spans="1:32" s="9" customFormat="1" ht="11.1" customHeight="1" x14ac:dyDescent="0.2">
      <c r="A41" s="8" t="s">
        <v>2282</v>
      </c>
      <c r="B41" s="8"/>
      <c r="C41" s="169"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7">
        <v>99.961799999999997</v>
      </c>
      <c r="AF41" s="133">
        <v>103.9919</v>
      </c>
    </row>
    <row r="42" spans="1:32" s="9" customFormat="1" ht="11.1" customHeight="1" x14ac:dyDescent="0.2">
      <c r="A42" s="8" t="s">
        <v>2283</v>
      </c>
      <c r="B42" s="8"/>
      <c r="C42" s="169"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7">
        <v>97.610799999999998</v>
      </c>
      <c r="AF42" s="133">
        <v>102.36499999999999</v>
      </c>
    </row>
    <row r="43" spans="1:32" s="9" customFormat="1" ht="11.1" customHeight="1" x14ac:dyDescent="0.2">
      <c r="A43" s="8" t="s">
        <v>2284</v>
      </c>
      <c r="B43" s="8"/>
      <c r="C43" s="169"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7">
        <v>100.395</v>
      </c>
      <c r="AF43" s="133">
        <v>104.29170000000001</v>
      </c>
    </row>
    <row r="44" spans="1:32" s="9" customFormat="1" ht="11.1" customHeight="1" x14ac:dyDescent="0.2">
      <c r="A44" s="8" t="s">
        <v>3965</v>
      </c>
      <c r="B44" s="8"/>
      <c r="C44" s="169"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7">
        <v>112.18389999999999</v>
      </c>
      <c r="AF44" s="133">
        <v>125.3999</v>
      </c>
    </row>
    <row r="45" spans="1:32" s="9" customFormat="1" ht="11.1" customHeight="1" x14ac:dyDescent="0.2">
      <c r="A45" s="8" t="s">
        <v>2285</v>
      </c>
      <c r="B45" s="8"/>
      <c r="C45" s="169"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7">
        <v>100.6262</v>
      </c>
      <c r="AF45" s="133">
        <v>99.845200000000006</v>
      </c>
    </row>
    <row r="46" spans="1:32" s="9" customFormat="1" ht="11.1" customHeight="1" x14ac:dyDescent="0.2">
      <c r="A46" s="8" t="s">
        <v>2286</v>
      </c>
      <c r="B46" s="8"/>
      <c r="C46" s="169"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7">
        <v>101.2467</v>
      </c>
      <c r="AF46" s="133">
        <v>100.3659</v>
      </c>
    </row>
    <row r="47" spans="1:32" s="9" customFormat="1" ht="11.1" customHeight="1" x14ac:dyDescent="0.2">
      <c r="A47" s="8" t="s">
        <v>2287</v>
      </c>
      <c r="B47" s="8"/>
      <c r="C47" s="169"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7">
        <v>101.4704</v>
      </c>
      <c r="AF47" s="133">
        <v>100.03449999999999</v>
      </c>
    </row>
    <row r="48" spans="1:32" s="9" customFormat="1" ht="11.1" customHeight="1" x14ac:dyDescent="0.2">
      <c r="A48" s="8" t="s">
        <v>2289</v>
      </c>
      <c r="B48" s="8"/>
      <c r="C48" s="169"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7">
        <v>104.6623</v>
      </c>
      <c r="AF48" s="133">
        <v>119.0776</v>
      </c>
    </row>
    <row r="49" spans="1:32" s="9" customFormat="1" ht="11.1" customHeight="1" x14ac:dyDescent="0.2">
      <c r="A49" s="8" t="s">
        <v>2290</v>
      </c>
      <c r="B49" s="8"/>
      <c r="C49" s="169"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7">
        <v>105.2966</v>
      </c>
      <c r="AF49" s="133">
        <v>110.4436</v>
      </c>
    </row>
    <row r="50" spans="1:32" s="9" customFormat="1" ht="11.1" customHeight="1" x14ac:dyDescent="0.2">
      <c r="A50" s="8" t="s">
        <v>2291</v>
      </c>
      <c r="B50" s="8"/>
      <c r="C50" s="169"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7">
        <v>100.9713</v>
      </c>
      <c r="AF50" s="133">
        <v>109.33920000000001</v>
      </c>
    </row>
    <row r="51" spans="1:32" s="9" customFormat="1" ht="11.1" customHeight="1" x14ac:dyDescent="0.2">
      <c r="A51" s="8" t="s">
        <v>2294</v>
      </c>
      <c r="B51" s="8"/>
      <c r="C51" s="169"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7">
        <v>107.6686</v>
      </c>
      <c r="AF51" s="133">
        <v>111.0492</v>
      </c>
    </row>
    <row r="52" spans="1:32" s="9" customFormat="1" ht="11.1" customHeight="1" x14ac:dyDescent="0.2">
      <c r="A52" s="8" t="s">
        <v>2295</v>
      </c>
      <c r="B52" s="8"/>
      <c r="C52" s="169"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7">
        <v>103.7572</v>
      </c>
      <c r="AF52" s="133">
        <v>131.39619999999999</v>
      </c>
    </row>
    <row r="53" spans="1:32" s="9" customFormat="1" ht="11.1" customHeight="1" x14ac:dyDescent="0.2">
      <c r="A53" s="8" t="s">
        <v>2296</v>
      </c>
      <c r="B53" s="8"/>
      <c r="C53" s="169"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7">
        <v>101.3064</v>
      </c>
      <c r="AF53" s="133">
        <v>104.9089</v>
      </c>
    </row>
    <row r="54" spans="1:32" s="9" customFormat="1" ht="11.1" customHeight="1" x14ac:dyDescent="0.2">
      <c r="A54" s="8" t="s">
        <v>2297</v>
      </c>
      <c r="B54" s="8"/>
      <c r="C54" s="169"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7">
        <v>100.3249</v>
      </c>
      <c r="AF54" s="133">
        <v>104.4785</v>
      </c>
    </row>
    <row r="55" spans="1:32" s="9" customFormat="1" ht="11.1" customHeight="1" x14ac:dyDescent="0.2">
      <c r="A55" s="8" t="s">
        <v>2302</v>
      </c>
      <c r="B55" s="8"/>
      <c r="C55" s="169"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7">
        <v>101.896</v>
      </c>
      <c r="AF55" s="133">
        <v>104.6165</v>
      </c>
    </row>
    <row r="56" spans="1:32" s="9" customFormat="1" ht="11.1" customHeight="1" x14ac:dyDescent="0.2">
      <c r="A56" s="8" t="s">
        <v>2310</v>
      </c>
      <c r="B56" s="8"/>
      <c r="C56" s="169"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7">
        <v>100.5719</v>
      </c>
      <c r="AF56" s="133">
        <v>103.6438</v>
      </c>
    </row>
    <row r="57" spans="1:32" s="9" customFormat="1" ht="11.1" customHeight="1" x14ac:dyDescent="0.2">
      <c r="A57" s="8" t="s">
        <v>2311</v>
      </c>
      <c r="B57" s="8"/>
      <c r="C57" s="169"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7">
        <v>101.9756</v>
      </c>
      <c r="AF57" s="133">
        <v>121.3546</v>
      </c>
    </row>
    <row r="58" spans="1:32" s="9" customFormat="1" ht="11.1" customHeight="1" x14ac:dyDescent="0.2">
      <c r="A58" s="8" t="s">
        <v>2312</v>
      </c>
      <c r="B58" s="8"/>
      <c r="C58" s="169"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7">
        <v>99.258399999999995</v>
      </c>
      <c r="AF58" s="133">
        <v>98.148899999999998</v>
      </c>
    </row>
    <row r="59" spans="1:32" s="113" customFormat="1" ht="11.1" customHeight="1" x14ac:dyDescent="0.2">
      <c r="A59" s="8" t="s">
        <v>2313</v>
      </c>
      <c r="B59" s="112"/>
      <c r="C59" s="169"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7">
        <v>99.130700000000004</v>
      </c>
      <c r="AF59" s="133">
        <v>96.625</v>
      </c>
    </row>
    <row r="60" spans="1:32" s="9" customFormat="1" ht="11.1" customHeight="1" x14ac:dyDescent="0.2">
      <c r="A60" s="8" t="s">
        <v>2315</v>
      </c>
      <c r="B60" s="8"/>
      <c r="C60" s="169"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7">
        <v>101.6434</v>
      </c>
      <c r="AF60" s="133">
        <v>119.86960000000001</v>
      </c>
    </row>
    <row r="61" spans="1:32" s="9" customFormat="1" ht="11.1" customHeight="1" x14ac:dyDescent="0.2">
      <c r="A61" s="8" t="s">
        <v>2318</v>
      </c>
      <c r="B61" s="8"/>
      <c r="C61" s="169"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7">
        <v>102.70869999999999</v>
      </c>
      <c r="AF61" s="133">
        <v>104.61499999999999</v>
      </c>
    </row>
    <row r="62" spans="1:32" s="9" customFormat="1" ht="11.1" customHeight="1" x14ac:dyDescent="0.2">
      <c r="A62" s="8" t="s">
        <v>2319</v>
      </c>
      <c r="B62" s="8"/>
      <c r="C62" s="169"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7">
        <v>100.8887</v>
      </c>
      <c r="AF62" s="133">
        <v>99.4375</v>
      </c>
    </row>
    <row r="63" spans="1:32" s="9" customFormat="1" ht="11.1" customHeight="1" x14ac:dyDescent="0.2">
      <c r="A63" s="8" t="s">
        <v>2320</v>
      </c>
      <c r="B63" s="8"/>
      <c r="C63" s="169"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7">
        <v>100.2683</v>
      </c>
      <c r="AF63" s="133">
        <v>103.3466</v>
      </c>
    </row>
    <row r="64" spans="1:32" s="9" customFormat="1" ht="11.1" customHeight="1" x14ac:dyDescent="0.2">
      <c r="A64" s="8" t="s">
        <v>2321</v>
      </c>
      <c r="B64" s="8"/>
      <c r="C64" s="169"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7">
        <v>105.3005</v>
      </c>
      <c r="AF64" s="133">
        <v>112.60980000000001</v>
      </c>
    </row>
    <row r="65" spans="1:32" s="9" customFormat="1" ht="11.1" customHeight="1" x14ac:dyDescent="0.2">
      <c r="A65" s="8" t="s">
        <v>2323</v>
      </c>
      <c r="B65" s="8"/>
      <c r="C65" s="169"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7">
        <v>100.3588</v>
      </c>
      <c r="AF65" s="133">
        <v>103.6741</v>
      </c>
    </row>
    <row r="66" spans="1:32" s="9" customFormat="1" ht="11.1" customHeight="1" x14ac:dyDescent="0.2">
      <c r="A66" s="8" t="s">
        <v>2326</v>
      </c>
      <c r="B66" s="8"/>
      <c r="C66" s="169"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7">
        <v>100.5771</v>
      </c>
      <c r="AF66" s="133">
        <v>100.8142</v>
      </c>
    </row>
    <row r="67" spans="1:32" s="9" customFormat="1" ht="11.1" customHeight="1" x14ac:dyDescent="0.2">
      <c r="A67" s="8" t="s">
        <v>2327</v>
      </c>
      <c r="B67" s="8"/>
      <c r="C67" s="169"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7">
        <v>100.5926</v>
      </c>
      <c r="AF67" s="133">
        <v>100.28319999999999</v>
      </c>
    </row>
    <row r="68" spans="1:32" s="113" customFormat="1" ht="11.1" customHeight="1" x14ac:dyDescent="0.2">
      <c r="A68" s="8" t="s">
        <v>2328</v>
      </c>
      <c r="B68" s="112"/>
      <c r="C68" s="169"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7">
        <v>100.8462</v>
      </c>
      <c r="AF68" s="133">
        <v>102.0046</v>
      </c>
    </row>
    <row r="69" spans="1:32" s="9" customFormat="1" ht="11.1" customHeight="1" x14ac:dyDescent="0.2">
      <c r="A69" s="8" t="s">
        <v>2329</v>
      </c>
      <c r="B69" s="8"/>
      <c r="C69" s="169"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7">
        <v>100.8622</v>
      </c>
      <c r="AF69" s="133">
        <v>102.7042</v>
      </c>
    </row>
    <row r="70" spans="1:32" s="9" customFormat="1" ht="11.1" customHeight="1" x14ac:dyDescent="0.2">
      <c r="A70" s="8" t="s">
        <v>2330</v>
      </c>
      <c r="B70" s="8"/>
      <c r="C70" s="169"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7">
        <v>100.9658</v>
      </c>
      <c r="AF70" s="133">
        <v>99.216800000000006</v>
      </c>
    </row>
    <row r="71" spans="1:32" s="9" customFormat="1" ht="11.1" customHeight="1" x14ac:dyDescent="0.2">
      <c r="A71" s="8" t="s">
        <v>2331</v>
      </c>
      <c r="B71" s="8"/>
      <c r="C71" s="169"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7">
        <v>100.69450000000001</v>
      </c>
      <c r="AF71" s="133">
        <v>101.2694</v>
      </c>
    </row>
    <row r="72" spans="1:32" s="9" customFormat="1" ht="11.1" customHeight="1" x14ac:dyDescent="0.2">
      <c r="A72" s="8" t="s">
        <v>2332</v>
      </c>
      <c r="B72" s="8"/>
      <c r="C72" s="169"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7">
        <v>100.70480000000001</v>
      </c>
      <c r="AF72" s="133">
        <v>97.490700000000004</v>
      </c>
    </row>
    <row r="73" spans="1:32" s="9" customFormat="1" ht="11.1" customHeight="1" x14ac:dyDescent="0.2">
      <c r="A73" s="8" t="s">
        <v>2333</v>
      </c>
      <c r="B73" s="8"/>
      <c r="C73" s="169"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7">
        <v>99.649199999999993</v>
      </c>
      <c r="AF73" s="133">
        <v>98.388499999999993</v>
      </c>
    </row>
    <row r="74" spans="1:32" s="113" customFormat="1" ht="11.1" customHeight="1" x14ac:dyDescent="0.2">
      <c r="A74" s="8" t="s">
        <v>2336</v>
      </c>
      <c r="B74" s="112"/>
      <c r="C74" s="169"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7">
        <v>99.614999999999995</v>
      </c>
      <c r="AF74" s="133">
        <v>102.66160000000001</v>
      </c>
    </row>
    <row r="75" spans="1:32" s="9" customFormat="1" ht="11.1" customHeight="1" x14ac:dyDescent="0.2">
      <c r="A75" s="8" t="s">
        <v>2337</v>
      </c>
      <c r="B75" s="8"/>
      <c r="C75" s="169"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7">
        <v>101.5594</v>
      </c>
      <c r="AF75" s="133">
        <v>106.1776</v>
      </c>
    </row>
    <row r="76" spans="1:32" s="9" customFormat="1" ht="11.1" customHeight="1" x14ac:dyDescent="0.2">
      <c r="A76" s="8" t="s">
        <v>2338</v>
      </c>
      <c r="B76" s="8"/>
      <c r="C76" s="169"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7">
        <v>103.20350000000001</v>
      </c>
      <c r="AF76" s="133">
        <v>114.7028</v>
      </c>
    </row>
    <row r="77" spans="1:32" s="9" customFormat="1" ht="11.1" customHeight="1" x14ac:dyDescent="0.2">
      <c r="A77" s="8" t="s">
        <v>2342</v>
      </c>
      <c r="B77" s="8"/>
      <c r="C77" s="169"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7">
        <v>100.4918</v>
      </c>
      <c r="AF77" s="133">
        <v>101.46420000000001</v>
      </c>
    </row>
    <row r="78" spans="1:32" s="9" customFormat="1" ht="11.1" customHeight="1" x14ac:dyDescent="0.2">
      <c r="A78" s="8" t="s">
        <v>2343</v>
      </c>
      <c r="B78" s="8"/>
      <c r="C78" s="169"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7">
        <v>101.6854</v>
      </c>
      <c r="AF78" s="133">
        <v>106.65009999999999</v>
      </c>
    </row>
    <row r="79" spans="1:32" s="9" customFormat="1" ht="11.1" customHeight="1" x14ac:dyDescent="0.2">
      <c r="A79" s="8" t="s">
        <v>2344</v>
      </c>
      <c r="B79" s="8"/>
      <c r="C79" s="169"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7">
        <v>100.52290000000001</v>
      </c>
      <c r="AF79" s="133">
        <v>103.7101</v>
      </c>
    </row>
    <row r="80" spans="1:32" s="113" customFormat="1" ht="11.1" customHeight="1" x14ac:dyDescent="0.2">
      <c r="A80" s="8" t="s">
        <v>2356</v>
      </c>
      <c r="B80" s="112"/>
      <c r="C80" s="169"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7">
        <v>102.37869999999999</v>
      </c>
      <c r="AF80" s="133">
        <v>112.8441</v>
      </c>
    </row>
    <row r="81" spans="1:32" s="9" customFormat="1" ht="11.1" customHeight="1" x14ac:dyDescent="0.2">
      <c r="A81" s="8" t="s">
        <v>2363</v>
      </c>
      <c r="B81" s="8"/>
      <c r="C81" s="169"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7">
        <v>99.994200000000006</v>
      </c>
      <c r="AF81" s="133">
        <v>100.5372</v>
      </c>
    </row>
    <row r="82" spans="1:32" s="9" customFormat="1" ht="11.1" customHeight="1" x14ac:dyDescent="0.2">
      <c r="A82" s="8" t="s">
        <v>3678</v>
      </c>
      <c r="B82" s="8"/>
      <c r="C82" s="169"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7">
        <v>99.981999999999999</v>
      </c>
      <c r="AF82" s="133">
        <v>100.5416</v>
      </c>
    </row>
    <row r="83" spans="1:32" s="9" customFormat="1" ht="11.1" customHeight="1" x14ac:dyDescent="0.2">
      <c r="A83" s="8" t="s">
        <v>4822</v>
      </c>
      <c r="B83" s="8"/>
      <c r="C83" s="169"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7">
        <v>99.970699999999994</v>
      </c>
      <c r="AF83" s="133">
        <v>100.7651</v>
      </c>
    </row>
    <row r="84" spans="1:32" s="9" customFormat="1" ht="11.1" customHeight="1" x14ac:dyDescent="0.2">
      <c r="A84" s="8" t="s">
        <v>2369</v>
      </c>
      <c r="B84" s="8"/>
      <c r="C84" s="169"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7">
        <v>99.802300000000002</v>
      </c>
      <c r="AF84" s="133">
        <v>100.88849999999999</v>
      </c>
    </row>
    <row r="85" spans="1:32" s="113" customFormat="1" ht="11.1" customHeight="1" x14ac:dyDescent="0.2">
      <c r="A85" s="8" t="s">
        <v>2377</v>
      </c>
      <c r="B85" s="112"/>
      <c r="C85" s="169"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7">
        <v>100.06399999999999</v>
      </c>
      <c r="AF85" s="133">
        <v>100.5124</v>
      </c>
    </row>
    <row r="86" spans="1:32" s="9" customFormat="1" ht="11.1" customHeight="1" x14ac:dyDescent="0.2">
      <c r="A86" s="8" t="s">
        <v>2388</v>
      </c>
      <c r="B86" s="8"/>
      <c r="C86" s="169"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7">
        <v>101.4898</v>
      </c>
      <c r="AF86" s="133">
        <v>103.595</v>
      </c>
    </row>
    <row r="87" spans="1:32" s="9" customFormat="1" ht="11.1" customHeight="1" x14ac:dyDescent="0.2">
      <c r="A87" s="8" t="s">
        <v>2389</v>
      </c>
      <c r="B87" s="8"/>
      <c r="C87" s="169"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7">
        <v>103.2795</v>
      </c>
      <c r="AF87" s="133">
        <v>112.2796</v>
      </c>
    </row>
    <row r="88" spans="1:32" s="9" customFormat="1" ht="11.1" customHeight="1" x14ac:dyDescent="0.2">
      <c r="A88" s="8" t="s">
        <v>2390</v>
      </c>
      <c r="B88" s="8"/>
      <c r="C88" s="169"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7">
        <v>100.9854</v>
      </c>
      <c r="AF88" s="133">
        <v>104.4165</v>
      </c>
    </row>
    <row r="89" spans="1:32" s="9" customFormat="1" ht="11.1" customHeight="1" x14ac:dyDescent="0.2">
      <c r="A89" s="8" t="s">
        <v>2393</v>
      </c>
      <c r="B89" s="8"/>
      <c r="C89" s="169"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7">
        <v>103.40389999999999</v>
      </c>
      <c r="AF89" s="133">
        <v>112.7058</v>
      </c>
    </row>
    <row r="90" spans="1:32" s="9" customFormat="1" ht="11.1" customHeight="1" x14ac:dyDescent="0.2">
      <c r="A90" s="8" t="s">
        <v>2394</v>
      </c>
      <c r="B90" s="8"/>
      <c r="C90" s="169"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7">
        <v>100.22969999999999</v>
      </c>
      <c r="AF90" s="133">
        <v>97.480599999999995</v>
      </c>
    </row>
    <row r="91" spans="1:32" s="113" customFormat="1" ht="11.1" customHeight="1" x14ac:dyDescent="0.2">
      <c r="A91" s="8" t="s">
        <v>2395</v>
      </c>
      <c r="B91" s="112"/>
      <c r="C91" s="169"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7">
        <v>108.95659999999999</v>
      </c>
      <c r="AF91" s="133">
        <v>123.55200000000001</v>
      </c>
    </row>
    <row r="92" spans="1:32" s="9" customFormat="1" ht="11.1" customHeight="1" x14ac:dyDescent="0.2">
      <c r="A92" s="8" t="s">
        <v>2396</v>
      </c>
      <c r="B92" s="8"/>
      <c r="C92" s="169"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7">
        <v>108.95659999999999</v>
      </c>
      <c r="AF92" s="133">
        <v>123.55200000000001</v>
      </c>
    </row>
    <row r="93" spans="1:32" s="9" customFormat="1" ht="11.1" customHeight="1" x14ac:dyDescent="0.2">
      <c r="A93" s="8" t="s">
        <v>2397</v>
      </c>
      <c r="B93" s="8"/>
      <c r="C93" s="169"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7">
        <v>122.8528</v>
      </c>
      <c r="AF93" s="133">
        <v>148.22659999999999</v>
      </c>
    </row>
    <row r="94" spans="1:32" s="9" customFormat="1" ht="11.1" customHeight="1" x14ac:dyDescent="0.2">
      <c r="A94" s="8" t="s">
        <v>2420</v>
      </c>
      <c r="B94" s="8"/>
      <c r="C94" s="169"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7">
        <v>110.5181</v>
      </c>
      <c r="AF94" s="133">
        <v>133.34389999999999</v>
      </c>
    </row>
    <row r="95" spans="1:32" s="9" customFormat="1" ht="11.1" customHeight="1" x14ac:dyDescent="0.2">
      <c r="A95" s="8" t="s">
        <v>2422</v>
      </c>
      <c r="B95" s="8"/>
      <c r="C95" s="169"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7">
        <v>101.6671</v>
      </c>
      <c r="AF95" s="133">
        <v>108.94840000000001</v>
      </c>
    </row>
    <row r="96" spans="1:32" s="9" customFormat="1" ht="11.1" customHeight="1" x14ac:dyDescent="0.2">
      <c r="A96" s="8" t="s">
        <v>2445</v>
      </c>
      <c r="B96" s="8"/>
      <c r="C96" s="169"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7">
        <v>104.2042</v>
      </c>
      <c r="AF96" s="133">
        <v>114.908</v>
      </c>
    </row>
    <row r="97" spans="1:32" s="9" customFormat="1" ht="11.1" customHeight="1" x14ac:dyDescent="0.2">
      <c r="A97" s="8" t="s">
        <v>2448</v>
      </c>
      <c r="B97" s="8"/>
      <c r="C97" s="169"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7">
        <v>103.6018</v>
      </c>
      <c r="AF97" s="133">
        <v>116.6579</v>
      </c>
    </row>
    <row r="98" spans="1:32" s="9" customFormat="1" ht="11.1" customHeight="1" x14ac:dyDescent="0.2">
      <c r="A98" s="8" t="s">
        <v>2449</v>
      </c>
      <c r="B98" s="8"/>
      <c r="C98" s="169"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7">
        <v>105.2598</v>
      </c>
      <c r="AF98" s="133">
        <v>123.27549999999999</v>
      </c>
    </row>
    <row r="99" spans="1:32" s="113" customFormat="1" ht="11.1" customHeight="1" x14ac:dyDescent="0.2">
      <c r="A99" s="8" t="s">
        <v>2453</v>
      </c>
      <c r="B99" s="112"/>
      <c r="C99" s="169"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7">
        <v>104.8789</v>
      </c>
      <c r="AF99" s="133">
        <v>124.2711</v>
      </c>
    </row>
    <row r="100" spans="1:32" s="9" customFormat="1" ht="11.1" customHeight="1" x14ac:dyDescent="0.2">
      <c r="A100" s="8" t="s">
        <v>2454</v>
      </c>
      <c r="B100" s="8"/>
      <c r="C100" s="169"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7">
        <v>102.4293</v>
      </c>
      <c r="AF100" s="133">
        <v>111.97839999999999</v>
      </c>
    </row>
    <row r="101" spans="1:32" s="9" customFormat="1" ht="11.1" customHeight="1" x14ac:dyDescent="0.2">
      <c r="A101" s="8" t="s">
        <v>2455</v>
      </c>
      <c r="B101" s="8"/>
      <c r="C101" s="169"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7">
        <v>103.7021</v>
      </c>
      <c r="AF101" s="133">
        <v>117.0367</v>
      </c>
    </row>
    <row r="102" spans="1:32" s="9" customFormat="1" ht="11.1" customHeight="1" x14ac:dyDescent="0.2">
      <c r="A102" s="8" t="s">
        <v>2458</v>
      </c>
      <c r="B102" s="8"/>
      <c r="C102" s="169"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7">
        <v>100.857</v>
      </c>
      <c r="AF102" s="133">
        <v>108.1827</v>
      </c>
    </row>
    <row r="103" spans="1:32" s="9" customFormat="1" ht="11.1" customHeight="1" x14ac:dyDescent="0.2">
      <c r="A103" s="8" t="s">
        <v>2460</v>
      </c>
      <c r="B103" s="8"/>
      <c r="C103" s="169"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7">
        <v>103.2587</v>
      </c>
      <c r="AF103" s="133">
        <v>110.021</v>
      </c>
    </row>
    <row r="104" spans="1:32" s="9" customFormat="1" ht="11.1" customHeight="1" x14ac:dyDescent="0.2">
      <c r="A104" s="8" t="s">
        <v>2461</v>
      </c>
      <c r="B104" s="8"/>
      <c r="C104" s="169"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7">
        <v>146.98509999999999</v>
      </c>
      <c r="AF104" s="133">
        <v>261.3211</v>
      </c>
    </row>
    <row r="105" spans="1:32" s="9" customFormat="1" ht="11.1" customHeight="1" x14ac:dyDescent="0.2">
      <c r="A105" s="8" t="s">
        <v>2462</v>
      </c>
      <c r="B105" s="8"/>
      <c r="C105" s="169"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7">
        <v>152.2576</v>
      </c>
      <c r="AF105" s="133">
        <v>271.46350000000001</v>
      </c>
    </row>
    <row r="106" spans="1:32" s="9" customFormat="1" ht="11.1" customHeight="1" x14ac:dyDescent="0.2">
      <c r="A106" s="8" t="s">
        <v>2463</v>
      </c>
      <c r="B106" s="8"/>
      <c r="C106" s="169"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7">
        <v>159.14500000000001</v>
      </c>
      <c r="AF106" s="133">
        <v>250.73150000000001</v>
      </c>
    </row>
    <row r="107" spans="1:32" s="113" customFormat="1" ht="11.1" customHeight="1" x14ac:dyDescent="0.2">
      <c r="A107" s="8" t="s">
        <v>2464</v>
      </c>
      <c r="B107" s="112"/>
      <c r="C107" s="169"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7">
        <v>144.7723</v>
      </c>
      <c r="AF107" s="133">
        <v>273.94600000000003</v>
      </c>
    </row>
    <row r="108" spans="1:32" s="9" customFormat="1" ht="11.1" customHeight="1" x14ac:dyDescent="0.2">
      <c r="A108" s="8" t="s">
        <v>2465</v>
      </c>
      <c r="B108" s="8"/>
      <c r="C108" s="169"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7">
        <v>153.8948</v>
      </c>
      <c r="AF108" s="133">
        <v>288.6241</v>
      </c>
    </row>
    <row r="109" spans="1:32" s="9" customFormat="1" ht="11.1" customHeight="1" x14ac:dyDescent="0.2">
      <c r="A109" s="8" t="s">
        <v>2467</v>
      </c>
      <c r="B109" s="8"/>
      <c r="C109" s="169"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7">
        <v>145.625</v>
      </c>
      <c r="AF109" s="133">
        <v>278.97449999999998</v>
      </c>
    </row>
    <row r="110" spans="1:32" s="9" customFormat="1" ht="11.1" customHeight="1" x14ac:dyDescent="0.2">
      <c r="A110" s="8" t="s">
        <v>2468</v>
      </c>
      <c r="B110" s="8"/>
      <c r="C110" s="169"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7">
        <v>105.2235</v>
      </c>
      <c r="AF110" s="133">
        <v>121.9359</v>
      </c>
    </row>
    <row r="111" spans="1:32" s="9" customFormat="1" ht="11.1" customHeight="1" x14ac:dyDescent="0.2">
      <c r="A111" s="8" t="s">
        <v>2469</v>
      </c>
      <c r="B111" s="8"/>
      <c r="C111" s="169"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7">
        <v>107.2321</v>
      </c>
      <c r="AF111" s="133">
        <v>121.32729999999999</v>
      </c>
    </row>
    <row r="112" spans="1:32" s="9" customFormat="1" ht="11.1" customHeight="1" x14ac:dyDescent="0.2">
      <c r="A112" s="8" t="s">
        <v>2472</v>
      </c>
      <c r="B112" s="8"/>
      <c r="C112" s="169"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7">
        <v>109.5635</v>
      </c>
      <c r="AF112" s="133">
        <v>122.512</v>
      </c>
    </row>
    <row r="113" spans="1:32" s="9" customFormat="1" ht="11.1" customHeight="1" x14ac:dyDescent="0.2">
      <c r="A113" s="8" t="s">
        <v>2473</v>
      </c>
      <c r="B113" s="8"/>
      <c r="C113" s="169"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7">
        <v>112.983</v>
      </c>
      <c r="AF113" s="133">
        <v>128.48509999999999</v>
      </c>
    </row>
    <row r="114" spans="1:32" s="9" customFormat="1" ht="11.1" customHeight="1" x14ac:dyDescent="0.2">
      <c r="A114" s="8" t="s">
        <v>2475</v>
      </c>
      <c r="B114" s="8"/>
      <c r="C114" s="169"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7">
        <v>103.0992</v>
      </c>
      <c r="AF114" s="133">
        <v>109.6348</v>
      </c>
    </row>
    <row r="115" spans="1:32" s="9" customFormat="1" ht="11.1" customHeight="1" x14ac:dyDescent="0.2">
      <c r="A115" s="8" t="s">
        <v>2476</v>
      </c>
      <c r="B115" s="8"/>
      <c r="C115" s="169"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7">
        <v>110.2453</v>
      </c>
      <c r="AF115" s="133">
        <v>120.5778</v>
      </c>
    </row>
    <row r="116" spans="1:32" s="9" customFormat="1" ht="11.1" customHeight="1" x14ac:dyDescent="0.2">
      <c r="A116" s="8" t="s">
        <v>2477</v>
      </c>
      <c r="B116" s="8"/>
      <c r="C116" s="169"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7">
        <v>109.8591</v>
      </c>
      <c r="AF116" s="133">
        <v>161.86449999999999</v>
      </c>
    </row>
    <row r="117" spans="1:32" s="9" customFormat="1" ht="11.1" customHeight="1" x14ac:dyDescent="0.2">
      <c r="A117" s="8" t="s">
        <v>2481</v>
      </c>
      <c r="B117" s="8"/>
      <c r="C117" s="169"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7">
        <v>128.09479999999999</v>
      </c>
      <c r="AF117" s="133">
        <v>164.18029999999999</v>
      </c>
    </row>
    <row r="118" spans="1:32" s="9" customFormat="1" ht="11.1" customHeight="1" x14ac:dyDescent="0.2">
      <c r="A118" s="8" t="s">
        <v>2487</v>
      </c>
      <c r="B118" s="8"/>
      <c r="C118" s="169"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7">
        <v>100.94329999999999</v>
      </c>
      <c r="AF118" s="133">
        <v>103.13549999999999</v>
      </c>
    </row>
    <row r="119" spans="1:32" s="9" customFormat="1" ht="11.1" customHeight="1" x14ac:dyDescent="0.2">
      <c r="A119" s="8" t="s">
        <v>2488</v>
      </c>
      <c r="B119" s="8"/>
      <c r="C119" s="169"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7">
        <v>102.5951</v>
      </c>
      <c r="AF119" s="133">
        <v>112.3907</v>
      </c>
    </row>
    <row r="120" spans="1:32" s="9" customFormat="1" ht="11.1" customHeight="1" x14ac:dyDescent="0.2">
      <c r="A120" s="8" t="s">
        <v>2489</v>
      </c>
      <c r="B120" s="8"/>
      <c r="C120" s="169"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7">
        <v>100.53700000000001</v>
      </c>
      <c r="AF120" s="133">
        <v>102.2046</v>
      </c>
    </row>
    <row r="121" spans="1:32" s="9" customFormat="1" ht="11.1" customHeight="1" x14ac:dyDescent="0.2">
      <c r="A121" s="8" t="s">
        <v>2490</v>
      </c>
      <c r="B121" s="8"/>
      <c r="C121" s="169"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7">
        <v>101.2343</v>
      </c>
      <c r="AF121" s="133">
        <v>107.65430000000001</v>
      </c>
    </row>
    <row r="122" spans="1:32" s="9" customFormat="1" ht="11.1" customHeight="1" x14ac:dyDescent="0.2">
      <c r="A122" s="8" t="s">
        <v>2491</v>
      </c>
      <c r="B122" s="8"/>
      <c r="C122" s="169"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7">
        <v>100.2388</v>
      </c>
      <c r="AF122" s="133">
        <v>99.874200000000002</v>
      </c>
    </row>
    <row r="123" spans="1:32" s="113" customFormat="1" ht="11.1" customHeight="1" x14ac:dyDescent="0.2">
      <c r="A123" s="8" t="s">
        <v>2492</v>
      </c>
      <c r="B123" s="112"/>
      <c r="C123" s="169"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7">
        <v>103.6263</v>
      </c>
      <c r="AF123" s="133">
        <v>115.0984</v>
      </c>
    </row>
    <row r="124" spans="1:32" s="9" customFormat="1" ht="11.1" customHeight="1" x14ac:dyDescent="0.2">
      <c r="A124" s="8" t="s">
        <v>2493</v>
      </c>
      <c r="B124" s="8"/>
      <c r="C124" s="169"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7">
        <v>101.0552</v>
      </c>
      <c r="AF124" s="133">
        <v>105.93770000000001</v>
      </c>
    </row>
    <row r="125" spans="1:32" s="9" customFormat="1" ht="11.1" customHeight="1" x14ac:dyDescent="0.2">
      <c r="A125" s="8" t="s">
        <v>2494</v>
      </c>
      <c r="B125" s="8"/>
      <c r="C125" s="169"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7">
        <v>103.2872</v>
      </c>
      <c r="AF125" s="133">
        <v>107.5759</v>
      </c>
    </row>
    <row r="126" spans="1:32" s="113" customFormat="1" ht="11.1" customHeight="1" x14ac:dyDescent="0.2">
      <c r="A126" s="8" t="s">
        <v>2495</v>
      </c>
      <c r="B126" s="112"/>
      <c r="C126" s="169"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7">
        <v>100.6966</v>
      </c>
      <c r="AF126" s="133">
        <v>100.68340000000001</v>
      </c>
    </row>
    <row r="127" spans="1:32" s="9" customFormat="1" ht="11.1" customHeight="1" x14ac:dyDescent="0.2">
      <c r="A127" s="8" t="s">
        <v>2496</v>
      </c>
      <c r="B127" s="8"/>
      <c r="C127" s="169"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7">
        <v>104.42529999999999</v>
      </c>
      <c r="AF127" s="133">
        <v>119.2602</v>
      </c>
    </row>
    <row r="128" spans="1:32" s="9" customFormat="1" ht="11.1" customHeight="1" x14ac:dyDescent="0.2">
      <c r="A128" s="8" t="s">
        <v>2497</v>
      </c>
      <c r="B128" s="8"/>
      <c r="C128" s="169"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7">
        <v>100.9538</v>
      </c>
      <c r="AF128" s="133">
        <v>100.7423</v>
      </c>
    </row>
    <row r="129" spans="1:32" s="9" customFormat="1" ht="11.1" customHeight="1" x14ac:dyDescent="0.2">
      <c r="A129" s="8" t="s">
        <v>2501</v>
      </c>
      <c r="B129" s="8"/>
      <c r="C129" s="169"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7">
        <v>99.443899999999999</v>
      </c>
      <c r="AF129" s="133">
        <v>97.3643</v>
      </c>
    </row>
    <row r="130" spans="1:32" s="9" customFormat="1" ht="11.1" customHeight="1" x14ac:dyDescent="0.2">
      <c r="A130" s="8" t="s">
        <v>2502</v>
      </c>
      <c r="B130" s="8"/>
      <c r="C130" s="169"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7">
        <v>99.485500000000002</v>
      </c>
      <c r="AF130" s="133">
        <v>100.4896</v>
      </c>
    </row>
    <row r="131" spans="1:32" s="9" customFormat="1" ht="11.1" customHeight="1" x14ac:dyDescent="0.2">
      <c r="A131" s="8" t="s">
        <v>2503</v>
      </c>
      <c r="B131" s="8"/>
      <c r="C131" s="169"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7">
        <v>99.435699999999997</v>
      </c>
      <c r="AF131" s="133">
        <v>96.748500000000007</v>
      </c>
    </row>
    <row r="132" spans="1:32" s="9" customFormat="1" ht="11.1" customHeight="1" x14ac:dyDescent="0.2">
      <c r="A132" s="8" t="s">
        <v>2504</v>
      </c>
      <c r="B132" s="8"/>
      <c r="C132" s="169"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7">
        <v>105.3061</v>
      </c>
      <c r="AF132" s="133">
        <v>114.39360000000001</v>
      </c>
    </row>
    <row r="133" spans="1:32" s="9" customFormat="1" ht="11.1" customHeight="1" x14ac:dyDescent="0.2">
      <c r="A133" s="8" t="s">
        <v>2505</v>
      </c>
      <c r="B133" s="8"/>
      <c r="C133" s="169"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7">
        <v>100.7148</v>
      </c>
      <c r="AF133" s="133">
        <v>106.17829999999999</v>
      </c>
    </row>
    <row r="134" spans="1:32" s="9" customFormat="1" ht="11.1" customHeight="1" x14ac:dyDescent="0.2">
      <c r="A134" s="8" t="s">
        <v>2506</v>
      </c>
      <c r="B134" s="8"/>
      <c r="C134" s="169"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7">
        <v>99.282799999999995</v>
      </c>
      <c r="AF134" s="133">
        <v>105.70650000000001</v>
      </c>
    </row>
    <row r="135" spans="1:32" s="9" customFormat="1" ht="11.1" customHeight="1" x14ac:dyDescent="0.2">
      <c r="A135" s="8" t="s">
        <v>2509</v>
      </c>
      <c r="B135" s="8"/>
      <c r="C135" s="169"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7">
        <v>98.948099999999997</v>
      </c>
      <c r="AF135" s="133">
        <v>104.6628</v>
      </c>
    </row>
    <row r="136" spans="1:32" s="9" customFormat="1" ht="11.1" customHeight="1" x14ac:dyDescent="0.2">
      <c r="A136" s="8" t="s">
        <v>2512</v>
      </c>
      <c r="B136" s="8"/>
      <c r="C136" s="169"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7">
        <v>100.90600000000001</v>
      </c>
      <c r="AF136" s="133">
        <v>110.7679</v>
      </c>
    </row>
    <row r="137" spans="1:32" s="9" customFormat="1" ht="11.1" customHeight="1" x14ac:dyDescent="0.2">
      <c r="A137" s="8" t="s">
        <v>2515</v>
      </c>
      <c r="B137" s="8"/>
      <c r="C137" s="169"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7">
        <v>102.2482</v>
      </c>
      <c r="AF137" s="133">
        <v>106.6835</v>
      </c>
    </row>
    <row r="138" spans="1:32" s="9" customFormat="1" ht="11.1" customHeight="1" x14ac:dyDescent="0.2">
      <c r="A138" s="8" t="s">
        <v>2516</v>
      </c>
      <c r="B138" s="8"/>
      <c r="C138" s="169"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7">
        <v>106.5749</v>
      </c>
      <c r="AF138" s="133">
        <v>116.66379999999999</v>
      </c>
    </row>
    <row r="139" spans="1:32" s="9" customFormat="1" ht="11.1" customHeight="1" x14ac:dyDescent="0.2">
      <c r="A139" s="8" t="s">
        <v>2517</v>
      </c>
      <c r="B139" s="8"/>
      <c r="C139" s="169"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7">
        <v>110.2784</v>
      </c>
      <c r="AF139" s="133">
        <v>124.9315</v>
      </c>
    </row>
    <row r="140" spans="1:32" s="9" customFormat="1" ht="11.1" customHeight="1" x14ac:dyDescent="0.2">
      <c r="A140" s="8" t="s">
        <v>2518</v>
      </c>
      <c r="B140" s="8"/>
      <c r="C140" s="169"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7">
        <v>106.4435</v>
      </c>
      <c r="AF140" s="133">
        <v>115.0059</v>
      </c>
    </row>
    <row r="141" spans="1:32" s="113" customFormat="1" ht="11.1" customHeight="1" x14ac:dyDescent="0.2">
      <c r="A141" s="8" t="s">
        <v>2519</v>
      </c>
      <c r="B141" s="112"/>
      <c r="C141" s="169"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7">
        <v>108.3216</v>
      </c>
      <c r="AF141" s="133">
        <v>127.6199</v>
      </c>
    </row>
    <row r="142" spans="1:32" s="113" customFormat="1" ht="11.1" customHeight="1" x14ac:dyDescent="0.2">
      <c r="A142" s="8" t="s">
        <v>2520</v>
      </c>
      <c r="B142" s="112"/>
      <c r="C142" s="169"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7">
        <v>121.8998</v>
      </c>
      <c r="AF142" s="133">
        <v>140.2424</v>
      </c>
    </row>
    <row r="143" spans="1:32" s="9" customFormat="1" ht="11.1" customHeight="1" x14ac:dyDescent="0.2">
      <c r="A143" s="8" t="s">
        <v>2521</v>
      </c>
      <c r="B143" s="8"/>
      <c r="C143" s="169"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7">
        <v>112.86109999999999</v>
      </c>
      <c r="AF143" s="133">
        <v>127.16200000000001</v>
      </c>
    </row>
    <row r="144" spans="1:32" s="9" customFormat="1" ht="11.1" customHeight="1" x14ac:dyDescent="0.2">
      <c r="A144" s="8" t="s">
        <v>2524</v>
      </c>
      <c r="B144" s="8"/>
      <c r="C144" s="169"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7">
        <v>102.3631</v>
      </c>
      <c r="AF144" s="133">
        <v>113.4456</v>
      </c>
    </row>
    <row r="145" spans="1:32" s="9" customFormat="1" ht="11.1" customHeight="1" x14ac:dyDescent="0.2">
      <c r="A145" s="8" t="s">
        <v>2525</v>
      </c>
      <c r="B145" s="8"/>
      <c r="C145" s="169"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7">
        <v>102.79349999999999</v>
      </c>
      <c r="AF145" s="133">
        <v>111.9572</v>
      </c>
    </row>
    <row r="146" spans="1:32" s="9" customFormat="1" ht="11.1" customHeight="1" x14ac:dyDescent="0.2">
      <c r="A146" s="8" t="s">
        <v>2526</v>
      </c>
      <c r="B146" s="8"/>
      <c r="C146" s="169"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7">
        <v>105.7405</v>
      </c>
      <c r="AF146" s="133">
        <v>114.5568</v>
      </c>
    </row>
    <row r="147" spans="1:32" s="9" customFormat="1" ht="11.1" customHeight="1" x14ac:dyDescent="0.2">
      <c r="A147" s="8" t="s">
        <v>2533</v>
      </c>
      <c r="B147" s="8"/>
      <c r="C147" s="169"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7">
        <v>104.6504</v>
      </c>
      <c r="AF147" s="133">
        <v>110.1592</v>
      </c>
    </row>
    <row r="148" spans="1:32" s="9" customFormat="1" ht="11.1" customHeight="1" x14ac:dyDescent="0.2">
      <c r="A148" s="8" t="s">
        <v>2536</v>
      </c>
      <c r="B148" s="8"/>
      <c r="C148" s="169"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7">
        <v>104.1314</v>
      </c>
      <c r="AF148" s="133">
        <v>117.1075</v>
      </c>
    </row>
    <row r="149" spans="1:32" s="9" customFormat="1" ht="11.1" customHeight="1" x14ac:dyDescent="0.2">
      <c r="A149" s="8" t="s">
        <v>2537</v>
      </c>
      <c r="B149" s="8"/>
      <c r="C149" s="169"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7">
        <v>103.456</v>
      </c>
      <c r="AF149" s="133">
        <v>123.3682</v>
      </c>
    </row>
    <row r="150" spans="1:32" s="9" customFormat="1" ht="11.1" customHeight="1" x14ac:dyDescent="0.2">
      <c r="A150" s="8" t="s">
        <v>3680</v>
      </c>
      <c r="B150" s="8"/>
      <c r="C150" s="169"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7">
        <v>105.84</v>
      </c>
      <c r="AF150" s="133">
        <v>139.5924</v>
      </c>
    </row>
    <row r="151" spans="1:32" s="9" customFormat="1" ht="11.1" customHeight="1" x14ac:dyDescent="0.2">
      <c r="A151" s="8" t="s">
        <v>2538</v>
      </c>
      <c r="B151" s="8"/>
      <c r="C151" s="169"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7">
        <v>101.3023</v>
      </c>
      <c r="AF151" s="133">
        <v>115.8592</v>
      </c>
    </row>
    <row r="152" spans="1:32" s="9" customFormat="1" ht="11.1" customHeight="1" x14ac:dyDescent="0.2">
      <c r="A152" s="8" t="s">
        <v>2540</v>
      </c>
      <c r="B152" s="8"/>
      <c r="C152" s="169"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7">
        <v>100.9515</v>
      </c>
      <c r="AF152" s="133">
        <v>100.181</v>
      </c>
    </row>
    <row r="153" spans="1:32" s="113" customFormat="1" ht="11.1" customHeight="1" x14ac:dyDescent="0.2">
      <c r="A153" s="8" t="s">
        <v>2543</v>
      </c>
      <c r="B153" s="112"/>
      <c r="C153" s="169"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7">
        <v>103.6285</v>
      </c>
      <c r="AF153" s="133">
        <v>112.8584</v>
      </c>
    </row>
    <row r="154" spans="1:32" s="9" customFormat="1" ht="11.1" customHeight="1" x14ac:dyDescent="0.2">
      <c r="A154" s="8" t="s">
        <v>2547</v>
      </c>
      <c r="B154" s="8"/>
      <c r="C154" s="169"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7">
        <v>103.9726</v>
      </c>
      <c r="AF154" s="133">
        <v>109.3198</v>
      </c>
    </row>
    <row r="155" spans="1:32" s="9" customFormat="1" ht="11.1" customHeight="1" x14ac:dyDescent="0.2">
      <c r="A155" s="8" t="s">
        <v>2550</v>
      </c>
      <c r="B155" s="8"/>
      <c r="C155" s="169"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7">
        <v>104.08150000000001</v>
      </c>
      <c r="AF155" s="133">
        <v>109.34220000000001</v>
      </c>
    </row>
    <row r="156" spans="1:32" s="9" customFormat="1" ht="11.1" customHeight="1" x14ac:dyDescent="0.2">
      <c r="A156" s="8" t="s">
        <v>2551</v>
      </c>
      <c r="B156" s="8"/>
      <c r="C156" s="169"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7">
        <v>103.34010000000001</v>
      </c>
      <c r="AF156" s="133">
        <v>108.0382</v>
      </c>
    </row>
    <row r="157" spans="1:32" s="9" customFormat="1" ht="11.1" customHeight="1" x14ac:dyDescent="0.2">
      <c r="A157" s="8" t="s">
        <v>2552</v>
      </c>
      <c r="B157" s="8"/>
      <c r="C157" s="169"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7">
        <v>105.41930000000001</v>
      </c>
      <c r="AF157" s="133">
        <v>111.6953</v>
      </c>
    </row>
    <row r="158" spans="1:32" s="9" customFormat="1" ht="11.1" customHeight="1" x14ac:dyDescent="0.2">
      <c r="A158" s="8" t="s">
        <v>2553</v>
      </c>
      <c r="B158" s="8"/>
      <c r="C158" s="169"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7">
        <v>100.0883</v>
      </c>
      <c r="AF158" s="133">
        <v>111.5861</v>
      </c>
    </row>
    <row r="159" spans="1:32" s="9" customFormat="1" ht="11.1" customHeight="1" x14ac:dyDescent="0.2">
      <c r="A159" s="8" t="s">
        <v>2554</v>
      </c>
      <c r="B159" s="8"/>
      <c r="C159" s="169"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7">
        <v>109.4284</v>
      </c>
      <c r="AF159" s="133">
        <v>124.6704</v>
      </c>
    </row>
    <row r="160" spans="1:32" s="9" customFormat="1" ht="11.1" customHeight="1" x14ac:dyDescent="0.2">
      <c r="A160" s="8" t="s">
        <v>2560</v>
      </c>
      <c r="B160" s="8"/>
      <c r="C160" s="169"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7">
        <v>130.7346</v>
      </c>
      <c r="AF160" s="133">
        <v>159.523</v>
      </c>
    </row>
    <row r="161" spans="1:32" s="9" customFormat="1" ht="11.1" customHeight="1" x14ac:dyDescent="0.2">
      <c r="A161" s="8" t="s">
        <v>2561</v>
      </c>
      <c r="B161" s="8"/>
      <c r="C161" s="169"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7">
        <v>143.5592</v>
      </c>
      <c r="AF161" s="133">
        <v>176.52529999999999</v>
      </c>
    </row>
    <row r="162" spans="1:32" s="9" customFormat="1" ht="11.1" customHeight="1" x14ac:dyDescent="0.2">
      <c r="A162" s="8" t="s">
        <v>2567</v>
      </c>
      <c r="B162" s="8"/>
      <c r="C162" s="169"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7">
        <v>151.59649999999999</v>
      </c>
      <c r="AF162" s="133">
        <v>195.6011</v>
      </c>
    </row>
    <row r="163" spans="1:32" s="9" customFormat="1" ht="11.1" customHeight="1" x14ac:dyDescent="0.2">
      <c r="A163" s="8" t="s">
        <v>2574</v>
      </c>
      <c r="B163" s="8"/>
      <c r="C163" s="169"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7">
        <v>151.3219</v>
      </c>
      <c r="AF163" s="133">
        <v>164.6927</v>
      </c>
    </row>
    <row r="164" spans="1:32" s="9" customFormat="1" ht="11.1" customHeight="1" x14ac:dyDescent="0.2">
      <c r="A164" s="8" t="s">
        <v>2578</v>
      </c>
      <c r="B164" s="8"/>
      <c r="C164" s="169"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7">
        <v>137.08840000000001</v>
      </c>
      <c r="AF164" s="133">
        <v>173.1498</v>
      </c>
    </row>
    <row r="165" spans="1:32" s="9" customFormat="1" ht="11.1" customHeight="1" x14ac:dyDescent="0.2">
      <c r="A165" s="8" t="s">
        <v>2599</v>
      </c>
      <c r="B165" s="8"/>
      <c r="C165" s="169"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7">
        <v>131.66200000000001</v>
      </c>
      <c r="AF165" s="133">
        <v>157.94390000000001</v>
      </c>
    </row>
    <row r="166" spans="1:32" s="9" customFormat="1" ht="11.1" customHeight="1" x14ac:dyDescent="0.2">
      <c r="A166" s="8" t="s">
        <v>2600</v>
      </c>
      <c r="B166" s="8"/>
      <c r="C166" s="169"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7">
        <v>137.8141</v>
      </c>
      <c r="AF166" s="133">
        <v>179.4357</v>
      </c>
    </row>
    <row r="167" spans="1:32" s="9" customFormat="1" ht="11.1" customHeight="1" x14ac:dyDescent="0.2">
      <c r="A167" s="8" t="s">
        <v>2601</v>
      </c>
      <c r="B167" s="8"/>
      <c r="C167" s="169"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7">
        <v>121.27079999999999</v>
      </c>
      <c r="AF167" s="133">
        <v>145.00489999999999</v>
      </c>
    </row>
    <row r="168" spans="1:32" s="9" customFormat="1" ht="11.1" customHeight="1" x14ac:dyDescent="0.2">
      <c r="A168" s="8" t="s">
        <v>2602</v>
      </c>
      <c r="B168" s="8"/>
      <c r="C168" s="169"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7">
        <v>122.10639999999999</v>
      </c>
      <c r="AF168" s="133">
        <v>151.1337</v>
      </c>
    </row>
    <row r="169" spans="1:32" s="9" customFormat="1" ht="11.1" customHeight="1" x14ac:dyDescent="0.2">
      <c r="A169" s="8" t="s">
        <v>2603</v>
      </c>
      <c r="B169" s="8"/>
      <c r="C169" s="169"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7">
        <v>122.2884</v>
      </c>
      <c r="AF169" s="133">
        <v>151.73220000000001</v>
      </c>
    </row>
    <row r="170" spans="1:32" s="9" customFormat="1" ht="11.1" customHeight="1" x14ac:dyDescent="0.2">
      <c r="A170" s="8" t="s">
        <v>2606</v>
      </c>
      <c r="B170" s="8"/>
      <c r="C170" s="169"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7">
        <v>125.44119999999999</v>
      </c>
      <c r="AF170" s="133">
        <v>153.4323</v>
      </c>
    </row>
    <row r="171" spans="1:32" s="9" customFormat="1" ht="11.1" customHeight="1" x14ac:dyDescent="0.2">
      <c r="A171" s="8" t="s">
        <v>2609</v>
      </c>
      <c r="B171" s="8"/>
      <c r="C171" s="169"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7">
        <v>110.6007</v>
      </c>
      <c r="AF171" s="133">
        <v>142.02160000000001</v>
      </c>
    </row>
    <row r="172" spans="1:32" s="9" customFormat="1" ht="11.1" customHeight="1" x14ac:dyDescent="0.2">
      <c r="A172" s="8" t="s">
        <v>2610</v>
      </c>
      <c r="B172" s="8"/>
      <c r="C172" s="169"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7">
        <v>128.02600000000001</v>
      </c>
      <c r="AF172" s="133">
        <v>143.15369999999999</v>
      </c>
    </row>
    <row r="173" spans="1:32" s="9" customFormat="1" ht="11.1" customHeight="1" x14ac:dyDescent="0.2">
      <c r="A173" s="8" t="s">
        <v>2613</v>
      </c>
      <c r="B173" s="8"/>
      <c r="C173" s="169"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7">
        <v>107.3293</v>
      </c>
      <c r="AF173" s="133">
        <v>111.96169999999999</v>
      </c>
    </row>
    <row r="174" spans="1:32" s="9" customFormat="1" ht="11.1" customHeight="1" x14ac:dyDescent="0.2">
      <c r="A174" s="8" t="s">
        <v>2616</v>
      </c>
      <c r="B174" s="8"/>
      <c r="C174" s="169"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7">
        <v>104.172</v>
      </c>
      <c r="AF174" s="133">
        <v>123.8699</v>
      </c>
    </row>
    <row r="175" spans="1:32" s="9" customFormat="1" ht="11.1" customHeight="1" x14ac:dyDescent="0.2">
      <c r="A175" s="8" t="s">
        <v>2618</v>
      </c>
      <c r="B175" s="8"/>
      <c r="C175" s="169"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7">
        <v>167.74430000000001</v>
      </c>
      <c r="AF175" s="133">
        <v>181.3972</v>
      </c>
    </row>
    <row r="176" spans="1:32" s="113" customFormat="1" ht="11.1" customHeight="1" x14ac:dyDescent="0.2">
      <c r="A176" s="8" t="s">
        <v>2622</v>
      </c>
      <c r="B176" s="112"/>
      <c r="C176" s="169"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7">
        <v>122.7984</v>
      </c>
      <c r="AF176" s="133">
        <v>123.62269999999999</v>
      </c>
    </row>
    <row r="177" spans="1:32" s="9" customFormat="1" ht="11.1" customHeight="1" x14ac:dyDescent="0.2">
      <c r="A177" s="8" t="s">
        <v>2623</v>
      </c>
      <c r="B177" s="8"/>
      <c r="C177" s="169"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7">
        <v>128.57300000000001</v>
      </c>
      <c r="AF177" s="133">
        <v>130.8793</v>
      </c>
    </row>
    <row r="178" spans="1:32" s="9" customFormat="1" ht="11.1" customHeight="1" x14ac:dyDescent="0.2">
      <c r="A178" s="8" t="s">
        <v>2626</v>
      </c>
      <c r="B178" s="8"/>
      <c r="C178" s="169"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7">
        <v>122.5436</v>
      </c>
      <c r="AF178" s="133">
        <v>123.3026</v>
      </c>
    </row>
    <row r="179" spans="1:32" s="9" customFormat="1" ht="11.1" customHeight="1" x14ac:dyDescent="0.2">
      <c r="A179" s="8" t="s">
        <v>2642</v>
      </c>
      <c r="B179" s="8"/>
      <c r="C179" s="169"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7">
        <v>110.2347</v>
      </c>
      <c r="AF179" s="133">
        <v>162.96</v>
      </c>
    </row>
    <row r="180" spans="1:32" s="9" customFormat="1" ht="11.1" customHeight="1" x14ac:dyDescent="0.2">
      <c r="A180" s="8" t="s">
        <v>2643</v>
      </c>
      <c r="B180" s="8"/>
      <c r="C180" s="169"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7">
        <v>105.0916</v>
      </c>
      <c r="AF180" s="133">
        <v>111.8934</v>
      </c>
    </row>
    <row r="181" spans="1:32" s="9" customFormat="1" ht="11.1" customHeight="1" x14ac:dyDescent="0.2">
      <c r="A181" s="8" t="s">
        <v>2644</v>
      </c>
      <c r="B181" s="8"/>
      <c r="C181" s="169"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7">
        <v>110.7825</v>
      </c>
      <c r="AF181" s="133">
        <v>121.5063</v>
      </c>
    </row>
    <row r="182" spans="1:32" s="9" customFormat="1" ht="11.1" customHeight="1" x14ac:dyDescent="0.2">
      <c r="A182" s="8" t="s">
        <v>2651</v>
      </c>
      <c r="B182" s="8"/>
      <c r="C182" s="169"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7">
        <v>103.05670000000001</v>
      </c>
      <c r="AF182" s="133">
        <v>109.4738</v>
      </c>
    </row>
    <row r="183" spans="1:32" s="9" customFormat="1" ht="11.1" customHeight="1" x14ac:dyDescent="0.2">
      <c r="A183" s="8" t="s">
        <v>2654</v>
      </c>
      <c r="B183" s="8"/>
      <c r="C183" s="169"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7">
        <v>101.29600000000001</v>
      </c>
      <c r="AF183" s="133">
        <v>101.7851</v>
      </c>
    </row>
    <row r="184" spans="1:32" s="9" customFormat="1" ht="11.1" customHeight="1" x14ac:dyDescent="0.2">
      <c r="A184" s="8" t="s">
        <v>2655</v>
      </c>
      <c r="B184" s="8"/>
      <c r="C184" s="169"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7">
        <v>100.93729999999999</v>
      </c>
      <c r="AF184" s="133">
        <v>104.3138</v>
      </c>
    </row>
    <row r="185" spans="1:32" s="9" customFormat="1" ht="11.1" customHeight="1" x14ac:dyDescent="0.2">
      <c r="A185" s="8" t="s">
        <v>2656</v>
      </c>
      <c r="B185" s="8"/>
      <c r="C185" s="169"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7">
        <v>101.81570000000001</v>
      </c>
      <c r="AF185" s="133">
        <v>100.99769999999999</v>
      </c>
    </row>
    <row r="186" spans="1:32" s="9" customFormat="1" ht="11.1" customHeight="1" x14ac:dyDescent="0.2">
      <c r="A186" s="8" t="s">
        <v>2657</v>
      </c>
      <c r="B186" s="8"/>
      <c r="C186" s="169"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7">
        <v>101.151</v>
      </c>
      <c r="AF186" s="133">
        <v>101.80540000000001</v>
      </c>
    </row>
    <row r="187" spans="1:32" s="9" customFormat="1" ht="11.1" customHeight="1" x14ac:dyDescent="0.2">
      <c r="A187" s="8" t="s">
        <v>2658</v>
      </c>
      <c r="B187" s="8"/>
      <c r="C187" s="169"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7">
        <v>104.48139999999999</v>
      </c>
      <c r="AF187" s="133">
        <v>112.98009999999999</v>
      </c>
    </row>
    <row r="188" spans="1:32" s="113" customFormat="1" ht="11.1" customHeight="1" x14ac:dyDescent="0.2">
      <c r="A188" s="8" t="s">
        <v>4890</v>
      </c>
      <c r="B188" s="112"/>
      <c r="C188" s="169"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7">
        <v>103.366</v>
      </c>
      <c r="AF188" s="133">
        <v>118.3365</v>
      </c>
    </row>
    <row r="189" spans="1:32" s="9" customFormat="1" ht="11.1" customHeight="1" x14ac:dyDescent="0.2">
      <c r="A189" s="8" t="s">
        <v>2659</v>
      </c>
      <c r="B189" s="8"/>
      <c r="C189" s="169"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7">
        <v>106.91030000000001</v>
      </c>
      <c r="AF189" s="133">
        <v>116.6109</v>
      </c>
    </row>
    <row r="190" spans="1:32" s="9" customFormat="1" ht="11.1" customHeight="1" x14ac:dyDescent="0.2">
      <c r="A190" s="8" t="s">
        <v>2664</v>
      </c>
      <c r="B190" s="8"/>
      <c r="C190" s="169"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7">
        <v>107.5355</v>
      </c>
      <c r="AF190" s="133">
        <v>122.7663</v>
      </c>
    </row>
    <row r="191" spans="1:32" s="9" customFormat="1" ht="11.1" customHeight="1" x14ac:dyDescent="0.2">
      <c r="A191" s="8" t="s">
        <v>2665</v>
      </c>
      <c r="B191" s="8"/>
      <c r="C191" s="169"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7">
        <v>103.3528</v>
      </c>
      <c r="AF191" s="133">
        <v>108.3398</v>
      </c>
    </row>
    <row r="192" spans="1:32" s="9" customFormat="1" ht="11.1" customHeight="1" x14ac:dyDescent="0.2">
      <c r="A192" s="8" t="s">
        <v>2666</v>
      </c>
      <c r="B192" s="8"/>
      <c r="C192" s="169"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7">
        <v>100.1144</v>
      </c>
      <c r="AF192" s="133">
        <v>99.227800000000002</v>
      </c>
    </row>
    <row r="193" spans="1:32" s="9" customFormat="1" ht="11.1" customHeight="1" x14ac:dyDescent="0.2">
      <c r="A193" s="8" t="s">
        <v>2667</v>
      </c>
      <c r="B193" s="8"/>
      <c r="C193" s="169"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7">
        <v>100.76300000000001</v>
      </c>
      <c r="AF193" s="133">
        <v>99.252899999999997</v>
      </c>
    </row>
    <row r="194" spans="1:32" s="9" customFormat="1" ht="11.1" customHeight="1" x14ac:dyDescent="0.2">
      <c r="A194" s="8" t="s">
        <v>2668</v>
      </c>
      <c r="B194" s="8"/>
      <c r="C194" s="169"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7">
        <v>100.8545</v>
      </c>
      <c r="AF194" s="133">
        <v>100.99379999999999</v>
      </c>
    </row>
    <row r="195" spans="1:32" s="9" customFormat="1" ht="11.1" customHeight="1" x14ac:dyDescent="0.2">
      <c r="A195" s="8" t="s">
        <v>2669</v>
      </c>
      <c r="B195" s="8"/>
      <c r="C195" s="169"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7">
        <v>96.330399999999997</v>
      </c>
      <c r="AF195" s="133">
        <v>120.42140000000001</v>
      </c>
    </row>
    <row r="196" spans="1:32" s="9" customFormat="1" ht="11.1" customHeight="1" x14ac:dyDescent="0.2">
      <c r="A196" s="8" t="s">
        <v>2672</v>
      </c>
      <c r="B196" s="8"/>
      <c r="C196" s="169"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7">
        <v>103.4808</v>
      </c>
      <c r="AF196" s="133">
        <v>92.975300000000004</v>
      </c>
    </row>
    <row r="197" spans="1:32" s="9" customFormat="1" ht="11.1" customHeight="1" x14ac:dyDescent="0.2">
      <c r="A197" s="8" t="s">
        <v>2675</v>
      </c>
      <c r="B197" s="8"/>
      <c r="C197" s="169"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7">
        <v>100.05119999999999</v>
      </c>
      <c r="AF197" s="133">
        <v>102.3235</v>
      </c>
    </row>
    <row r="198" spans="1:32" s="9" customFormat="1" ht="11.1" customHeight="1" x14ac:dyDescent="0.2">
      <c r="A198" s="8" t="s">
        <v>2678</v>
      </c>
      <c r="B198" s="8"/>
      <c r="C198" s="169"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7">
        <v>100.8546</v>
      </c>
      <c r="AF198" s="133">
        <v>100.9935</v>
      </c>
    </row>
    <row r="199" spans="1:32" s="9" customFormat="1" ht="11.1" customHeight="1" x14ac:dyDescent="0.2">
      <c r="A199" s="8" t="s">
        <v>2680</v>
      </c>
      <c r="B199" s="8"/>
      <c r="C199" s="169"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7">
        <v>99.968299999999999</v>
      </c>
      <c r="AF199" s="133">
        <v>102.8527</v>
      </c>
    </row>
    <row r="200" spans="1:32" s="9" customFormat="1" ht="11.1" customHeight="1" x14ac:dyDescent="0.2">
      <c r="A200" s="8" t="s">
        <v>2684</v>
      </c>
      <c r="B200" s="8"/>
      <c r="C200" s="169"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7">
        <v>101.4405</v>
      </c>
      <c r="AF200" s="133">
        <v>103.2649</v>
      </c>
    </row>
    <row r="201" spans="1:32" s="9" customFormat="1" ht="11.1" customHeight="1" x14ac:dyDescent="0.2">
      <c r="A201" s="8" t="s">
        <v>2688</v>
      </c>
      <c r="B201" s="8"/>
      <c r="C201" s="169"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7">
        <v>101.3015</v>
      </c>
      <c r="AF201" s="133">
        <v>99.383799999999994</v>
      </c>
    </row>
    <row r="202" spans="1:32" s="9" customFormat="1" ht="11.1" customHeight="1" x14ac:dyDescent="0.2">
      <c r="A202" s="8" t="s">
        <v>2689</v>
      </c>
      <c r="B202" s="8"/>
      <c r="C202" s="169"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7">
        <v>99.201999999999998</v>
      </c>
      <c r="AF202" s="133">
        <v>97.546800000000005</v>
      </c>
    </row>
    <row r="203" spans="1:32" s="9" customFormat="1" ht="11.1" customHeight="1" x14ac:dyDescent="0.2">
      <c r="A203" s="8" t="s">
        <v>2690</v>
      </c>
      <c r="B203" s="8"/>
      <c r="C203" s="169"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7">
        <v>98.670100000000005</v>
      </c>
      <c r="AF203" s="133">
        <v>96.757400000000004</v>
      </c>
    </row>
    <row r="204" spans="1:32" s="9" customFormat="1" ht="11.1" customHeight="1" x14ac:dyDescent="0.2">
      <c r="A204" s="8" t="s">
        <v>2691</v>
      </c>
      <c r="B204" s="8"/>
      <c r="C204" s="169"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7">
        <v>99.741600000000005</v>
      </c>
      <c r="AF204" s="133">
        <v>100.5728</v>
      </c>
    </row>
    <row r="205" spans="1:32" s="113" customFormat="1" ht="11.1" customHeight="1" x14ac:dyDescent="0.2">
      <c r="A205" s="8" t="s">
        <v>2692</v>
      </c>
      <c r="B205" s="112"/>
      <c r="C205" s="169"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7">
        <v>101.26739999999999</v>
      </c>
      <c r="AF205" s="133">
        <v>102.967</v>
      </c>
    </row>
    <row r="206" spans="1:32" s="9" customFormat="1" ht="11.1" customHeight="1" x14ac:dyDescent="0.2">
      <c r="A206" s="8" t="s">
        <v>2693</v>
      </c>
      <c r="B206" s="8"/>
      <c r="C206" s="169"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7">
        <v>97.692800000000005</v>
      </c>
      <c r="AF206" s="133">
        <v>97.357600000000005</v>
      </c>
    </row>
    <row r="207" spans="1:32" s="9" customFormat="1" ht="11.1" customHeight="1" x14ac:dyDescent="0.2">
      <c r="A207" s="8" t="s">
        <v>2695</v>
      </c>
      <c r="B207" s="8"/>
      <c r="C207" s="169"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7">
        <v>101.3948</v>
      </c>
      <c r="AF207" s="133">
        <v>95.5381</v>
      </c>
    </row>
    <row r="208" spans="1:32" s="9" customFormat="1" ht="11.1" customHeight="1" x14ac:dyDescent="0.2">
      <c r="A208" s="8" t="s">
        <v>2696</v>
      </c>
      <c r="B208" s="8"/>
      <c r="C208" s="169"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7">
        <v>101.3734</v>
      </c>
      <c r="AF208" s="133">
        <v>99.450599999999994</v>
      </c>
    </row>
    <row r="209" spans="1:32" s="9" customFormat="1" ht="11.1" customHeight="1" x14ac:dyDescent="0.2">
      <c r="A209" s="8" t="s">
        <v>2697</v>
      </c>
      <c r="B209" s="8"/>
      <c r="C209" s="169"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7">
        <v>102.0989</v>
      </c>
      <c r="AF209" s="133">
        <v>103.3095</v>
      </c>
    </row>
    <row r="210" spans="1:32" s="9" customFormat="1" ht="11.1" customHeight="1" x14ac:dyDescent="0.2">
      <c r="A210" s="8" t="s">
        <v>2698</v>
      </c>
      <c r="B210" s="8"/>
      <c r="C210" s="169"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7">
        <v>100.9593</v>
      </c>
      <c r="AF210" s="133">
        <v>103.7403</v>
      </c>
    </row>
    <row r="211" spans="1:32" s="9" customFormat="1" ht="11.1" customHeight="1" x14ac:dyDescent="0.2">
      <c r="A211" s="8" t="s">
        <v>2699</v>
      </c>
      <c r="B211" s="8"/>
      <c r="C211" s="169"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7">
        <v>102.6344</v>
      </c>
      <c r="AF211" s="133">
        <v>108.66200000000001</v>
      </c>
    </row>
    <row r="212" spans="1:32" s="9" customFormat="1" ht="11.1" customHeight="1" x14ac:dyDescent="0.2">
      <c r="A212" s="8" t="s">
        <v>2700</v>
      </c>
      <c r="B212" s="8"/>
      <c r="C212" s="169"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7">
        <v>99.688999999999993</v>
      </c>
      <c r="AF212" s="133">
        <v>100.0081</v>
      </c>
    </row>
    <row r="213" spans="1:32" s="9" customFormat="1" ht="11.1" customHeight="1" x14ac:dyDescent="0.2">
      <c r="A213" s="8" t="s">
        <v>2701</v>
      </c>
      <c r="B213" s="8"/>
      <c r="C213" s="169"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7">
        <v>100.2038</v>
      </c>
      <c r="AF213" s="133">
        <v>101.49550000000001</v>
      </c>
    </row>
    <row r="214" spans="1:32" s="9" customFormat="1" ht="11.1" customHeight="1" x14ac:dyDescent="0.2">
      <c r="A214" s="8" t="s">
        <v>2702</v>
      </c>
      <c r="B214" s="8"/>
      <c r="C214" s="169"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7">
        <v>106.9496</v>
      </c>
      <c r="AF214" s="133">
        <v>107.9653</v>
      </c>
    </row>
    <row r="215" spans="1:32" s="9" customFormat="1" ht="11.1" customHeight="1" x14ac:dyDescent="0.2">
      <c r="A215" s="8" t="s">
        <v>2706</v>
      </c>
      <c r="B215" s="8"/>
      <c r="C215" s="169"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7">
        <v>99.745900000000006</v>
      </c>
      <c r="AF215" s="133">
        <v>98.996700000000004</v>
      </c>
    </row>
    <row r="216" spans="1:32" s="113" customFormat="1" ht="11.1" customHeight="1" x14ac:dyDescent="0.2">
      <c r="A216" s="8" t="s">
        <v>2708</v>
      </c>
      <c r="B216" s="112"/>
      <c r="C216" s="169"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7">
        <v>101.042</v>
      </c>
      <c r="AF216" s="133">
        <v>102.8359</v>
      </c>
    </row>
    <row r="217" spans="1:32" s="9" customFormat="1" ht="11.1" customHeight="1" x14ac:dyDescent="0.2">
      <c r="A217" s="8" t="s">
        <v>2709</v>
      </c>
      <c r="B217" s="8"/>
      <c r="C217" s="169"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7">
        <v>100.6966</v>
      </c>
      <c r="AF217" s="133">
        <v>101.8241</v>
      </c>
    </row>
    <row r="218" spans="1:32" s="9" customFormat="1" ht="11.1" customHeight="1" x14ac:dyDescent="0.2">
      <c r="A218" s="8" t="s">
        <v>2710</v>
      </c>
      <c r="B218" s="8"/>
      <c r="C218" s="169"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7">
        <v>101.27419999999999</v>
      </c>
      <c r="AF218" s="133">
        <v>103.5159</v>
      </c>
    </row>
    <row r="219" spans="1:32" s="9" customFormat="1" ht="11.1" customHeight="1" x14ac:dyDescent="0.2">
      <c r="A219" s="8" t="s">
        <v>2711</v>
      </c>
      <c r="B219" s="8"/>
      <c r="C219" s="169"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7">
        <v>103.2458</v>
      </c>
      <c r="AF219" s="133">
        <v>102.7736</v>
      </c>
    </row>
    <row r="220" spans="1:32" s="9" customFormat="1" ht="11.1" customHeight="1" x14ac:dyDescent="0.2">
      <c r="A220" s="8" t="s">
        <v>2712</v>
      </c>
      <c r="B220" s="8"/>
      <c r="C220" s="169"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7">
        <v>101.95350000000001</v>
      </c>
      <c r="AF220" s="133">
        <v>103.8533</v>
      </c>
    </row>
    <row r="221" spans="1:32" s="9" customFormat="1" ht="11.1" customHeight="1" x14ac:dyDescent="0.2">
      <c r="A221" s="8" t="s">
        <v>2713</v>
      </c>
      <c r="B221" s="8"/>
      <c r="C221" s="169"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7">
        <v>102.2106</v>
      </c>
      <c r="AF221" s="133">
        <v>103.8267</v>
      </c>
    </row>
    <row r="222" spans="1:32" s="9" customFormat="1" ht="11.1" customHeight="1" x14ac:dyDescent="0.2">
      <c r="A222" s="8" t="s">
        <v>2715</v>
      </c>
      <c r="B222" s="8"/>
      <c r="C222" s="169"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7">
        <v>101.8678</v>
      </c>
      <c r="AF222" s="133">
        <v>104.77379999999999</v>
      </c>
    </row>
    <row r="223" spans="1:32" s="9" customFormat="1" ht="11.1" customHeight="1" x14ac:dyDescent="0.2">
      <c r="A223" s="8" t="s">
        <v>2716</v>
      </c>
      <c r="B223" s="8"/>
      <c r="C223" s="169"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7">
        <v>101.9717</v>
      </c>
      <c r="AF223" s="133">
        <v>107.73399999999999</v>
      </c>
    </row>
    <row r="224" spans="1:32" s="9" customFormat="1" ht="11.1" customHeight="1" x14ac:dyDescent="0.2">
      <c r="A224" s="8" t="s">
        <v>2717</v>
      </c>
      <c r="B224" s="8"/>
      <c r="C224" s="169"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7">
        <v>102.8755</v>
      </c>
      <c r="AF224" s="133">
        <v>104.94499999999999</v>
      </c>
    </row>
    <row r="225" spans="1:32" s="9" customFormat="1" ht="11.1" customHeight="1" x14ac:dyDescent="0.2">
      <c r="A225" s="8" t="s">
        <v>2718</v>
      </c>
      <c r="B225" s="8"/>
      <c r="C225" s="169"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7">
        <v>101.8603</v>
      </c>
      <c r="AF225" s="133">
        <v>101.6708</v>
      </c>
    </row>
    <row r="226" spans="1:32" s="9" customFormat="1" ht="11.1" customHeight="1" x14ac:dyDescent="0.2">
      <c r="A226" s="8" t="s">
        <v>2719</v>
      </c>
      <c r="B226" s="8"/>
      <c r="C226" s="169"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7">
        <v>101.46469999999999</v>
      </c>
      <c r="AF226" s="133">
        <v>103.9794</v>
      </c>
    </row>
    <row r="227" spans="1:32" s="9" customFormat="1" ht="11.1" customHeight="1" x14ac:dyDescent="0.2">
      <c r="A227" s="8" t="s">
        <v>2720</v>
      </c>
      <c r="B227" s="8"/>
      <c r="C227" s="169"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7">
        <v>102.6808</v>
      </c>
      <c r="AF227" s="133">
        <v>108.2629</v>
      </c>
    </row>
    <row r="228" spans="1:32" s="9" customFormat="1" ht="11.1" customHeight="1" x14ac:dyDescent="0.2">
      <c r="A228" s="8" t="s">
        <v>2721</v>
      </c>
      <c r="B228" s="8"/>
      <c r="C228" s="169"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7">
        <v>101.7961</v>
      </c>
      <c r="AF228" s="133">
        <v>105.4796</v>
      </c>
    </row>
    <row r="229" spans="1:32" s="9" customFormat="1" ht="11.1" customHeight="1" x14ac:dyDescent="0.2">
      <c r="A229" s="8" t="s">
        <v>2722</v>
      </c>
      <c r="B229" s="8"/>
      <c r="C229" s="169"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7">
        <v>101.3729</v>
      </c>
      <c r="AF229" s="133">
        <v>100.69540000000001</v>
      </c>
    </row>
    <row r="230" spans="1:32" s="9" customFormat="1" ht="11.1" customHeight="1" x14ac:dyDescent="0.2">
      <c r="A230" s="8" t="s">
        <v>2724</v>
      </c>
      <c r="B230" s="8"/>
      <c r="C230" s="169"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7">
        <v>102.71729999999999</v>
      </c>
      <c r="AF230" s="133">
        <v>106.52160000000001</v>
      </c>
    </row>
    <row r="231" spans="1:32" s="9" customFormat="1" ht="11.1" customHeight="1" x14ac:dyDescent="0.2">
      <c r="A231" s="8" t="s">
        <v>2725</v>
      </c>
      <c r="B231" s="8"/>
      <c r="C231" s="169"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7">
        <v>100.3933</v>
      </c>
      <c r="AF231" s="133">
        <v>102.20489999999999</v>
      </c>
    </row>
    <row r="232" spans="1:32" s="9" customFormat="1" ht="11.1" customHeight="1" x14ac:dyDescent="0.2">
      <c r="A232" s="8" t="s">
        <v>2726</v>
      </c>
      <c r="B232" s="8"/>
      <c r="C232" s="169"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7">
        <v>102.66240000000001</v>
      </c>
      <c r="AF232" s="133">
        <v>107.79040000000001</v>
      </c>
    </row>
    <row r="233" spans="1:32" s="113" customFormat="1" ht="11.1" customHeight="1" x14ac:dyDescent="0.2">
      <c r="A233" s="8" t="s">
        <v>2737</v>
      </c>
      <c r="B233" s="112"/>
      <c r="C233" s="169"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7">
        <v>102.45359999999999</v>
      </c>
      <c r="AF233" s="133">
        <v>101.76730000000001</v>
      </c>
    </row>
    <row r="234" spans="1:32" s="9" customFormat="1" ht="11.1" customHeight="1" x14ac:dyDescent="0.2">
      <c r="A234" s="8" t="s">
        <v>2738</v>
      </c>
      <c r="B234" s="8"/>
      <c r="C234" s="169"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7">
        <v>102.13639999999999</v>
      </c>
      <c r="AF234" s="133">
        <v>103.80410000000001</v>
      </c>
    </row>
    <row r="235" spans="1:32" s="9" customFormat="1" ht="11.1" customHeight="1" x14ac:dyDescent="0.2">
      <c r="A235" s="8" t="s">
        <v>2739</v>
      </c>
      <c r="B235" s="8"/>
      <c r="C235" s="169"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7">
        <v>103.67740000000001</v>
      </c>
      <c r="AF235" s="133">
        <v>109.72239999999999</v>
      </c>
    </row>
    <row r="236" spans="1:32" s="9" customFormat="1" ht="11.1" customHeight="1" x14ac:dyDescent="0.2">
      <c r="A236" s="8" t="s">
        <v>2744</v>
      </c>
      <c r="B236" s="8"/>
      <c r="C236" s="169"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7">
        <v>101.7842</v>
      </c>
      <c r="AF236" s="133">
        <v>100.89319999999999</v>
      </c>
    </row>
    <row r="237" spans="1:32" s="9" customFormat="1" ht="11.1" customHeight="1" x14ac:dyDescent="0.2">
      <c r="A237" s="8" t="s">
        <v>2747</v>
      </c>
      <c r="B237" s="8"/>
      <c r="C237" s="169"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7">
        <v>100.9213</v>
      </c>
      <c r="AF237" s="133">
        <v>104.2171</v>
      </c>
    </row>
    <row r="238" spans="1:32" s="9" customFormat="1" ht="11.1" customHeight="1" x14ac:dyDescent="0.2">
      <c r="A238" s="8" t="s">
        <v>4907</v>
      </c>
      <c r="B238" s="8"/>
      <c r="C238" s="169"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7">
        <v>100.6606</v>
      </c>
      <c r="AF238" s="133">
        <v>104.074</v>
      </c>
    </row>
    <row r="239" spans="1:32" s="9" customFormat="1" ht="11.1" customHeight="1" x14ac:dyDescent="0.2">
      <c r="A239" s="8" t="s">
        <v>2753</v>
      </c>
      <c r="B239" s="8"/>
      <c r="C239" s="169"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7">
        <v>100.62009999999999</v>
      </c>
      <c r="AF239" s="133">
        <v>103.3877</v>
      </c>
    </row>
    <row r="240" spans="1:32" s="9" customFormat="1" ht="11.1" customHeight="1" x14ac:dyDescent="0.2">
      <c r="A240" s="8" t="s">
        <v>2758</v>
      </c>
      <c r="B240" s="8"/>
      <c r="C240" s="169"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7">
        <v>100.9147</v>
      </c>
      <c r="AF240" s="133">
        <v>108.38420000000001</v>
      </c>
    </row>
    <row r="241" spans="1:32" s="9" customFormat="1" ht="11.1" customHeight="1" x14ac:dyDescent="0.2">
      <c r="A241" s="8" t="s">
        <v>2761</v>
      </c>
      <c r="B241" s="8"/>
      <c r="C241" s="169"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7">
        <v>101.5853</v>
      </c>
      <c r="AF241" s="133">
        <v>105.1448</v>
      </c>
    </row>
    <row r="242" spans="1:32" s="9" customFormat="1" ht="11.1" customHeight="1" x14ac:dyDescent="0.2">
      <c r="A242" s="8" t="s">
        <v>2762</v>
      </c>
      <c r="B242" s="8"/>
      <c r="C242" s="169"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7">
        <v>103.17959999999999</v>
      </c>
      <c r="AF242" s="133">
        <v>105.2891</v>
      </c>
    </row>
    <row r="243" spans="1:32" s="9" customFormat="1" ht="11.1" customHeight="1" x14ac:dyDescent="0.2">
      <c r="A243" s="8" t="s">
        <v>2763</v>
      </c>
      <c r="B243" s="8"/>
      <c r="C243" s="169"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7">
        <v>101.5043</v>
      </c>
      <c r="AF243" s="133">
        <v>102.12860000000001</v>
      </c>
    </row>
    <row r="244" spans="1:32" s="113" customFormat="1" ht="11.1" customHeight="1" x14ac:dyDescent="0.2">
      <c r="A244" s="8" t="s">
        <v>2777</v>
      </c>
      <c r="B244" s="112"/>
      <c r="C244" s="169"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7">
        <v>103.00149999999999</v>
      </c>
      <c r="AF244" s="133">
        <v>105.5938</v>
      </c>
    </row>
    <row r="245" spans="1:32" s="113" customFormat="1" ht="11.1" customHeight="1" x14ac:dyDescent="0.2">
      <c r="A245" s="8" t="s">
        <v>2781</v>
      </c>
      <c r="B245" s="112"/>
      <c r="C245" s="169"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7">
        <v>103.1296</v>
      </c>
      <c r="AF245" s="133">
        <v>105.6711</v>
      </c>
    </row>
    <row r="246" spans="1:32" s="9" customFormat="1" ht="11.1" customHeight="1" x14ac:dyDescent="0.2">
      <c r="A246" s="8" t="s">
        <v>2782</v>
      </c>
      <c r="B246" s="8"/>
      <c r="C246" s="169"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7">
        <v>101.4276</v>
      </c>
      <c r="AF246" s="133">
        <v>100.1794</v>
      </c>
    </row>
    <row r="247" spans="1:32" s="9" customFormat="1" ht="11.1" customHeight="1" x14ac:dyDescent="0.2">
      <c r="A247" s="8" t="s">
        <v>2783</v>
      </c>
      <c r="B247" s="8"/>
      <c r="C247" s="169"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7">
        <v>101.11109999999999</v>
      </c>
      <c r="AF247" s="133">
        <v>103.41679999999999</v>
      </c>
    </row>
    <row r="248" spans="1:32" s="9" customFormat="1" ht="11.1" customHeight="1" x14ac:dyDescent="0.2">
      <c r="A248" s="8" t="s">
        <v>2786</v>
      </c>
      <c r="B248" s="8"/>
      <c r="C248" s="169"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7">
        <v>101.01009999999999</v>
      </c>
      <c r="AF248" s="133">
        <v>100.9786</v>
      </c>
    </row>
    <row r="249" spans="1:32" s="9" customFormat="1" ht="11.1" customHeight="1" x14ac:dyDescent="0.2">
      <c r="A249" s="8" t="s">
        <v>2789</v>
      </c>
      <c r="B249" s="8"/>
      <c r="C249" s="169"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7">
        <v>102.3578</v>
      </c>
      <c r="AF249" s="133">
        <v>103.18810000000001</v>
      </c>
    </row>
    <row r="250" spans="1:32" s="9" customFormat="1" ht="11.1" customHeight="1" x14ac:dyDescent="0.2">
      <c r="A250" s="115" t="s">
        <v>2792</v>
      </c>
      <c r="B250" s="8"/>
      <c r="C250" s="169"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7">
        <v>100.3817</v>
      </c>
      <c r="AF250" s="133">
        <v>99.004300000000001</v>
      </c>
    </row>
    <row r="251" spans="1:32" s="9" customFormat="1" ht="11.1" customHeight="1" x14ac:dyDescent="0.2">
      <c r="A251" s="8" t="s">
        <v>2793</v>
      </c>
      <c r="B251" s="8"/>
      <c r="C251" s="169"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7">
        <v>100.23269999999999</v>
      </c>
      <c r="AF251" s="133">
        <v>98.33</v>
      </c>
    </row>
    <row r="252" spans="1:32" s="9" customFormat="1" ht="11.1" customHeight="1" x14ac:dyDescent="0.2">
      <c r="A252" s="8" t="s">
        <v>2794</v>
      </c>
      <c r="B252" s="8"/>
      <c r="C252" s="169"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7">
        <v>100.80719999999999</v>
      </c>
      <c r="AF252" s="133">
        <v>100.9162</v>
      </c>
    </row>
    <row r="253" spans="1:32" s="9" customFormat="1" ht="11.1" customHeight="1" x14ac:dyDescent="0.2">
      <c r="A253" s="8" t="s">
        <v>2796</v>
      </c>
      <c r="B253" s="8"/>
      <c r="C253" s="169"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7">
        <v>99.420900000000003</v>
      </c>
      <c r="AF253" s="133">
        <v>95.371799999999993</v>
      </c>
    </row>
    <row r="254" spans="1:32" s="9" customFormat="1" ht="11.1" customHeight="1" x14ac:dyDescent="0.2">
      <c r="A254" s="8" t="s">
        <v>2797</v>
      </c>
      <c r="B254" s="8"/>
      <c r="C254" s="169"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7">
        <v>102.7927</v>
      </c>
      <c r="AF254" s="133">
        <v>103.5742</v>
      </c>
    </row>
    <row r="255" spans="1:32" s="9" customFormat="1" ht="11.1"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3"/>
    </row>
    <row r="256" spans="1:32" s="9" customFormat="1" ht="11.1" customHeight="1" x14ac:dyDescent="0.2">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40"/>
    </row>
    <row r="257" spans="1:32" s="9" customFormat="1" ht="11.1" customHeight="1" x14ac:dyDescent="0.2">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7">
        <v>108.3858</v>
      </c>
      <c r="AF257" s="133">
        <v>120.5519</v>
      </c>
    </row>
    <row r="258" spans="1:32" s="9" customFormat="1" ht="11.1" customHeight="1" x14ac:dyDescent="0.2">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7">
        <v>109.4949</v>
      </c>
      <c r="AF258" s="133">
        <v>121.54900000000001</v>
      </c>
    </row>
    <row r="259" spans="1:32" s="9" customFormat="1" ht="11.1" customHeight="1" x14ac:dyDescent="0.2">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7">
        <v>101.3312</v>
      </c>
      <c r="AF259" s="133">
        <v>102.8878</v>
      </c>
    </row>
    <row r="260" spans="1:32" s="9" customFormat="1" ht="11.1" customHeight="1" x14ac:dyDescent="0.2">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7">
        <v>101.88590000000001</v>
      </c>
      <c r="AF260" s="133">
        <v>102.6122</v>
      </c>
    </row>
    <row r="261" spans="1:32" s="9" customFormat="1" ht="11.1" customHeight="1" x14ac:dyDescent="0.2">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7">
        <v>100.12390000000001</v>
      </c>
      <c r="AF261" s="133">
        <v>99.745599999999996</v>
      </c>
    </row>
    <row r="262" spans="1:32" s="9" customFormat="1" ht="11.1" customHeight="1" x14ac:dyDescent="0.2">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7">
        <v>153.45160000000001</v>
      </c>
      <c r="AF262" s="133">
        <v>298.4126</v>
      </c>
    </row>
    <row r="263" spans="1:32" s="9" customFormat="1" ht="11.1"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3"/>
    </row>
    <row r="264" spans="1:32" s="9" customFormat="1" ht="11.1" customHeight="1" x14ac:dyDescent="0.2">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40"/>
    </row>
    <row r="265" spans="1:32" s="9" customFormat="1" ht="11.1" customHeight="1" x14ac:dyDescent="0.2">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7">
        <v>102.1168</v>
      </c>
      <c r="AF265" s="133">
        <v>104.8939</v>
      </c>
    </row>
    <row r="266" spans="1:32"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3"/>
    </row>
    <row r="267" spans="1:32" s="9" customFormat="1" ht="11.1"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5"/>
    </row>
    <row r="268" spans="1:32" s="9" customFormat="1" ht="11.1"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5"/>
    </row>
    <row r="269" spans="1:32" s="9" customFormat="1" ht="11.1"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5"/>
    </row>
    <row r="270" spans="1:32" s="9" customFormat="1" ht="11.1"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5"/>
    </row>
    <row r="271" spans="1:32"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6"/>
    </row>
    <row r="272" spans="1:32" s="8" customFormat="1" ht="11.25"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122"/>
    </row>
    <row r="273" spans="1:32" s="8" customFormat="1" ht="11.25"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122"/>
    </row>
    <row r="274" spans="1:32" s="8" customFormat="1" ht="11.25"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24"/>
    </row>
    <row r="275" spans="1:32" s="9" customFormat="1" ht="11.1"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row>
    <row r="276" spans="1:32" s="9" customFormat="1" ht="11.1"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row>
    <row r="277" spans="1:32" s="9" customFormat="1" ht="11.1"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row>
    <row r="278" spans="1:32" s="9" customFormat="1" ht="11.1"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row>
    <row r="279" spans="1:32" s="9" customFormat="1" ht="11.1"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row>
    <row r="280" spans="1:32" s="9" customFormat="1" ht="11.1"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row>
    <row r="281" spans="1:32" s="9" customFormat="1" ht="11.1"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row>
    <row r="282" spans="1:32" s="9" customFormat="1" ht="11.1"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row>
    <row r="283" spans="1:32" s="9" customFormat="1" ht="11.1"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row>
    <row r="284" spans="1:32" s="9" customFormat="1" ht="11.1"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row>
    <row r="285" spans="1:32" s="9" customFormat="1" ht="11.1"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row>
    <row r="286" spans="1:32" s="9" customFormat="1" ht="11.1"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row>
    <row r="287" spans="1:32" s="9" customFormat="1" ht="11.1"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row>
    <row r="288" spans="1:32" s="9" customFormat="1" ht="11.1"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row>
    <row r="289" spans="3:32" s="9" customFormat="1" ht="11.1"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row>
    <row r="290" spans="3:32" s="9" customFormat="1" ht="11.1"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row>
    <row r="291" spans="3:32" s="9" customFormat="1" ht="11.1"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row>
    <row r="292" spans="3:32" s="9" customFormat="1" ht="11.1"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row>
    <row r="293" spans="3:32" s="9" customFormat="1" ht="11.1"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row>
    <row r="294" spans="3:32" s="9" customFormat="1" ht="11.1"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row>
    <row r="295" spans="3:32" s="9" customFormat="1" ht="11.1"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row>
    <row r="296" spans="3:32" s="9" customFormat="1" ht="11.1"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row>
    <row r="297" spans="3:32" s="9" customFormat="1" ht="11.1"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row>
    <row r="298" spans="3:32" s="9" customFormat="1" ht="11.1"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row>
    <row r="299" spans="3:32" s="9" customFormat="1" ht="11.1"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row>
    <row r="300" spans="3:32" s="9" customFormat="1" ht="11.1"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row>
    <row r="301" spans="3:32" s="9" customFormat="1" ht="11.1"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row>
    <row r="302" spans="3:32" s="9" customFormat="1" ht="11.1"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row>
    <row r="303" spans="3:32" s="9" customFormat="1" ht="11.1"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row>
    <row r="304" spans="3:32" s="9" customFormat="1" ht="11.1"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row>
    <row r="305" spans="3:32" s="9" customFormat="1" ht="11.1"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row>
    <row r="306" spans="3:32" s="9" customFormat="1" ht="11.1"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row>
    <row r="307" spans="3:32" s="9" customFormat="1" ht="11.1"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row>
    <row r="308" spans="3:32" s="9" customFormat="1" ht="11.1"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row>
    <row r="309" spans="3:32" s="9" customFormat="1" ht="11.1"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row>
    <row r="310" spans="3:32" s="9" customFormat="1" ht="11.1"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row>
    <row r="311" spans="3:32" s="9" customFormat="1" ht="11.1"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row>
    <row r="312" spans="3:32" s="9" customFormat="1" ht="11.1"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row>
    <row r="313" spans="3:32" s="9" customFormat="1" ht="11.1"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row>
    <row r="314" spans="3:32" s="9" customFormat="1" ht="11.1"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row>
    <row r="315" spans="3:32" s="9" customFormat="1" ht="11.1"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row>
    <row r="316" spans="3:32" s="9" customFormat="1" ht="11.1"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row>
    <row r="317" spans="3:32" s="9" customFormat="1" ht="11.1"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row>
    <row r="318" spans="3:32" s="9" customFormat="1" ht="11.1"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row>
    <row r="319" spans="3:32" s="9" customFormat="1" ht="11.1"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row>
    <row r="320" spans="3:32" s="9" customFormat="1" ht="11.1"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row>
    <row r="321" spans="3:32" s="9" customFormat="1" ht="11.1"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row>
    <row r="322" spans="3:32" s="9" customFormat="1" ht="11.1"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row>
    <row r="323" spans="3:32" s="9" customFormat="1" ht="11.1"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row>
    <row r="324" spans="3:32" s="9" customFormat="1" ht="11.1"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row>
    <row r="325" spans="3:32" s="9" customFormat="1" ht="11.1"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row>
    <row r="326" spans="3:32" s="9" customFormat="1" ht="11.1"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row>
    <row r="327" spans="3:32" s="9" customFormat="1" ht="11.1"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row>
    <row r="328" spans="3:32" s="9" customFormat="1" ht="11.1"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row>
    <row r="329" spans="3:32" s="9" customFormat="1" ht="11.1"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row>
    <row r="330" spans="3:32" s="9" customFormat="1" ht="11.1" customHeight="1" x14ac:dyDescent="0.2">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c r="AF330" s="16"/>
    </row>
    <row r="331" spans="3:32" s="9" customFormat="1" ht="11.1" customHeight="1" x14ac:dyDescent="0.2">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c r="AF331" s="16"/>
    </row>
    <row r="332" spans="3:32" s="9" customFormat="1" ht="11.1" customHeight="1" x14ac:dyDescent="0.2">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c r="AF332" s="16"/>
    </row>
    <row r="333" spans="3:32" s="9" customFormat="1" ht="11.1" customHeight="1" x14ac:dyDescent="0.2">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c r="AF333" s="16"/>
    </row>
    <row r="334" spans="3:32" s="9" customFormat="1" ht="11.1" customHeight="1" x14ac:dyDescent="0.2">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c r="AF334" s="16"/>
    </row>
    <row r="335" spans="3:32" s="9" customFormat="1" ht="11.1" customHeight="1" x14ac:dyDescent="0.2">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c r="AF335" s="16"/>
    </row>
    <row r="336" spans="3:32" s="9" customFormat="1" ht="11.1" customHeight="1" x14ac:dyDescent="0.2">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c r="AF336" s="16"/>
    </row>
    <row r="337" spans="3:32" s="9" customFormat="1" ht="11.1" customHeight="1" x14ac:dyDescent="0.2">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c r="AF337" s="16"/>
    </row>
    <row r="338" spans="3:32" s="9" customFormat="1" ht="11.1" customHeight="1" x14ac:dyDescent="0.2">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c r="AF338" s="16"/>
    </row>
    <row r="339" spans="3:32" s="9" customFormat="1" ht="11.1" customHeight="1" x14ac:dyDescent="0.2">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c r="AF339" s="16"/>
    </row>
    <row r="340" spans="3:32" s="9" customFormat="1" ht="11.1" customHeight="1" x14ac:dyDescent="0.2">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c r="AF340" s="16"/>
    </row>
    <row r="341" spans="3:32" s="9" customFormat="1" ht="11.1" customHeight="1" x14ac:dyDescent="0.2">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c r="AF341" s="16"/>
    </row>
    <row r="342" spans="3:32" s="9" customFormat="1" ht="11.1" customHeight="1" x14ac:dyDescent="0.2">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c r="AF342" s="16"/>
    </row>
    <row r="343" spans="3:32" s="9" customFormat="1" ht="11.1" customHeight="1" x14ac:dyDescent="0.2">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c r="AF343" s="16"/>
    </row>
    <row r="344" spans="3:32" s="9" customFormat="1" ht="11.1" customHeight="1" x14ac:dyDescent="0.2">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c r="AF344" s="16"/>
    </row>
    <row r="345" spans="3:32" s="9" customFormat="1" ht="11.1" customHeight="1" x14ac:dyDescent="0.2">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c r="AF345" s="16"/>
    </row>
    <row r="346" spans="3:32" s="9" customFormat="1" ht="11.1" customHeight="1" x14ac:dyDescent="0.2">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c r="AF346" s="16"/>
    </row>
    <row r="347" spans="3:32" s="9" customFormat="1" ht="11.1" customHeight="1" x14ac:dyDescent="0.2">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c r="AF347" s="16"/>
    </row>
    <row r="348" spans="3:32" s="9" customFormat="1" ht="11.1" customHeight="1" x14ac:dyDescent="0.2">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c r="AF348" s="16"/>
    </row>
    <row r="349" spans="3:32" s="9" customFormat="1" ht="11.1" customHeight="1" x14ac:dyDescent="0.2">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c r="AF349" s="16"/>
    </row>
    <row r="350" spans="3:32" s="9" customFormat="1" ht="11.1" customHeight="1" x14ac:dyDescent="0.2">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c r="AF350" s="16"/>
    </row>
    <row r="351" spans="3:32" s="9" customFormat="1" ht="11.1" customHeight="1" x14ac:dyDescent="0.2">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c r="AF351" s="16"/>
    </row>
    <row r="352" spans="3:32" s="9" customFormat="1" ht="11.1" customHeight="1" x14ac:dyDescent="0.2">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c r="AF352" s="16"/>
    </row>
    <row r="353" spans="3:32" s="9" customFormat="1" ht="11.1" customHeight="1" x14ac:dyDescent="0.2">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c r="AF353" s="16"/>
    </row>
    <row r="354" spans="3:32" s="9" customFormat="1" ht="11.1" customHeight="1" x14ac:dyDescent="0.2">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c r="AF354" s="16"/>
    </row>
    <row r="355" spans="3:32" s="9" customFormat="1" ht="11.1" customHeight="1" x14ac:dyDescent="0.2">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c r="AF355" s="16"/>
    </row>
    <row r="356" spans="3:32" s="9" customFormat="1" ht="11.1" customHeight="1" x14ac:dyDescent="0.2">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c r="AF356" s="16"/>
    </row>
    <row r="357" spans="3:32" s="9" customFormat="1" ht="11.1" customHeight="1" x14ac:dyDescent="0.2">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c r="AF357" s="16"/>
    </row>
    <row r="358" spans="3:32" s="9" customFormat="1" ht="11.1" customHeight="1" x14ac:dyDescent="0.2">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c r="AF358" s="16"/>
    </row>
    <row r="359" spans="3:32" s="9" customFormat="1" ht="11.1" customHeight="1" x14ac:dyDescent="0.2">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c r="AF359" s="16"/>
    </row>
    <row r="360" spans="3:32" s="9" customFormat="1" ht="11.1" customHeight="1" x14ac:dyDescent="0.2">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c r="AF360" s="16"/>
    </row>
    <row r="361" spans="3:32" s="9" customFormat="1" ht="11.1" customHeight="1" x14ac:dyDescent="0.2">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c r="AF361" s="16"/>
    </row>
    <row r="362" spans="3:32" s="9" customFormat="1" ht="11.1" customHeight="1" x14ac:dyDescent="0.2">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c r="AF362" s="16"/>
    </row>
    <row r="363" spans="3:32" s="9" customFormat="1" ht="11.1" customHeight="1" x14ac:dyDescent="0.2">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c r="AF363" s="16"/>
    </row>
    <row r="364" spans="3:32" s="9" customFormat="1" ht="11.1" customHeight="1" x14ac:dyDescent="0.2">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c r="AF364" s="16"/>
    </row>
    <row r="365" spans="3:32" s="9" customFormat="1" ht="11.1" customHeight="1" x14ac:dyDescent="0.2">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c r="AF365" s="16"/>
    </row>
    <row r="366" spans="3:32" s="9" customFormat="1" ht="11.1" customHeight="1" x14ac:dyDescent="0.2">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c r="AF366" s="16"/>
    </row>
    <row r="367" spans="3:32" s="9" customFormat="1" ht="11.1" customHeight="1" x14ac:dyDescent="0.2">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c r="AF367" s="16"/>
    </row>
    <row r="368" spans="3:32" s="9" customFormat="1" ht="11.1" customHeight="1" x14ac:dyDescent="0.2">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c r="AF368" s="16"/>
    </row>
    <row r="369" spans="3:32" s="9" customFormat="1" ht="11.1" customHeight="1" x14ac:dyDescent="0.2">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c r="AF369" s="16"/>
    </row>
    <row r="370" spans="3:32" s="9" customFormat="1" ht="11.1" customHeight="1" x14ac:dyDescent="0.2">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c r="AF370" s="16"/>
    </row>
    <row r="371" spans="3:32" s="9" customFormat="1" ht="11.1" customHeight="1" x14ac:dyDescent="0.2">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c r="AF371" s="16"/>
    </row>
    <row r="372" spans="3:32" s="9" customFormat="1" ht="11.1" customHeight="1" x14ac:dyDescent="0.2">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c r="AF372" s="16"/>
    </row>
    <row r="373" spans="3:32" s="9" customFormat="1" ht="11.1" customHeight="1" x14ac:dyDescent="0.2">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c r="AF373" s="16"/>
    </row>
    <row r="374" spans="3:32" s="9" customFormat="1" ht="11.1" customHeight="1" x14ac:dyDescent="0.2">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c r="AF374" s="16"/>
    </row>
    <row r="375" spans="3:32" s="9" customFormat="1" ht="11.1" customHeight="1" x14ac:dyDescent="0.2">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c r="AF375" s="16"/>
    </row>
    <row r="376" spans="3:32" s="9" customFormat="1" ht="11.1" customHeight="1" x14ac:dyDescent="0.2">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c r="AF376" s="16"/>
    </row>
    <row r="377" spans="3:32" s="9" customFormat="1" ht="11.1" customHeight="1" x14ac:dyDescent="0.2">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c r="AF377" s="16"/>
    </row>
    <row r="378" spans="3:32" s="9" customFormat="1" ht="11.1" customHeight="1" x14ac:dyDescent="0.2">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c r="AF378" s="16"/>
    </row>
    <row r="379" spans="3:32" s="9" customFormat="1" ht="11.1" customHeight="1" x14ac:dyDescent="0.2">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c r="AF379" s="16"/>
    </row>
    <row r="380" spans="3:32" s="9" customFormat="1" ht="11.1" customHeight="1" x14ac:dyDescent="0.2">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c r="AF380" s="16"/>
    </row>
    <row r="381" spans="3:32" s="9" customFormat="1" ht="11.1" customHeight="1" x14ac:dyDescent="0.2">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c r="AF381" s="16"/>
    </row>
  </sheetData>
  <sheetProtection algorithmName="SHA-512" hashValue="v0wQwc4T/rbbkNjecnVYnb8ZyQBj+tGKgYuefQr6O2hoCh1YPqTh+Gjg/CQlFms8xR+vW48v+kzxwUrRGpAeqg==" saltValue="PTjn/qj38lV6G3VuQBFVcg=="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xr:uid="{00000000-0004-0000-0100-000000000000}"/>
    <hyperlink ref="D274" r:id="rId2" xr:uid="{00000000-0004-0000-01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 sqref="AF266:AF309"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771525</xdr:colOff>
                    <xdr:row>2</xdr:row>
                    <xdr:rowOff>28575</xdr:rowOff>
                  </from>
                  <to>
                    <xdr:col>16</xdr:col>
                    <xdr:colOff>219075</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771525</xdr:colOff>
                    <xdr:row>2</xdr:row>
                    <xdr:rowOff>180975</xdr:rowOff>
                  </from>
                  <to>
                    <xdr:col>16</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123825</xdr:rowOff>
                  </from>
                  <to>
                    <xdr:col>16</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771525</xdr:colOff>
                    <xdr:row>4</xdr:row>
                    <xdr:rowOff>104775</xdr:rowOff>
                  </from>
                  <to>
                    <xdr:col>16</xdr:col>
                    <xdr:colOff>219075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83" customWidth="1"/>
    <col min="2" max="2" width="46.42578125" style="184" customWidth="1"/>
    <col min="3" max="3" width="39" style="184" customWidth="1"/>
    <col min="4" max="4" width="65" style="184" customWidth="1"/>
    <col min="5" max="5" width="28.7109375" style="184" customWidth="1"/>
    <col min="6" max="9" width="23.5703125" style="185" customWidth="1"/>
    <col min="10" max="16384" width="12.5703125" style="185"/>
  </cols>
  <sheetData>
    <row r="1" spans="1:9" x14ac:dyDescent="0.2">
      <c r="A1" s="183" t="s">
        <v>575</v>
      </c>
      <c r="B1" s="184" t="s">
        <v>576</v>
      </c>
      <c r="C1" s="184" t="s">
        <v>577</v>
      </c>
      <c r="D1" s="184" t="s">
        <v>578</v>
      </c>
      <c r="E1" s="184" t="s">
        <v>579</v>
      </c>
      <c r="F1" s="184" t="s">
        <v>3810</v>
      </c>
      <c r="G1" s="184" t="s">
        <v>3811</v>
      </c>
      <c r="H1" s="184" t="s">
        <v>3812</v>
      </c>
      <c r="I1" s="184" t="s">
        <v>3813</v>
      </c>
    </row>
    <row r="2" spans="1:9" s="162" customFormat="1" x14ac:dyDescent="0.2">
      <c r="A2" s="162" t="s">
        <v>4008</v>
      </c>
      <c r="B2" s="162" t="s">
        <v>1221</v>
      </c>
      <c r="C2" s="162" t="s">
        <v>1221</v>
      </c>
      <c r="D2" s="162" t="s">
        <v>1222</v>
      </c>
      <c r="E2" s="162" t="s">
        <v>1221</v>
      </c>
      <c r="F2" s="162" t="s">
        <v>1221</v>
      </c>
      <c r="G2" s="162" t="s">
        <v>1221</v>
      </c>
      <c r="H2" s="162" t="s">
        <v>1222</v>
      </c>
      <c r="I2" s="162" t="s">
        <v>1221</v>
      </c>
    </row>
    <row r="3" spans="1:9" s="162" customFormat="1" x14ac:dyDescent="0.2">
      <c r="A3" s="186" t="s">
        <v>1223</v>
      </c>
      <c r="B3" s="184" t="s">
        <v>584</v>
      </c>
      <c r="C3" s="184" t="s">
        <v>585</v>
      </c>
      <c r="D3" s="184" t="s">
        <v>586</v>
      </c>
      <c r="E3" s="184" t="s">
        <v>587</v>
      </c>
      <c r="F3" s="184" t="s">
        <v>584</v>
      </c>
      <c r="G3" s="184" t="s">
        <v>585</v>
      </c>
      <c r="H3" s="184" t="s">
        <v>586</v>
      </c>
      <c r="I3" s="184" t="s">
        <v>587</v>
      </c>
    </row>
    <row r="4" spans="1:9" s="162" customFormat="1" x14ac:dyDescent="0.2">
      <c r="A4" s="162" t="s">
        <v>1224</v>
      </c>
      <c r="B4" s="162" t="s">
        <v>176</v>
      </c>
      <c r="C4" s="162" t="s">
        <v>186</v>
      </c>
      <c r="D4" s="162" t="s">
        <v>588</v>
      </c>
      <c r="E4" s="162" t="s">
        <v>589</v>
      </c>
      <c r="F4" s="162" t="s">
        <v>176</v>
      </c>
      <c r="G4" s="162" t="s">
        <v>186</v>
      </c>
      <c r="H4" s="162" t="s">
        <v>588</v>
      </c>
      <c r="I4" s="162" t="s">
        <v>589</v>
      </c>
    </row>
    <row r="5" spans="1:9" s="162" customFormat="1" x14ac:dyDescent="0.2">
      <c r="A5" s="162" t="s">
        <v>1225</v>
      </c>
      <c r="B5" s="162" t="s">
        <v>177</v>
      </c>
      <c r="C5" s="162" t="s">
        <v>187</v>
      </c>
      <c r="D5" s="162" t="s">
        <v>590</v>
      </c>
      <c r="E5" s="162" t="s">
        <v>591</v>
      </c>
      <c r="F5" s="162" t="s">
        <v>177</v>
      </c>
      <c r="G5" s="162" t="s">
        <v>187</v>
      </c>
      <c r="H5" s="162" t="s">
        <v>590</v>
      </c>
      <c r="I5" s="162" t="s">
        <v>591</v>
      </c>
    </row>
    <row r="6" spans="1:9" s="162" customFormat="1" x14ac:dyDescent="0.2">
      <c r="A6" s="162" t="s">
        <v>1226</v>
      </c>
      <c r="B6" s="162" t="s">
        <v>4009</v>
      </c>
      <c r="C6" s="186" t="s">
        <v>4010</v>
      </c>
      <c r="D6" s="186" t="s">
        <v>4011</v>
      </c>
      <c r="E6" s="186" t="s">
        <v>4012</v>
      </c>
      <c r="F6" s="162" t="s">
        <v>4009</v>
      </c>
      <c r="G6" s="186" t="s">
        <v>4010</v>
      </c>
      <c r="H6" s="186" t="s">
        <v>4011</v>
      </c>
      <c r="I6" s="186" t="s">
        <v>4012</v>
      </c>
    </row>
    <row r="7" spans="1:9" s="162" customFormat="1" x14ac:dyDescent="0.2">
      <c r="A7" s="162" t="s">
        <v>1229</v>
      </c>
      <c r="B7" s="162" t="s">
        <v>3815</v>
      </c>
      <c r="C7" s="162" t="s">
        <v>4013</v>
      </c>
      <c r="D7" s="162" t="s">
        <v>4014</v>
      </c>
      <c r="E7" s="162" t="s">
        <v>3818</v>
      </c>
      <c r="F7" s="162" t="s">
        <v>3815</v>
      </c>
      <c r="G7" s="162" t="s">
        <v>4013</v>
      </c>
      <c r="H7" s="162" t="s">
        <v>4014</v>
      </c>
      <c r="I7" s="162" t="s">
        <v>3818</v>
      </c>
    </row>
    <row r="8" spans="1:9" s="162" customFormat="1" x14ac:dyDescent="0.2">
      <c r="A8" s="162" t="s">
        <v>1231</v>
      </c>
      <c r="B8" s="162" t="s">
        <v>4015</v>
      </c>
      <c r="C8" s="184" t="s">
        <v>4016</v>
      </c>
      <c r="D8" s="184" t="s">
        <v>4017</v>
      </c>
      <c r="E8" s="184" t="s">
        <v>4018</v>
      </c>
      <c r="F8" s="162" t="s">
        <v>4015</v>
      </c>
      <c r="G8" s="184" t="s">
        <v>4016</v>
      </c>
      <c r="H8" s="184" t="s">
        <v>4017</v>
      </c>
      <c r="I8" s="184" t="s">
        <v>4018</v>
      </c>
    </row>
    <row r="9" spans="1:9" s="162" customFormat="1" x14ac:dyDescent="0.2">
      <c r="A9" s="162" t="s">
        <v>1232</v>
      </c>
      <c r="B9" s="162" t="s">
        <v>1233</v>
      </c>
      <c r="C9" s="162" t="s">
        <v>1234</v>
      </c>
      <c r="D9" s="162" t="s">
        <v>1235</v>
      </c>
      <c r="E9" s="162" t="s">
        <v>1236</v>
      </c>
      <c r="F9" s="162" t="s">
        <v>1233</v>
      </c>
      <c r="G9" s="162" t="s">
        <v>1234</v>
      </c>
      <c r="H9" s="162" t="s">
        <v>1235</v>
      </c>
      <c r="I9" s="162" t="s">
        <v>1236</v>
      </c>
    </row>
    <row r="10" spans="1:9" s="162" customFormat="1" x14ac:dyDescent="0.2">
      <c r="A10" s="162" t="s">
        <v>1237</v>
      </c>
      <c r="B10" s="162" t="s">
        <v>4019</v>
      </c>
      <c r="C10" s="162" t="s">
        <v>4020</v>
      </c>
      <c r="D10" s="162" t="s">
        <v>4021</v>
      </c>
      <c r="E10" s="162" t="s">
        <v>4022</v>
      </c>
      <c r="F10" s="162" t="s">
        <v>4019</v>
      </c>
      <c r="G10" s="162" t="s">
        <v>4020</v>
      </c>
      <c r="H10" s="162" t="s">
        <v>4021</v>
      </c>
      <c r="I10" s="162" t="s">
        <v>4022</v>
      </c>
    </row>
    <row r="11" spans="1:9" s="162" customFormat="1" x14ac:dyDescent="0.2">
      <c r="A11" s="162" t="s">
        <v>1238</v>
      </c>
      <c r="B11" s="162" t="s">
        <v>1239</v>
      </c>
      <c r="C11" s="162" t="s">
        <v>1240</v>
      </c>
      <c r="D11" s="162" t="s">
        <v>1241</v>
      </c>
      <c r="E11" s="162" t="s">
        <v>1242</v>
      </c>
      <c r="F11" s="162" t="s">
        <v>1239</v>
      </c>
      <c r="G11" s="162" t="s">
        <v>1240</v>
      </c>
      <c r="H11" s="162" t="s">
        <v>1241</v>
      </c>
      <c r="I11" s="162" t="s">
        <v>1242</v>
      </c>
    </row>
    <row r="12" spans="1:9" s="162" customFormat="1" x14ac:dyDescent="0.2">
      <c r="A12" s="162" t="s">
        <v>1243</v>
      </c>
      <c r="B12" s="162" t="s">
        <v>4023</v>
      </c>
      <c r="C12" s="162" t="s">
        <v>594</v>
      </c>
      <c r="D12" s="162" t="s">
        <v>595</v>
      </c>
      <c r="E12" s="162" t="s">
        <v>4024</v>
      </c>
      <c r="F12" s="185" t="s">
        <v>5856</v>
      </c>
      <c r="G12" s="185" t="s">
        <v>5857</v>
      </c>
      <c r="H12" s="185" t="s">
        <v>5858</v>
      </c>
      <c r="I12" s="184" t="s">
        <v>5859</v>
      </c>
    </row>
    <row r="13" spans="1:9" s="162" customFormat="1" x14ac:dyDescent="0.2">
      <c r="A13" s="162" t="s">
        <v>1244</v>
      </c>
      <c r="B13" s="162" t="s">
        <v>4025</v>
      </c>
      <c r="C13" s="162" t="s">
        <v>2113</v>
      </c>
      <c r="D13" s="162" t="s">
        <v>4026</v>
      </c>
      <c r="E13" s="162" t="s">
        <v>4027</v>
      </c>
      <c r="F13" s="162" t="s">
        <v>596</v>
      </c>
      <c r="G13" s="162" t="s">
        <v>597</v>
      </c>
      <c r="H13" s="162" t="s">
        <v>1245</v>
      </c>
      <c r="I13" s="162" t="s">
        <v>1246</v>
      </c>
    </row>
    <row r="14" spans="1:9" s="162" customFormat="1" x14ac:dyDescent="0.2">
      <c r="A14" s="162" t="s">
        <v>1247</v>
      </c>
      <c r="B14" s="162" t="s">
        <v>598</v>
      </c>
      <c r="C14" s="162" t="s">
        <v>599</v>
      </c>
      <c r="D14" s="162" t="s">
        <v>600</v>
      </c>
      <c r="E14" s="162" t="s">
        <v>601</v>
      </c>
      <c r="F14" s="162" t="s">
        <v>598</v>
      </c>
      <c r="G14" s="162" t="s">
        <v>599</v>
      </c>
      <c r="H14" s="162" t="s">
        <v>600</v>
      </c>
      <c r="I14" s="162" t="s">
        <v>601</v>
      </c>
    </row>
    <row r="15" spans="1:9" s="162" customFormat="1" x14ac:dyDescent="0.2">
      <c r="A15" s="162" t="s">
        <v>1248</v>
      </c>
      <c r="B15" s="162" t="s">
        <v>602</v>
      </c>
      <c r="C15" s="162" t="s">
        <v>603</v>
      </c>
      <c r="D15" s="162" t="s">
        <v>604</v>
      </c>
      <c r="E15" s="162" t="s">
        <v>605</v>
      </c>
      <c r="F15" s="162" t="s">
        <v>602</v>
      </c>
      <c r="G15" s="162" t="s">
        <v>603</v>
      </c>
      <c r="H15" s="162" t="s">
        <v>604</v>
      </c>
      <c r="I15" s="162" t="s">
        <v>605</v>
      </c>
    </row>
    <row r="16" spans="1:9" s="162" customFormat="1" x14ac:dyDescent="0.2">
      <c r="A16" s="162" t="s">
        <v>1249</v>
      </c>
      <c r="B16" s="162" t="s">
        <v>179</v>
      </c>
      <c r="C16" s="162" t="s">
        <v>399</v>
      </c>
      <c r="D16" s="162" t="s">
        <v>606</v>
      </c>
      <c r="E16" s="162" t="s">
        <v>607</v>
      </c>
      <c r="F16" s="162" t="s">
        <v>179</v>
      </c>
      <c r="G16" s="162" t="s">
        <v>399</v>
      </c>
      <c r="H16" s="162" t="s">
        <v>606</v>
      </c>
      <c r="I16" s="162" t="s">
        <v>607</v>
      </c>
    </row>
    <row r="17" spans="1:9" s="162" customFormat="1" x14ac:dyDescent="0.2">
      <c r="A17" s="162" t="s">
        <v>1250</v>
      </c>
      <c r="B17" s="162" t="s">
        <v>180</v>
      </c>
      <c r="C17" s="162" t="s">
        <v>307</v>
      </c>
      <c r="D17" s="162" t="s">
        <v>608</v>
      </c>
      <c r="E17" s="162" t="s">
        <v>609</v>
      </c>
      <c r="F17" s="162" t="s">
        <v>180</v>
      </c>
      <c r="G17" s="162" t="s">
        <v>307</v>
      </c>
      <c r="H17" s="162" t="s">
        <v>608</v>
      </c>
      <c r="I17" s="162" t="s">
        <v>609</v>
      </c>
    </row>
    <row r="18" spans="1:9" s="162" customFormat="1" x14ac:dyDescent="0.2">
      <c r="A18" s="162" t="s">
        <v>1251</v>
      </c>
      <c r="B18" s="162" t="s">
        <v>4028</v>
      </c>
      <c r="C18" s="162" t="s">
        <v>4029</v>
      </c>
      <c r="D18" s="162" t="s">
        <v>4030</v>
      </c>
      <c r="E18" s="162" t="s">
        <v>4031</v>
      </c>
      <c r="F18" s="162" t="s">
        <v>4028</v>
      </c>
      <c r="G18" s="162" t="s">
        <v>4029</v>
      </c>
      <c r="H18" s="162" t="s">
        <v>4030</v>
      </c>
      <c r="I18" s="162" t="s">
        <v>4031</v>
      </c>
    </row>
    <row r="19" spans="1:9" s="162" customFormat="1" x14ac:dyDescent="0.2">
      <c r="A19" s="162" t="s">
        <v>1256</v>
      </c>
      <c r="B19" s="162" t="s">
        <v>181</v>
      </c>
      <c r="C19" s="162" t="s">
        <v>308</v>
      </c>
      <c r="D19" s="162" t="s">
        <v>610</v>
      </c>
      <c r="E19" s="162" t="s">
        <v>611</v>
      </c>
      <c r="F19" s="162" t="s">
        <v>181</v>
      </c>
      <c r="G19" s="162" t="s">
        <v>308</v>
      </c>
      <c r="H19" s="162" t="s">
        <v>610</v>
      </c>
      <c r="I19" s="162" t="s">
        <v>611</v>
      </c>
    </row>
    <row r="20" spans="1:9" s="162" customFormat="1" x14ac:dyDescent="0.2">
      <c r="A20" s="162" t="s">
        <v>1257</v>
      </c>
      <c r="B20" s="162" t="s">
        <v>4032</v>
      </c>
      <c r="C20" s="162" t="s">
        <v>4033</v>
      </c>
      <c r="D20" s="162" t="s">
        <v>4034</v>
      </c>
      <c r="E20" s="162" t="s">
        <v>4035</v>
      </c>
      <c r="F20" s="162" t="s">
        <v>4032</v>
      </c>
      <c r="G20" s="162" t="s">
        <v>4033</v>
      </c>
      <c r="H20" s="162" t="s">
        <v>4034</v>
      </c>
      <c r="I20" s="162" t="s">
        <v>4035</v>
      </c>
    </row>
    <row r="21" spans="1:9" s="162" customFormat="1" x14ac:dyDescent="0.2">
      <c r="A21" s="162" t="s">
        <v>1260</v>
      </c>
      <c r="B21" s="162" t="s">
        <v>455</v>
      </c>
      <c r="C21" s="162" t="s">
        <v>456</v>
      </c>
      <c r="D21" s="162" t="s">
        <v>612</v>
      </c>
      <c r="E21" s="162" t="s">
        <v>613</v>
      </c>
      <c r="F21" s="162" t="s">
        <v>455</v>
      </c>
      <c r="G21" s="162" t="s">
        <v>3823</v>
      </c>
      <c r="H21" s="162" t="s">
        <v>612</v>
      </c>
      <c r="I21" s="162" t="s">
        <v>4036</v>
      </c>
    </row>
    <row r="22" spans="1:9" s="162" customFormat="1" x14ac:dyDescent="0.2">
      <c r="A22" s="162" t="s">
        <v>1261</v>
      </c>
      <c r="B22" s="162" t="s">
        <v>4037</v>
      </c>
      <c r="C22" s="162" t="s">
        <v>4038</v>
      </c>
      <c r="D22" s="162" t="s">
        <v>4039</v>
      </c>
      <c r="E22" s="162" t="s">
        <v>4040</v>
      </c>
      <c r="F22" s="162" t="s">
        <v>4037</v>
      </c>
      <c r="G22" s="162" t="s">
        <v>4038</v>
      </c>
      <c r="H22" s="162" t="s">
        <v>4039</v>
      </c>
      <c r="I22" s="162" t="s">
        <v>4040</v>
      </c>
    </row>
    <row r="23" spans="1:9" s="162" customFormat="1" x14ac:dyDescent="0.2">
      <c r="A23" s="162" t="s">
        <v>1262</v>
      </c>
      <c r="B23" s="162" t="s">
        <v>4041</v>
      </c>
      <c r="C23" s="162" t="s">
        <v>4042</v>
      </c>
      <c r="D23" s="162" t="s">
        <v>4043</v>
      </c>
      <c r="E23" s="162" t="s">
        <v>4044</v>
      </c>
      <c r="F23" s="162" t="s">
        <v>4041</v>
      </c>
      <c r="G23" s="162" t="s">
        <v>4042</v>
      </c>
      <c r="H23" s="162" t="s">
        <v>4043</v>
      </c>
      <c r="I23" s="162" t="s">
        <v>4044</v>
      </c>
    </row>
    <row r="24" spans="1:9" s="162" customFormat="1" x14ac:dyDescent="0.2">
      <c r="A24" s="162" t="s">
        <v>1266</v>
      </c>
      <c r="B24" s="162" t="s">
        <v>185</v>
      </c>
      <c r="C24" s="162" t="s">
        <v>309</v>
      </c>
      <c r="D24" s="162" t="s">
        <v>614</v>
      </c>
      <c r="E24" s="162" t="s">
        <v>615</v>
      </c>
      <c r="F24" s="162" t="s">
        <v>185</v>
      </c>
      <c r="G24" s="162" t="s">
        <v>309</v>
      </c>
      <c r="H24" s="162" t="s">
        <v>614</v>
      </c>
      <c r="I24" s="162" t="s">
        <v>5902</v>
      </c>
    </row>
    <row r="25" spans="1:9" s="162" customFormat="1" x14ac:dyDescent="0.2">
      <c r="A25" s="162" t="s">
        <v>1267</v>
      </c>
      <c r="B25" s="162" t="s">
        <v>616</v>
      </c>
      <c r="C25" s="162" t="s">
        <v>1268</v>
      </c>
      <c r="D25" s="162" t="s">
        <v>1269</v>
      </c>
      <c r="E25" s="162" t="s">
        <v>617</v>
      </c>
      <c r="F25" s="162" t="s">
        <v>616</v>
      </c>
      <c r="G25" s="162" t="s">
        <v>3825</v>
      </c>
      <c r="H25" s="162" t="s">
        <v>1269</v>
      </c>
      <c r="I25" s="162" t="s">
        <v>617</v>
      </c>
    </row>
    <row r="26" spans="1:9" s="162" customFormat="1" x14ac:dyDescent="0.2">
      <c r="A26" s="162" t="s">
        <v>1270</v>
      </c>
      <c r="B26" s="162" t="s">
        <v>618</v>
      </c>
      <c r="C26" s="162" t="s">
        <v>619</v>
      </c>
      <c r="D26" s="162" t="s">
        <v>620</v>
      </c>
      <c r="E26" s="162" t="s">
        <v>621</v>
      </c>
      <c r="F26" s="162" t="s">
        <v>618</v>
      </c>
      <c r="G26" s="162" t="s">
        <v>619</v>
      </c>
      <c r="H26" s="162" t="s">
        <v>620</v>
      </c>
      <c r="I26" s="162" t="s">
        <v>621</v>
      </c>
    </row>
    <row r="27" spans="1:9" s="162" customFormat="1" x14ac:dyDescent="0.2">
      <c r="A27" s="162" t="s">
        <v>1271</v>
      </c>
      <c r="B27" s="162" t="s">
        <v>622</v>
      </c>
      <c r="C27" s="162" t="s">
        <v>623</v>
      </c>
      <c r="D27" s="162" t="s">
        <v>624</v>
      </c>
      <c r="E27" s="162" t="s">
        <v>625</v>
      </c>
      <c r="F27" s="162" t="s">
        <v>622</v>
      </c>
      <c r="G27" s="162" t="s">
        <v>623</v>
      </c>
      <c r="H27" s="162" t="s">
        <v>624</v>
      </c>
      <c r="I27" s="162" t="s">
        <v>625</v>
      </c>
    </row>
    <row r="28" spans="1:9" s="162" customFormat="1" x14ac:dyDescent="0.2">
      <c r="A28" s="162" t="s">
        <v>1272</v>
      </c>
      <c r="B28" s="162" t="s">
        <v>626</v>
      </c>
      <c r="C28" s="162" t="s">
        <v>627</v>
      </c>
      <c r="D28" s="162" t="s">
        <v>628</v>
      </c>
      <c r="E28" s="162" t="s">
        <v>629</v>
      </c>
      <c r="F28" s="162" t="s">
        <v>626</v>
      </c>
      <c r="G28" s="162" t="s">
        <v>627</v>
      </c>
      <c r="H28" s="162" t="s">
        <v>628</v>
      </c>
      <c r="I28" s="162" t="s">
        <v>629</v>
      </c>
    </row>
    <row r="29" spans="1:9" s="162" customFormat="1" x14ac:dyDescent="0.2">
      <c r="A29" s="162" t="s">
        <v>1273</v>
      </c>
      <c r="B29" s="162" t="s">
        <v>630</v>
      </c>
      <c r="C29" s="162" t="s">
        <v>631</v>
      </c>
      <c r="D29" s="162" t="s">
        <v>632</v>
      </c>
      <c r="E29" s="162" t="s">
        <v>633</v>
      </c>
      <c r="F29" s="162" t="s">
        <v>3826</v>
      </c>
      <c r="G29" s="162" t="s">
        <v>3827</v>
      </c>
      <c r="H29" s="162" t="s">
        <v>3828</v>
      </c>
      <c r="I29" s="162" t="s">
        <v>4045</v>
      </c>
    </row>
    <row r="30" spans="1:9" s="162" customFormat="1" x14ac:dyDescent="0.2">
      <c r="A30" s="162" t="s">
        <v>1274</v>
      </c>
      <c r="B30" s="162" t="s">
        <v>634</v>
      </c>
      <c r="C30" s="162" t="s">
        <v>635</v>
      </c>
      <c r="D30" s="162" t="s">
        <v>636</v>
      </c>
      <c r="E30" s="162" t="s">
        <v>637</v>
      </c>
      <c r="F30" s="162" t="s">
        <v>634</v>
      </c>
      <c r="G30" s="162" t="s">
        <v>635</v>
      </c>
      <c r="H30" s="162" t="s">
        <v>636</v>
      </c>
      <c r="I30" s="162" t="s">
        <v>637</v>
      </c>
    </row>
    <row r="31" spans="1:9" s="162" customFormat="1" x14ac:dyDescent="0.2">
      <c r="A31" s="162" t="s">
        <v>1275</v>
      </c>
      <c r="B31" s="162" t="s">
        <v>638</v>
      </c>
      <c r="C31" s="162" t="s">
        <v>639</v>
      </c>
      <c r="D31" s="162" t="s">
        <v>640</v>
      </c>
      <c r="E31" s="162" t="s">
        <v>641</v>
      </c>
      <c r="F31" s="162" t="s">
        <v>638</v>
      </c>
      <c r="G31" s="162" t="s">
        <v>639</v>
      </c>
      <c r="H31" s="162" t="s">
        <v>640</v>
      </c>
      <c r="I31" s="162" t="s">
        <v>641</v>
      </c>
    </row>
    <row r="32" spans="1:9" s="162" customFormat="1" x14ac:dyDescent="0.2">
      <c r="A32" s="162" t="s">
        <v>1276</v>
      </c>
      <c r="B32" s="162" t="s">
        <v>642</v>
      </c>
      <c r="C32" s="162" t="s">
        <v>1277</v>
      </c>
      <c r="D32" s="162" t="s">
        <v>643</v>
      </c>
      <c r="E32" s="162" t="s">
        <v>644</v>
      </c>
      <c r="F32" s="162" t="s">
        <v>642</v>
      </c>
      <c r="G32" s="162" t="s">
        <v>3829</v>
      </c>
      <c r="H32" s="162" t="s">
        <v>643</v>
      </c>
      <c r="I32" s="162" t="s">
        <v>644</v>
      </c>
    </row>
    <row r="33" spans="1:9" s="162" customFormat="1" x14ac:dyDescent="0.2">
      <c r="A33" s="162" t="s">
        <v>1278</v>
      </c>
      <c r="B33" s="162" t="s">
        <v>1279</v>
      </c>
      <c r="C33" s="162" t="s">
        <v>1280</v>
      </c>
      <c r="D33" s="162" t="s">
        <v>1281</v>
      </c>
      <c r="E33" s="162" t="s">
        <v>1282</v>
      </c>
      <c r="F33" s="162" t="s">
        <v>1279</v>
      </c>
      <c r="G33" s="162" t="s">
        <v>1280</v>
      </c>
      <c r="H33" s="162" t="s">
        <v>1281</v>
      </c>
      <c r="I33" s="162" t="s">
        <v>1282</v>
      </c>
    </row>
    <row r="34" spans="1:9" s="162" customFormat="1" x14ac:dyDescent="0.2">
      <c r="A34" s="162" t="s">
        <v>1283</v>
      </c>
      <c r="B34" s="162" t="s">
        <v>645</v>
      </c>
      <c r="C34" s="162" t="s">
        <v>646</v>
      </c>
      <c r="D34" s="162" t="s">
        <v>647</v>
      </c>
      <c r="E34" s="162" t="s">
        <v>648</v>
      </c>
      <c r="F34" s="162" t="s">
        <v>645</v>
      </c>
      <c r="G34" s="162" t="s">
        <v>646</v>
      </c>
      <c r="H34" s="162" t="s">
        <v>647</v>
      </c>
      <c r="I34" s="162" t="s">
        <v>648</v>
      </c>
    </row>
    <row r="35" spans="1:9" s="162" customFormat="1" x14ac:dyDescent="0.2">
      <c r="A35" s="162" t="s">
        <v>4046</v>
      </c>
      <c r="B35" s="162" t="s">
        <v>4047</v>
      </c>
      <c r="C35" s="162" t="s">
        <v>4048</v>
      </c>
      <c r="D35" s="162" t="s">
        <v>4049</v>
      </c>
      <c r="E35" s="162" t="s">
        <v>4050</v>
      </c>
      <c r="F35" s="162" t="s">
        <v>4047</v>
      </c>
      <c r="G35" s="162" t="s">
        <v>4048</v>
      </c>
      <c r="H35" s="162" t="s">
        <v>4049</v>
      </c>
      <c r="I35" s="162" t="s">
        <v>4050</v>
      </c>
    </row>
    <row r="36" spans="1:9" s="162" customFormat="1" x14ac:dyDescent="0.2">
      <c r="A36" s="162" t="s">
        <v>4051</v>
      </c>
      <c r="B36" s="162" t="s">
        <v>4047</v>
      </c>
      <c r="C36" s="162" t="s">
        <v>4048</v>
      </c>
      <c r="D36" s="162" t="s">
        <v>4049</v>
      </c>
      <c r="E36" s="162" t="s">
        <v>4050</v>
      </c>
      <c r="F36" s="162" t="s">
        <v>4047</v>
      </c>
      <c r="G36" s="162" t="s">
        <v>4048</v>
      </c>
      <c r="H36" s="162" t="s">
        <v>4049</v>
      </c>
      <c r="I36" s="162" t="s">
        <v>4050</v>
      </c>
    </row>
    <row r="37" spans="1:9" s="162" customFormat="1" x14ac:dyDescent="0.2">
      <c r="A37" s="162" t="s">
        <v>4052</v>
      </c>
      <c r="B37" s="162" t="s">
        <v>4053</v>
      </c>
      <c r="C37" s="162" t="s">
        <v>4054</v>
      </c>
      <c r="D37" s="162" t="s">
        <v>4055</v>
      </c>
      <c r="E37" s="162" t="s">
        <v>4056</v>
      </c>
      <c r="F37" s="162" t="s">
        <v>4053</v>
      </c>
      <c r="G37" s="162" t="s">
        <v>4054</v>
      </c>
      <c r="H37" s="162" t="s">
        <v>4055</v>
      </c>
      <c r="I37" s="162" t="s">
        <v>4056</v>
      </c>
    </row>
    <row r="38" spans="1:9" s="162" customFormat="1" x14ac:dyDescent="0.2">
      <c r="A38" s="162" t="s">
        <v>1284</v>
      </c>
      <c r="B38" s="162" t="s">
        <v>649</v>
      </c>
      <c r="C38" s="162" t="s">
        <v>650</v>
      </c>
      <c r="D38" s="162" t="s">
        <v>651</v>
      </c>
      <c r="E38" s="162" t="s">
        <v>652</v>
      </c>
      <c r="F38" s="162" t="s">
        <v>649</v>
      </c>
      <c r="G38" s="162" t="s">
        <v>650</v>
      </c>
      <c r="H38" s="162" t="s">
        <v>651</v>
      </c>
      <c r="I38" s="162" t="s">
        <v>652</v>
      </c>
    </row>
    <row r="39" spans="1:9" s="162" customFormat="1" x14ac:dyDescent="0.2">
      <c r="A39" s="162" t="s">
        <v>1285</v>
      </c>
      <c r="B39" s="162" t="s">
        <v>4057</v>
      </c>
      <c r="C39" s="162" t="s">
        <v>4058</v>
      </c>
      <c r="D39" s="162" t="s">
        <v>4059</v>
      </c>
      <c r="E39" s="162" t="s">
        <v>4060</v>
      </c>
      <c r="F39" s="162" t="s">
        <v>4057</v>
      </c>
      <c r="G39" s="162" t="s">
        <v>4058</v>
      </c>
      <c r="H39" s="162" t="s">
        <v>4059</v>
      </c>
      <c r="I39" s="162" t="s">
        <v>4060</v>
      </c>
    </row>
    <row r="40" spans="1:9" s="162" customFormat="1" x14ac:dyDescent="0.2">
      <c r="A40" s="162" t="s">
        <v>1286</v>
      </c>
      <c r="B40" s="162" t="s">
        <v>4061</v>
      </c>
      <c r="C40" s="162" t="s">
        <v>4062</v>
      </c>
      <c r="D40" s="162" t="s">
        <v>4063</v>
      </c>
      <c r="E40" s="162" t="s">
        <v>4064</v>
      </c>
      <c r="F40" s="162" t="s">
        <v>4061</v>
      </c>
      <c r="G40" s="162" t="s">
        <v>4062</v>
      </c>
      <c r="H40" s="162" t="s">
        <v>4063</v>
      </c>
      <c r="I40" s="162" t="s">
        <v>4064</v>
      </c>
    </row>
    <row r="41" spans="1:9" s="162" customFormat="1" x14ac:dyDescent="0.2">
      <c r="A41" s="162" t="s">
        <v>1287</v>
      </c>
      <c r="B41" s="162" t="s">
        <v>653</v>
      </c>
      <c r="C41" s="162" t="s">
        <v>654</v>
      </c>
      <c r="D41" s="162" t="s">
        <v>655</v>
      </c>
      <c r="E41" s="162" t="s">
        <v>656</v>
      </c>
      <c r="F41" s="162" t="s">
        <v>653</v>
      </c>
      <c r="G41" s="162" t="s">
        <v>3830</v>
      </c>
      <c r="H41" s="162" t="s">
        <v>655</v>
      </c>
      <c r="I41" s="162" t="s">
        <v>656</v>
      </c>
    </row>
    <row r="42" spans="1:9" s="162" customFormat="1" x14ac:dyDescent="0.2">
      <c r="A42" s="162" t="s">
        <v>1288</v>
      </c>
      <c r="B42" s="162" t="s">
        <v>4065</v>
      </c>
      <c r="C42" s="162" t="s">
        <v>4066</v>
      </c>
      <c r="D42" s="162" t="s">
        <v>4067</v>
      </c>
      <c r="E42" s="162" t="s">
        <v>4068</v>
      </c>
      <c r="F42" s="162" t="s">
        <v>4065</v>
      </c>
      <c r="G42" s="162" t="s">
        <v>4069</v>
      </c>
      <c r="H42" s="162" t="s">
        <v>4067</v>
      </c>
      <c r="I42" s="162" t="s">
        <v>4068</v>
      </c>
    </row>
    <row r="43" spans="1:9" x14ac:dyDescent="0.2">
      <c r="A43" s="186" t="s">
        <v>1289</v>
      </c>
      <c r="B43" s="184" t="s">
        <v>657</v>
      </c>
      <c r="C43" s="184" t="s">
        <v>658</v>
      </c>
      <c r="D43" s="184" t="s">
        <v>659</v>
      </c>
      <c r="E43" s="184" t="s">
        <v>660</v>
      </c>
      <c r="F43" s="185" t="s">
        <v>3831</v>
      </c>
      <c r="G43" s="185" t="s">
        <v>3832</v>
      </c>
      <c r="H43" s="185" t="s">
        <v>3833</v>
      </c>
      <c r="I43" s="184" t="s">
        <v>660</v>
      </c>
    </row>
    <row r="44" spans="1:9" s="162" customFormat="1" x14ac:dyDescent="0.2">
      <c r="A44" s="162" t="s">
        <v>1290</v>
      </c>
      <c r="B44" s="162" t="s">
        <v>1291</v>
      </c>
      <c r="C44" s="162" t="s">
        <v>1292</v>
      </c>
      <c r="D44" s="162" t="s">
        <v>1293</v>
      </c>
      <c r="E44" s="162" t="s">
        <v>1294</v>
      </c>
      <c r="F44" s="162" t="s">
        <v>1291</v>
      </c>
      <c r="G44" s="162" t="s">
        <v>1292</v>
      </c>
      <c r="H44" s="162" t="s">
        <v>1293</v>
      </c>
      <c r="I44" s="162" t="s">
        <v>1294</v>
      </c>
    </row>
    <row r="45" spans="1:9" s="162" customFormat="1" x14ac:dyDescent="0.2">
      <c r="A45" s="162" t="s">
        <v>1295</v>
      </c>
      <c r="B45" s="162" t="s">
        <v>661</v>
      </c>
      <c r="C45" s="162" t="s">
        <v>1296</v>
      </c>
      <c r="D45" s="162" t="s">
        <v>662</v>
      </c>
      <c r="E45" s="162" t="s">
        <v>663</v>
      </c>
      <c r="F45" s="162" t="s">
        <v>661</v>
      </c>
      <c r="G45" s="162" t="s">
        <v>3834</v>
      </c>
      <c r="H45" s="162" t="s">
        <v>662</v>
      </c>
      <c r="I45" s="162" t="s">
        <v>663</v>
      </c>
    </row>
    <row r="46" spans="1:9" s="162" customFormat="1" x14ac:dyDescent="0.2">
      <c r="A46" s="162" t="s">
        <v>1297</v>
      </c>
      <c r="B46" s="162" t="s">
        <v>664</v>
      </c>
      <c r="C46" s="162" t="s">
        <v>665</v>
      </c>
      <c r="D46" s="162" t="s">
        <v>666</v>
      </c>
      <c r="E46" s="162" t="s">
        <v>667</v>
      </c>
      <c r="F46" s="162" t="s">
        <v>664</v>
      </c>
      <c r="G46" s="162" t="s">
        <v>665</v>
      </c>
      <c r="H46" s="162" t="s">
        <v>666</v>
      </c>
      <c r="I46" s="162" t="s">
        <v>667</v>
      </c>
    </row>
    <row r="47" spans="1:9" s="162" customFormat="1" x14ac:dyDescent="0.2">
      <c r="A47" s="162" t="s">
        <v>1298</v>
      </c>
      <c r="B47" s="162" t="s">
        <v>668</v>
      </c>
      <c r="C47" s="162" t="s">
        <v>669</v>
      </c>
      <c r="D47" s="162" t="s">
        <v>670</v>
      </c>
      <c r="E47" s="162" t="s">
        <v>671</v>
      </c>
      <c r="F47" s="162" t="s">
        <v>668</v>
      </c>
      <c r="G47" s="162" t="s">
        <v>669</v>
      </c>
      <c r="H47" s="162" t="s">
        <v>670</v>
      </c>
      <c r="I47" s="162" t="s">
        <v>671</v>
      </c>
    </row>
    <row r="48" spans="1:9" s="162" customFormat="1" x14ac:dyDescent="0.2">
      <c r="A48" s="162" t="s">
        <v>1299</v>
      </c>
      <c r="B48" s="162" t="s">
        <v>4070</v>
      </c>
      <c r="C48" s="162" t="s">
        <v>4071</v>
      </c>
      <c r="D48" s="162" t="s">
        <v>1302</v>
      </c>
      <c r="E48" s="162" t="s">
        <v>4070</v>
      </c>
      <c r="F48" s="162" t="s">
        <v>4070</v>
      </c>
      <c r="G48" s="162" t="s">
        <v>4071</v>
      </c>
      <c r="H48" s="162" t="s">
        <v>1302</v>
      </c>
      <c r="I48" s="162" t="s">
        <v>4070</v>
      </c>
    </row>
    <row r="49" spans="1:9" s="162" customFormat="1" x14ac:dyDescent="0.2">
      <c r="A49" s="162" t="s">
        <v>1300</v>
      </c>
      <c r="B49" s="162" t="s">
        <v>4072</v>
      </c>
      <c r="C49" s="162" t="s">
        <v>4073</v>
      </c>
      <c r="D49" s="162" t="s">
        <v>4074</v>
      </c>
      <c r="E49" s="162" t="s">
        <v>1301</v>
      </c>
      <c r="F49" s="162" t="s">
        <v>4072</v>
      </c>
      <c r="G49" s="162" t="s">
        <v>4073</v>
      </c>
      <c r="H49" s="162" t="s">
        <v>4074</v>
      </c>
      <c r="I49" s="162" t="s">
        <v>1301</v>
      </c>
    </row>
    <row r="50" spans="1:9" s="162" customFormat="1" x14ac:dyDescent="0.2">
      <c r="A50" s="162" t="s">
        <v>1303</v>
      </c>
      <c r="B50" s="162" t="s">
        <v>1304</v>
      </c>
      <c r="C50" s="162" t="s">
        <v>1305</v>
      </c>
      <c r="D50" s="162" t="s">
        <v>1306</v>
      </c>
      <c r="E50" s="162" t="s">
        <v>1307</v>
      </c>
      <c r="F50" s="162" t="s">
        <v>1304</v>
      </c>
      <c r="G50" s="162" t="s">
        <v>3835</v>
      </c>
      <c r="H50" s="162" t="s">
        <v>1306</v>
      </c>
      <c r="I50" s="162" t="s">
        <v>1307</v>
      </c>
    </row>
    <row r="51" spans="1:9" s="162" customFormat="1" x14ac:dyDescent="0.2">
      <c r="A51" s="162" t="s">
        <v>1308</v>
      </c>
      <c r="B51" s="162" t="s">
        <v>1309</v>
      </c>
      <c r="C51" s="162" t="s">
        <v>1310</v>
      </c>
      <c r="D51" s="162" t="s">
        <v>1311</v>
      </c>
      <c r="E51" s="162" t="s">
        <v>1312</v>
      </c>
      <c r="F51" s="162" t="s">
        <v>1309</v>
      </c>
      <c r="G51" s="162" t="s">
        <v>1310</v>
      </c>
      <c r="H51" s="162" t="s">
        <v>1311</v>
      </c>
      <c r="I51" s="162" t="s">
        <v>1312</v>
      </c>
    </row>
    <row r="52" spans="1:9" s="162" customFormat="1" x14ac:dyDescent="0.2">
      <c r="A52" s="162" t="s">
        <v>1313</v>
      </c>
      <c r="B52" s="162" t="s">
        <v>190</v>
      </c>
      <c r="C52" s="162" t="s">
        <v>191</v>
      </c>
      <c r="D52" s="162" t="s">
        <v>672</v>
      </c>
      <c r="E52" s="162" t="s">
        <v>673</v>
      </c>
      <c r="F52" s="162" t="s">
        <v>3836</v>
      </c>
      <c r="G52" s="162" t="s">
        <v>3837</v>
      </c>
      <c r="H52" s="162" t="s">
        <v>3838</v>
      </c>
      <c r="I52" s="162" t="s">
        <v>673</v>
      </c>
    </row>
    <row r="53" spans="1:9" s="162" customFormat="1" x14ac:dyDescent="0.2">
      <c r="A53" s="162" t="s">
        <v>1314</v>
      </c>
      <c r="B53" s="162" t="s">
        <v>192</v>
      </c>
      <c r="C53" s="162" t="s">
        <v>1315</v>
      </c>
      <c r="D53" s="162" t="s">
        <v>674</v>
      </c>
      <c r="E53" s="162" t="s">
        <v>675</v>
      </c>
      <c r="F53" s="162" t="s">
        <v>5876</v>
      </c>
      <c r="G53" s="162" t="s">
        <v>1315</v>
      </c>
      <c r="H53" s="162" t="s">
        <v>674</v>
      </c>
      <c r="I53" s="162" t="s">
        <v>675</v>
      </c>
    </row>
    <row r="54" spans="1:9" s="162" customFormat="1" x14ac:dyDescent="0.2">
      <c r="A54" s="162" t="s">
        <v>1316</v>
      </c>
      <c r="B54" s="162" t="s">
        <v>193</v>
      </c>
      <c r="C54" s="162" t="s">
        <v>310</v>
      </c>
      <c r="D54" s="162" t="s">
        <v>676</v>
      </c>
      <c r="E54" s="162" t="s">
        <v>677</v>
      </c>
      <c r="F54" s="162" t="s">
        <v>193</v>
      </c>
      <c r="G54" s="162" t="s">
        <v>310</v>
      </c>
      <c r="H54" s="162" t="s">
        <v>676</v>
      </c>
      <c r="I54" s="162" t="s">
        <v>677</v>
      </c>
    </row>
    <row r="55" spans="1:9" s="162" customFormat="1" x14ac:dyDescent="0.2">
      <c r="A55" s="162" t="s">
        <v>1317</v>
      </c>
      <c r="B55" s="162" t="s">
        <v>1318</v>
      </c>
      <c r="C55" s="162" t="s">
        <v>1319</v>
      </c>
      <c r="D55" s="162" t="s">
        <v>678</v>
      </c>
      <c r="E55" s="162" t="s">
        <v>679</v>
      </c>
      <c r="F55" s="162" t="s">
        <v>3839</v>
      </c>
      <c r="G55" s="162" t="s">
        <v>3840</v>
      </c>
      <c r="H55" s="162" t="s">
        <v>3841</v>
      </c>
      <c r="I55" s="162" t="s">
        <v>3997</v>
      </c>
    </row>
    <row r="56" spans="1:9" s="162" customFormat="1" x14ac:dyDescent="0.2">
      <c r="A56" s="162" t="s">
        <v>1320</v>
      </c>
      <c r="B56" s="162" t="s">
        <v>680</v>
      </c>
      <c r="C56" s="162" t="s">
        <v>681</v>
      </c>
      <c r="D56" s="162" t="s">
        <v>682</v>
      </c>
      <c r="E56" s="162" t="s">
        <v>683</v>
      </c>
      <c r="F56" s="162" t="s">
        <v>680</v>
      </c>
      <c r="G56" s="162" t="s">
        <v>681</v>
      </c>
      <c r="H56" s="162" t="s">
        <v>682</v>
      </c>
      <c r="I56" s="162" t="s">
        <v>683</v>
      </c>
    </row>
    <row r="57" spans="1:9" s="162" customFormat="1" x14ac:dyDescent="0.2">
      <c r="A57" s="162" t="s">
        <v>1321</v>
      </c>
      <c r="B57" s="162" t="s">
        <v>684</v>
      </c>
      <c r="C57" s="162" t="s">
        <v>685</v>
      </c>
      <c r="D57" s="162" t="s">
        <v>686</v>
      </c>
      <c r="E57" s="162" t="s">
        <v>687</v>
      </c>
      <c r="F57" s="162" t="s">
        <v>684</v>
      </c>
      <c r="G57" s="162" t="s">
        <v>685</v>
      </c>
      <c r="H57" s="162" t="s">
        <v>686</v>
      </c>
      <c r="I57" s="162" t="s">
        <v>687</v>
      </c>
    </row>
    <row r="58" spans="1:9" s="162" customFormat="1" x14ac:dyDescent="0.2">
      <c r="A58" s="162" t="s">
        <v>1327</v>
      </c>
      <c r="B58" s="162" t="s">
        <v>1323</v>
      </c>
      <c r="C58" s="162" t="s">
        <v>1324</v>
      </c>
      <c r="D58" s="162" t="s">
        <v>1325</v>
      </c>
      <c r="E58" s="162" t="s">
        <v>1326</v>
      </c>
      <c r="F58" s="162" t="s">
        <v>1323</v>
      </c>
      <c r="G58" s="162" t="s">
        <v>1324</v>
      </c>
      <c r="H58" s="162" t="s">
        <v>1325</v>
      </c>
      <c r="I58" s="162" t="s">
        <v>1326</v>
      </c>
    </row>
    <row r="59" spans="1:9" s="162" customFormat="1" x14ac:dyDescent="0.2">
      <c r="A59" s="162" t="s">
        <v>1322</v>
      </c>
      <c r="B59" s="162" t="s">
        <v>688</v>
      </c>
      <c r="C59" s="162" t="s">
        <v>689</v>
      </c>
      <c r="D59" s="162" t="s">
        <v>690</v>
      </c>
      <c r="E59" s="162" t="s">
        <v>691</v>
      </c>
      <c r="F59" s="162" t="s">
        <v>688</v>
      </c>
      <c r="G59" s="162" t="s">
        <v>689</v>
      </c>
      <c r="H59" s="162" t="s">
        <v>690</v>
      </c>
      <c r="I59" s="162" t="s">
        <v>691</v>
      </c>
    </row>
    <row r="60" spans="1:9" s="162" customFormat="1" x14ac:dyDescent="0.2">
      <c r="A60" s="162" t="s">
        <v>1328</v>
      </c>
      <c r="B60" s="162" t="s">
        <v>1329</v>
      </c>
      <c r="C60" s="162" t="s">
        <v>1330</v>
      </c>
      <c r="D60" s="162" t="s">
        <v>1331</v>
      </c>
      <c r="E60" s="162" t="s">
        <v>1332</v>
      </c>
      <c r="F60" s="162" t="s">
        <v>1329</v>
      </c>
      <c r="G60" s="162" t="s">
        <v>1330</v>
      </c>
      <c r="H60" s="162" t="s">
        <v>1331</v>
      </c>
      <c r="I60" s="162" t="s">
        <v>1332</v>
      </c>
    </row>
    <row r="61" spans="1:9" s="162" customFormat="1" x14ac:dyDescent="0.2">
      <c r="A61" s="162" t="s">
        <v>1333</v>
      </c>
      <c r="B61" s="162" t="s">
        <v>194</v>
      </c>
      <c r="C61" s="162" t="s">
        <v>635</v>
      </c>
      <c r="D61" s="162" t="s">
        <v>636</v>
      </c>
      <c r="E61" s="162" t="s">
        <v>692</v>
      </c>
      <c r="F61" s="162" t="s">
        <v>194</v>
      </c>
      <c r="G61" s="162" t="s">
        <v>635</v>
      </c>
      <c r="H61" s="162" t="s">
        <v>636</v>
      </c>
      <c r="I61" s="162" t="s">
        <v>692</v>
      </c>
    </row>
    <row r="62" spans="1:9" s="162" customFormat="1" x14ac:dyDescent="0.2">
      <c r="A62" s="162" t="s">
        <v>1334</v>
      </c>
      <c r="B62" s="162" t="s">
        <v>693</v>
      </c>
      <c r="C62" s="162" t="s">
        <v>694</v>
      </c>
      <c r="D62" s="162" t="s">
        <v>695</v>
      </c>
      <c r="E62" s="162" t="s">
        <v>696</v>
      </c>
      <c r="F62" s="162" t="s">
        <v>693</v>
      </c>
      <c r="G62" s="162" t="s">
        <v>694</v>
      </c>
      <c r="H62" s="162" t="s">
        <v>695</v>
      </c>
      <c r="I62" s="162" t="s">
        <v>696</v>
      </c>
    </row>
    <row r="63" spans="1:9" s="162" customFormat="1" x14ac:dyDescent="0.2">
      <c r="A63" s="162" t="s">
        <v>4075</v>
      </c>
      <c r="B63" s="162" t="s">
        <v>4076</v>
      </c>
      <c r="C63" s="162" t="s">
        <v>4077</v>
      </c>
      <c r="D63" s="162" t="s">
        <v>4078</v>
      </c>
      <c r="E63" s="162" t="s">
        <v>4079</v>
      </c>
      <c r="F63" s="162" t="s">
        <v>4076</v>
      </c>
      <c r="G63" s="162" t="s">
        <v>4080</v>
      </c>
      <c r="H63" s="162" t="s">
        <v>4078</v>
      </c>
      <c r="I63" s="162" t="s">
        <v>4079</v>
      </c>
    </row>
    <row r="64" spans="1:9" s="162" customFormat="1" x14ac:dyDescent="0.2">
      <c r="A64" s="162" t="s">
        <v>4081</v>
      </c>
      <c r="B64" s="162" t="s">
        <v>4082</v>
      </c>
      <c r="C64" s="162" t="s">
        <v>4083</v>
      </c>
      <c r="D64" s="162" t="s">
        <v>4084</v>
      </c>
      <c r="E64" s="162" t="s">
        <v>4085</v>
      </c>
      <c r="F64" s="162" t="s">
        <v>4086</v>
      </c>
      <c r="G64" s="162" t="s">
        <v>4087</v>
      </c>
      <c r="H64" s="162" t="s">
        <v>4088</v>
      </c>
      <c r="I64" s="162" t="s">
        <v>4089</v>
      </c>
    </row>
    <row r="65" spans="1:9" s="162" customFormat="1" x14ac:dyDescent="0.2">
      <c r="A65" s="162" t="s">
        <v>4090</v>
      </c>
      <c r="B65" s="162" t="s">
        <v>4091</v>
      </c>
      <c r="C65" s="162" t="s">
        <v>4092</v>
      </c>
      <c r="D65" s="162" t="s">
        <v>4093</v>
      </c>
      <c r="E65" s="162" t="s">
        <v>4094</v>
      </c>
      <c r="F65" s="162" t="s">
        <v>4091</v>
      </c>
      <c r="G65" s="162" t="s">
        <v>4092</v>
      </c>
      <c r="H65" s="162" t="s">
        <v>4093</v>
      </c>
      <c r="I65" s="162" t="s">
        <v>4094</v>
      </c>
    </row>
    <row r="66" spans="1:9" s="162" customFormat="1" x14ac:dyDescent="0.2">
      <c r="A66" s="162" t="s">
        <v>4095</v>
      </c>
      <c r="B66" s="162" t="s">
        <v>4096</v>
      </c>
      <c r="C66" s="162" t="s">
        <v>4097</v>
      </c>
      <c r="D66" s="162" t="s">
        <v>4098</v>
      </c>
      <c r="E66" s="162" t="s">
        <v>4097</v>
      </c>
      <c r="F66" s="162" t="s">
        <v>4096</v>
      </c>
      <c r="G66" s="162" t="s">
        <v>4097</v>
      </c>
      <c r="H66" s="162" t="s">
        <v>4098</v>
      </c>
      <c r="I66" s="162" t="s">
        <v>4097</v>
      </c>
    </row>
    <row r="67" spans="1:9" s="162" customFormat="1" x14ac:dyDescent="0.2">
      <c r="A67" s="162" t="s">
        <v>4099</v>
      </c>
      <c r="B67" s="162" t="s">
        <v>4100</v>
      </c>
      <c r="C67" s="162" t="s">
        <v>4101</v>
      </c>
      <c r="D67" s="162" t="s">
        <v>4102</v>
      </c>
      <c r="E67" s="162" t="s">
        <v>4103</v>
      </c>
      <c r="F67" s="162" t="s">
        <v>4100</v>
      </c>
      <c r="G67" s="162" t="s">
        <v>4101</v>
      </c>
      <c r="H67" s="162" t="s">
        <v>4102</v>
      </c>
      <c r="I67" s="162" t="s">
        <v>4103</v>
      </c>
    </row>
    <row r="68" spans="1:9" s="162" customFormat="1" x14ac:dyDescent="0.2">
      <c r="A68" s="162" t="s">
        <v>4104</v>
      </c>
      <c r="B68" s="162" t="s">
        <v>4105</v>
      </c>
      <c r="C68" s="162" t="s">
        <v>4106</v>
      </c>
      <c r="D68" s="162" t="s">
        <v>4107</v>
      </c>
      <c r="E68" s="162" t="s">
        <v>4108</v>
      </c>
      <c r="F68" s="162" t="s">
        <v>4105</v>
      </c>
      <c r="G68" s="162" t="s">
        <v>4106</v>
      </c>
      <c r="H68" s="162" t="s">
        <v>4107</v>
      </c>
      <c r="I68" s="162" t="s">
        <v>4108</v>
      </c>
    </row>
    <row r="69" spans="1:9" s="162" customFormat="1" x14ac:dyDescent="0.2">
      <c r="A69" s="162" t="s">
        <v>1335</v>
      </c>
      <c r="B69" s="162" t="s">
        <v>196</v>
      </c>
      <c r="C69" s="162" t="s">
        <v>311</v>
      </c>
      <c r="D69" s="162" t="s">
        <v>697</v>
      </c>
      <c r="E69" s="162" t="s">
        <v>698</v>
      </c>
      <c r="F69" s="162" t="s">
        <v>196</v>
      </c>
      <c r="G69" s="162" t="s">
        <v>311</v>
      </c>
      <c r="H69" s="162" t="s">
        <v>697</v>
      </c>
      <c r="I69" s="162" t="s">
        <v>698</v>
      </c>
    </row>
    <row r="70" spans="1:9" s="162" customFormat="1" x14ac:dyDescent="0.2">
      <c r="A70" s="162" t="s">
        <v>1336</v>
      </c>
      <c r="B70" s="162" t="s">
        <v>699</v>
      </c>
      <c r="C70" s="162" t="s">
        <v>700</v>
      </c>
      <c r="D70" s="162" t="s">
        <v>701</v>
      </c>
      <c r="E70" s="162" t="s">
        <v>702</v>
      </c>
      <c r="F70" s="162" t="s">
        <v>699</v>
      </c>
      <c r="G70" s="162" t="s">
        <v>700</v>
      </c>
      <c r="H70" s="162" t="s">
        <v>701</v>
      </c>
      <c r="I70" s="162" t="s">
        <v>702</v>
      </c>
    </row>
    <row r="71" spans="1:9" s="162" customFormat="1" x14ac:dyDescent="0.2">
      <c r="A71" s="162" t="s">
        <v>1337</v>
      </c>
      <c r="B71" s="162" t="s">
        <v>197</v>
      </c>
      <c r="C71" s="162" t="s">
        <v>295</v>
      </c>
      <c r="D71" s="162" t="s">
        <v>703</v>
      </c>
      <c r="E71" s="162" t="s">
        <v>704</v>
      </c>
      <c r="F71" s="162" t="s">
        <v>197</v>
      </c>
      <c r="G71" s="162" t="s">
        <v>295</v>
      </c>
      <c r="H71" s="162" t="s">
        <v>703</v>
      </c>
      <c r="I71" s="162" t="s">
        <v>704</v>
      </c>
    </row>
    <row r="72" spans="1:9" s="162" customFormat="1" x14ac:dyDescent="0.2">
      <c r="A72" s="162" t="s">
        <v>1338</v>
      </c>
      <c r="B72" s="162" t="s">
        <v>198</v>
      </c>
      <c r="C72" s="162" t="s">
        <v>312</v>
      </c>
      <c r="D72" s="162" t="s">
        <v>705</v>
      </c>
      <c r="E72" s="162" t="s">
        <v>706</v>
      </c>
      <c r="F72" s="162" t="s">
        <v>198</v>
      </c>
      <c r="G72" s="162" t="s">
        <v>312</v>
      </c>
      <c r="H72" s="162" t="s">
        <v>705</v>
      </c>
      <c r="I72" s="162" t="s">
        <v>706</v>
      </c>
    </row>
    <row r="73" spans="1:9" s="162" customFormat="1" x14ac:dyDescent="0.2">
      <c r="A73" s="162" t="s">
        <v>1339</v>
      </c>
      <c r="B73" s="162" t="s">
        <v>707</v>
      </c>
      <c r="C73" s="162" t="s">
        <v>708</v>
      </c>
      <c r="D73" s="162" t="s">
        <v>709</v>
      </c>
      <c r="E73" s="162" t="s">
        <v>710</v>
      </c>
      <c r="F73" s="162" t="s">
        <v>707</v>
      </c>
      <c r="G73" s="162" t="s">
        <v>708</v>
      </c>
      <c r="H73" s="162" t="s">
        <v>709</v>
      </c>
      <c r="I73" s="162" t="s">
        <v>710</v>
      </c>
    </row>
    <row r="74" spans="1:9" s="162" customFormat="1" x14ac:dyDescent="0.2">
      <c r="A74" s="162" t="s">
        <v>4109</v>
      </c>
      <c r="B74" s="162" t="s">
        <v>4110</v>
      </c>
      <c r="C74" s="184" t="s">
        <v>4111</v>
      </c>
      <c r="D74" s="184" t="s">
        <v>4112</v>
      </c>
      <c r="E74" s="184" t="s">
        <v>4113</v>
      </c>
      <c r="F74" s="162" t="s">
        <v>4110</v>
      </c>
      <c r="G74" s="162" t="s">
        <v>4111</v>
      </c>
      <c r="H74" s="162" t="s">
        <v>4112</v>
      </c>
      <c r="I74" s="162" t="s">
        <v>4113</v>
      </c>
    </row>
    <row r="75" spans="1:9" s="162" customFormat="1" x14ac:dyDescent="0.2">
      <c r="A75" s="162" t="s">
        <v>1340</v>
      </c>
      <c r="B75" s="162" t="s">
        <v>199</v>
      </c>
      <c r="C75" s="162" t="s">
        <v>296</v>
      </c>
      <c r="D75" s="162" t="s">
        <v>711</v>
      </c>
      <c r="E75" s="162" t="s">
        <v>712</v>
      </c>
      <c r="F75" s="162" t="s">
        <v>199</v>
      </c>
      <c r="G75" s="162" t="s">
        <v>296</v>
      </c>
      <c r="H75" s="162" t="s">
        <v>711</v>
      </c>
      <c r="I75" s="162" t="s">
        <v>712</v>
      </c>
    </row>
    <row r="76" spans="1:9" s="162" customFormat="1" x14ac:dyDescent="0.2">
      <c r="A76" s="162" t="s">
        <v>1341</v>
      </c>
      <c r="B76" s="162" t="s">
        <v>1342</v>
      </c>
      <c r="C76" s="162" t="s">
        <v>1343</v>
      </c>
      <c r="D76" s="162" t="s">
        <v>713</v>
      </c>
      <c r="E76" s="162" t="s">
        <v>714</v>
      </c>
      <c r="F76" s="162" t="s">
        <v>3842</v>
      </c>
      <c r="G76" s="162" t="s">
        <v>3843</v>
      </c>
      <c r="H76" s="162" t="s">
        <v>3844</v>
      </c>
      <c r="I76" s="162" t="s">
        <v>712</v>
      </c>
    </row>
    <row r="77" spans="1:9" s="162" customFormat="1" x14ac:dyDescent="0.2">
      <c r="A77" s="162" t="s">
        <v>1344</v>
      </c>
      <c r="B77" s="162" t="s">
        <v>715</v>
      </c>
      <c r="C77" s="162" t="s">
        <v>716</v>
      </c>
      <c r="D77" s="162" t="s">
        <v>717</v>
      </c>
      <c r="E77" s="162" t="s">
        <v>718</v>
      </c>
      <c r="F77" s="162" t="s">
        <v>715</v>
      </c>
      <c r="G77" s="162" t="s">
        <v>716</v>
      </c>
      <c r="H77" s="162" t="s">
        <v>717</v>
      </c>
      <c r="I77" s="162" t="s">
        <v>718</v>
      </c>
    </row>
    <row r="78" spans="1:9" s="162" customFormat="1" x14ac:dyDescent="0.2">
      <c r="A78" s="162" t="s">
        <v>4114</v>
      </c>
      <c r="B78" s="162" t="s">
        <v>4115</v>
      </c>
      <c r="C78" s="162" t="s">
        <v>4116</v>
      </c>
      <c r="D78" s="162" t="s">
        <v>4117</v>
      </c>
      <c r="E78" s="162" t="s">
        <v>4118</v>
      </c>
      <c r="F78" s="162" t="s">
        <v>4115</v>
      </c>
      <c r="G78" s="162" t="s">
        <v>4116</v>
      </c>
      <c r="H78" s="162" t="s">
        <v>4117</v>
      </c>
      <c r="I78" s="162" t="s">
        <v>4118</v>
      </c>
    </row>
    <row r="79" spans="1:9" s="162" customFormat="1" x14ac:dyDescent="0.2">
      <c r="A79" s="162" t="s">
        <v>4119</v>
      </c>
      <c r="B79" s="162" t="s">
        <v>4120</v>
      </c>
      <c r="C79" s="162" t="s">
        <v>4121</v>
      </c>
      <c r="D79" s="162" t="s">
        <v>4122</v>
      </c>
      <c r="E79" s="162" t="s">
        <v>4123</v>
      </c>
      <c r="F79" s="162" t="s">
        <v>4120</v>
      </c>
      <c r="G79" s="162" t="s">
        <v>4121</v>
      </c>
      <c r="H79" s="162" t="s">
        <v>4122</v>
      </c>
      <c r="I79" s="162" t="s">
        <v>4123</v>
      </c>
    </row>
    <row r="80" spans="1:9" s="162" customFormat="1" x14ac:dyDescent="0.2">
      <c r="A80" s="162" t="s">
        <v>4124</v>
      </c>
      <c r="B80" s="162" t="s">
        <v>4125</v>
      </c>
      <c r="C80" s="162" t="s">
        <v>4126</v>
      </c>
      <c r="D80" s="162" t="s">
        <v>4127</v>
      </c>
      <c r="E80" s="162" t="s">
        <v>4128</v>
      </c>
      <c r="F80" s="162" t="s">
        <v>4125</v>
      </c>
      <c r="G80" s="162" t="s">
        <v>4126</v>
      </c>
      <c r="H80" s="162" t="s">
        <v>4127</v>
      </c>
      <c r="I80" s="162" t="s">
        <v>4128</v>
      </c>
    </row>
    <row r="81" spans="1:9" s="162" customFormat="1" x14ac:dyDescent="0.2">
      <c r="A81" s="162" t="s">
        <v>4129</v>
      </c>
      <c r="B81" s="162" t="s">
        <v>4130</v>
      </c>
      <c r="C81" s="162" t="s">
        <v>4131</v>
      </c>
      <c r="D81" s="162" t="s">
        <v>4132</v>
      </c>
      <c r="E81" s="162" t="s">
        <v>4133</v>
      </c>
      <c r="F81" s="162" t="s">
        <v>4130</v>
      </c>
      <c r="G81" s="162" t="s">
        <v>4131</v>
      </c>
      <c r="H81" s="162" t="s">
        <v>4132</v>
      </c>
      <c r="I81" s="162" t="s">
        <v>4133</v>
      </c>
    </row>
    <row r="82" spans="1:9" s="162" customFormat="1" x14ac:dyDescent="0.2">
      <c r="A82" s="162" t="s">
        <v>4134</v>
      </c>
      <c r="B82" s="162" t="s">
        <v>4135</v>
      </c>
      <c r="C82" s="162" t="s">
        <v>4136</v>
      </c>
      <c r="D82" s="162" t="s">
        <v>4137</v>
      </c>
      <c r="E82" s="162" t="s">
        <v>4138</v>
      </c>
      <c r="F82" s="162" t="s">
        <v>4139</v>
      </c>
      <c r="G82" s="162" t="s">
        <v>4140</v>
      </c>
      <c r="H82" s="162" t="s">
        <v>4141</v>
      </c>
      <c r="I82" s="162" t="s">
        <v>4140</v>
      </c>
    </row>
    <row r="83" spans="1:9" s="162" customFormat="1" x14ac:dyDescent="0.2">
      <c r="A83" s="162" t="s">
        <v>4142</v>
      </c>
      <c r="B83" s="162" t="s">
        <v>4143</v>
      </c>
      <c r="C83" s="162" t="s">
        <v>4144</v>
      </c>
      <c r="D83" s="162" t="s">
        <v>4145</v>
      </c>
      <c r="E83" s="162" t="s">
        <v>4146</v>
      </c>
      <c r="F83" s="162" t="s">
        <v>4143</v>
      </c>
      <c r="G83" s="162" t="s">
        <v>4144</v>
      </c>
      <c r="H83" s="162" t="s">
        <v>4145</v>
      </c>
      <c r="I83" s="162" t="s">
        <v>4146</v>
      </c>
    </row>
    <row r="84" spans="1:9" ht="12.6" customHeight="1" x14ac:dyDescent="0.2">
      <c r="A84" s="185" t="s">
        <v>4147</v>
      </c>
      <c r="B84" s="162" t="s">
        <v>4148</v>
      </c>
      <c r="C84" s="162" t="s">
        <v>4149</v>
      </c>
      <c r="D84" s="162" t="s">
        <v>4150</v>
      </c>
      <c r="E84" s="185" t="s">
        <v>4151</v>
      </c>
      <c r="F84" s="162" t="s">
        <v>4148</v>
      </c>
      <c r="G84" s="185" t="s">
        <v>4149</v>
      </c>
      <c r="H84" s="185" t="s">
        <v>4150</v>
      </c>
      <c r="I84" s="185" t="s">
        <v>4151</v>
      </c>
    </row>
    <row r="85" spans="1:9" s="162" customFormat="1" x14ac:dyDescent="0.2">
      <c r="A85" s="162" t="s">
        <v>4152</v>
      </c>
      <c r="B85" s="162" t="s">
        <v>4153</v>
      </c>
      <c r="C85" s="162" t="s">
        <v>4154</v>
      </c>
      <c r="D85" s="162" t="s">
        <v>4155</v>
      </c>
      <c r="E85" s="162" t="s">
        <v>4153</v>
      </c>
      <c r="F85" s="162" t="s">
        <v>4153</v>
      </c>
      <c r="G85" s="162" t="s">
        <v>4154</v>
      </c>
      <c r="H85" s="162" t="s">
        <v>4155</v>
      </c>
      <c r="I85" s="162" t="s">
        <v>4153</v>
      </c>
    </row>
    <row r="86" spans="1:9" s="162" customFormat="1" x14ac:dyDescent="0.2">
      <c r="A86" s="162" t="s">
        <v>4156</v>
      </c>
      <c r="B86" s="162" t="s">
        <v>4157</v>
      </c>
      <c r="C86" s="162" t="s">
        <v>4158</v>
      </c>
      <c r="D86" s="162" t="s">
        <v>4159</v>
      </c>
      <c r="E86" s="162" t="s">
        <v>4160</v>
      </c>
      <c r="F86" s="162" t="s">
        <v>4157</v>
      </c>
      <c r="G86" s="162" t="s">
        <v>4158</v>
      </c>
      <c r="H86" s="162" t="s">
        <v>4159</v>
      </c>
      <c r="I86" s="162" t="s">
        <v>4160</v>
      </c>
    </row>
    <row r="87" spans="1:9" s="162" customFormat="1" x14ac:dyDescent="0.2">
      <c r="A87" s="162" t="s">
        <v>4161</v>
      </c>
      <c r="B87" s="162" t="s">
        <v>4162</v>
      </c>
      <c r="C87" s="162" t="s">
        <v>4163</v>
      </c>
      <c r="D87" s="162" t="s">
        <v>4164</v>
      </c>
      <c r="E87" s="162" t="s">
        <v>4165</v>
      </c>
      <c r="F87" s="162" t="s">
        <v>4166</v>
      </c>
      <c r="G87" s="162" t="s">
        <v>4167</v>
      </c>
      <c r="H87" s="162" t="s">
        <v>4168</v>
      </c>
      <c r="I87" s="162" t="s">
        <v>4165</v>
      </c>
    </row>
    <row r="88" spans="1:9" s="162" customFormat="1" x14ac:dyDescent="0.2">
      <c r="A88" s="162" t="s">
        <v>4169</v>
      </c>
      <c r="B88" s="162" t="s">
        <v>4170</v>
      </c>
      <c r="C88" s="162" t="s">
        <v>4171</v>
      </c>
      <c r="D88" s="162" t="s">
        <v>4172</v>
      </c>
      <c r="E88" s="162" t="s">
        <v>4173</v>
      </c>
      <c r="F88" s="162" t="s">
        <v>4170</v>
      </c>
      <c r="G88" s="162" t="s">
        <v>4171</v>
      </c>
      <c r="H88" s="162" t="s">
        <v>4172</v>
      </c>
      <c r="I88" s="162" t="s">
        <v>4173</v>
      </c>
    </row>
    <row r="89" spans="1:9" s="162" customFormat="1" x14ac:dyDescent="0.2">
      <c r="A89" s="162" t="s">
        <v>1345</v>
      </c>
      <c r="B89" s="162" t="s">
        <v>458</v>
      </c>
      <c r="C89" s="162" t="s">
        <v>459</v>
      </c>
      <c r="D89" s="162" t="s">
        <v>719</v>
      </c>
      <c r="E89" s="162" t="s">
        <v>720</v>
      </c>
      <c r="F89" s="162" t="s">
        <v>458</v>
      </c>
      <c r="G89" s="162" t="s">
        <v>459</v>
      </c>
      <c r="H89" s="162" t="s">
        <v>719</v>
      </c>
      <c r="I89" s="162" t="s">
        <v>720</v>
      </c>
    </row>
    <row r="90" spans="1:9" s="162" customFormat="1" x14ac:dyDescent="0.2">
      <c r="A90" s="162" t="s">
        <v>1346</v>
      </c>
      <c r="B90" s="162" t="s">
        <v>721</v>
      </c>
      <c r="C90" s="162" t="s">
        <v>722</v>
      </c>
      <c r="D90" s="162" t="s">
        <v>723</v>
      </c>
      <c r="E90" s="162" t="s">
        <v>724</v>
      </c>
      <c r="F90" s="162" t="s">
        <v>721</v>
      </c>
      <c r="G90" s="162" t="s">
        <v>722</v>
      </c>
      <c r="H90" s="162" t="s">
        <v>723</v>
      </c>
      <c r="I90" s="162" t="s">
        <v>724</v>
      </c>
    </row>
    <row r="91" spans="1:9" s="162" customFormat="1" x14ac:dyDescent="0.2">
      <c r="A91" s="162" t="s">
        <v>4174</v>
      </c>
      <c r="B91" s="162" t="s">
        <v>4175</v>
      </c>
      <c r="C91" s="162" t="s">
        <v>4176</v>
      </c>
      <c r="D91" s="162" t="s">
        <v>4177</v>
      </c>
      <c r="E91" s="162" t="s">
        <v>4176</v>
      </c>
      <c r="F91" s="162" t="s">
        <v>4175</v>
      </c>
      <c r="G91" s="162" t="s">
        <v>4176</v>
      </c>
      <c r="H91" s="162" t="s">
        <v>4177</v>
      </c>
      <c r="I91" s="162" t="s">
        <v>4176</v>
      </c>
    </row>
    <row r="92" spans="1:9" s="162" customFormat="1" x14ac:dyDescent="0.2">
      <c r="A92" s="162" t="s">
        <v>4178</v>
      </c>
      <c r="B92" s="162" t="s">
        <v>4179</v>
      </c>
      <c r="C92" s="162" t="s">
        <v>4180</v>
      </c>
      <c r="D92" s="162" t="s">
        <v>4180</v>
      </c>
      <c r="E92" s="162" t="s">
        <v>4180</v>
      </c>
      <c r="F92" s="162" t="s">
        <v>4179</v>
      </c>
      <c r="G92" s="162" t="s">
        <v>4180</v>
      </c>
      <c r="H92" s="162" t="s">
        <v>4180</v>
      </c>
      <c r="I92" s="162" t="s">
        <v>4180</v>
      </c>
    </row>
    <row r="93" spans="1:9" s="162" customFormat="1" x14ac:dyDescent="0.2">
      <c r="A93" s="162" t="s">
        <v>4181</v>
      </c>
      <c r="B93" s="162" t="s">
        <v>4182</v>
      </c>
      <c r="C93" s="162" t="s">
        <v>4183</v>
      </c>
      <c r="D93" s="162" t="s">
        <v>4184</v>
      </c>
      <c r="E93" s="162" t="s">
        <v>4185</v>
      </c>
      <c r="F93" s="162" t="s">
        <v>4182</v>
      </c>
      <c r="G93" s="162" t="s">
        <v>4183</v>
      </c>
      <c r="H93" s="162" t="s">
        <v>4184</v>
      </c>
      <c r="I93" s="162" t="s">
        <v>4185</v>
      </c>
    </row>
    <row r="94" spans="1:9" s="162" customFormat="1" x14ac:dyDescent="0.2">
      <c r="A94" s="162" t="s">
        <v>1347</v>
      </c>
      <c r="B94" s="162" t="s">
        <v>725</v>
      </c>
      <c r="C94" s="162" t="s">
        <v>726</v>
      </c>
      <c r="D94" s="162" t="s">
        <v>727</v>
      </c>
      <c r="E94" s="162" t="s">
        <v>728</v>
      </c>
      <c r="F94" s="162" t="s">
        <v>725</v>
      </c>
      <c r="G94" s="162" t="s">
        <v>726</v>
      </c>
      <c r="H94" s="162" t="s">
        <v>727</v>
      </c>
      <c r="I94" s="162" t="s">
        <v>728</v>
      </c>
    </row>
    <row r="95" spans="1:9" s="162" customFormat="1" x14ac:dyDescent="0.2">
      <c r="A95" s="162" t="s">
        <v>4186</v>
      </c>
      <c r="B95" s="162" t="s">
        <v>4187</v>
      </c>
      <c r="C95" s="162" t="s">
        <v>4187</v>
      </c>
      <c r="D95" s="162" t="s">
        <v>4187</v>
      </c>
      <c r="E95" s="162" t="s">
        <v>4187</v>
      </c>
      <c r="F95" s="162" t="s">
        <v>4187</v>
      </c>
      <c r="G95" s="162" t="s">
        <v>4187</v>
      </c>
      <c r="H95" s="162" t="s">
        <v>4187</v>
      </c>
      <c r="I95" s="162" t="s">
        <v>4187</v>
      </c>
    </row>
    <row r="96" spans="1:9" s="162" customFormat="1" x14ac:dyDescent="0.2">
      <c r="A96" s="162" t="s">
        <v>4188</v>
      </c>
      <c r="B96" s="162" t="s">
        <v>4189</v>
      </c>
      <c r="C96" s="162" t="s">
        <v>4189</v>
      </c>
      <c r="D96" s="162" t="s">
        <v>4189</v>
      </c>
      <c r="E96" s="162" t="s">
        <v>4189</v>
      </c>
      <c r="F96" s="162" t="s">
        <v>4189</v>
      </c>
      <c r="G96" s="162" t="s">
        <v>4189</v>
      </c>
      <c r="H96" s="162" t="s">
        <v>4189</v>
      </c>
      <c r="I96" s="162" t="s">
        <v>4189</v>
      </c>
    </row>
    <row r="97" spans="1:9" s="162" customFormat="1" x14ac:dyDescent="0.2">
      <c r="A97" s="162" t="s">
        <v>4190</v>
      </c>
      <c r="B97" s="162" t="s">
        <v>4191</v>
      </c>
      <c r="C97" s="162" t="s">
        <v>4192</v>
      </c>
      <c r="D97" s="162" t="s">
        <v>4193</v>
      </c>
      <c r="E97" s="162" t="s">
        <v>4194</v>
      </c>
      <c r="F97" s="162" t="s">
        <v>4191</v>
      </c>
      <c r="G97" s="162" t="s">
        <v>4192</v>
      </c>
      <c r="H97" s="162" t="s">
        <v>4193</v>
      </c>
      <c r="I97" s="162" t="s">
        <v>4194</v>
      </c>
    </row>
    <row r="98" spans="1:9" s="162" customFormat="1" x14ac:dyDescent="0.2">
      <c r="A98" s="162" t="s">
        <v>4195</v>
      </c>
      <c r="B98" s="162" t="s">
        <v>4196</v>
      </c>
      <c r="C98" s="162" t="s">
        <v>4197</v>
      </c>
      <c r="D98" s="162" t="s">
        <v>4198</v>
      </c>
      <c r="E98" s="162" t="s">
        <v>4199</v>
      </c>
      <c r="F98" s="162" t="s">
        <v>4196</v>
      </c>
      <c r="G98" s="162" t="s">
        <v>4197</v>
      </c>
      <c r="H98" s="162" t="s">
        <v>4198</v>
      </c>
      <c r="I98" s="162" t="s">
        <v>4199</v>
      </c>
    </row>
    <row r="99" spans="1:9" s="162" customFormat="1" x14ac:dyDescent="0.2">
      <c r="A99" s="162" t="s">
        <v>1348</v>
      </c>
      <c r="B99" s="162" t="s">
        <v>1349</v>
      </c>
      <c r="C99" s="162" t="s">
        <v>1350</v>
      </c>
      <c r="D99" s="162" t="s">
        <v>1351</v>
      </c>
      <c r="E99" s="162" t="s">
        <v>1352</v>
      </c>
      <c r="F99" s="162" t="s">
        <v>1349</v>
      </c>
      <c r="G99" s="162" t="s">
        <v>1350</v>
      </c>
      <c r="H99" s="162" t="s">
        <v>1351</v>
      </c>
      <c r="I99" s="162" t="s">
        <v>1352</v>
      </c>
    </row>
    <row r="100" spans="1:9" s="162" customFormat="1" x14ac:dyDescent="0.2">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
      <c r="A101" s="162" t="s">
        <v>4200</v>
      </c>
      <c r="B101" s="162" t="s">
        <v>4201</v>
      </c>
      <c r="C101" s="186" t="s">
        <v>4202</v>
      </c>
      <c r="D101" s="186" t="s">
        <v>4203</v>
      </c>
      <c r="E101" s="186" t="s">
        <v>4204</v>
      </c>
      <c r="F101" s="162" t="s">
        <v>4201</v>
      </c>
      <c r="G101" s="186" t="s">
        <v>4202</v>
      </c>
      <c r="H101" s="186" t="s">
        <v>4203</v>
      </c>
      <c r="I101" s="186" t="s">
        <v>4204</v>
      </c>
    </row>
    <row r="102" spans="1:9" s="162" customFormat="1" x14ac:dyDescent="0.2">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
      <c r="A103" s="162" t="s">
        <v>1363</v>
      </c>
      <c r="B103" s="162" t="s">
        <v>729</v>
      </c>
      <c r="C103" s="162" t="s">
        <v>730</v>
      </c>
      <c r="D103" s="162" t="s">
        <v>731</v>
      </c>
      <c r="E103" s="162" t="s">
        <v>732</v>
      </c>
      <c r="F103" s="162" t="s">
        <v>729</v>
      </c>
      <c r="G103" s="162" t="s">
        <v>730</v>
      </c>
      <c r="H103" s="162" t="s">
        <v>731</v>
      </c>
      <c r="I103" s="162" t="s">
        <v>732</v>
      </c>
    </row>
    <row r="104" spans="1:9" s="162" customFormat="1" x14ac:dyDescent="0.2">
      <c r="A104" s="162" t="s">
        <v>1364</v>
      </c>
      <c r="B104" s="162" t="s">
        <v>200</v>
      </c>
      <c r="C104" s="162" t="s">
        <v>313</v>
      </c>
      <c r="D104" s="162" t="s">
        <v>733</v>
      </c>
      <c r="E104" s="162" t="s">
        <v>5903</v>
      </c>
      <c r="F104" s="162" t="s">
        <v>200</v>
      </c>
      <c r="G104" s="162" t="s">
        <v>313</v>
      </c>
      <c r="H104" s="162" t="s">
        <v>733</v>
      </c>
      <c r="I104" s="162" t="s">
        <v>5903</v>
      </c>
    </row>
    <row r="105" spans="1:9" s="162" customFormat="1" x14ac:dyDescent="0.2">
      <c r="A105" s="162" t="s">
        <v>1365</v>
      </c>
      <c r="B105" s="162" t="s">
        <v>550</v>
      </c>
      <c r="C105" s="162" t="s">
        <v>553</v>
      </c>
      <c r="D105" s="162" t="s">
        <v>1366</v>
      </c>
      <c r="E105" s="162" t="s">
        <v>1367</v>
      </c>
      <c r="F105" s="162" t="s">
        <v>550</v>
      </c>
      <c r="G105" s="162" t="s">
        <v>553</v>
      </c>
      <c r="H105" s="162" t="s">
        <v>1366</v>
      </c>
      <c r="I105" s="162" t="s">
        <v>1367</v>
      </c>
    </row>
    <row r="106" spans="1:9" s="162" customFormat="1" x14ac:dyDescent="0.2">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
      <c r="A113" s="162" t="s">
        <v>1382</v>
      </c>
      <c r="B113" s="162" t="s">
        <v>461</v>
      </c>
      <c r="C113" s="162" t="s">
        <v>462</v>
      </c>
      <c r="D113" s="162" t="s">
        <v>735</v>
      </c>
      <c r="E113" s="162" t="s">
        <v>736</v>
      </c>
      <c r="F113" s="162" t="s">
        <v>461</v>
      </c>
      <c r="G113" s="162" t="s">
        <v>462</v>
      </c>
      <c r="H113" s="162" t="s">
        <v>735</v>
      </c>
      <c r="I113" s="162" t="s">
        <v>5904</v>
      </c>
    </row>
    <row r="114" spans="1:9" s="162" customFormat="1" x14ac:dyDescent="0.2">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
      <c r="A118" s="162" t="s">
        <v>3846</v>
      </c>
      <c r="B118" s="162" t="s">
        <v>210</v>
      </c>
      <c r="C118" s="162" t="s">
        <v>314</v>
      </c>
      <c r="D118" s="162" t="s">
        <v>2303</v>
      </c>
      <c r="E118" s="162" t="s">
        <v>2304</v>
      </c>
      <c r="F118" s="162" t="s">
        <v>210</v>
      </c>
      <c r="G118" s="162" t="s">
        <v>314</v>
      </c>
      <c r="H118" s="162" t="s">
        <v>2303</v>
      </c>
      <c r="I118" s="162" t="s">
        <v>2304</v>
      </c>
    </row>
    <row r="119" spans="1:9" s="162" customFormat="1" x14ac:dyDescent="0.2">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
      <c r="A120" s="162" t="s">
        <v>1383</v>
      </c>
      <c r="B120" s="162" t="s">
        <v>206</v>
      </c>
      <c r="C120" s="162" t="s">
        <v>315</v>
      </c>
      <c r="D120" s="162" t="s">
        <v>1384</v>
      </c>
      <c r="E120" s="162" t="s">
        <v>737</v>
      </c>
      <c r="F120" s="162" t="s">
        <v>206</v>
      </c>
      <c r="G120" s="162" t="s">
        <v>315</v>
      </c>
      <c r="H120" s="162" t="s">
        <v>1384</v>
      </c>
      <c r="I120" s="162" t="s">
        <v>5860</v>
      </c>
    </row>
    <row r="121" spans="1:9" s="162" customFormat="1" x14ac:dyDescent="0.2">
      <c r="A121" s="162" t="s">
        <v>1385</v>
      </c>
      <c r="B121" s="162" t="s">
        <v>209</v>
      </c>
      <c r="C121" s="162" t="s">
        <v>297</v>
      </c>
      <c r="D121" s="162" t="s">
        <v>738</v>
      </c>
      <c r="E121" s="162" t="s">
        <v>739</v>
      </c>
      <c r="F121" s="162" t="s">
        <v>209</v>
      </c>
      <c r="G121" s="162" t="s">
        <v>297</v>
      </c>
      <c r="H121" s="162" t="s">
        <v>738</v>
      </c>
      <c r="I121" s="162" t="s">
        <v>739</v>
      </c>
    </row>
    <row r="122" spans="1:9" s="162" customFormat="1" x14ac:dyDescent="0.2">
      <c r="A122" s="162" t="s">
        <v>1386</v>
      </c>
      <c r="B122" s="162" t="s">
        <v>1387</v>
      </c>
      <c r="C122" s="162" t="s">
        <v>1388</v>
      </c>
      <c r="D122" s="162" t="s">
        <v>740</v>
      </c>
      <c r="E122" s="162" t="s">
        <v>741</v>
      </c>
      <c r="F122" s="162" t="s">
        <v>1387</v>
      </c>
      <c r="G122" s="162" t="s">
        <v>1388</v>
      </c>
      <c r="H122" s="162" t="s">
        <v>740</v>
      </c>
      <c r="I122" s="162" t="s">
        <v>741</v>
      </c>
    </row>
    <row r="123" spans="1:9" s="162" customFormat="1" x14ac:dyDescent="0.2">
      <c r="A123" s="162" t="s">
        <v>1389</v>
      </c>
      <c r="B123" s="162" t="s">
        <v>555</v>
      </c>
      <c r="C123" s="162" t="s">
        <v>556</v>
      </c>
      <c r="D123" s="162" t="s">
        <v>742</v>
      </c>
      <c r="E123" s="162" t="s">
        <v>743</v>
      </c>
      <c r="F123" s="162" t="s">
        <v>555</v>
      </c>
      <c r="G123" s="162" t="s">
        <v>556</v>
      </c>
      <c r="H123" s="162" t="s">
        <v>742</v>
      </c>
      <c r="I123" s="162" t="s">
        <v>743</v>
      </c>
    </row>
    <row r="124" spans="1:9" s="162" customFormat="1" x14ac:dyDescent="0.2">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
      <c r="A125" s="162" t="s">
        <v>1395</v>
      </c>
      <c r="B125" s="162" t="s">
        <v>208</v>
      </c>
      <c r="C125" s="162" t="s">
        <v>316</v>
      </c>
      <c r="D125" s="162" t="s">
        <v>744</v>
      </c>
      <c r="E125" s="162" t="s">
        <v>745</v>
      </c>
      <c r="F125" s="162" t="s">
        <v>208</v>
      </c>
      <c r="G125" s="162" t="s">
        <v>316</v>
      </c>
      <c r="H125" s="162" t="s">
        <v>744</v>
      </c>
      <c r="I125" s="162" t="s">
        <v>745</v>
      </c>
    </row>
    <row r="126" spans="1:9" s="162" customFormat="1" x14ac:dyDescent="0.2">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
      <c r="A128" s="162" t="s">
        <v>1406</v>
      </c>
      <c r="B128" s="162" t="s">
        <v>207</v>
      </c>
      <c r="C128" s="162" t="s">
        <v>317</v>
      </c>
      <c r="D128" s="162" t="s">
        <v>746</v>
      </c>
      <c r="E128" s="162" t="s">
        <v>747</v>
      </c>
      <c r="F128" s="162" t="s">
        <v>207</v>
      </c>
      <c r="G128" s="162" t="s">
        <v>317</v>
      </c>
      <c r="H128" s="162" t="s">
        <v>746</v>
      </c>
      <c r="I128" s="162" t="s">
        <v>747</v>
      </c>
    </row>
    <row r="129" spans="1:9" s="162" customFormat="1" x14ac:dyDescent="0.2">
      <c r="A129" s="162" t="s">
        <v>1407</v>
      </c>
      <c r="B129" s="162" t="s">
        <v>464</v>
      </c>
      <c r="C129" s="162" t="s">
        <v>466</v>
      </c>
      <c r="D129" s="162" t="s">
        <v>748</v>
      </c>
      <c r="E129" s="162" t="s">
        <v>749</v>
      </c>
      <c r="F129" s="162" t="s">
        <v>464</v>
      </c>
      <c r="G129" s="162" t="s">
        <v>466</v>
      </c>
      <c r="H129" s="162" t="s">
        <v>748</v>
      </c>
      <c r="I129" s="162" t="s">
        <v>749</v>
      </c>
    </row>
    <row r="130" spans="1:9" s="162" customFormat="1" x14ac:dyDescent="0.2">
      <c r="A130" s="162" t="s">
        <v>1408</v>
      </c>
      <c r="B130" s="162" t="s">
        <v>750</v>
      </c>
      <c r="C130" s="162" t="s">
        <v>751</v>
      </c>
      <c r="D130" s="162" t="s">
        <v>752</v>
      </c>
      <c r="E130" s="162" t="s">
        <v>753</v>
      </c>
      <c r="F130" s="162" t="s">
        <v>750</v>
      </c>
      <c r="G130" s="162" t="s">
        <v>751</v>
      </c>
      <c r="H130" s="162" t="s">
        <v>752</v>
      </c>
      <c r="I130" s="162" t="s">
        <v>753</v>
      </c>
    </row>
    <row r="131" spans="1:9" s="162" customFormat="1" x14ac:dyDescent="0.2">
      <c r="A131" s="162" t="s">
        <v>1409</v>
      </c>
      <c r="B131" s="162" t="s">
        <v>206</v>
      </c>
      <c r="C131" s="162" t="s">
        <v>315</v>
      </c>
      <c r="D131" s="162" t="s">
        <v>1384</v>
      </c>
      <c r="E131" s="162" t="s">
        <v>737</v>
      </c>
      <c r="F131" s="162" t="s">
        <v>206</v>
      </c>
      <c r="G131" s="162" t="s">
        <v>315</v>
      </c>
      <c r="H131" s="162" t="s">
        <v>1384</v>
      </c>
      <c r="I131" s="162" t="s">
        <v>737</v>
      </c>
    </row>
    <row r="132" spans="1:9" s="162" customFormat="1" x14ac:dyDescent="0.2">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
      <c r="A133" s="162" t="s">
        <v>4245</v>
      </c>
      <c r="B133" s="162" t="s">
        <v>206</v>
      </c>
      <c r="C133" s="162" t="s">
        <v>315</v>
      </c>
      <c r="D133" s="162" t="s">
        <v>1384</v>
      </c>
      <c r="E133" s="162" t="s">
        <v>737</v>
      </c>
      <c r="F133" s="162" t="s">
        <v>206</v>
      </c>
      <c r="G133" s="162" t="s">
        <v>315</v>
      </c>
      <c r="H133" s="162" t="s">
        <v>1384</v>
      </c>
      <c r="I133" s="162" t="s">
        <v>737</v>
      </c>
    </row>
    <row r="134" spans="1:9" s="162" customFormat="1" x14ac:dyDescent="0.2">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
      <c r="A135" s="162" t="s">
        <v>1415</v>
      </c>
      <c r="B135" s="162" t="s">
        <v>754</v>
      </c>
      <c r="C135" s="162" t="s">
        <v>755</v>
      </c>
      <c r="D135" s="162" t="s">
        <v>756</v>
      </c>
      <c r="E135" s="162" t="s">
        <v>757</v>
      </c>
      <c r="F135" s="162" t="s">
        <v>754</v>
      </c>
      <c r="G135" s="162" t="s">
        <v>755</v>
      </c>
      <c r="H135" s="162" t="s">
        <v>756</v>
      </c>
      <c r="I135" s="162" t="s">
        <v>757</v>
      </c>
    </row>
    <row r="136" spans="1:9" s="162" customFormat="1" x14ac:dyDescent="0.2">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
      <c r="A140" s="162" t="s">
        <v>1436</v>
      </c>
      <c r="B140" s="162" t="s">
        <v>205</v>
      </c>
      <c r="C140" s="162" t="s">
        <v>212</v>
      </c>
      <c r="D140" s="162" t="s">
        <v>758</v>
      </c>
      <c r="E140" s="162" t="s">
        <v>759</v>
      </c>
      <c r="F140" s="162" t="s">
        <v>205</v>
      </c>
      <c r="G140" s="162" t="s">
        <v>212</v>
      </c>
      <c r="H140" s="162" t="s">
        <v>758</v>
      </c>
      <c r="I140" s="162" t="s">
        <v>759</v>
      </c>
    </row>
    <row r="141" spans="1:9" s="162" customFormat="1" x14ac:dyDescent="0.2">
      <c r="A141" s="162" t="s">
        <v>4246</v>
      </c>
      <c r="B141" s="162" t="s">
        <v>205</v>
      </c>
      <c r="C141" s="162" t="s">
        <v>212</v>
      </c>
      <c r="D141" s="162" t="s">
        <v>758</v>
      </c>
      <c r="E141" s="162" t="s">
        <v>759</v>
      </c>
      <c r="F141" s="162" t="s">
        <v>205</v>
      </c>
      <c r="G141" s="162" t="s">
        <v>212</v>
      </c>
      <c r="H141" s="162" t="s">
        <v>758</v>
      </c>
      <c r="I141" s="162" t="s">
        <v>759</v>
      </c>
    </row>
    <row r="142" spans="1:9" s="162" customFormat="1" x14ac:dyDescent="0.2">
      <c r="A142" s="162" t="s">
        <v>1437</v>
      </c>
      <c r="B142" s="162" t="s">
        <v>204</v>
      </c>
      <c r="C142" s="162" t="s">
        <v>402</v>
      </c>
      <c r="D142" s="162" t="s">
        <v>760</v>
      </c>
      <c r="E142" s="162" t="s">
        <v>761</v>
      </c>
      <c r="F142" s="162" t="s">
        <v>204</v>
      </c>
      <c r="G142" s="162" t="s">
        <v>402</v>
      </c>
      <c r="H142" s="162" t="s">
        <v>760</v>
      </c>
      <c r="I142" s="162" t="s">
        <v>761</v>
      </c>
    </row>
    <row r="143" spans="1:9" s="162" customFormat="1" x14ac:dyDescent="0.2">
      <c r="A143" s="162" t="s">
        <v>1438</v>
      </c>
      <c r="B143" s="162" t="s">
        <v>203</v>
      </c>
      <c r="C143" s="162" t="s">
        <v>1439</v>
      </c>
      <c r="D143" s="162" t="s">
        <v>762</v>
      </c>
      <c r="E143" s="162" t="s">
        <v>763</v>
      </c>
      <c r="F143" s="162" t="s">
        <v>3848</v>
      </c>
      <c r="G143" s="162" t="s">
        <v>3849</v>
      </c>
      <c r="H143" s="162" t="s">
        <v>3850</v>
      </c>
      <c r="I143" s="162" t="s">
        <v>763</v>
      </c>
    </row>
    <row r="144" spans="1:9" s="162" customFormat="1" x14ac:dyDescent="0.2">
      <c r="A144" s="162" t="s">
        <v>1440</v>
      </c>
      <c r="B144" s="162" t="s">
        <v>202</v>
      </c>
      <c r="C144" s="162" t="s">
        <v>298</v>
      </c>
      <c r="D144" s="162" t="s">
        <v>764</v>
      </c>
      <c r="E144" s="162" t="s">
        <v>765</v>
      </c>
      <c r="F144" s="162" t="s">
        <v>202</v>
      </c>
      <c r="G144" s="162" t="s">
        <v>298</v>
      </c>
      <c r="H144" s="162" t="s">
        <v>764</v>
      </c>
      <c r="I144" s="162" t="s">
        <v>765</v>
      </c>
    </row>
    <row r="145" spans="1:9" s="162" customFormat="1" x14ac:dyDescent="0.2">
      <c r="A145" s="162" t="s">
        <v>1441</v>
      </c>
      <c r="B145" s="162" t="s">
        <v>201</v>
      </c>
      <c r="C145" s="162" t="s">
        <v>299</v>
      </c>
      <c r="D145" s="162" t="s">
        <v>766</v>
      </c>
      <c r="E145" s="162" t="s">
        <v>767</v>
      </c>
      <c r="F145" s="162" t="s">
        <v>201</v>
      </c>
      <c r="G145" s="162" t="s">
        <v>299</v>
      </c>
      <c r="H145" s="162" t="s">
        <v>766</v>
      </c>
      <c r="I145" s="162" t="s">
        <v>767</v>
      </c>
    </row>
    <row r="146" spans="1:9" s="162" customFormat="1" x14ac:dyDescent="0.2">
      <c r="A146" s="162" t="s">
        <v>1442</v>
      </c>
      <c r="B146" s="162" t="s">
        <v>434</v>
      </c>
      <c r="C146" s="162" t="s">
        <v>435</v>
      </c>
      <c r="D146" s="162" t="s">
        <v>768</v>
      </c>
      <c r="E146" s="162" t="s">
        <v>769</v>
      </c>
      <c r="F146" s="162" t="s">
        <v>434</v>
      </c>
      <c r="G146" s="162" t="s">
        <v>435</v>
      </c>
      <c r="H146" s="162" t="s">
        <v>768</v>
      </c>
      <c r="I146" s="162" t="s">
        <v>769</v>
      </c>
    </row>
    <row r="147" spans="1:9" s="162" customFormat="1" x14ac:dyDescent="0.2">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
      <c r="A148" s="162" t="s">
        <v>1448</v>
      </c>
      <c r="B148" s="162" t="s">
        <v>770</v>
      </c>
      <c r="C148" s="162" t="s">
        <v>771</v>
      </c>
      <c r="D148" s="162" t="s">
        <v>772</v>
      </c>
      <c r="E148" s="162" t="s">
        <v>773</v>
      </c>
      <c r="F148" s="162" t="s">
        <v>770</v>
      </c>
      <c r="G148" s="162" t="s">
        <v>771</v>
      </c>
      <c r="H148" s="162" t="s">
        <v>772</v>
      </c>
      <c r="I148" s="162" t="s">
        <v>773</v>
      </c>
    </row>
    <row r="149" spans="1:9" s="162" customFormat="1" x14ac:dyDescent="0.2">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
      <c r="A150" s="162" t="s">
        <v>1454</v>
      </c>
      <c r="B150" s="162" t="s">
        <v>1455</v>
      </c>
      <c r="C150" s="162" t="s">
        <v>1456</v>
      </c>
      <c r="D150" s="162" t="s">
        <v>774</v>
      </c>
      <c r="E150" s="162" t="s">
        <v>775</v>
      </c>
      <c r="F150" s="162" t="s">
        <v>1455</v>
      </c>
      <c r="G150" s="162" t="s">
        <v>1456</v>
      </c>
      <c r="H150" s="162" t="s">
        <v>774</v>
      </c>
      <c r="I150" s="162" t="s">
        <v>775</v>
      </c>
    </row>
    <row r="151" spans="1:9" s="162" customFormat="1" x14ac:dyDescent="0.2">
      <c r="A151" s="162" t="s">
        <v>1457</v>
      </c>
      <c r="B151" s="162" t="s">
        <v>776</v>
      </c>
      <c r="C151" s="162" t="s">
        <v>1458</v>
      </c>
      <c r="D151" s="162" t="s">
        <v>777</v>
      </c>
      <c r="E151" s="162" t="s">
        <v>778</v>
      </c>
      <c r="F151" s="162" t="s">
        <v>776</v>
      </c>
      <c r="G151" s="162" t="s">
        <v>1458</v>
      </c>
      <c r="H151" s="162" t="s">
        <v>777</v>
      </c>
      <c r="I151" s="162" t="s">
        <v>778</v>
      </c>
    </row>
    <row r="152" spans="1:9" s="162" customFormat="1" x14ac:dyDescent="0.2">
      <c r="A152" s="162" t="s">
        <v>1459</v>
      </c>
      <c r="B152" s="162" t="s">
        <v>779</v>
      </c>
      <c r="C152" s="162" t="s">
        <v>780</v>
      </c>
      <c r="D152" s="162" t="s">
        <v>781</v>
      </c>
      <c r="E152" s="162" t="s">
        <v>782</v>
      </c>
      <c r="F152" s="162" t="s">
        <v>779</v>
      </c>
      <c r="G152" s="162" t="s">
        <v>780</v>
      </c>
      <c r="H152" s="162" t="s">
        <v>781</v>
      </c>
      <c r="I152" s="162" t="s">
        <v>782</v>
      </c>
    </row>
    <row r="153" spans="1:9" s="162" customFormat="1" x14ac:dyDescent="0.2">
      <c r="A153" s="162" t="s">
        <v>1460</v>
      </c>
      <c r="B153" s="162" t="s">
        <v>468</v>
      </c>
      <c r="C153" s="162" t="s">
        <v>469</v>
      </c>
      <c r="D153" s="162" t="s">
        <v>783</v>
      </c>
      <c r="E153" s="162" t="s">
        <v>784</v>
      </c>
      <c r="F153" s="162" t="s">
        <v>468</v>
      </c>
      <c r="G153" s="162" t="s">
        <v>469</v>
      </c>
      <c r="H153" s="162" t="s">
        <v>783</v>
      </c>
      <c r="I153" s="162" t="s">
        <v>784</v>
      </c>
    </row>
    <row r="154" spans="1:9" s="162" customFormat="1" x14ac:dyDescent="0.2">
      <c r="A154" s="162" t="s">
        <v>4247</v>
      </c>
      <c r="B154" s="162" t="s">
        <v>468</v>
      </c>
      <c r="C154" s="162" t="s">
        <v>469</v>
      </c>
      <c r="D154" s="162" t="s">
        <v>783</v>
      </c>
      <c r="E154" s="162" t="s">
        <v>784</v>
      </c>
      <c r="F154" s="162" t="s">
        <v>468</v>
      </c>
      <c r="G154" s="162" t="s">
        <v>469</v>
      </c>
      <c r="H154" s="162" t="s">
        <v>783</v>
      </c>
      <c r="I154" s="162" t="s">
        <v>784</v>
      </c>
    </row>
    <row r="155" spans="1:9" s="162" customFormat="1" x14ac:dyDescent="0.2">
      <c r="A155" s="162" t="s">
        <v>4248</v>
      </c>
      <c r="B155" s="162" t="s">
        <v>468</v>
      </c>
      <c r="C155" s="162" t="s">
        <v>469</v>
      </c>
      <c r="D155" s="162" t="s">
        <v>783</v>
      </c>
      <c r="E155" s="162" t="s">
        <v>784</v>
      </c>
      <c r="F155" s="162" t="s">
        <v>468</v>
      </c>
      <c r="G155" s="162" t="s">
        <v>469</v>
      </c>
      <c r="H155" s="162" t="s">
        <v>783</v>
      </c>
      <c r="I155" s="162" t="s">
        <v>784</v>
      </c>
    </row>
    <row r="156" spans="1:9" s="162" customFormat="1" x14ac:dyDescent="0.2">
      <c r="A156" s="162" t="s">
        <v>1461</v>
      </c>
      <c r="B156" s="162" t="s">
        <v>211</v>
      </c>
      <c r="C156" s="162" t="s">
        <v>213</v>
      </c>
      <c r="D156" s="162" t="s">
        <v>785</v>
      </c>
      <c r="E156" s="162" t="s">
        <v>213</v>
      </c>
      <c r="F156" s="162" t="s">
        <v>211</v>
      </c>
      <c r="G156" s="162" t="s">
        <v>213</v>
      </c>
      <c r="H156" s="162" t="s">
        <v>785</v>
      </c>
      <c r="I156" s="162" t="s">
        <v>213</v>
      </c>
    </row>
    <row r="157" spans="1:9" s="162" customFormat="1" x14ac:dyDescent="0.2">
      <c r="A157" s="162" t="s">
        <v>1462</v>
      </c>
      <c r="B157" s="162" t="s">
        <v>215</v>
      </c>
      <c r="C157" s="162" t="s">
        <v>318</v>
      </c>
      <c r="D157" s="162" t="s">
        <v>786</v>
      </c>
      <c r="E157" s="162" t="s">
        <v>787</v>
      </c>
      <c r="F157" s="162" t="s">
        <v>215</v>
      </c>
      <c r="G157" s="162" t="s">
        <v>318</v>
      </c>
      <c r="H157" s="162" t="s">
        <v>786</v>
      </c>
      <c r="I157" s="162" t="s">
        <v>787</v>
      </c>
    </row>
    <row r="158" spans="1:9" s="162" customFormat="1" x14ac:dyDescent="0.2">
      <c r="A158" s="162" t="s">
        <v>4249</v>
      </c>
      <c r="B158" s="162" t="s">
        <v>215</v>
      </c>
      <c r="C158" s="162" t="s">
        <v>318</v>
      </c>
      <c r="D158" s="162" t="s">
        <v>786</v>
      </c>
      <c r="E158" s="162" t="s">
        <v>787</v>
      </c>
      <c r="F158" s="162" t="s">
        <v>215</v>
      </c>
      <c r="G158" s="162" t="s">
        <v>318</v>
      </c>
      <c r="H158" s="162" t="s">
        <v>786</v>
      </c>
      <c r="I158" s="162" t="s">
        <v>787</v>
      </c>
    </row>
    <row r="159" spans="1:9" s="162" customFormat="1" x14ac:dyDescent="0.2">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
      <c r="A161" s="162" t="s">
        <v>1463</v>
      </c>
      <c r="B161" s="162" t="s">
        <v>216</v>
      </c>
      <c r="C161" s="162" t="s">
        <v>319</v>
      </c>
      <c r="D161" s="162" t="s">
        <v>788</v>
      </c>
      <c r="E161" s="162" t="s">
        <v>789</v>
      </c>
      <c r="F161" s="162" t="s">
        <v>216</v>
      </c>
      <c r="G161" s="162" t="s">
        <v>319</v>
      </c>
      <c r="H161" s="162" t="s">
        <v>788</v>
      </c>
      <c r="I161" s="162" t="s">
        <v>789</v>
      </c>
    </row>
    <row r="162" spans="1:9" s="162" customFormat="1" x14ac:dyDescent="0.2">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
      <c r="A163" s="162" t="s">
        <v>1464</v>
      </c>
      <c r="B163" s="162" t="s">
        <v>1465</v>
      </c>
      <c r="C163" s="162" t="s">
        <v>1466</v>
      </c>
      <c r="D163" s="162" t="s">
        <v>790</v>
      </c>
      <c r="E163" s="162" t="s">
        <v>791</v>
      </c>
      <c r="F163" s="162" t="s">
        <v>1465</v>
      </c>
      <c r="G163" s="162" t="s">
        <v>1466</v>
      </c>
      <c r="H163" s="162" t="s">
        <v>790</v>
      </c>
      <c r="I163" s="162" t="s">
        <v>791</v>
      </c>
    </row>
    <row r="164" spans="1:9" s="162" customFormat="1" x14ac:dyDescent="0.2">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
      <c r="A167" s="162" t="s">
        <v>1467</v>
      </c>
      <c r="B167" s="162" t="s">
        <v>217</v>
      </c>
      <c r="C167" s="162" t="s">
        <v>320</v>
      </c>
      <c r="D167" s="162" t="s">
        <v>792</v>
      </c>
      <c r="E167" s="162" t="s">
        <v>793</v>
      </c>
      <c r="F167" s="162" t="s">
        <v>217</v>
      </c>
      <c r="G167" s="162" t="s">
        <v>320</v>
      </c>
      <c r="H167" s="162" t="s">
        <v>792</v>
      </c>
      <c r="I167" s="162" t="s">
        <v>793</v>
      </c>
    </row>
    <row r="168" spans="1:9" s="162" customFormat="1" x14ac:dyDescent="0.2">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
      <c r="A169" s="162" t="s">
        <v>1473</v>
      </c>
      <c r="B169" s="162" t="s">
        <v>218</v>
      </c>
      <c r="C169" s="162" t="s">
        <v>286</v>
      </c>
      <c r="D169" s="162" t="s">
        <v>794</v>
      </c>
      <c r="E169" s="162" t="s">
        <v>795</v>
      </c>
      <c r="F169" s="162" t="s">
        <v>218</v>
      </c>
      <c r="G169" s="162" t="s">
        <v>286</v>
      </c>
      <c r="H169" s="162" t="s">
        <v>794</v>
      </c>
      <c r="I169" s="162" t="s">
        <v>795</v>
      </c>
    </row>
    <row r="170" spans="1:9" s="162" customFormat="1" x14ac:dyDescent="0.2">
      <c r="A170" s="162" t="s">
        <v>4266</v>
      </c>
      <c r="B170" s="162" t="s">
        <v>218</v>
      </c>
      <c r="C170" s="162" t="s">
        <v>286</v>
      </c>
      <c r="D170" s="162" t="s">
        <v>794</v>
      </c>
      <c r="E170" s="162" t="s">
        <v>795</v>
      </c>
      <c r="F170" s="162" t="s">
        <v>218</v>
      </c>
      <c r="G170" s="162" t="s">
        <v>286</v>
      </c>
      <c r="H170" s="162" t="s">
        <v>794</v>
      </c>
      <c r="I170" s="162" t="s">
        <v>795</v>
      </c>
    </row>
    <row r="171" spans="1:9" s="162" customFormat="1" x14ac:dyDescent="0.2">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
      <c r="A172" s="162" t="s">
        <v>1474</v>
      </c>
      <c r="B172" s="162" t="s">
        <v>220</v>
      </c>
      <c r="C172" s="162" t="s">
        <v>1475</v>
      </c>
      <c r="D172" s="162" t="s">
        <v>796</v>
      </c>
      <c r="E172" s="162" t="s">
        <v>797</v>
      </c>
      <c r="F172" s="162" t="s">
        <v>220</v>
      </c>
      <c r="G172" s="162" t="s">
        <v>1475</v>
      </c>
      <c r="H172" s="162" t="s">
        <v>796</v>
      </c>
      <c r="I172" s="162" t="s">
        <v>797</v>
      </c>
    </row>
    <row r="173" spans="1:9" s="162" customFormat="1" x14ac:dyDescent="0.2">
      <c r="A173" s="162" t="s">
        <v>1476</v>
      </c>
      <c r="B173" s="162" t="s">
        <v>1477</v>
      </c>
      <c r="C173" s="162" t="s">
        <v>1478</v>
      </c>
      <c r="D173" s="162" t="s">
        <v>798</v>
      </c>
      <c r="E173" s="162" t="s">
        <v>797</v>
      </c>
      <c r="F173" s="162" t="s">
        <v>1477</v>
      </c>
      <c r="G173" s="162" t="s">
        <v>1478</v>
      </c>
      <c r="H173" s="162" t="s">
        <v>798</v>
      </c>
      <c r="I173" s="162" t="s">
        <v>797</v>
      </c>
    </row>
    <row r="174" spans="1:9" s="162" customFormat="1" x14ac:dyDescent="0.2">
      <c r="A174" s="162" t="s">
        <v>1479</v>
      </c>
      <c r="B174" s="162" t="s">
        <v>222</v>
      </c>
      <c r="C174" s="162" t="s">
        <v>405</v>
      </c>
      <c r="D174" s="162" t="s">
        <v>799</v>
      </c>
      <c r="E174" s="162" t="s">
        <v>800</v>
      </c>
      <c r="F174" s="162" t="s">
        <v>222</v>
      </c>
      <c r="G174" s="162" t="s">
        <v>405</v>
      </c>
      <c r="H174" s="162" t="s">
        <v>799</v>
      </c>
      <c r="I174" s="162" t="s">
        <v>800</v>
      </c>
    </row>
    <row r="175" spans="1:9" s="162" customFormat="1" x14ac:dyDescent="0.2">
      <c r="A175" s="162" t="s">
        <v>1480</v>
      </c>
      <c r="B175" s="162" t="s">
        <v>223</v>
      </c>
      <c r="C175" s="162" t="s">
        <v>301</v>
      </c>
      <c r="D175" s="162" t="s">
        <v>801</v>
      </c>
      <c r="E175" s="162" t="s">
        <v>802</v>
      </c>
      <c r="F175" s="162" t="s">
        <v>223</v>
      </c>
      <c r="G175" s="162" t="s">
        <v>301</v>
      </c>
      <c r="H175" s="162" t="s">
        <v>801</v>
      </c>
      <c r="I175" s="162" t="s">
        <v>802</v>
      </c>
    </row>
    <row r="176" spans="1:9" s="162" customFormat="1" x14ac:dyDescent="0.2">
      <c r="A176" s="162" t="s">
        <v>1481</v>
      </c>
      <c r="B176" s="162" t="s">
        <v>391</v>
      </c>
      <c r="C176" s="162" t="s">
        <v>287</v>
      </c>
      <c r="D176" s="162" t="s">
        <v>803</v>
      </c>
      <c r="E176" s="162" t="s">
        <v>804</v>
      </c>
      <c r="F176" s="162" t="s">
        <v>391</v>
      </c>
      <c r="G176" s="162" t="s">
        <v>287</v>
      </c>
      <c r="H176" s="162" t="s">
        <v>803</v>
      </c>
      <c r="I176" s="162" t="s">
        <v>804</v>
      </c>
    </row>
    <row r="177" spans="1:9" s="162" customFormat="1" x14ac:dyDescent="0.2">
      <c r="A177" s="162" t="s">
        <v>1482</v>
      </c>
      <c r="B177" s="162" t="s">
        <v>805</v>
      </c>
      <c r="C177" s="162" t="s">
        <v>1483</v>
      </c>
      <c r="D177" s="162" t="s">
        <v>806</v>
      </c>
      <c r="E177" s="162" t="s">
        <v>5885</v>
      </c>
      <c r="F177" s="162" t="s">
        <v>805</v>
      </c>
      <c r="G177" s="162" t="s">
        <v>1483</v>
      </c>
      <c r="H177" s="162" t="s">
        <v>806</v>
      </c>
      <c r="I177" s="162" t="s">
        <v>5885</v>
      </c>
    </row>
    <row r="178" spans="1:9" s="162" customFormat="1" x14ac:dyDescent="0.2">
      <c r="A178" s="162" t="s">
        <v>4272</v>
      </c>
      <c r="B178" s="162" t="s">
        <v>805</v>
      </c>
      <c r="C178" s="162" t="s">
        <v>1483</v>
      </c>
      <c r="D178" s="162" t="s">
        <v>806</v>
      </c>
      <c r="E178" s="162" t="s">
        <v>5885</v>
      </c>
      <c r="F178" s="162" t="s">
        <v>805</v>
      </c>
      <c r="G178" s="162" t="s">
        <v>1483</v>
      </c>
      <c r="H178" s="162" t="s">
        <v>806</v>
      </c>
      <c r="I178" s="162" t="s">
        <v>5885</v>
      </c>
    </row>
    <row r="179" spans="1:9" s="162" customFormat="1" x14ac:dyDescent="0.2">
      <c r="A179" s="162" t="s">
        <v>1484</v>
      </c>
      <c r="B179" s="162" t="s">
        <v>1485</v>
      </c>
      <c r="C179" s="162" t="s">
        <v>807</v>
      </c>
      <c r="D179" s="162" t="s">
        <v>808</v>
      </c>
      <c r="E179" s="162" t="s">
        <v>809</v>
      </c>
      <c r="F179" s="162" t="s">
        <v>1485</v>
      </c>
      <c r="G179" s="162" t="s">
        <v>807</v>
      </c>
      <c r="H179" s="162" t="s">
        <v>5906</v>
      </c>
      <c r="I179" s="162" t="s">
        <v>809</v>
      </c>
    </row>
    <row r="180" spans="1:9" s="162" customFormat="1" x14ac:dyDescent="0.2">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
      <c r="A181" s="162" t="s">
        <v>4273</v>
      </c>
      <c r="B181" s="162" t="s">
        <v>4274</v>
      </c>
      <c r="C181" s="184" t="s">
        <v>4275</v>
      </c>
      <c r="D181" s="184" t="s">
        <v>4276</v>
      </c>
      <c r="E181" s="184" t="s">
        <v>4277</v>
      </c>
      <c r="F181" s="162" t="s">
        <v>4274</v>
      </c>
      <c r="G181" s="184" t="s">
        <v>4275</v>
      </c>
      <c r="H181" s="184" t="s">
        <v>4276</v>
      </c>
      <c r="I181" s="184" t="s">
        <v>4277</v>
      </c>
    </row>
    <row r="182" spans="1:9" s="162" customFormat="1" x14ac:dyDescent="0.2">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
      <c r="A196" s="162" t="s">
        <v>1491</v>
      </c>
      <c r="B196" s="162" t="s">
        <v>810</v>
      </c>
      <c r="C196" s="162" t="s">
        <v>811</v>
      </c>
      <c r="D196" s="162" t="s">
        <v>812</v>
      </c>
      <c r="E196" s="162" t="s">
        <v>813</v>
      </c>
      <c r="F196" s="162" t="s">
        <v>810</v>
      </c>
      <c r="G196" s="162" t="s">
        <v>811</v>
      </c>
      <c r="H196" s="162" t="s">
        <v>812</v>
      </c>
      <c r="I196" s="162" t="s">
        <v>813</v>
      </c>
    </row>
    <row r="197" spans="1:9" s="162" customFormat="1" x14ac:dyDescent="0.2">
      <c r="A197" s="162" t="s">
        <v>1492</v>
      </c>
      <c r="B197" s="162" t="s">
        <v>392</v>
      </c>
      <c r="C197" s="162" t="s">
        <v>322</v>
      </c>
      <c r="D197" s="162" t="s">
        <v>1493</v>
      </c>
      <c r="E197" s="162" t="s">
        <v>814</v>
      </c>
      <c r="F197" s="162" t="s">
        <v>392</v>
      </c>
      <c r="G197" s="162" t="s">
        <v>322</v>
      </c>
      <c r="H197" s="162" t="s">
        <v>1493</v>
      </c>
      <c r="I197" s="162" t="s">
        <v>814</v>
      </c>
    </row>
    <row r="198" spans="1:9" s="162" customFormat="1" x14ac:dyDescent="0.2">
      <c r="A198" s="162" t="s">
        <v>3858</v>
      </c>
      <c r="B198" s="162" t="s">
        <v>224</v>
      </c>
      <c r="C198" s="162" t="s">
        <v>323</v>
      </c>
      <c r="D198" s="162" t="s">
        <v>2398</v>
      </c>
      <c r="E198" s="162" t="s">
        <v>5861</v>
      </c>
      <c r="F198" s="162" t="s">
        <v>224</v>
      </c>
      <c r="G198" s="162" t="s">
        <v>323</v>
      </c>
      <c r="H198" s="162" t="s">
        <v>2398</v>
      </c>
      <c r="I198" s="162" t="s">
        <v>5861</v>
      </c>
    </row>
    <row r="199" spans="1:9" s="162" customFormat="1" x14ac:dyDescent="0.2">
      <c r="A199" s="162" t="s">
        <v>3860</v>
      </c>
      <c r="B199" s="162" t="s">
        <v>225</v>
      </c>
      <c r="C199" s="162" t="s">
        <v>324</v>
      </c>
      <c r="D199" s="162" t="s">
        <v>2421</v>
      </c>
      <c r="E199" s="162" t="s">
        <v>2399</v>
      </c>
      <c r="F199" s="162" t="s">
        <v>225</v>
      </c>
      <c r="G199" s="162" t="s">
        <v>324</v>
      </c>
      <c r="H199" s="162" t="s">
        <v>2421</v>
      </c>
      <c r="I199" s="162" t="s">
        <v>2399</v>
      </c>
    </row>
    <row r="200" spans="1:9" s="162" customFormat="1" x14ac:dyDescent="0.2">
      <c r="A200" s="162" t="s">
        <v>3861</v>
      </c>
      <c r="B200" s="162" t="s">
        <v>472</v>
      </c>
      <c r="C200" s="162" t="s">
        <v>474</v>
      </c>
      <c r="D200" s="162" t="s">
        <v>2423</v>
      </c>
      <c r="E200" s="162" t="s">
        <v>2424</v>
      </c>
      <c r="F200" s="162" t="s">
        <v>472</v>
      </c>
      <c r="G200" s="162" t="s">
        <v>3857</v>
      </c>
      <c r="H200" s="162" t="s">
        <v>2423</v>
      </c>
      <c r="I200" s="162" t="s">
        <v>2424</v>
      </c>
    </row>
    <row r="201" spans="1:9" s="162" customFormat="1" x14ac:dyDescent="0.2">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
      <c r="A206" s="162" t="s">
        <v>1494</v>
      </c>
      <c r="B206" s="162" t="s">
        <v>815</v>
      </c>
      <c r="C206" s="162" t="s">
        <v>1495</v>
      </c>
      <c r="D206" s="162" t="s">
        <v>816</v>
      </c>
      <c r="E206" s="162" t="s">
        <v>817</v>
      </c>
      <c r="F206" s="162" t="s">
        <v>815</v>
      </c>
      <c r="G206" s="162" t="s">
        <v>1495</v>
      </c>
      <c r="H206" s="162" t="s">
        <v>816</v>
      </c>
      <c r="I206" s="162" t="s">
        <v>817</v>
      </c>
    </row>
    <row r="207" spans="1:9" s="162" customFormat="1" x14ac:dyDescent="0.2">
      <c r="A207" s="162" t="s">
        <v>1496</v>
      </c>
      <c r="B207" s="162" t="s">
        <v>1497</v>
      </c>
      <c r="C207" s="162" t="s">
        <v>406</v>
      </c>
      <c r="D207" s="162" t="s">
        <v>1498</v>
      </c>
      <c r="E207" s="162" t="s">
        <v>819</v>
      </c>
      <c r="F207" s="162" t="s">
        <v>1497</v>
      </c>
      <c r="G207" s="162" t="s">
        <v>406</v>
      </c>
      <c r="H207" s="162" t="s">
        <v>1498</v>
      </c>
      <c r="I207" s="162" t="s">
        <v>819</v>
      </c>
    </row>
    <row r="208" spans="1:9" s="162" customFormat="1" x14ac:dyDescent="0.2">
      <c r="A208" s="162" t="s">
        <v>1499</v>
      </c>
      <c r="B208" s="162" t="s">
        <v>227</v>
      </c>
      <c r="C208" s="162" t="s">
        <v>302</v>
      </c>
      <c r="D208" s="162" t="s">
        <v>818</v>
      </c>
      <c r="E208" s="162" t="s">
        <v>1500</v>
      </c>
      <c r="F208" s="162" t="s">
        <v>227</v>
      </c>
      <c r="G208" s="162" t="s">
        <v>302</v>
      </c>
      <c r="H208" s="162" t="s">
        <v>818</v>
      </c>
      <c r="I208" s="162" t="s">
        <v>1500</v>
      </c>
    </row>
    <row r="209" spans="1:9" s="162" customFormat="1" x14ac:dyDescent="0.2">
      <c r="A209" s="162" t="s">
        <v>1501</v>
      </c>
      <c r="B209" s="162" t="s">
        <v>228</v>
      </c>
      <c r="C209" s="162" t="s">
        <v>407</v>
      </c>
      <c r="D209" s="162" t="s">
        <v>820</v>
      </c>
      <c r="E209" s="162" t="s">
        <v>821</v>
      </c>
      <c r="F209" s="162" t="s">
        <v>228</v>
      </c>
      <c r="G209" s="162" t="s">
        <v>407</v>
      </c>
      <c r="H209" s="162" t="s">
        <v>820</v>
      </c>
      <c r="I209" s="162" t="s">
        <v>821</v>
      </c>
    </row>
    <row r="210" spans="1:9" s="162" customFormat="1" x14ac:dyDescent="0.2">
      <c r="A210" s="162" t="s">
        <v>1502</v>
      </c>
      <c r="B210" s="162" t="s">
        <v>477</v>
      </c>
      <c r="C210" s="162" t="s">
        <v>478</v>
      </c>
      <c r="D210" s="162" t="s">
        <v>822</v>
      </c>
      <c r="E210" s="162" t="s">
        <v>823</v>
      </c>
      <c r="F210" s="162" t="s">
        <v>477</v>
      </c>
      <c r="G210" s="162" t="s">
        <v>478</v>
      </c>
      <c r="H210" s="162" t="s">
        <v>822</v>
      </c>
      <c r="I210" s="162" t="s">
        <v>823</v>
      </c>
    </row>
    <row r="211" spans="1:9" s="162" customFormat="1" x14ac:dyDescent="0.2">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
      <c r="A213" s="162" t="s">
        <v>1509</v>
      </c>
      <c r="B213" s="162" t="s">
        <v>480</v>
      </c>
      <c r="C213" s="162" t="s">
        <v>1510</v>
      </c>
      <c r="D213" s="162" t="s">
        <v>824</v>
      </c>
      <c r="E213" s="162" t="s">
        <v>825</v>
      </c>
      <c r="F213" s="162" t="s">
        <v>480</v>
      </c>
      <c r="G213" s="162" t="s">
        <v>1510</v>
      </c>
      <c r="H213" s="162" t="s">
        <v>824</v>
      </c>
      <c r="I213" s="162" t="s">
        <v>825</v>
      </c>
    </row>
    <row r="214" spans="1:9" s="162" customFormat="1" x14ac:dyDescent="0.2">
      <c r="A214" s="162" t="s">
        <v>1511</v>
      </c>
      <c r="B214" s="162" t="s">
        <v>826</v>
      </c>
      <c r="C214" s="162" t="s">
        <v>483</v>
      </c>
      <c r="D214" s="162" t="s">
        <v>827</v>
      </c>
      <c r="E214" s="162" t="s">
        <v>828</v>
      </c>
      <c r="F214" s="162" t="s">
        <v>826</v>
      </c>
      <c r="G214" s="162" t="s">
        <v>483</v>
      </c>
      <c r="H214" s="162" t="s">
        <v>827</v>
      </c>
      <c r="I214" s="162" t="s">
        <v>828</v>
      </c>
    </row>
    <row r="215" spans="1:9" s="162" customFormat="1" x14ac:dyDescent="0.2">
      <c r="A215" s="162" t="s">
        <v>1512</v>
      </c>
      <c r="B215" s="162" t="s">
        <v>481</v>
      </c>
      <c r="C215" s="162" t="s">
        <v>484</v>
      </c>
      <c r="D215" s="162" t="s">
        <v>829</v>
      </c>
      <c r="E215" s="162" t="s">
        <v>830</v>
      </c>
      <c r="F215" s="162" t="s">
        <v>481</v>
      </c>
      <c r="G215" s="162" t="s">
        <v>484</v>
      </c>
      <c r="H215" s="162" t="s">
        <v>829</v>
      </c>
      <c r="I215" s="162" t="s">
        <v>830</v>
      </c>
    </row>
    <row r="216" spans="1:9" s="162" customFormat="1" x14ac:dyDescent="0.2">
      <c r="A216" s="162" t="s">
        <v>1513</v>
      </c>
      <c r="B216" s="162" t="s">
        <v>1514</v>
      </c>
      <c r="C216" s="162" t="s">
        <v>831</v>
      </c>
      <c r="D216" s="162" t="s">
        <v>832</v>
      </c>
      <c r="E216" s="162" t="s">
        <v>833</v>
      </c>
      <c r="F216" s="162" t="s">
        <v>3862</v>
      </c>
      <c r="G216" s="162" t="s">
        <v>831</v>
      </c>
      <c r="H216" s="162" t="s">
        <v>832</v>
      </c>
      <c r="I216" s="162" t="s">
        <v>833</v>
      </c>
    </row>
    <row r="217" spans="1:9" s="162" customFormat="1" x14ac:dyDescent="0.2">
      <c r="A217" s="162" t="s">
        <v>1515</v>
      </c>
      <c r="B217" s="162" t="s">
        <v>1514</v>
      </c>
      <c r="C217" s="162" t="s">
        <v>831</v>
      </c>
      <c r="D217" s="162" t="s">
        <v>832</v>
      </c>
      <c r="E217" s="162" t="s">
        <v>833</v>
      </c>
      <c r="F217" s="162" t="s">
        <v>3862</v>
      </c>
      <c r="G217" s="162" t="s">
        <v>831</v>
      </c>
      <c r="H217" s="162" t="s">
        <v>832</v>
      </c>
      <c r="I217" s="162" t="s">
        <v>833</v>
      </c>
    </row>
    <row r="218" spans="1:9" s="162" customFormat="1" x14ac:dyDescent="0.2">
      <c r="A218" s="162" t="s">
        <v>1516</v>
      </c>
      <c r="B218" s="162" t="s">
        <v>834</v>
      </c>
      <c r="C218" s="162" t="s">
        <v>835</v>
      </c>
      <c r="D218" s="162" t="s">
        <v>1517</v>
      </c>
      <c r="E218" s="162" t="s">
        <v>836</v>
      </c>
      <c r="F218" s="162" t="s">
        <v>834</v>
      </c>
      <c r="G218" s="162" t="s">
        <v>835</v>
      </c>
      <c r="H218" s="162" t="s">
        <v>1517</v>
      </c>
      <c r="I218" s="162" t="s">
        <v>836</v>
      </c>
    </row>
    <row r="219" spans="1:9" s="162" customFormat="1" x14ac:dyDescent="0.2">
      <c r="A219" s="162" t="s">
        <v>1518</v>
      </c>
      <c r="B219" s="162" t="s">
        <v>837</v>
      </c>
      <c r="C219" s="162" t="s">
        <v>838</v>
      </c>
      <c r="D219" s="162" t="s">
        <v>1519</v>
      </c>
      <c r="E219" s="162" t="s">
        <v>839</v>
      </c>
      <c r="F219" s="162" t="s">
        <v>837</v>
      </c>
      <c r="G219" s="162" t="s">
        <v>838</v>
      </c>
      <c r="H219" s="162" t="s">
        <v>1519</v>
      </c>
      <c r="I219" s="162" t="s">
        <v>839</v>
      </c>
    </row>
    <row r="220" spans="1:9" s="162" customFormat="1" x14ac:dyDescent="0.2">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
      <c r="A225" s="162" t="s">
        <v>1545</v>
      </c>
      <c r="B225" s="162" t="s">
        <v>840</v>
      </c>
      <c r="C225" s="162" t="s">
        <v>841</v>
      </c>
      <c r="D225" s="162" t="s">
        <v>842</v>
      </c>
      <c r="E225" s="162" t="s">
        <v>843</v>
      </c>
      <c r="F225" s="162" t="s">
        <v>840</v>
      </c>
      <c r="G225" s="162" t="s">
        <v>841</v>
      </c>
      <c r="H225" s="162" t="s">
        <v>842</v>
      </c>
      <c r="I225" s="162" t="s">
        <v>843</v>
      </c>
    </row>
    <row r="226" spans="1:9" s="162" customFormat="1" x14ac:dyDescent="0.2">
      <c r="A226" s="162" t="s">
        <v>1546</v>
      </c>
      <c r="B226" s="162" t="s">
        <v>229</v>
      </c>
      <c r="C226" s="162" t="s">
        <v>288</v>
      </c>
      <c r="D226" s="162" t="s">
        <v>844</v>
      </c>
      <c r="E226" s="162" t="s">
        <v>845</v>
      </c>
      <c r="F226" s="162" t="s">
        <v>229</v>
      </c>
      <c r="G226" s="162" t="s">
        <v>288</v>
      </c>
      <c r="H226" s="162" t="s">
        <v>844</v>
      </c>
      <c r="I226" s="162" t="s">
        <v>845</v>
      </c>
    </row>
    <row r="227" spans="1:9" s="162" customFormat="1" x14ac:dyDescent="0.2">
      <c r="A227" s="162" t="s">
        <v>4331</v>
      </c>
      <c r="B227" s="162" t="s">
        <v>229</v>
      </c>
      <c r="C227" s="162" t="s">
        <v>288</v>
      </c>
      <c r="D227" s="162" t="s">
        <v>844</v>
      </c>
      <c r="E227" s="162" t="s">
        <v>845</v>
      </c>
      <c r="F227" s="162" t="s">
        <v>229</v>
      </c>
      <c r="G227" s="162" t="s">
        <v>288</v>
      </c>
      <c r="H227" s="162" t="s">
        <v>844</v>
      </c>
      <c r="I227" s="162" t="s">
        <v>845</v>
      </c>
    </row>
    <row r="228" spans="1:9" s="162" customFormat="1" x14ac:dyDescent="0.2">
      <c r="A228" s="162" t="s">
        <v>3863</v>
      </c>
      <c r="B228" s="162" t="s">
        <v>229</v>
      </c>
      <c r="C228" s="162" t="s">
        <v>288</v>
      </c>
      <c r="D228" s="162" t="s">
        <v>844</v>
      </c>
      <c r="E228" s="162" t="s">
        <v>845</v>
      </c>
      <c r="F228" s="162" t="s">
        <v>229</v>
      </c>
      <c r="G228" s="162" t="s">
        <v>288</v>
      </c>
      <c r="H228" s="162" t="s">
        <v>844</v>
      </c>
      <c r="I228" s="162" t="s">
        <v>845</v>
      </c>
    </row>
    <row r="229" spans="1:9" s="162" customFormat="1" x14ac:dyDescent="0.2">
      <c r="A229" s="162" t="s">
        <v>1547</v>
      </c>
      <c r="B229" s="162" t="s">
        <v>230</v>
      </c>
      <c r="C229" s="162" t="s">
        <v>325</v>
      </c>
      <c r="D229" s="162" t="s">
        <v>1548</v>
      </c>
      <c r="E229" s="162" t="s">
        <v>1549</v>
      </c>
      <c r="F229" s="162" t="s">
        <v>230</v>
      </c>
      <c r="G229" s="162" t="s">
        <v>325</v>
      </c>
      <c r="H229" s="162" t="s">
        <v>1548</v>
      </c>
      <c r="I229" s="162" t="s">
        <v>1549</v>
      </c>
    </row>
    <row r="230" spans="1:9" s="162" customFormat="1" x14ac:dyDescent="0.2">
      <c r="A230" s="162" t="s">
        <v>1550</v>
      </c>
      <c r="B230" s="162" t="s">
        <v>231</v>
      </c>
      <c r="C230" s="162" t="s">
        <v>326</v>
      </c>
      <c r="D230" s="162" t="s">
        <v>1551</v>
      </c>
      <c r="E230" s="162" t="s">
        <v>1552</v>
      </c>
      <c r="F230" s="162" t="s">
        <v>231</v>
      </c>
      <c r="G230" s="162" t="s">
        <v>326</v>
      </c>
      <c r="H230" s="162" t="s">
        <v>1551</v>
      </c>
      <c r="I230" s="162" t="s">
        <v>1552</v>
      </c>
    </row>
    <row r="231" spans="1:9" s="162" customFormat="1" x14ac:dyDescent="0.2">
      <c r="A231" s="162" t="s">
        <v>4332</v>
      </c>
      <c r="B231" s="186" t="s">
        <v>4333</v>
      </c>
      <c r="C231" s="186" t="s">
        <v>4334</v>
      </c>
      <c r="D231" s="186" t="s">
        <v>4335</v>
      </c>
      <c r="E231" s="186" t="s">
        <v>4336</v>
      </c>
      <c r="F231" s="186" t="s">
        <v>4333</v>
      </c>
      <c r="G231" s="186" t="s">
        <v>4334</v>
      </c>
      <c r="H231" s="186" t="s">
        <v>4335</v>
      </c>
      <c r="I231" s="186" t="s">
        <v>4336</v>
      </c>
    </row>
    <row r="232" spans="1:9" s="162" customFormat="1" x14ac:dyDescent="0.2">
      <c r="A232" s="162" t="s">
        <v>4337</v>
      </c>
      <c r="B232" s="186" t="s">
        <v>4338</v>
      </c>
      <c r="C232" s="186" t="s">
        <v>4339</v>
      </c>
      <c r="D232" s="186" t="s">
        <v>4340</v>
      </c>
      <c r="E232" s="186" t="s">
        <v>4341</v>
      </c>
      <c r="F232" s="186" t="s">
        <v>4338</v>
      </c>
      <c r="G232" s="186" t="s">
        <v>4339</v>
      </c>
      <c r="H232" s="186" t="s">
        <v>4340</v>
      </c>
      <c r="I232" s="186" t="s">
        <v>4341</v>
      </c>
    </row>
    <row r="233" spans="1:9" s="162" customFormat="1" x14ac:dyDescent="0.2">
      <c r="A233" s="162" t="s">
        <v>1553</v>
      </c>
      <c r="B233" s="162" t="s">
        <v>232</v>
      </c>
      <c r="C233" s="162" t="s">
        <v>232</v>
      </c>
      <c r="D233" s="162" t="s">
        <v>232</v>
      </c>
      <c r="E233" s="162" t="s">
        <v>232</v>
      </c>
      <c r="F233" s="162" t="s">
        <v>232</v>
      </c>
      <c r="G233" s="162" t="s">
        <v>232</v>
      </c>
      <c r="H233" s="162" t="s">
        <v>232</v>
      </c>
      <c r="I233" s="162" t="s">
        <v>232</v>
      </c>
    </row>
    <row r="234" spans="1:9" s="162" customFormat="1" x14ac:dyDescent="0.2">
      <c r="A234" s="162" t="s">
        <v>1554</v>
      </c>
      <c r="B234" s="162" t="s">
        <v>233</v>
      </c>
      <c r="C234" s="162" t="s">
        <v>408</v>
      </c>
      <c r="D234" s="162" t="s">
        <v>1555</v>
      </c>
      <c r="E234" s="162" t="s">
        <v>1556</v>
      </c>
      <c r="F234" s="162" t="s">
        <v>233</v>
      </c>
      <c r="G234" s="162" t="s">
        <v>408</v>
      </c>
      <c r="H234" s="162" t="s">
        <v>1555</v>
      </c>
      <c r="I234" s="162" t="s">
        <v>1556</v>
      </c>
    </row>
    <row r="235" spans="1:9" s="162" customFormat="1" x14ac:dyDescent="0.2">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
      <c r="A236" s="162" t="s">
        <v>1562</v>
      </c>
      <c r="B236" s="162" t="s">
        <v>409</v>
      </c>
      <c r="C236" s="162" t="s">
        <v>410</v>
      </c>
      <c r="D236" s="162" t="s">
        <v>1563</v>
      </c>
      <c r="E236" s="162" t="s">
        <v>1564</v>
      </c>
      <c r="F236" s="162" t="s">
        <v>409</v>
      </c>
      <c r="G236" s="162" t="s">
        <v>410</v>
      </c>
      <c r="H236" s="162" t="s">
        <v>1563</v>
      </c>
      <c r="I236" s="162" t="s">
        <v>1564</v>
      </c>
    </row>
    <row r="237" spans="1:9" s="162" customFormat="1" x14ac:dyDescent="0.2">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
      <c r="A239" s="162" t="s">
        <v>3864</v>
      </c>
      <c r="B239" s="162" t="s">
        <v>3865</v>
      </c>
      <c r="C239" s="186" t="s">
        <v>3866</v>
      </c>
      <c r="D239" s="186" t="s">
        <v>3867</v>
      </c>
      <c r="E239" s="186" t="s">
        <v>3868</v>
      </c>
      <c r="F239" s="162" t="s">
        <v>3865</v>
      </c>
      <c r="G239" s="186" t="s">
        <v>3866</v>
      </c>
      <c r="H239" s="186" t="s">
        <v>3867</v>
      </c>
      <c r="I239" s="186" t="s">
        <v>3868</v>
      </c>
    </row>
    <row r="240" spans="1:9" s="162" customFormat="1" x14ac:dyDescent="0.2">
      <c r="A240" s="162" t="s">
        <v>3869</v>
      </c>
      <c r="B240" s="162" t="s">
        <v>3870</v>
      </c>
      <c r="C240" s="186" t="s">
        <v>3871</v>
      </c>
      <c r="D240" s="186" t="s">
        <v>3872</v>
      </c>
      <c r="E240" s="186" t="s">
        <v>3873</v>
      </c>
      <c r="F240" s="162" t="s">
        <v>3870</v>
      </c>
      <c r="G240" s="186" t="s">
        <v>3871</v>
      </c>
      <c r="H240" s="186" t="s">
        <v>3872</v>
      </c>
      <c r="I240" s="186" t="s">
        <v>3873</v>
      </c>
    </row>
    <row r="241" spans="1:9" s="162" customFormat="1" x14ac:dyDescent="0.2">
      <c r="A241" s="162" t="s">
        <v>3874</v>
      </c>
      <c r="B241" s="162" t="s">
        <v>3875</v>
      </c>
      <c r="C241" s="185" t="s">
        <v>3876</v>
      </c>
      <c r="D241" s="185" t="s">
        <v>3877</v>
      </c>
      <c r="E241" s="184" t="s">
        <v>3878</v>
      </c>
      <c r="F241" s="162" t="s">
        <v>3875</v>
      </c>
      <c r="G241" s="185" t="s">
        <v>3876</v>
      </c>
      <c r="H241" s="185" t="s">
        <v>3877</v>
      </c>
      <c r="I241" s="184" t="s">
        <v>3878</v>
      </c>
    </row>
    <row r="242" spans="1:9" s="162" customFormat="1" x14ac:dyDescent="0.2">
      <c r="A242" s="162" t="s">
        <v>3879</v>
      </c>
      <c r="B242" s="162" t="s">
        <v>3880</v>
      </c>
      <c r="C242" s="186" t="s">
        <v>3881</v>
      </c>
      <c r="D242" s="186" t="s">
        <v>3882</v>
      </c>
      <c r="E242" s="186" t="s">
        <v>3883</v>
      </c>
      <c r="F242" s="162" t="s">
        <v>3880</v>
      </c>
      <c r="G242" s="186" t="s">
        <v>3881</v>
      </c>
      <c r="H242" s="186" t="s">
        <v>3882</v>
      </c>
      <c r="I242" s="186" t="s">
        <v>3883</v>
      </c>
    </row>
    <row r="243" spans="1:9" s="162" customFormat="1" x14ac:dyDescent="0.2">
      <c r="A243" s="162" t="s">
        <v>3884</v>
      </c>
      <c r="B243" s="162" t="s">
        <v>3885</v>
      </c>
      <c r="C243" s="186" t="s">
        <v>3886</v>
      </c>
      <c r="D243" s="186" t="s">
        <v>3887</v>
      </c>
      <c r="E243" s="186" t="s">
        <v>3888</v>
      </c>
      <c r="F243" s="162" t="s">
        <v>3885</v>
      </c>
      <c r="G243" s="186" t="s">
        <v>3886</v>
      </c>
      <c r="H243" s="186" t="s">
        <v>3887</v>
      </c>
      <c r="I243" s="186" t="s">
        <v>3888</v>
      </c>
    </row>
    <row r="244" spans="1:9" s="162" customFormat="1" x14ac:dyDescent="0.2">
      <c r="A244" s="162" t="s">
        <v>1574</v>
      </c>
      <c r="B244" s="162" t="s">
        <v>235</v>
      </c>
      <c r="C244" s="162" t="s">
        <v>289</v>
      </c>
      <c r="D244" s="162" t="s">
        <v>846</v>
      </c>
      <c r="E244" s="162" t="s">
        <v>847</v>
      </c>
      <c r="F244" s="162" t="s">
        <v>235</v>
      </c>
      <c r="G244" s="162" t="s">
        <v>289</v>
      </c>
      <c r="H244" s="162" t="s">
        <v>846</v>
      </c>
      <c r="I244" s="162" t="s">
        <v>847</v>
      </c>
    </row>
    <row r="245" spans="1:9" s="162" customFormat="1" x14ac:dyDescent="0.2">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
      <c r="A247" s="162" t="s">
        <v>1583</v>
      </c>
      <c r="B247" s="162" t="s">
        <v>850</v>
      </c>
      <c r="C247" s="162" t="s">
        <v>851</v>
      </c>
      <c r="D247" s="162" t="s">
        <v>852</v>
      </c>
      <c r="E247" s="162" t="s">
        <v>853</v>
      </c>
      <c r="F247" s="162" t="s">
        <v>850</v>
      </c>
      <c r="G247" s="162" t="s">
        <v>851</v>
      </c>
      <c r="H247" s="162" t="s">
        <v>852</v>
      </c>
      <c r="I247" s="162" t="s">
        <v>853</v>
      </c>
    </row>
    <row r="248" spans="1:9" s="162" customFormat="1" x14ac:dyDescent="0.2">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
      <c r="A250" s="162" t="s">
        <v>1590</v>
      </c>
      <c r="B250" s="162" t="s">
        <v>236</v>
      </c>
      <c r="C250" s="162" t="s">
        <v>857</v>
      </c>
      <c r="D250" s="162" t="s">
        <v>858</v>
      </c>
      <c r="E250" s="162" t="s">
        <v>859</v>
      </c>
      <c r="F250" s="162" t="s">
        <v>236</v>
      </c>
      <c r="G250" s="162" t="s">
        <v>857</v>
      </c>
      <c r="H250" s="162" t="s">
        <v>858</v>
      </c>
      <c r="I250" s="162" t="s">
        <v>859</v>
      </c>
    </row>
    <row r="251" spans="1:9" s="162" customFormat="1" x14ac:dyDescent="0.2">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
      <c r="A253" s="162" t="s">
        <v>1601</v>
      </c>
      <c r="B253" s="162" t="s">
        <v>860</v>
      </c>
      <c r="C253" s="162" t="s">
        <v>412</v>
      </c>
      <c r="D253" s="162" t="s">
        <v>1602</v>
      </c>
      <c r="E253" s="162" t="s">
        <v>861</v>
      </c>
      <c r="F253" s="162" t="s">
        <v>860</v>
      </c>
      <c r="G253" s="162" t="s">
        <v>412</v>
      </c>
      <c r="H253" s="162" t="s">
        <v>1602</v>
      </c>
      <c r="I253" s="162" t="s">
        <v>861</v>
      </c>
    </row>
    <row r="254" spans="1:9" s="162" customFormat="1" x14ac:dyDescent="0.2">
      <c r="A254" s="162" t="s">
        <v>4343</v>
      </c>
      <c r="B254" s="162" t="s">
        <v>860</v>
      </c>
      <c r="C254" s="162" t="s">
        <v>412</v>
      </c>
      <c r="D254" s="162" t="s">
        <v>1602</v>
      </c>
      <c r="E254" s="162" t="s">
        <v>861</v>
      </c>
      <c r="F254" s="162" t="s">
        <v>860</v>
      </c>
      <c r="G254" s="162" t="s">
        <v>412</v>
      </c>
      <c r="H254" s="162" t="s">
        <v>1602</v>
      </c>
      <c r="I254" s="162" t="s">
        <v>861</v>
      </c>
    </row>
    <row r="255" spans="1:9" s="162" customFormat="1" x14ac:dyDescent="0.2">
      <c r="A255" s="162" t="s">
        <v>1603</v>
      </c>
      <c r="B255" s="162" t="s">
        <v>862</v>
      </c>
      <c r="C255" s="162" t="s">
        <v>863</v>
      </c>
      <c r="D255" s="162" t="s">
        <v>864</v>
      </c>
      <c r="E255" s="162" t="s">
        <v>865</v>
      </c>
      <c r="F255" s="162" t="s">
        <v>862</v>
      </c>
      <c r="G255" s="162" t="s">
        <v>863</v>
      </c>
      <c r="H255" s="162" t="s">
        <v>864</v>
      </c>
      <c r="I255" s="162" t="s">
        <v>865</v>
      </c>
    </row>
    <row r="256" spans="1:9" s="162" customFormat="1" x14ac:dyDescent="0.2">
      <c r="A256" s="162" t="s">
        <v>4344</v>
      </c>
      <c r="B256" s="162" t="s">
        <v>862</v>
      </c>
      <c r="C256" s="162" t="s">
        <v>863</v>
      </c>
      <c r="D256" s="162" t="s">
        <v>864</v>
      </c>
      <c r="E256" s="162" t="s">
        <v>865</v>
      </c>
      <c r="F256" s="162" t="s">
        <v>862</v>
      </c>
      <c r="G256" s="162" t="s">
        <v>863</v>
      </c>
      <c r="H256" s="162" t="s">
        <v>864</v>
      </c>
      <c r="I256" s="162" t="s">
        <v>865</v>
      </c>
    </row>
    <row r="257" spans="1:9" s="162" customFormat="1" x14ac:dyDescent="0.2">
      <c r="A257" s="162" t="s">
        <v>1604</v>
      </c>
      <c r="B257" s="162" t="s">
        <v>4345</v>
      </c>
      <c r="C257" s="184" t="s">
        <v>4346</v>
      </c>
      <c r="D257" s="184" t="s">
        <v>4347</v>
      </c>
      <c r="E257" s="184" t="s">
        <v>4348</v>
      </c>
      <c r="F257" s="162" t="s">
        <v>4345</v>
      </c>
      <c r="G257" s="184" t="s">
        <v>4346</v>
      </c>
      <c r="H257" s="184" t="s">
        <v>4347</v>
      </c>
      <c r="I257" s="184" t="s">
        <v>4348</v>
      </c>
    </row>
    <row r="258" spans="1:9" s="162" customFormat="1" x14ac:dyDescent="0.2">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
      <c r="A259" s="162" t="s">
        <v>1610</v>
      </c>
      <c r="B259" s="162" t="s">
        <v>4349</v>
      </c>
      <c r="C259" s="184" t="s">
        <v>4350</v>
      </c>
      <c r="D259" s="184" t="s">
        <v>4351</v>
      </c>
      <c r="E259" s="184" t="s">
        <v>4352</v>
      </c>
      <c r="F259" s="162" t="s">
        <v>4349</v>
      </c>
      <c r="G259" s="184" t="s">
        <v>4350</v>
      </c>
      <c r="H259" s="184" t="s">
        <v>4351</v>
      </c>
      <c r="I259" s="184" t="s">
        <v>4352</v>
      </c>
    </row>
    <row r="260" spans="1:9" s="162" customFormat="1" x14ac:dyDescent="0.2">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
      <c r="A262" s="162" t="s">
        <v>1619</v>
      </c>
      <c r="B262" s="162" t="s">
        <v>411</v>
      </c>
      <c r="C262" s="162" t="s">
        <v>329</v>
      </c>
      <c r="D262" s="162" t="s">
        <v>868</v>
      </c>
      <c r="E262" s="162" t="s">
        <v>869</v>
      </c>
      <c r="F262" s="162" t="s">
        <v>411</v>
      </c>
      <c r="G262" s="162" t="s">
        <v>329</v>
      </c>
      <c r="H262" s="162" t="s">
        <v>868</v>
      </c>
      <c r="I262" s="162" t="s">
        <v>869</v>
      </c>
    </row>
    <row r="263" spans="1:9" s="162" customFormat="1" x14ac:dyDescent="0.2">
      <c r="A263" s="162" t="s">
        <v>1620</v>
      </c>
      <c r="B263" s="162" t="s">
        <v>1621</v>
      </c>
      <c r="C263" s="162" t="s">
        <v>305</v>
      </c>
      <c r="D263" s="162" t="s">
        <v>870</v>
      </c>
      <c r="E263" s="162" t="s">
        <v>871</v>
      </c>
      <c r="F263" s="162" t="s">
        <v>3899</v>
      </c>
      <c r="G263" s="162" t="s">
        <v>305</v>
      </c>
      <c r="H263" s="162" t="s">
        <v>870</v>
      </c>
      <c r="I263" s="162" t="s">
        <v>871</v>
      </c>
    </row>
    <row r="264" spans="1:9" s="162" customFormat="1" x14ac:dyDescent="0.2">
      <c r="A264" s="162" t="s">
        <v>1622</v>
      </c>
      <c r="B264" s="162" t="s">
        <v>1623</v>
      </c>
      <c r="C264" s="162" t="s">
        <v>1624</v>
      </c>
      <c r="D264" s="162" t="s">
        <v>872</v>
      </c>
      <c r="E264" s="162" t="s">
        <v>873</v>
      </c>
      <c r="F264" s="162" t="s">
        <v>1623</v>
      </c>
      <c r="G264" s="162" t="s">
        <v>1624</v>
      </c>
      <c r="H264" s="162" t="s">
        <v>872</v>
      </c>
      <c r="I264" s="162" t="s">
        <v>873</v>
      </c>
    </row>
    <row r="265" spans="1:9" s="162" customFormat="1" x14ac:dyDescent="0.2">
      <c r="A265" s="162" t="s">
        <v>1625</v>
      </c>
      <c r="B265" s="162" t="s">
        <v>238</v>
      </c>
      <c r="C265" s="162" t="s">
        <v>303</v>
      </c>
      <c r="D265" s="162" t="s">
        <v>874</v>
      </c>
      <c r="E265" s="162" t="s">
        <v>875</v>
      </c>
      <c r="F265" s="162" t="s">
        <v>238</v>
      </c>
      <c r="G265" s="162" t="s">
        <v>303</v>
      </c>
      <c r="H265" s="162" t="s">
        <v>874</v>
      </c>
      <c r="I265" s="162" t="s">
        <v>875</v>
      </c>
    </row>
    <row r="266" spans="1:9" s="162" customFormat="1" x14ac:dyDescent="0.2">
      <c r="A266" s="162" t="s">
        <v>1626</v>
      </c>
      <c r="B266" s="162" t="s">
        <v>239</v>
      </c>
      <c r="C266" s="162" t="s">
        <v>304</v>
      </c>
      <c r="D266" s="162" t="s">
        <v>876</v>
      </c>
      <c r="E266" s="162" t="s">
        <v>877</v>
      </c>
      <c r="F266" s="162" t="s">
        <v>239</v>
      </c>
      <c r="G266" s="162" t="s">
        <v>304</v>
      </c>
      <c r="H266" s="162" t="s">
        <v>876</v>
      </c>
      <c r="I266" s="162" t="s">
        <v>877</v>
      </c>
    </row>
    <row r="267" spans="1:9" s="162" customFormat="1" x14ac:dyDescent="0.2">
      <c r="A267" s="162" t="s">
        <v>1627</v>
      </c>
      <c r="B267" s="162" t="s">
        <v>1621</v>
      </c>
      <c r="C267" s="162" t="s">
        <v>305</v>
      </c>
      <c r="D267" s="162" t="s">
        <v>870</v>
      </c>
      <c r="E267" s="162" t="s">
        <v>871</v>
      </c>
      <c r="F267" s="162" t="s">
        <v>3899</v>
      </c>
      <c r="G267" s="162" t="s">
        <v>305</v>
      </c>
      <c r="H267" s="162" t="s">
        <v>870</v>
      </c>
      <c r="I267" s="162" t="s">
        <v>871</v>
      </c>
    </row>
    <row r="268" spans="1:9" s="162" customFormat="1" x14ac:dyDescent="0.2">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
      <c r="A270" s="162" t="s">
        <v>1628</v>
      </c>
      <c r="B270" s="162" t="s">
        <v>241</v>
      </c>
      <c r="C270" s="162" t="s">
        <v>290</v>
      </c>
      <c r="D270" s="162" t="s">
        <v>878</v>
      </c>
      <c r="E270" s="162" t="s">
        <v>879</v>
      </c>
      <c r="F270" s="162" t="s">
        <v>241</v>
      </c>
      <c r="G270" s="162" t="s">
        <v>290</v>
      </c>
      <c r="H270" s="162" t="s">
        <v>878</v>
      </c>
      <c r="I270" s="162" t="s">
        <v>879</v>
      </c>
    </row>
    <row r="271" spans="1:9" s="162" customFormat="1" x14ac:dyDescent="0.2">
      <c r="A271" s="162" t="s">
        <v>1629</v>
      </c>
      <c r="B271" s="162" t="s">
        <v>242</v>
      </c>
      <c r="C271" s="162" t="s">
        <v>306</v>
      </c>
      <c r="D271" s="162" t="s">
        <v>880</v>
      </c>
      <c r="E271" s="162" t="s">
        <v>881</v>
      </c>
      <c r="F271" s="162" t="s">
        <v>242</v>
      </c>
      <c r="G271" s="162" t="s">
        <v>306</v>
      </c>
      <c r="H271" s="162" t="s">
        <v>880</v>
      </c>
      <c r="I271" s="162" t="s">
        <v>881</v>
      </c>
    </row>
    <row r="272" spans="1:9" s="162" customFormat="1" x14ac:dyDescent="0.2">
      <c r="A272" s="162" t="s">
        <v>4354</v>
      </c>
      <c r="B272" s="162" t="s">
        <v>242</v>
      </c>
      <c r="C272" s="162" t="s">
        <v>306</v>
      </c>
      <c r="D272" s="162" t="s">
        <v>880</v>
      </c>
      <c r="E272" s="162" t="s">
        <v>881</v>
      </c>
      <c r="F272" s="162" t="s">
        <v>242</v>
      </c>
      <c r="G272" s="162" t="s">
        <v>306</v>
      </c>
      <c r="H272" s="162" t="s">
        <v>880</v>
      </c>
      <c r="I272" s="162" t="s">
        <v>881</v>
      </c>
    </row>
    <row r="273" spans="1:9" s="162" customFormat="1" x14ac:dyDescent="0.2">
      <c r="A273" s="162" t="s">
        <v>1630</v>
      </c>
      <c r="B273" s="162" t="s">
        <v>4355</v>
      </c>
      <c r="C273" s="184" t="s">
        <v>4356</v>
      </c>
      <c r="D273" s="184" t="s">
        <v>4357</v>
      </c>
      <c r="E273" s="184" t="s">
        <v>4358</v>
      </c>
      <c r="F273" s="162" t="s">
        <v>5836</v>
      </c>
      <c r="G273" s="184" t="s">
        <v>5837</v>
      </c>
      <c r="H273" s="184" t="s">
        <v>5838</v>
      </c>
      <c r="I273" s="184" t="s">
        <v>5839</v>
      </c>
    </row>
    <row r="274" spans="1:9" s="162" customFormat="1" x14ac:dyDescent="0.2">
      <c r="A274" s="162" t="s">
        <v>4359</v>
      </c>
      <c r="B274" s="162" t="s">
        <v>4355</v>
      </c>
      <c r="C274" s="184" t="s">
        <v>4356</v>
      </c>
      <c r="D274" s="184" t="s">
        <v>4357</v>
      </c>
      <c r="E274" s="184" t="s">
        <v>4358</v>
      </c>
      <c r="F274" s="162" t="s">
        <v>4355</v>
      </c>
      <c r="G274" s="184" t="s">
        <v>4356</v>
      </c>
      <c r="H274" s="184" t="s">
        <v>4357</v>
      </c>
      <c r="I274" s="184" t="s">
        <v>4358</v>
      </c>
    </row>
    <row r="275" spans="1:9" s="162" customFormat="1" x14ac:dyDescent="0.2">
      <c r="A275" s="162" t="s">
        <v>1631</v>
      </c>
      <c r="B275" s="162" t="s">
        <v>1632</v>
      </c>
      <c r="C275" s="162" t="s">
        <v>1633</v>
      </c>
      <c r="D275" s="162" t="s">
        <v>882</v>
      </c>
      <c r="E275" s="162" t="s">
        <v>883</v>
      </c>
      <c r="F275" s="162" t="s">
        <v>3901</v>
      </c>
      <c r="G275" s="162" t="s">
        <v>1633</v>
      </c>
      <c r="H275" s="162" t="s">
        <v>882</v>
      </c>
      <c r="I275" s="162" t="s">
        <v>4360</v>
      </c>
    </row>
    <row r="276" spans="1:9" s="162" customFormat="1" x14ac:dyDescent="0.2">
      <c r="A276" s="162" t="s">
        <v>1634</v>
      </c>
      <c r="B276" s="162" t="s">
        <v>1635</v>
      </c>
      <c r="C276" s="162" t="s">
        <v>1636</v>
      </c>
      <c r="D276" s="162" t="s">
        <v>884</v>
      </c>
      <c r="E276" s="162" t="s">
        <v>885</v>
      </c>
      <c r="F276" s="162" t="s">
        <v>5864</v>
      </c>
      <c r="G276" s="162" t="s">
        <v>1636</v>
      </c>
      <c r="H276" s="162" t="s">
        <v>884</v>
      </c>
      <c r="I276" s="162" t="s">
        <v>885</v>
      </c>
    </row>
    <row r="277" spans="1:9" s="162" customFormat="1" x14ac:dyDescent="0.2">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
      <c r="A278" s="162" t="s">
        <v>1642</v>
      </c>
      <c r="B278" s="162" t="s">
        <v>1643</v>
      </c>
      <c r="C278" s="162" t="s">
        <v>1644</v>
      </c>
      <c r="D278" s="162" t="s">
        <v>886</v>
      </c>
      <c r="E278" s="162" t="s">
        <v>887</v>
      </c>
      <c r="F278" s="162" t="s">
        <v>3903</v>
      </c>
      <c r="G278" s="162" t="s">
        <v>1644</v>
      </c>
      <c r="H278" s="162" t="s">
        <v>886</v>
      </c>
      <c r="I278" s="162" t="s">
        <v>887</v>
      </c>
    </row>
    <row r="279" spans="1:9" s="162" customFormat="1" x14ac:dyDescent="0.2">
      <c r="A279" s="162" t="s">
        <v>1645</v>
      </c>
      <c r="B279" s="162" t="s">
        <v>1646</v>
      </c>
      <c r="C279" s="162" t="s">
        <v>1647</v>
      </c>
      <c r="D279" s="162" t="s">
        <v>888</v>
      </c>
      <c r="E279" s="162" t="s">
        <v>889</v>
      </c>
      <c r="F279" s="162" t="s">
        <v>1646</v>
      </c>
      <c r="G279" s="162" t="s">
        <v>1647</v>
      </c>
      <c r="H279" s="162" t="s">
        <v>888</v>
      </c>
      <c r="I279" s="162" t="s">
        <v>889</v>
      </c>
    </row>
    <row r="280" spans="1:9" s="162" customFormat="1" x14ac:dyDescent="0.2">
      <c r="A280" s="162" t="s">
        <v>1648</v>
      </c>
      <c r="B280" s="162" t="s">
        <v>4361</v>
      </c>
      <c r="C280" s="184" t="s">
        <v>330</v>
      </c>
      <c r="D280" s="184" t="s">
        <v>890</v>
      </c>
      <c r="E280" s="184" t="s">
        <v>891</v>
      </c>
      <c r="F280" s="162" t="s">
        <v>4361</v>
      </c>
      <c r="G280" s="184" t="s">
        <v>330</v>
      </c>
      <c r="H280" s="184" t="s">
        <v>890</v>
      </c>
      <c r="I280" s="184" t="s">
        <v>891</v>
      </c>
    </row>
    <row r="281" spans="1:9" s="162" customFormat="1" x14ac:dyDescent="0.2">
      <c r="A281" s="162" t="s">
        <v>1649</v>
      </c>
      <c r="B281" s="162" t="s">
        <v>1650</v>
      </c>
      <c r="C281" s="162" t="s">
        <v>1651</v>
      </c>
      <c r="D281" s="162" t="s">
        <v>1652</v>
      </c>
      <c r="E281" s="162" t="s">
        <v>1653</v>
      </c>
      <c r="F281" s="162" t="s">
        <v>1650</v>
      </c>
      <c r="G281" s="162" t="s">
        <v>1651</v>
      </c>
      <c r="H281" s="162" t="s">
        <v>3904</v>
      </c>
      <c r="I281" s="162" t="s">
        <v>1653</v>
      </c>
    </row>
    <row r="282" spans="1:9" x14ac:dyDescent="0.2">
      <c r="A282" s="185" t="s">
        <v>1654</v>
      </c>
      <c r="B282" s="185" t="s">
        <v>4362</v>
      </c>
      <c r="C282" s="184" t="s">
        <v>1655</v>
      </c>
      <c r="D282" s="184" t="s">
        <v>4363</v>
      </c>
      <c r="E282" s="184" t="s">
        <v>4364</v>
      </c>
      <c r="F282" s="185" t="s">
        <v>4362</v>
      </c>
      <c r="G282" s="184" t="s">
        <v>1655</v>
      </c>
      <c r="H282" s="184" t="s">
        <v>4363</v>
      </c>
      <c r="I282" s="184" t="s">
        <v>4364</v>
      </c>
    </row>
    <row r="283" spans="1:9" s="162" customFormat="1" x14ac:dyDescent="0.2">
      <c r="A283" s="162" t="s">
        <v>1656</v>
      </c>
      <c r="B283" s="162" t="s">
        <v>243</v>
      </c>
      <c r="C283" s="162" t="s">
        <v>331</v>
      </c>
      <c r="D283" s="162" t="s">
        <v>892</v>
      </c>
      <c r="E283" s="162" t="s">
        <v>893</v>
      </c>
      <c r="F283" s="162" t="s">
        <v>243</v>
      </c>
      <c r="G283" s="162" t="s">
        <v>331</v>
      </c>
      <c r="H283" s="162" t="s">
        <v>892</v>
      </c>
      <c r="I283" s="162" t="s">
        <v>893</v>
      </c>
    </row>
    <row r="284" spans="1:9" s="162" customFormat="1" x14ac:dyDescent="0.2">
      <c r="A284" s="162" t="s">
        <v>1657</v>
      </c>
      <c r="B284" s="162" t="s">
        <v>244</v>
      </c>
      <c r="C284" s="162" t="s">
        <v>332</v>
      </c>
      <c r="D284" s="162" t="s">
        <v>894</v>
      </c>
      <c r="E284" s="162" t="s">
        <v>895</v>
      </c>
      <c r="F284" s="162" t="s">
        <v>244</v>
      </c>
      <c r="G284" s="162" t="s">
        <v>332</v>
      </c>
      <c r="H284" s="162" t="s">
        <v>894</v>
      </c>
      <c r="I284" s="162" t="s">
        <v>895</v>
      </c>
    </row>
    <row r="285" spans="1:9" s="162" customFormat="1" x14ac:dyDescent="0.2">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
      <c r="A286" s="162" t="s">
        <v>1662</v>
      </c>
      <c r="B286" s="162" t="s">
        <v>1663</v>
      </c>
      <c r="C286" s="162" t="s">
        <v>333</v>
      </c>
      <c r="D286" s="162" t="s">
        <v>897</v>
      </c>
      <c r="E286" s="162" t="s">
        <v>898</v>
      </c>
      <c r="F286" s="162" t="s">
        <v>1663</v>
      </c>
      <c r="G286" s="162" t="s">
        <v>333</v>
      </c>
      <c r="H286" s="162" t="s">
        <v>897</v>
      </c>
      <c r="I286" s="162" t="s">
        <v>898</v>
      </c>
    </row>
    <row r="287" spans="1:9" s="162" customFormat="1" x14ac:dyDescent="0.2">
      <c r="A287" s="162" t="s">
        <v>1664</v>
      </c>
      <c r="B287" s="162" t="s">
        <v>1665</v>
      </c>
      <c r="C287" s="162" t="s">
        <v>334</v>
      </c>
      <c r="D287" s="162" t="s">
        <v>1666</v>
      </c>
      <c r="E287" s="162" t="s">
        <v>899</v>
      </c>
      <c r="F287" s="162" t="s">
        <v>1665</v>
      </c>
      <c r="G287" s="162" t="s">
        <v>334</v>
      </c>
      <c r="H287" s="162" t="s">
        <v>1666</v>
      </c>
      <c r="I287" s="162" t="s">
        <v>899</v>
      </c>
    </row>
    <row r="288" spans="1:9" s="162" customFormat="1" x14ac:dyDescent="0.2">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
      <c r="A289" s="162" t="s">
        <v>1671</v>
      </c>
      <c r="B289" s="162" t="s">
        <v>1672</v>
      </c>
      <c r="C289" s="162" t="s">
        <v>335</v>
      </c>
      <c r="D289" s="162" t="s">
        <v>900</v>
      </c>
      <c r="E289" s="162" t="s">
        <v>901</v>
      </c>
      <c r="F289" s="162" t="s">
        <v>1672</v>
      </c>
      <c r="G289" s="162" t="s">
        <v>335</v>
      </c>
      <c r="H289" s="162" t="s">
        <v>900</v>
      </c>
      <c r="I289" s="162" t="s">
        <v>901</v>
      </c>
    </row>
    <row r="290" spans="1:9" s="162" customFormat="1" x14ac:dyDescent="0.2">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
      <c r="A292" s="162" t="s">
        <v>1683</v>
      </c>
      <c r="B292" s="162" t="s">
        <v>1684</v>
      </c>
      <c r="C292" s="162" t="s">
        <v>1685</v>
      </c>
      <c r="D292" s="162" t="s">
        <v>902</v>
      </c>
      <c r="E292" s="162" t="s">
        <v>903</v>
      </c>
      <c r="F292" s="162" t="s">
        <v>5866</v>
      </c>
      <c r="G292" s="162" t="s">
        <v>1685</v>
      </c>
      <c r="H292" s="162" t="s">
        <v>902</v>
      </c>
      <c r="I292" s="162" t="s">
        <v>903</v>
      </c>
    </row>
    <row r="293" spans="1:9" s="162" customFormat="1" x14ac:dyDescent="0.2">
      <c r="A293" s="162" t="s">
        <v>1686</v>
      </c>
      <c r="B293" s="162" t="s">
        <v>1687</v>
      </c>
      <c r="C293" s="162" t="s">
        <v>436</v>
      </c>
      <c r="D293" s="162" t="s">
        <v>904</v>
      </c>
      <c r="E293" s="162" t="s">
        <v>905</v>
      </c>
      <c r="F293" s="162" t="s">
        <v>3905</v>
      </c>
      <c r="G293" s="162" t="s">
        <v>436</v>
      </c>
      <c r="H293" s="162" t="s">
        <v>904</v>
      </c>
      <c r="I293" s="162" t="s">
        <v>905</v>
      </c>
    </row>
    <row r="294" spans="1:9" s="162" customFormat="1" x14ac:dyDescent="0.2">
      <c r="A294" s="162" t="s">
        <v>4365</v>
      </c>
      <c r="B294" s="186" t="s">
        <v>4366</v>
      </c>
      <c r="C294" s="184" t="s">
        <v>4367</v>
      </c>
      <c r="D294" s="184" t="s">
        <v>4368</v>
      </c>
      <c r="E294" s="184" t="s">
        <v>4369</v>
      </c>
      <c r="F294" s="186" t="s">
        <v>4366</v>
      </c>
      <c r="G294" s="184" t="s">
        <v>4367</v>
      </c>
      <c r="H294" s="184" t="s">
        <v>4368</v>
      </c>
      <c r="I294" s="184" t="s">
        <v>4369</v>
      </c>
    </row>
    <row r="295" spans="1:9" s="162" customFormat="1" x14ac:dyDescent="0.2">
      <c r="A295" s="162" t="s">
        <v>1688</v>
      </c>
      <c r="B295" s="162" t="s">
        <v>245</v>
      </c>
      <c r="C295" s="162" t="s">
        <v>336</v>
      </c>
      <c r="D295" s="162" t="s">
        <v>1689</v>
      </c>
      <c r="E295" s="162" t="s">
        <v>1690</v>
      </c>
      <c r="F295" s="162" t="s">
        <v>245</v>
      </c>
      <c r="G295" s="162" t="s">
        <v>336</v>
      </c>
      <c r="H295" s="162" t="s">
        <v>1689</v>
      </c>
      <c r="I295" s="162" t="s">
        <v>1690</v>
      </c>
    </row>
    <row r="296" spans="1:9" s="162" customFormat="1" x14ac:dyDescent="0.2">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
      <c r="A299" s="162" t="s">
        <v>1696</v>
      </c>
      <c r="B299" s="162" t="s">
        <v>1697</v>
      </c>
      <c r="C299" s="162" t="s">
        <v>906</v>
      </c>
      <c r="D299" s="162" t="s">
        <v>907</v>
      </c>
      <c r="E299" s="162" t="s">
        <v>908</v>
      </c>
      <c r="F299" s="162" t="s">
        <v>1697</v>
      </c>
      <c r="G299" s="162" t="s">
        <v>906</v>
      </c>
      <c r="H299" s="162" t="s">
        <v>907</v>
      </c>
      <c r="I299" s="162" t="s">
        <v>908</v>
      </c>
    </row>
    <row r="300" spans="1:9" s="162" customFormat="1" x14ac:dyDescent="0.2">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
      <c r="A301" s="162" t="s">
        <v>1703</v>
      </c>
      <c r="B301" s="162" t="s">
        <v>1704</v>
      </c>
      <c r="C301" s="162" t="s">
        <v>1705</v>
      </c>
      <c r="D301" s="162" t="s">
        <v>909</v>
      </c>
      <c r="E301" s="162" t="s">
        <v>910</v>
      </c>
      <c r="F301" s="162" t="s">
        <v>1704</v>
      </c>
      <c r="G301" s="162" t="s">
        <v>1705</v>
      </c>
      <c r="H301" s="162" t="s">
        <v>909</v>
      </c>
      <c r="I301" s="162" t="s">
        <v>910</v>
      </c>
    </row>
    <row r="302" spans="1:9" s="162" customFormat="1" x14ac:dyDescent="0.2">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
      <c r="A304" s="162" t="s">
        <v>4386</v>
      </c>
      <c r="B304" s="162" t="s">
        <v>1704</v>
      </c>
      <c r="C304" s="162" t="s">
        <v>1705</v>
      </c>
      <c r="D304" s="162" t="s">
        <v>909</v>
      </c>
      <c r="E304" s="162" t="s">
        <v>910</v>
      </c>
      <c r="F304" s="162" t="s">
        <v>1704</v>
      </c>
      <c r="G304" s="162" t="s">
        <v>1705</v>
      </c>
      <c r="H304" s="162" t="s">
        <v>909</v>
      </c>
      <c r="I304" s="162" t="s">
        <v>910</v>
      </c>
    </row>
    <row r="305" spans="1:9" s="162" customFormat="1" x14ac:dyDescent="0.2">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
      <c r="A306" s="162" t="s">
        <v>1710</v>
      </c>
      <c r="B306" s="162" t="s">
        <v>911</v>
      </c>
      <c r="C306" s="162" t="s">
        <v>912</v>
      </c>
      <c r="D306" s="162" t="s">
        <v>913</v>
      </c>
      <c r="E306" s="162" t="s">
        <v>1711</v>
      </c>
      <c r="F306" s="162" t="s">
        <v>911</v>
      </c>
      <c r="G306" s="162" t="s">
        <v>912</v>
      </c>
      <c r="H306" s="162" t="s">
        <v>913</v>
      </c>
      <c r="I306" s="162" t="s">
        <v>1711</v>
      </c>
    </row>
    <row r="307" spans="1:9" s="162" customFormat="1" x14ac:dyDescent="0.2">
      <c r="A307" s="162" t="s">
        <v>1712</v>
      </c>
      <c r="B307" s="162" t="s">
        <v>1713</v>
      </c>
      <c r="C307" s="162" t="s">
        <v>1714</v>
      </c>
      <c r="D307" s="162" t="s">
        <v>915</v>
      </c>
      <c r="E307" s="162" t="s">
        <v>916</v>
      </c>
      <c r="F307" s="162" t="s">
        <v>3906</v>
      </c>
      <c r="G307" s="162" t="s">
        <v>1714</v>
      </c>
      <c r="H307" s="162" t="s">
        <v>915</v>
      </c>
      <c r="I307" s="162" t="s">
        <v>916</v>
      </c>
    </row>
    <row r="308" spans="1:9" s="162" customFormat="1" x14ac:dyDescent="0.2">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
      <c r="A313" s="162" t="s">
        <v>1739</v>
      </c>
      <c r="B313" s="162" t="s">
        <v>918</v>
      </c>
      <c r="C313" s="162" t="s">
        <v>1740</v>
      </c>
      <c r="D313" s="162" t="s">
        <v>1741</v>
      </c>
      <c r="E313" s="162" t="s">
        <v>919</v>
      </c>
      <c r="F313" s="162" t="s">
        <v>918</v>
      </c>
      <c r="G313" s="162" t="s">
        <v>1740</v>
      </c>
      <c r="H313" s="162" t="s">
        <v>1741</v>
      </c>
      <c r="I313" s="162" t="s">
        <v>919</v>
      </c>
    </row>
    <row r="314" spans="1:9" s="162" customFormat="1" x14ac:dyDescent="0.2">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
      <c r="A316" s="162" t="s">
        <v>1752</v>
      </c>
      <c r="B316" s="162" t="s">
        <v>1753</v>
      </c>
      <c r="C316" s="162" t="s">
        <v>337</v>
      </c>
      <c r="D316" s="162" t="s">
        <v>920</v>
      </c>
      <c r="E316" s="162" t="s">
        <v>921</v>
      </c>
      <c r="F316" s="162" t="s">
        <v>1753</v>
      </c>
      <c r="G316" s="162" t="s">
        <v>337</v>
      </c>
      <c r="H316" s="162" t="s">
        <v>920</v>
      </c>
      <c r="I316" s="162" t="s">
        <v>921</v>
      </c>
    </row>
    <row r="317" spans="1:9" s="162" customFormat="1" x14ac:dyDescent="0.2">
      <c r="A317" s="162" t="s">
        <v>4387</v>
      </c>
      <c r="B317" s="162" t="s">
        <v>1753</v>
      </c>
      <c r="C317" s="162" t="s">
        <v>337</v>
      </c>
      <c r="D317" s="162" t="s">
        <v>920</v>
      </c>
      <c r="E317" s="162" t="s">
        <v>921</v>
      </c>
      <c r="F317" s="162" t="s">
        <v>1753</v>
      </c>
      <c r="G317" s="162" t="s">
        <v>337</v>
      </c>
      <c r="H317" s="162" t="s">
        <v>920</v>
      </c>
      <c r="I317" s="162" t="s">
        <v>921</v>
      </c>
    </row>
    <row r="318" spans="1:9" s="162" customFormat="1" x14ac:dyDescent="0.2">
      <c r="A318" s="162" t="s">
        <v>1754</v>
      </c>
      <c r="B318" s="162" t="s">
        <v>1757</v>
      </c>
      <c r="C318" s="162" t="s">
        <v>1758</v>
      </c>
      <c r="D318" s="162" t="s">
        <v>922</v>
      </c>
      <c r="E318" s="162" t="s">
        <v>923</v>
      </c>
      <c r="F318" s="162" t="s">
        <v>1757</v>
      </c>
      <c r="G318" s="162" t="s">
        <v>1758</v>
      </c>
      <c r="H318" s="162" t="s">
        <v>922</v>
      </c>
      <c r="I318" s="162" t="s">
        <v>923</v>
      </c>
    </row>
    <row r="319" spans="1:9" s="162" customFormat="1" x14ac:dyDescent="0.2">
      <c r="A319" s="162" t="s">
        <v>1755</v>
      </c>
      <c r="B319" s="162" t="s">
        <v>924</v>
      </c>
      <c r="C319" s="162" t="s">
        <v>925</v>
      </c>
      <c r="D319" s="162" t="s">
        <v>926</v>
      </c>
      <c r="E319" s="162" t="s">
        <v>927</v>
      </c>
      <c r="F319" s="162" t="s">
        <v>924</v>
      </c>
      <c r="G319" s="162" t="s">
        <v>925</v>
      </c>
      <c r="H319" s="162" t="s">
        <v>926</v>
      </c>
      <c r="I319" s="162" t="s">
        <v>927</v>
      </c>
    </row>
    <row r="320" spans="1:9" s="162" customFormat="1" x14ac:dyDescent="0.2">
      <c r="A320" s="162" t="s">
        <v>1756</v>
      </c>
      <c r="B320" s="162" t="s">
        <v>1757</v>
      </c>
      <c r="C320" s="162" t="s">
        <v>1758</v>
      </c>
      <c r="D320" s="162" t="s">
        <v>922</v>
      </c>
      <c r="E320" s="162" t="s">
        <v>923</v>
      </c>
      <c r="F320" s="162" t="s">
        <v>1757</v>
      </c>
      <c r="G320" s="162" t="s">
        <v>1758</v>
      </c>
      <c r="H320" s="162" t="s">
        <v>922</v>
      </c>
      <c r="I320" s="162" t="s">
        <v>923</v>
      </c>
    </row>
    <row r="321" spans="1:9" s="162" customFormat="1" x14ac:dyDescent="0.2">
      <c r="A321" s="162" t="s">
        <v>1759</v>
      </c>
      <c r="B321" s="162" t="s">
        <v>928</v>
      </c>
      <c r="C321" s="162" t="s">
        <v>1760</v>
      </c>
      <c r="D321" s="162" t="s">
        <v>1761</v>
      </c>
      <c r="E321" s="162" t="s">
        <v>929</v>
      </c>
      <c r="F321" s="162" t="s">
        <v>928</v>
      </c>
      <c r="G321" s="162" t="s">
        <v>1760</v>
      </c>
      <c r="H321" s="162" t="s">
        <v>1761</v>
      </c>
      <c r="I321" s="162" t="s">
        <v>929</v>
      </c>
    </row>
    <row r="322" spans="1:9" s="162" customFormat="1" x14ac:dyDescent="0.2">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
      <c r="A332" s="162" t="s">
        <v>1782</v>
      </c>
      <c r="B332" s="162" t="s">
        <v>930</v>
      </c>
      <c r="C332" s="162" t="s">
        <v>931</v>
      </c>
      <c r="D332" s="162" t="s">
        <v>932</v>
      </c>
      <c r="E332" s="162" t="s">
        <v>933</v>
      </c>
      <c r="F332" s="162" t="s">
        <v>930</v>
      </c>
      <c r="G332" s="162" t="s">
        <v>931</v>
      </c>
      <c r="H332" s="162" t="s">
        <v>932</v>
      </c>
      <c r="I332" s="162" t="s">
        <v>933</v>
      </c>
    </row>
    <row r="333" spans="1:9" s="162" customFormat="1" x14ac:dyDescent="0.2">
      <c r="A333" s="162" t="s">
        <v>1783</v>
      </c>
      <c r="B333" s="162" t="s">
        <v>246</v>
      </c>
      <c r="C333" s="162" t="s">
        <v>1784</v>
      </c>
      <c r="D333" s="162" t="s">
        <v>934</v>
      </c>
      <c r="E333" s="162" t="s">
        <v>3684</v>
      </c>
      <c r="F333" s="162" t="s">
        <v>246</v>
      </c>
      <c r="G333" s="162" t="s">
        <v>1784</v>
      </c>
      <c r="H333" s="162" t="s">
        <v>934</v>
      </c>
      <c r="I333" s="162" t="s">
        <v>3684</v>
      </c>
    </row>
    <row r="334" spans="1:9" s="162" customFormat="1" x14ac:dyDescent="0.2">
      <c r="A334" s="162" t="s">
        <v>1785</v>
      </c>
      <c r="B334" s="162" t="s">
        <v>247</v>
      </c>
      <c r="C334" s="162" t="s">
        <v>417</v>
      </c>
      <c r="D334" s="162" t="s">
        <v>1786</v>
      </c>
      <c r="E334" s="162" t="s">
        <v>935</v>
      </c>
      <c r="F334" s="162" t="s">
        <v>3908</v>
      </c>
      <c r="G334" s="162" t="s">
        <v>3909</v>
      </c>
      <c r="H334" s="162" t="s">
        <v>3910</v>
      </c>
      <c r="I334" s="162" t="s">
        <v>3911</v>
      </c>
    </row>
    <row r="335" spans="1:9" s="162" customFormat="1" x14ac:dyDescent="0.2">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
      <c r="A336" s="162" t="s">
        <v>1787</v>
      </c>
      <c r="B336" s="162" t="s">
        <v>248</v>
      </c>
      <c r="C336" s="162" t="s">
        <v>418</v>
      </c>
      <c r="D336" s="162" t="s">
        <v>1788</v>
      </c>
      <c r="E336" s="162" t="s">
        <v>1789</v>
      </c>
      <c r="F336" s="162" t="s">
        <v>248</v>
      </c>
      <c r="G336" s="162" t="s">
        <v>418</v>
      </c>
      <c r="H336" s="162" t="s">
        <v>1788</v>
      </c>
      <c r="I336" s="162" t="s">
        <v>1789</v>
      </c>
    </row>
    <row r="337" spans="1:9" s="162" customFormat="1" x14ac:dyDescent="0.2">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
      <c r="A341" s="162" t="s">
        <v>3916</v>
      </c>
      <c r="B341" s="162" t="s">
        <v>4407</v>
      </c>
      <c r="C341" s="186" t="s">
        <v>4408</v>
      </c>
      <c r="D341" s="186" t="s">
        <v>4409</v>
      </c>
      <c r="E341" s="186" t="s">
        <v>4410</v>
      </c>
      <c r="F341" s="185" t="s">
        <v>5832</v>
      </c>
      <c r="G341" s="185" t="s">
        <v>5833</v>
      </c>
      <c r="H341" s="185" t="s">
        <v>5834</v>
      </c>
      <c r="I341" s="184" t="s">
        <v>5835</v>
      </c>
    </row>
    <row r="342" spans="1:9" s="162" customFormat="1" x14ac:dyDescent="0.2">
      <c r="A342" s="162" t="s">
        <v>1804</v>
      </c>
      <c r="B342" s="162" t="s">
        <v>252</v>
      </c>
      <c r="C342" s="162" t="s">
        <v>339</v>
      </c>
      <c r="D342" s="162" t="s">
        <v>937</v>
      </c>
      <c r="E342" s="162" t="s">
        <v>938</v>
      </c>
      <c r="F342" s="162" t="s">
        <v>3998</v>
      </c>
      <c r="G342" s="162" t="s">
        <v>3999</v>
      </c>
      <c r="H342" s="162" t="s">
        <v>4000</v>
      </c>
      <c r="I342" s="162" t="s">
        <v>4001</v>
      </c>
    </row>
    <row r="343" spans="1:9" s="162" customFormat="1" x14ac:dyDescent="0.2">
      <c r="A343" s="162" t="s">
        <v>1805</v>
      </c>
      <c r="B343" s="162" t="s">
        <v>4002</v>
      </c>
      <c r="C343" s="185" t="s">
        <v>4003</v>
      </c>
      <c r="D343" s="185" t="s">
        <v>4004</v>
      </c>
      <c r="E343" s="184" t="s">
        <v>4005</v>
      </c>
      <c r="F343" s="162" t="s">
        <v>4002</v>
      </c>
      <c r="G343" s="185" t="s">
        <v>4003</v>
      </c>
      <c r="H343" s="185" t="s">
        <v>4004</v>
      </c>
      <c r="I343" s="184" t="s">
        <v>4005</v>
      </c>
    </row>
    <row r="344" spans="1:9" s="162" customFormat="1" x14ac:dyDescent="0.2">
      <c r="A344" s="162" t="s">
        <v>1807</v>
      </c>
      <c r="B344" s="162" t="s">
        <v>254</v>
      </c>
      <c r="C344" s="162" t="s">
        <v>364</v>
      </c>
      <c r="D344" s="162" t="s">
        <v>939</v>
      </c>
      <c r="E344" s="162" t="s">
        <v>940</v>
      </c>
      <c r="F344" s="162" t="s">
        <v>254</v>
      </c>
      <c r="G344" s="162" t="s">
        <v>364</v>
      </c>
      <c r="H344" s="162" t="s">
        <v>939</v>
      </c>
      <c r="I344" s="162" t="s">
        <v>940</v>
      </c>
    </row>
    <row r="345" spans="1:9" s="162" customFormat="1" x14ac:dyDescent="0.2">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
      <c r="A347" s="162" t="s">
        <v>1818</v>
      </c>
      <c r="B347" s="162" t="s">
        <v>255</v>
      </c>
      <c r="C347" s="162" t="s">
        <v>341</v>
      </c>
      <c r="D347" s="162" t="s">
        <v>941</v>
      </c>
      <c r="E347" s="162" t="s">
        <v>942</v>
      </c>
      <c r="F347" s="162" t="s">
        <v>255</v>
      </c>
      <c r="G347" s="162" t="s">
        <v>341</v>
      </c>
      <c r="H347" s="162" t="s">
        <v>941</v>
      </c>
      <c r="I347" s="162" t="s">
        <v>942</v>
      </c>
    </row>
    <row r="348" spans="1:9" s="162" customFormat="1" x14ac:dyDescent="0.2">
      <c r="A348" s="162" t="s">
        <v>1819</v>
      </c>
      <c r="B348" s="162" t="s">
        <v>1823</v>
      </c>
      <c r="C348" s="162" t="s">
        <v>421</v>
      </c>
      <c r="D348" s="162" t="s">
        <v>943</v>
      </c>
      <c r="E348" s="162" t="s">
        <v>944</v>
      </c>
      <c r="F348" s="162" t="s">
        <v>1823</v>
      </c>
      <c r="G348" s="162" t="s">
        <v>421</v>
      </c>
      <c r="H348" s="162" t="s">
        <v>943</v>
      </c>
      <c r="I348" s="162" t="s">
        <v>944</v>
      </c>
    </row>
    <row r="349" spans="1:9" s="162" customFormat="1" x14ac:dyDescent="0.2">
      <c r="A349" s="162" t="s">
        <v>1822</v>
      </c>
      <c r="B349" s="162" t="s">
        <v>1823</v>
      </c>
      <c r="C349" s="162" t="s">
        <v>421</v>
      </c>
      <c r="D349" s="162" t="s">
        <v>943</v>
      </c>
      <c r="E349" s="162" t="s">
        <v>944</v>
      </c>
      <c r="F349" s="162" t="s">
        <v>1823</v>
      </c>
      <c r="G349" s="162" t="s">
        <v>421</v>
      </c>
      <c r="H349" s="162" t="s">
        <v>943</v>
      </c>
      <c r="I349" s="162" t="s">
        <v>944</v>
      </c>
    </row>
    <row r="350" spans="1:9" s="162" customFormat="1" x14ac:dyDescent="0.2">
      <c r="A350" s="162" t="s">
        <v>1824</v>
      </c>
      <c r="B350" s="162" t="s">
        <v>1825</v>
      </c>
      <c r="C350" s="162" t="s">
        <v>945</v>
      </c>
      <c r="D350" s="162" t="s">
        <v>946</v>
      </c>
      <c r="E350" s="162" t="s">
        <v>947</v>
      </c>
      <c r="F350" s="162" t="s">
        <v>3918</v>
      </c>
      <c r="G350" s="162" t="s">
        <v>945</v>
      </c>
      <c r="H350" s="162" t="s">
        <v>946</v>
      </c>
      <c r="I350" s="162" t="s">
        <v>4411</v>
      </c>
    </row>
    <row r="351" spans="1:9" s="162" customFormat="1" x14ac:dyDescent="0.2">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
      <c r="A353" s="162" t="s">
        <v>1836</v>
      </c>
      <c r="B353" s="162" t="s">
        <v>393</v>
      </c>
      <c r="C353" s="162" t="s">
        <v>373</v>
      </c>
      <c r="D353" s="162" t="s">
        <v>948</v>
      </c>
      <c r="E353" s="162" t="s">
        <v>949</v>
      </c>
      <c r="F353" s="162" t="s">
        <v>393</v>
      </c>
      <c r="G353" s="162" t="s">
        <v>373</v>
      </c>
      <c r="H353" s="162" t="s">
        <v>948</v>
      </c>
      <c r="I353" s="162" t="s">
        <v>949</v>
      </c>
    </row>
    <row r="354" spans="1:9" s="162" customFormat="1" x14ac:dyDescent="0.2">
      <c r="A354" s="162" t="s">
        <v>1837</v>
      </c>
      <c r="B354" s="162" t="s">
        <v>499</v>
      </c>
      <c r="C354" s="162" t="s">
        <v>5883</v>
      </c>
      <c r="D354" s="162" t="s">
        <v>950</v>
      </c>
      <c r="E354" s="162" t="s">
        <v>951</v>
      </c>
      <c r="F354" s="162" t="s">
        <v>5884</v>
      </c>
      <c r="G354" s="162" t="s">
        <v>5883</v>
      </c>
      <c r="H354" s="162" t="s">
        <v>3919</v>
      </c>
      <c r="I354" s="162" t="s">
        <v>951</v>
      </c>
    </row>
    <row r="355" spans="1:9" s="162" customFormat="1" x14ac:dyDescent="0.2">
      <c r="A355" s="162" t="s">
        <v>1838</v>
      </c>
      <c r="B355" s="162" t="s">
        <v>500</v>
      </c>
      <c r="C355" s="162" t="s">
        <v>501</v>
      </c>
      <c r="D355" s="162" t="s">
        <v>952</v>
      </c>
      <c r="E355" s="162" t="s">
        <v>953</v>
      </c>
      <c r="F355" s="162" t="s">
        <v>500</v>
      </c>
      <c r="G355" s="162" t="s">
        <v>501</v>
      </c>
      <c r="H355" s="162" t="s">
        <v>952</v>
      </c>
      <c r="I355" s="162" t="s">
        <v>953</v>
      </c>
    </row>
    <row r="356" spans="1:9" s="162" customFormat="1" x14ac:dyDescent="0.2">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
      <c r="A357" s="162" t="s">
        <v>1844</v>
      </c>
      <c r="B357" s="184" t="s">
        <v>1845</v>
      </c>
      <c r="C357" s="162" t="s">
        <v>1846</v>
      </c>
      <c r="D357" s="162" t="s">
        <v>1847</v>
      </c>
      <c r="E357" s="162" t="s">
        <v>1848</v>
      </c>
      <c r="F357" s="162" t="s">
        <v>1845</v>
      </c>
      <c r="G357" s="162" t="s">
        <v>1846</v>
      </c>
      <c r="H357" s="162" t="s">
        <v>1847</v>
      </c>
      <c r="I357" s="162" t="s">
        <v>1848</v>
      </c>
    </row>
    <row r="358" spans="1:9" s="162" customFormat="1" x14ac:dyDescent="0.2">
      <c r="A358" s="162" t="s">
        <v>1849</v>
      </c>
      <c r="B358" s="162" t="s">
        <v>954</v>
      </c>
      <c r="C358" s="162" t="s">
        <v>955</v>
      </c>
      <c r="D358" s="162" t="s">
        <v>956</v>
      </c>
      <c r="E358" s="162" t="s">
        <v>957</v>
      </c>
      <c r="F358" s="162" t="s">
        <v>954</v>
      </c>
      <c r="G358" s="162" t="s">
        <v>955</v>
      </c>
      <c r="H358" s="162" t="s">
        <v>956</v>
      </c>
      <c r="I358" s="162" t="s">
        <v>957</v>
      </c>
    </row>
    <row r="359" spans="1:9" s="162" customFormat="1" x14ac:dyDescent="0.2">
      <c r="A359" s="162" t="s">
        <v>4412</v>
      </c>
      <c r="B359" s="162" t="s">
        <v>954</v>
      </c>
      <c r="C359" s="162" t="s">
        <v>955</v>
      </c>
      <c r="D359" s="162" t="s">
        <v>956</v>
      </c>
      <c r="E359" s="162" t="s">
        <v>957</v>
      </c>
      <c r="F359" s="162" t="s">
        <v>954</v>
      </c>
      <c r="G359" s="162" t="s">
        <v>955</v>
      </c>
      <c r="H359" s="162" t="s">
        <v>956</v>
      </c>
      <c r="I359" s="162" t="s">
        <v>957</v>
      </c>
    </row>
    <row r="360" spans="1:9" s="162" customFormat="1" x14ac:dyDescent="0.2">
      <c r="A360" s="162" t="s">
        <v>1850</v>
      </c>
      <c r="B360" s="162" t="s">
        <v>958</v>
      </c>
      <c r="C360" s="162" t="s">
        <v>1851</v>
      </c>
      <c r="D360" s="162" t="s">
        <v>959</v>
      </c>
      <c r="E360" s="162" t="s">
        <v>960</v>
      </c>
      <c r="F360" s="162" t="s">
        <v>958</v>
      </c>
      <c r="G360" s="162" t="s">
        <v>1851</v>
      </c>
      <c r="H360" s="162" t="s">
        <v>959</v>
      </c>
      <c r="I360" s="162" t="s">
        <v>960</v>
      </c>
    </row>
    <row r="361" spans="1:9" s="162" customFormat="1" x14ac:dyDescent="0.2">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
      <c r="A363" s="162" t="s">
        <v>1861</v>
      </c>
      <c r="B363" s="162" t="s">
        <v>1862</v>
      </c>
      <c r="C363" s="162" t="s">
        <v>1863</v>
      </c>
      <c r="D363" s="162" t="s">
        <v>961</v>
      </c>
      <c r="E363" s="162" t="s">
        <v>962</v>
      </c>
      <c r="F363" s="162" t="s">
        <v>3920</v>
      </c>
      <c r="G363" s="162" t="s">
        <v>3921</v>
      </c>
      <c r="H363" s="162" t="s">
        <v>3922</v>
      </c>
      <c r="I363" s="162" t="s">
        <v>962</v>
      </c>
    </row>
    <row r="364" spans="1:9" s="162" customFormat="1" x14ac:dyDescent="0.2">
      <c r="A364" s="162" t="s">
        <v>1864</v>
      </c>
      <c r="B364" s="162" t="s">
        <v>504</v>
      </c>
      <c r="C364" s="162" t="s">
        <v>506</v>
      </c>
      <c r="D364" s="162" t="s">
        <v>963</v>
      </c>
      <c r="E364" s="162" t="s">
        <v>964</v>
      </c>
      <c r="F364" s="162" t="s">
        <v>504</v>
      </c>
      <c r="G364" s="162" t="s">
        <v>506</v>
      </c>
      <c r="H364" s="162" t="s">
        <v>963</v>
      </c>
      <c r="I364" s="162" t="s">
        <v>964</v>
      </c>
    </row>
    <row r="365" spans="1:9" s="162" customFormat="1" x14ac:dyDescent="0.2">
      <c r="A365" s="162" t="s">
        <v>1865</v>
      </c>
      <c r="B365" s="162" t="s">
        <v>505</v>
      </c>
      <c r="C365" s="162" t="s">
        <v>507</v>
      </c>
      <c r="D365" s="162" t="s">
        <v>965</v>
      </c>
      <c r="E365" s="162" t="s">
        <v>966</v>
      </c>
      <c r="F365" s="162" t="s">
        <v>505</v>
      </c>
      <c r="G365" s="162" t="s">
        <v>507</v>
      </c>
      <c r="H365" s="162" t="s">
        <v>965</v>
      </c>
      <c r="I365" s="162" t="s">
        <v>966</v>
      </c>
    </row>
    <row r="366" spans="1:9" s="162" customFormat="1" x14ac:dyDescent="0.2">
      <c r="A366" s="162" t="s">
        <v>1866</v>
      </c>
      <c r="B366" s="162" t="s">
        <v>259</v>
      </c>
      <c r="C366" s="162" t="s">
        <v>344</v>
      </c>
      <c r="D366" s="162" t="s">
        <v>967</v>
      </c>
      <c r="E366" s="162" t="s">
        <v>968</v>
      </c>
      <c r="F366" s="162" t="s">
        <v>259</v>
      </c>
      <c r="G366" s="162" t="s">
        <v>344</v>
      </c>
      <c r="H366" s="162" t="s">
        <v>967</v>
      </c>
      <c r="I366" s="162" t="s">
        <v>968</v>
      </c>
    </row>
    <row r="367" spans="1:9" s="162" customFormat="1" x14ac:dyDescent="0.2">
      <c r="A367" s="162" t="s">
        <v>1867</v>
      </c>
      <c r="B367" s="162" t="s">
        <v>260</v>
      </c>
      <c r="C367" s="162" t="s">
        <v>345</v>
      </c>
      <c r="D367" s="162" t="s">
        <v>969</v>
      </c>
      <c r="E367" s="162" t="s">
        <v>970</v>
      </c>
      <c r="F367" s="162" t="s">
        <v>260</v>
      </c>
      <c r="G367" s="162" t="s">
        <v>345</v>
      </c>
      <c r="H367" s="162" t="s">
        <v>969</v>
      </c>
      <c r="I367" s="162" t="s">
        <v>970</v>
      </c>
    </row>
    <row r="368" spans="1:9" s="162" customFormat="1" x14ac:dyDescent="0.2">
      <c r="A368" s="162" t="s">
        <v>4413</v>
      </c>
      <c r="B368" s="186" t="s">
        <v>4414</v>
      </c>
      <c r="C368" s="184" t="s">
        <v>4415</v>
      </c>
      <c r="D368" s="184" t="s">
        <v>4416</v>
      </c>
      <c r="E368" s="184" t="s">
        <v>4417</v>
      </c>
      <c r="F368" s="186" t="s">
        <v>4414</v>
      </c>
      <c r="G368" s="184" t="s">
        <v>4415</v>
      </c>
      <c r="H368" s="184" t="s">
        <v>4416</v>
      </c>
      <c r="I368" s="184" t="s">
        <v>4417</v>
      </c>
    </row>
    <row r="369" spans="1:9" s="162" customFormat="1" x14ac:dyDescent="0.2">
      <c r="A369" s="162" t="s">
        <v>1868</v>
      </c>
      <c r="B369" s="162" t="s">
        <v>261</v>
      </c>
      <c r="C369" s="162" t="s">
        <v>971</v>
      </c>
      <c r="D369" s="162" t="s">
        <v>972</v>
      </c>
      <c r="E369" s="162" t="s">
        <v>973</v>
      </c>
      <c r="F369" s="162" t="s">
        <v>261</v>
      </c>
      <c r="G369" s="162" t="s">
        <v>971</v>
      </c>
      <c r="H369" s="162" t="s">
        <v>972</v>
      </c>
      <c r="I369" s="162" t="s">
        <v>973</v>
      </c>
    </row>
    <row r="370" spans="1:9" s="162" customFormat="1" x14ac:dyDescent="0.2">
      <c r="A370" s="162" t="s">
        <v>1869</v>
      </c>
      <c r="B370" s="162" t="s">
        <v>509</v>
      </c>
      <c r="C370" s="162" t="s">
        <v>510</v>
      </c>
      <c r="D370" s="162" t="s">
        <v>974</v>
      </c>
      <c r="E370" s="162" t="s">
        <v>975</v>
      </c>
      <c r="F370" s="162" t="s">
        <v>509</v>
      </c>
      <c r="G370" s="162" t="s">
        <v>510</v>
      </c>
      <c r="H370" s="162" t="s">
        <v>974</v>
      </c>
      <c r="I370" s="162" t="s">
        <v>975</v>
      </c>
    </row>
    <row r="371" spans="1:9" s="162" customFormat="1" x14ac:dyDescent="0.2">
      <c r="A371" s="162" t="s">
        <v>1870</v>
      </c>
      <c r="B371" s="162" t="s">
        <v>260</v>
      </c>
      <c r="C371" s="162" t="s">
        <v>345</v>
      </c>
      <c r="D371" s="162" t="s">
        <v>969</v>
      </c>
      <c r="E371" s="162" t="s">
        <v>970</v>
      </c>
      <c r="F371" s="162" t="s">
        <v>260</v>
      </c>
      <c r="G371" s="162" t="s">
        <v>345</v>
      </c>
      <c r="H371" s="162" t="s">
        <v>969</v>
      </c>
      <c r="I371" s="162" t="s">
        <v>970</v>
      </c>
    </row>
    <row r="372" spans="1:9" s="162" customFormat="1" x14ac:dyDescent="0.2">
      <c r="A372" s="162" t="s">
        <v>1871</v>
      </c>
      <c r="B372" s="162" t="s">
        <v>1872</v>
      </c>
      <c r="C372" s="162" t="s">
        <v>394</v>
      </c>
      <c r="D372" s="162" t="s">
        <v>976</v>
      </c>
      <c r="E372" s="162" t="s">
        <v>977</v>
      </c>
      <c r="F372" s="162" t="s">
        <v>1872</v>
      </c>
      <c r="G372" s="162" t="s">
        <v>394</v>
      </c>
      <c r="H372" s="162" t="s">
        <v>976</v>
      </c>
      <c r="I372" s="162" t="s">
        <v>977</v>
      </c>
    </row>
    <row r="373" spans="1:9" s="162" customFormat="1" x14ac:dyDescent="0.2">
      <c r="A373" s="162" t="s">
        <v>1873</v>
      </c>
      <c r="B373" s="162" t="s">
        <v>978</v>
      </c>
      <c r="C373" s="162" t="s">
        <v>979</v>
      </c>
      <c r="D373" s="162" t="s">
        <v>980</v>
      </c>
      <c r="E373" s="162" t="s">
        <v>981</v>
      </c>
      <c r="F373" s="162" t="s">
        <v>978</v>
      </c>
      <c r="G373" s="162" t="s">
        <v>979</v>
      </c>
      <c r="H373" s="162" t="s">
        <v>980</v>
      </c>
      <c r="I373" s="162" t="s">
        <v>981</v>
      </c>
    </row>
    <row r="374" spans="1:9" s="162" customFormat="1" x14ac:dyDescent="0.2">
      <c r="A374" s="162" t="s">
        <v>4418</v>
      </c>
      <c r="B374" s="186" t="s">
        <v>4419</v>
      </c>
      <c r="C374" s="186" t="s">
        <v>4420</v>
      </c>
      <c r="D374" s="186" t="s">
        <v>4421</v>
      </c>
      <c r="E374" s="186" t="s">
        <v>4422</v>
      </c>
      <c r="F374" s="186" t="s">
        <v>4419</v>
      </c>
      <c r="G374" s="186" t="s">
        <v>4420</v>
      </c>
      <c r="H374" s="186" t="s">
        <v>4421</v>
      </c>
      <c r="I374" s="186" t="s">
        <v>4422</v>
      </c>
    </row>
    <row r="375" spans="1:9" s="162" customFormat="1" x14ac:dyDescent="0.2">
      <c r="A375" s="162" t="s">
        <v>4423</v>
      </c>
      <c r="B375" s="186" t="s">
        <v>4424</v>
      </c>
      <c r="C375" s="186" t="s">
        <v>4425</v>
      </c>
      <c r="D375" s="186" t="s">
        <v>4426</v>
      </c>
      <c r="E375" s="186" t="s">
        <v>4427</v>
      </c>
      <c r="F375" s="186" t="s">
        <v>4424</v>
      </c>
      <c r="G375" s="186" t="s">
        <v>4425</v>
      </c>
      <c r="H375" s="186" t="s">
        <v>4426</v>
      </c>
      <c r="I375" s="186" t="s">
        <v>4427</v>
      </c>
    </row>
    <row r="376" spans="1:9" s="162" customFormat="1" x14ac:dyDescent="0.2">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
      <c r="A378" s="162" t="s">
        <v>1877</v>
      </c>
      <c r="B378" s="162" t="s">
        <v>423</v>
      </c>
      <c r="C378" s="162" t="s">
        <v>425</v>
      </c>
      <c r="D378" s="162" t="s">
        <v>982</v>
      </c>
      <c r="E378" s="162" t="s">
        <v>983</v>
      </c>
      <c r="F378" s="162" t="s">
        <v>423</v>
      </c>
      <c r="G378" s="162" t="s">
        <v>425</v>
      </c>
      <c r="H378" s="162" t="s">
        <v>982</v>
      </c>
      <c r="I378" s="162" t="s">
        <v>983</v>
      </c>
    </row>
    <row r="379" spans="1:9" s="162" customFormat="1" x14ac:dyDescent="0.2">
      <c r="A379" s="162" t="s">
        <v>4429</v>
      </c>
      <c r="B379" s="162" t="s">
        <v>423</v>
      </c>
      <c r="C379" s="162" t="s">
        <v>425</v>
      </c>
      <c r="D379" s="162" t="s">
        <v>982</v>
      </c>
      <c r="E379" s="162" t="s">
        <v>983</v>
      </c>
      <c r="F379" s="162" t="s">
        <v>423</v>
      </c>
      <c r="G379" s="162" t="s">
        <v>425</v>
      </c>
      <c r="H379" s="162" t="s">
        <v>982</v>
      </c>
      <c r="I379" s="162" t="s">
        <v>983</v>
      </c>
    </row>
    <row r="380" spans="1:9" s="162" customFormat="1" x14ac:dyDescent="0.2">
      <c r="A380" s="162" t="s">
        <v>1878</v>
      </c>
      <c r="B380" s="162" t="s">
        <v>424</v>
      </c>
      <c r="C380" s="162" t="s">
        <v>348</v>
      </c>
      <c r="D380" s="162" t="s">
        <v>984</v>
      </c>
      <c r="E380" s="162" t="s">
        <v>985</v>
      </c>
      <c r="F380" s="162" t="s">
        <v>424</v>
      </c>
      <c r="G380" s="162" t="s">
        <v>348</v>
      </c>
      <c r="H380" s="162" t="s">
        <v>984</v>
      </c>
      <c r="I380" s="162" t="s">
        <v>985</v>
      </c>
    </row>
    <row r="381" spans="1:9" s="162" customFormat="1" x14ac:dyDescent="0.2">
      <c r="A381" s="162" t="s">
        <v>4430</v>
      </c>
      <c r="B381" s="162" t="s">
        <v>424</v>
      </c>
      <c r="C381" s="162" t="s">
        <v>348</v>
      </c>
      <c r="D381" s="162" t="s">
        <v>984</v>
      </c>
      <c r="E381" s="162" t="s">
        <v>985</v>
      </c>
      <c r="F381" s="162" t="s">
        <v>424</v>
      </c>
      <c r="G381" s="162" t="s">
        <v>348</v>
      </c>
      <c r="H381" s="162" t="s">
        <v>984</v>
      </c>
      <c r="I381" s="162" t="s">
        <v>985</v>
      </c>
    </row>
    <row r="382" spans="1:9" s="162" customFormat="1" x14ac:dyDescent="0.2">
      <c r="A382" s="162" t="s">
        <v>1879</v>
      </c>
      <c r="B382" s="162" t="s">
        <v>986</v>
      </c>
      <c r="C382" s="162" t="s">
        <v>519</v>
      </c>
      <c r="D382" s="162" t="s">
        <v>987</v>
      </c>
      <c r="E382" s="162" t="s">
        <v>988</v>
      </c>
      <c r="F382" s="162" t="s">
        <v>986</v>
      </c>
      <c r="G382" s="162" t="s">
        <v>519</v>
      </c>
      <c r="H382" s="162" t="s">
        <v>987</v>
      </c>
      <c r="I382" s="162" t="s">
        <v>988</v>
      </c>
    </row>
    <row r="383" spans="1:9" s="162" customFormat="1" x14ac:dyDescent="0.2">
      <c r="A383" s="162" t="s">
        <v>1880</v>
      </c>
      <c r="B383" s="162" t="s">
        <v>989</v>
      </c>
      <c r="C383" s="162" t="s">
        <v>426</v>
      </c>
      <c r="D383" s="162" t="s">
        <v>990</v>
      </c>
      <c r="E383" s="162" t="s">
        <v>991</v>
      </c>
      <c r="F383" s="162" t="s">
        <v>989</v>
      </c>
      <c r="G383" s="162" t="s">
        <v>426</v>
      </c>
      <c r="H383" s="162" t="s">
        <v>990</v>
      </c>
      <c r="I383" s="162" t="s">
        <v>991</v>
      </c>
    </row>
    <row r="384" spans="1:9" s="162" customFormat="1" x14ac:dyDescent="0.2">
      <c r="A384" s="162" t="s">
        <v>1881</v>
      </c>
      <c r="B384" s="162" t="s">
        <v>992</v>
      </c>
      <c r="C384" s="162" t="s">
        <v>993</v>
      </c>
      <c r="D384" s="162" t="s">
        <v>994</v>
      </c>
      <c r="E384" s="162" t="s">
        <v>4006</v>
      </c>
      <c r="F384" s="162" t="s">
        <v>992</v>
      </c>
      <c r="G384" s="162" t="s">
        <v>993</v>
      </c>
      <c r="H384" s="162" t="s">
        <v>994</v>
      </c>
      <c r="I384" s="162" t="s">
        <v>4006</v>
      </c>
    </row>
    <row r="385" spans="1:9" s="162" customFormat="1" x14ac:dyDescent="0.2">
      <c r="A385" s="162" t="s">
        <v>1882</v>
      </c>
      <c r="B385" s="162" t="s">
        <v>995</v>
      </c>
      <c r="C385" s="162" t="s">
        <v>996</v>
      </c>
      <c r="D385" s="162" t="s">
        <v>1883</v>
      </c>
      <c r="E385" s="162" t="s">
        <v>997</v>
      </c>
      <c r="F385" s="162" t="s">
        <v>995</v>
      </c>
      <c r="G385" s="162" t="s">
        <v>996</v>
      </c>
      <c r="H385" s="162" t="s">
        <v>3925</v>
      </c>
      <c r="I385" s="162" t="s">
        <v>997</v>
      </c>
    </row>
    <row r="386" spans="1:9" s="162" customFormat="1" x14ac:dyDescent="0.2">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
      <c r="A395" s="162" t="s">
        <v>1889</v>
      </c>
      <c r="B395" s="162" t="s">
        <v>395</v>
      </c>
      <c r="C395" s="162" t="s">
        <v>396</v>
      </c>
      <c r="D395" s="162" t="s">
        <v>1007</v>
      </c>
      <c r="E395" s="162" t="s">
        <v>1008</v>
      </c>
      <c r="F395" s="162" t="s">
        <v>395</v>
      </c>
      <c r="G395" s="162" t="s">
        <v>396</v>
      </c>
      <c r="H395" s="162" t="s">
        <v>1007</v>
      </c>
      <c r="I395" s="162" t="s">
        <v>1008</v>
      </c>
    </row>
    <row r="396" spans="1:9" s="162" customFormat="1" x14ac:dyDescent="0.2">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
      <c r="A399" s="162" t="s">
        <v>1898</v>
      </c>
      <c r="B399" s="162" t="s">
        <v>427</v>
      </c>
      <c r="C399" s="162" t="s">
        <v>350</v>
      </c>
      <c r="D399" s="162" t="s">
        <v>1899</v>
      </c>
      <c r="E399" s="162" t="s">
        <v>1900</v>
      </c>
      <c r="F399" s="162" t="s">
        <v>427</v>
      </c>
      <c r="G399" s="162" t="s">
        <v>350</v>
      </c>
      <c r="H399" s="162" t="s">
        <v>1899</v>
      </c>
      <c r="I399" s="162" t="s">
        <v>1900</v>
      </c>
    </row>
    <row r="400" spans="1:9" s="162" customFormat="1" x14ac:dyDescent="0.2">
      <c r="A400" s="162" t="s">
        <v>4442</v>
      </c>
      <c r="B400" s="162" t="s">
        <v>427</v>
      </c>
      <c r="C400" s="162" t="s">
        <v>350</v>
      </c>
      <c r="D400" s="162" t="s">
        <v>1899</v>
      </c>
      <c r="E400" s="162" t="s">
        <v>1900</v>
      </c>
      <c r="F400" s="162" t="s">
        <v>427</v>
      </c>
      <c r="G400" s="162" t="s">
        <v>350</v>
      </c>
      <c r="H400" s="162" t="s">
        <v>1899</v>
      </c>
      <c r="I400" s="162" t="s">
        <v>1900</v>
      </c>
    </row>
    <row r="401" spans="1:9" s="162" customFormat="1" x14ac:dyDescent="0.2">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
      <c r="A410" s="162" t="s">
        <v>1931</v>
      </c>
      <c r="B410" s="162" t="s">
        <v>562</v>
      </c>
      <c r="C410" s="162" t="s">
        <v>563</v>
      </c>
      <c r="D410" s="162" t="s">
        <v>1932</v>
      </c>
      <c r="E410" s="162" t="s">
        <v>1933</v>
      </c>
      <c r="F410" s="162" t="s">
        <v>562</v>
      </c>
      <c r="G410" s="162" t="s">
        <v>563</v>
      </c>
      <c r="H410" s="162" t="s">
        <v>1932</v>
      </c>
      <c r="I410" s="162" t="s">
        <v>1933</v>
      </c>
    </row>
    <row r="411" spans="1:9" s="162" customFormat="1" x14ac:dyDescent="0.2">
      <c r="A411" s="162" t="s">
        <v>1934</v>
      </c>
      <c r="B411" s="162" t="s">
        <v>429</v>
      </c>
      <c r="C411" s="162" t="s">
        <v>351</v>
      </c>
      <c r="D411" s="162" t="s">
        <v>1020</v>
      </c>
      <c r="E411" s="162" t="s">
        <v>1021</v>
      </c>
      <c r="F411" s="162" t="s">
        <v>429</v>
      </c>
      <c r="G411" s="162" t="s">
        <v>351</v>
      </c>
      <c r="H411" s="162" t="s">
        <v>3935</v>
      </c>
      <c r="I411" s="162" t="s">
        <v>1021</v>
      </c>
    </row>
    <row r="412" spans="1:9" s="162" customFormat="1" x14ac:dyDescent="0.2">
      <c r="A412" s="162" t="s">
        <v>4444</v>
      </c>
      <c r="B412" s="162" t="s">
        <v>429</v>
      </c>
      <c r="C412" s="162" t="s">
        <v>351</v>
      </c>
      <c r="D412" s="162" t="s">
        <v>1020</v>
      </c>
      <c r="E412" s="162" t="s">
        <v>1021</v>
      </c>
      <c r="F412" s="162" t="s">
        <v>429</v>
      </c>
      <c r="G412" s="162" t="s">
        <v>351</v>
      </c>
      <c r="H412" s="162" t="s">
        <v>3935</v>
      </c>
      <c r="I412" s="162" t="s">
        <v>1021</v>
      </c>
    </row>
    <row r="413" spans="1:9" s="162" customFormat="1" x14ac:dyDescent="0.2">
      <c r="A413" s="162" t="s">
        <v>1935</v>
      </c>
      <c r="B413" s="162" t="s">
        <v>269</v>
      </c>
      <c r="C413" s="162" t="s">
        <v>291</v>
      </c>
      <c r="D413" s="162" t="s">
        <v>1022</v>
      </c>
      <c r="E413" s="162" t="s">
        <v>1023</v>
      </c>
      <c r="F413" s="162" t="s">
        <v>269</v>
      </c>
      <c r="G413" s="162" t="s">
        <v>291</v>
      </c>
      <c r="H413" s="162" t="s">
        <v>1022</v>
      </c>
      <c r="I413" s="162" t="s">
        <v>1023</v>
      </c>
    </row>
    <row r="414" spans="1:9" s="162" customFormat="1" x14ac:dyDescent="0.2">
      <c r="A414" s="162" t="s">
        <v>1936</v>
      </c>
      <c r="B414" s="162" t="s">
        <v>430</v>
      </c>
      <c r="C414" s="162" t="s">
        <v>366</v>
      </c>
      <c r="D414" s="162" t="s">
        <v>1024</v>
      </c>
      <c r="E414" s="162" t="s">
        <v>1025</v>
      </c>
      <c r="F414" s="162" t="s">
        <v>430</v>
      </c>
      <c r="G414" s="162" t="s">
        <v>3936</v>
      </c>
      <c r="H414" s="162" t="s">
        <v>3937</v>
      </c>
      <c r="I414" s="162" t="s">
        <v>1025</v>
      </c>
    </row>
    <row r="415" spans="1:9" s="162" customFormat="1" x14ac:dyDescent="0.2">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
      <c r="A417" s="162" t="s">
        <v>1944</v>
      </c>
      <c r="B417" s="162" t="s">
        <v>270</v>
      </c>
      <c r="C417" s="162" t="s">
        <v>353</v>
      </c>
      <c r="D417" s="162" t="s">
        <v>1028</v>
      </c>
      <c r="E417" s="162" t="s">
        <v>1029</v>
      </c>
      <c r="F417" s="162" t="s">
        <v>270</v>
      </c>
      <c r="G417" s="162" t="s">
        <v>353</v>
      </c>
      <c r="H417" s="162" t="s">
        <v>1028</v>
      </c>
      <c r="I417" s="162" t="s">
        <v>1029</v>
      </c>
    </row>
    <row r="418" spans="1:9" s="162" customFormat="1" x14ac:dyDescent="0.2">
      <c r="A418" s="162" t="s">
        <v>1945</v>
      </c>
      <c r="B418" s="162" t="s">
        <v>271</v>
      </c>
      <c r="C418" s="162" t="s">
        <v>354</v>
      </c>
      <c r="D418" s="162" t="s">
        <v>1030</v>
      </c>
      <c r="E418" s="162" t="s">
        <v>1031</v>
      </c>
      <c r="F418" s="162" t="s">
        <v>271</v>
      </c>
      <c r="G418" s="162" t="s">
        <v>354</v>
      </c>
      <c r="H418" s="162" t="s">
        <v>1030</v>
      </c>
      <c r="I418" s="162" t="s">
        <v>1031</v>
      </c>
    </row>
    <row r="419" spans="1:9" s="162" customFormat="1" x14ac:dyDescent="0.2">
      <c r="A419" s="162" t="s">
        <v>1946</v>
      </c>
      <c r="B419" s="162" t="s">
        <v>272</v>
      </c>
      <c r="C419" s="162" t="s">
        <v>367</v>
      </c>
      <c r="D419" s="162" t="s">
        <v>1947</v>
      </c>
      <c r="E419" s="162" t="s">
        <v>1032</v>
      </c>
      <c r="F419" s="162" t="s">
        <v>272</v>
      </c>
      <c r="G419" s="162" t="s">
        <v>367</v>
      </c>
      <c r="H419" s="162" t="s">
        <v>1947</v>
      </c>
      <c r="I419" s="162" t="s">
        <v>1032</v>
      </c>
    </row>
    <row r="420" spans="1:9" s="162" customFormat="1" x14ac:dyDescent="0.2">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
      <c r="A421" s="162" t="s">
        <v>1951</v>
      </c>
      <c r="B421" s="162" t="s">
        <v>274</v>
      </c>
      <c r="C421" s="162" t="s">
        <v>355</v>
      </c>
      <c r="D421" s="162" t="s">
        <v>1034</v>
      </c>
      <c r="E421" s="162" t="s">
        <v>1035</v>
      </c>
      <c r="F421" s="162" t="s">
        <v>274</v>
      </c>
      <c r="G421" s="162" t="s">
        <v>355</v>
      </c>
      <c r="H421" s="162" t="s">
        <v>1034</v>
      </c>
      <c r="I421" s="162" t="s">
        <v>1035</v>
      </c>
    </row>
    <row r="422" spans="1:9" s="162" customFormat="1" x14ac:dyDescent="0.2">
      <c r="A422" s="162" t="s">
        <v>1952</v>
      </c>
      <c r="B422" s="162" t="s">
        <v>275</v>
      </c>
      <c r="C422" s="162" t="s">
        <v>356</v>
      </c>
      <c r="D422" s="162" t="s">
        <v>1036</v>
      </c>
      <c r="E422" s="162" t="s">
        <v>1037</v>
      </c>
      <c r="F422" s="162" t="s">
        <v>275</v>
      </c>
      <c r="G422" s="162" t="s">
        <v>356</v>
      </c>
      <c r="H422" s="162" t="s">
        <v>1036</v>
      </c>
      <c r="I422" s="162" t="s">
        <v>1037</v>
      </c>
    </row>
    <row r="423" spans="1:9" s="162" customFormat="1" x14ac:dyDescent="0.2">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
      <c r="A425" s="162" t="s">
        <v>1963</v>
      </c>
      <c r="B425" s="162" t="s">
        <v>431</v>
      </c>
      <c r="C425" s="162" t="s">
        <v>357</v>
      </c>
      <c r="D425" s="162" t="s">
        <v>1038</v>
      </c>
      <c r="E425" s="162" t="s">
        <v>1039</v>
      </c>
      <c r="F425" s="162" t="s">
        <v>431</v>
      </c>
      <c r="G425" s="162" t="s">
        <v>357</v>
      </c>
      <c r="H425" s="162" t="s">
        <v>1038</v>
      </c>
      <c r="I425" s="162" t="s">
        <v>1039</v>
      </c>
    </row>
    <row r="426" spans="1:9" s="162" customFormat="1" x14ac:dyDescent="0.2">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
      <c r="A427" s="162" t="s">
        <v>1965</v>
      </c>
      <c r="B427" s="162" t="s">
        <v>276</v>
      </c>
      <c r="C427" s="162" t="s">
        <v>358</v>
      </c>
      <c r="D427" s="162" t="s">
        <v>1966</v>
      </c>
      <c r="E427" s="162" t="s">
        <v>1040</v>
      </c>
      <c r="F427" s="162" t="s">
        <v>276</v>
      </c>
      <c r="G427" s="162" t="s">
        <v>358</v>
      </c>
      <c r="H427" s="162" t="s">
        <v>1966</v>
      </c>
      <c r="I427" s="162" t="s">
        <v>1040</v>
      </c>
    </row>
    <row r="428" spans="1:9" s="162" customFormat="1" x14ac:dyDescent="0.2">
      <c r="A428" s="162" t="s">
        <v>4445</v>
      </c>
      <c r="B428" s="162" t="s">
        <v>276</v>
      </c>
      <c r="C428" s="162" t="s">
        <v>358</v>
      </c>
      <c r="D428" s="162" t="s">
        <v>1966</v>
      </c>
      <c r="E428" s="162" t="s">
        <v>1040</v>
      </c>
      <c r="F428" s="162" t="s">
        <v>276</v>
      </c>
      <c r="G428" s="162" t="s">
        <v>358</v>
      </c>
      <c r="H428" s="162" t="s">
        <v>1966</v>
      </c>
      <c r="I428" s="162" t="s">
        <v>1040</v>
      </c>
    </row>
    <row r="429" spans="1:9" s="162" customFormat="1" x14ac:dyDescent="0.2">
      <c r="A429" s="162" t="s">
        <v>1967</v>
      </c>
      <c r="B429" s="162" t="s">
        <v>277</v>
      </c>
      <c r="C429" s="162" t="s">
        <v>359</v>
      </c>
      <c r="D429" s="162" t="s">
        <v>1041</v>
      </c>
      <c r="E429" s="162" t="s">
        <v>1042</v>
      </c>
      <c r="F429" s="162" t="s">
        <v>277</v>
      </c>
      <c r="G429" s="162" t="s">
        <v>359</v>
      </c>
      <c r="H429" s="162" t="s">
        <v>1041</v>
      </c>
      <c r="I429" s="162" t="s">
        <v>1042</v>
      </c>
    </row>
    <row r="430" spans="1:9" s="162" customFormat="1" x14ac:dyDescent="0.2">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
      <c r="A432" s="162" t="s">
        <v>1976</v>
      </c>
      <c r="B432" s="162" t="s">
        <v>279</v>
      </c>
      <c r="C432" s="162" t="s">
        <v>437</v>
      </c>
      <c r="D432" s="162" t="s">
        <v>1044</v>
      </c>
      <c r="E432" s="162" t="s">
        <v>1045</v>
      </c>
      <c r="F432" s="162" t="s">
        <v>279</v>
      </c>
      <c r="G432" s="162" t="s">
        <v>437</v>
      </c>
      <c r="H432" s="162" t="s">
        <v>1044</v>
      </c>
      <c r="I432" s="162" t="s">
        <v>1045</v>
      </c>
    </row>
    <row r="433" spans="1:9" s="162" customFormat="1" x14ac:dyDescent="0.2">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
      <c r="A441" s="162" t="s">
        <v>2005</v>
      </c>
      <c r="B441" s="162" t="s">
        <v>524</v>
      </c>
      <c r="C441" s="162" t="s">
        <v>526</v>
      </c>
      <c r="D441" s="162" t="s">
        <v>2006</v>
      </c>
      <c r="E441" s="162" t="s">
        <v>2007</v>
      </c>
      <c r="F441" s="162" t="s">
        <v>524</v>
      </c>
      <c r="G441" s="162" t="s">
        <v>526</v>
      </c>
      <c r="H441" s="162" t="s">
        <v>2006</v>
      </c>
      <c r="I441" s="162" t="s">
        <v>2007</v>
      </c>
    </row>
    <row r="442" spans="1:9" s="162" customFormat="1" x14ac:dyDescent="0.2">
      <c r="A442" s="162" t="s">
        <v>4446</v>
      </c>
      <c r="B442" s="162" t="s">
        <v>524</v>
      </c>
      <c r="C442" s="162" t="s">
        <v>526</v>
      </c>
      <c r="D442" s="162" t="s">
        <v>2006</v>
      </c>
      <c r="E442" s="162" t="s">
        <v>2007</v>
      </c>
      <c r="F442" s="162" t="s">
        <v>524</v>
      </c>
      <c r="G442" s="162" t="s">
        <v>526</v>
      </c>
      <c r="H442" s="162" t="s">
        <v>2006</v>
      </c>
      <c r="I442" s="162" t="s">
        <v>2007</v>
      </c>
    </row>
    <row r="443" spans="1:9" s="162" customFormat="1" x14ac:dyDescent="0.2">
      <c r="A443" s="162" t="s">
        <v>2008</v>
      </c>
      <c r="B443" s="162" t="s">
        <v>525</v>
      </c>
      <c r="C443" s="162" t="s">
        <v>527</v>
      </c>
      <c r="D443" s="162" t="s">
        <v>2009</v>
      </c>
      <c r="E443" s="162" t="s">
        <v>5907</v>
      </c>
      <c r="F443" s="162" t="s">
        <v>525</v>
      </c>
      <c r="G443" s="162" t="s">
        <v>527</v>
      </c>
      <c r="H443" s="162" t="s">
        <v>2009</v>
      </c>
      <c r="I443" s="162" t="s">
        <v>5907</v>
      </c>
    </row>
    <row r="444" spans="1:9" s="162" customFormat="1" x14ac:dyDescent="0.2">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
      <c r="A447" s="162" t="s">
        <v>2019</v>
      </c>
      <c r="B447" s="162" t="s">
        <v>4448</v>
      </c>
      <c r="C447" s="186" t="s">
        <v>4449</v>
      </c>
      <c r="D447" s="186" t="s">
        <v>4450</v>
      </c>
      <c r="E447" s="186" t="s">
        <v>4451</v>
      </c>
      <c r="F447" s="162" t="s">
        <v>4448</v>
      </c>
      <c r="G447" s="186" t="s">
        <v>4449</v>
      </c>
      <c r="H447" s="186" t="s">
        <v>4450</v>
      </c>
      <c r="I447" s="186" t="s">
        <v>4451</v>
      </c>
    </row>
    <row r="448" spans="1:9" s="162" customFormat="1" x14ac:dyDescent="0.2">
      <c r="A448" s="162" t="s">
        <v>3946</v>
      </c>
      <c r="B448" s="162" t="s">
        <v>530</v>
      </c>
      <c r="C448" s="162" t="s">
        <v>532</v>
      </c>
      <c r="D448" s="162" t="s">
        <v>2774</v>
      </c>
      <c r="E448" s="162" t="s">
        <v>2775</v>
      </c>
      <c r="F448" s="162" t="s">
        <v>530</v>
      </c>
      <c r="G448" s="162" t="s">
        <v>532</v>
      </c>
      <c r="H448" s="162" t="s">
        <v>2774</v>
      </c>
      <c r="I448" s="162" t="s">
        <v>2775</v>
      </c>
    </row>
    <row r="449" spans="1:9" s="162" customFormat="1" x14ac:dyDescent="0.2">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
      <c r="A450" s="162" t="s">
        <v>2023</v>
      </c>
      <c r="B450" s="162" t="s">
        <v>281</v>
      </c>
      <c r="C450" s="162" t="s">
        <v>292</v>
      </c>
      <c r="D450" s="162" t="s">
        <v>1050</v>
      </c>
      <c r="E450" s="162" t="s">
        <v>1051</v>
      </c>
      <c r="F450" s="162" t="s">
        <v>281</v>
      </c>
      <c r="G450" s="162" t="s">
        <v>292</v>
      </c>
      <c r="H450" s="162" t="s">
        <v>1050</v>
      </c>
      <c r="I450" s="162" t="s">
        <v>1051</v>
      </c>
    </row>
    <row r="451" spans="1:9" s="162" customFormat="1" x14ac:dyDescent="0.2">
      <c r="A451" s="162" t="s">
        <v>4452</v>
      </c>
      <c r="B451" s="162" t="s">
        <v>281</v>
      </c>
      <c r="C451" s="162" t="s">
        <v>292</v>
      </c>
      <c r="D451" s="162" t="s">
        <v>1050</v>
      </c>
      <c r="E451" s="162" t="s">
        <v>1051</v>
      </c>
      <c r="F451" s="162" t="s">
        <v>281</v>
      </c>
      <c r="G451" s="162" t="s">
        <v>292</v>
      </c>
      <c r="H451" s="162" t="s">
        <v>1050</v>
      </c>
      <c r="I451" s="162" t="s">
        <v>1051</v>
      </c>
    </row>
    <row r="452" spans="1:9" s="162" customFormat="1" x14ac:dyDescent="0.2">
      <c r="A452" s="162" t="s">
        <v>2024</v>
      </c>
      <c r="B452" s="162" t="s">
        <v>282</v>
      </c>
      <c r="C452" s="162" t="s">
        <v>360</v>
      </c>
      <c r="D452" s="162" t="s">
        <v>1052</v>
      </c>
      <c r="E452" s="162" t="s">
        <v>1053</v>
      </c>
      <c r="F452" s="162" t="s">
        <v>282</v>
      </c>
      <c r="G452" s="162" t="s">
        <v>360</v>
      </c>
      <c r="H452" s="162" t="s">
        <v>1052</v>
      </c>
      <c r="I452" s="162" t="s">
        <v>1053</v>
      </c>
    </row>
    <row r="453" spans="1:9" s="162" customFormat="1" x14ac:dyDescent="0.2">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
      <c r="A455" s="162" t="s">
        <v>2027</v>
      </c>
      <c r="B455" s="162" t="s">
        <v>283</v>
      </c>
      <c r="C455" s="162" t="s">
        <v>361</v>
      </c>
      <c r="D455" s="162" t="s">
        <v>1062</v>
      </c>
      <c r="E455" s="162" t="s">
        <v>1063</v>
      </c>
      <c r="F455" s="162" t="s">
        <v>283</v>
      </c>
      <c r="G455" s="162" t="s">
        <v>361</v>
      </c>
      <c r="H455" s="162" t="s">
        <v>1062</v>
      </c>
      <c r="I455" s="162" t="s">
        <v>1063</v>
      </c>
    </row>
    <row r="456" spans="1:9" s="162" customFormat="1" x14ac:dyDescent="0.2">
      <c r="A456" s="162" t="s">
        <v>2028</v>
      </c>
      <c r="B456" s="162" t="s">
        <v>284</v>
      </c>
      <c r="C456" s="162" t="s">
        <v>363</v>
      </c>
      <c r="D456" s="162" t="s">
        <v>1064</v>
      </c>
      <c r="E456" s="162" t="s">
        <v>1065</v>
      </c>
      <c r="F456" s="162" t="s">
        <v>284</v>
      </c>
      <c r="G456" s="162" t="s">
        <v>363</v>
      </c>
      <c r="H456" s="162" t="s">
        <v>1064</v>
      </c>
      <c r="I456" s="162" t="s">
        <v>4453</v>
      </c>
    </row>
    <row r="457" spans="1:9" s="162" customFormat="1" x14ac:dyDescent="0.2">
      <c r="A457" s="162" t="s">
        <v>3950</v>
      </c>
      <c r="B457" s="162" t="s">
        <v>537</v>
      </c>
      <c r="C457" s="162" t="s">
        <v>540</v>
      </c>
      <c r="D457" s="162" t="s">
        <v>2784</v>
      </c>
      <c r="E457" s="162" t="s">
        <v>2785</v>
      </c>
      <c r="F457" s="162" t="s">
        <v>537</v>
      </c>
      <c r="G457" s="162" t="s">
        <v>540</v>
      </c>
      <c r="H457" s="162" t="s">
        <v>2784</v>
      </c>
      <c r="I457" s="162" t="s">
        <v>2785</v>
      </c>
    </row>
    <row r="458" spans="1:9" s="162" customFormat="1" x14ac:dyDescent="0.2">
      <c r="A458" s="162" t="s">
        <v>4454</v>
      </c>
      <c r="B458" s="162" t="s">
        <v>537</v>
      </c>
      <c r="C458" s="162" t="s">
        <v>540</v>
      </c>
      <c r="D458" s="162" t="s">
        <v>2784</v>
      </c>
      <c r="E458" s="162" t="s">
        <v>2785</v>
      </c>
      <c r="F458" s="162" t="s">
        <v>537</v>
      </c>
      <c r="G458" s="162" t="s">
        <v>540</v>
      </c>
      <c r="H458" s="162" t="s">
        <v>2784</v>
      </c>
      <c r="I458" s="162" t="s">
        <v>2785</v>
      </c>
    </row>
    <row r="459" spans="1:9" s="162" customFormat="1" x14ac:dyDescent="0.2">
      <c r="A459" s="162" t="s">
        <v>3951</v>
      </c>
      <c r="B459" s="162" t="s">
        <v>538</v>
      </c>
      <c r="C459" s="162" t="s">
        <v>541</v>
      </c>
      <c r="D459" s="162" t="s">
        <v>2787</v>
      </c>
      <c r="E459" s="162" t="s">
        <v>2788</v>
      </c>
      <c r="F459" s="162" t="s">
        <v>538</v>
      </c>
      <c r="G459" s="162" t="s">
        <v>541</v>
      </c>
      <c r="H459" s="162" t="s">
        <v>2787</v>
      </c>
      <c r="I459" s="162" t="s">
        <v>2788</v>
      </c>
    </row>
    <row r="460" spans="1:9" s="162" customFormat="1" x14ac:dyDescent="0.2">
      <c r="A460" s="162" t="s">
        <v>4455</v>
      </c>
      <c r="B460" s="162" t="s">
        <v>538</v>
      </c>
      <c r="C460" s="162" t="s">
        <v>541</v>
      </c>
      <c r="D460" s="162" t="s">
        <v>2787</v>
      </c>
      <c r="E460" s="162" t="s">
        <v>2788</v>
      </c>
      <c r="F460" s="162" t="s">
        <v>538</v>
      </c>
      <c r="G460" s="162" t="s">
        <v>541</v>
      </c>
      <c r="H460" s="162" t="s">
        <v>2787</v>
      </c>
      <c r="I460" s="162" t="s">
        <v>2788</v>
      </c>
    </row>
    <row r="461" spans="1:9" s="162" customFormat="1" x14ac:dyDescent="0.2">
      <c r="A461" s="162" t="s">
        <v>3952</v>
      </c>
      <c r="B461" s="162" t="s">
        <v>539</v>
      </c>
      <c r="C461" s="162" t="s">
        <v>542</v>
      </c>
      <c r="D461" s="162" t="s">
        <v>2790</v>
      </c>
      <c r="E461" s="162" t="s">
        <v>2791</v>
      </c>
      <c r="F461" s="162" t="s">
        <v>539</v>
      </c>
      <c r="G461" s="162" t="s">
        <v>542</v>
      </c>
      <c r="H461" s="162" t="s">
        <v>2790</v>
      </c>
      <c r="I461" s="162" t="s">
        <v>2791</v>
      </c>
    </row>
    <row r="462" spans="1:9" s="162" customFormat="1" x14ac:dyDescent="0.2">
      <c r="A462" s="162" t="s">
        <v>4456</v>
      </c>
      <c r="B462" s="162" t="s">
        <v>539</v>
      </c>
      <c r="C462" s="162" t="s">
        <v>542</v>
      </c>
      <c r="D462" s="162" t="s">
        <v>2790</v>
      </c>
      <c r="E462" s="162" t="s">
        <v>2791</v>
      </c>
      <c r="F462" s="162" t="s">
        <v>539</v>
      </c>
      <c r="G462" s="162" t="s">
        <v>542</v>
      </c>
      <c r="H462" s="162" t="s">
        <v>2790</v>
      </c>
      <c r="I462" s="162" t="s">
        <v>2791</v>
      </c>
    </row>
    <row r="463" spans="1:9" s="162" customFormat="1" x14ac:dyDescent="0.2">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
      <c r="A466" s="162" t="s">
        <v>2034</v>
      </c>
      <c r="B466" s="162" t="s">
        <v>545</v>
      </c>
      <c r="C466" s="162" t="s">
        <v>544</v>
      </c>
      <c r="D466" s="162" t="s">
        <v>1068</v>
      </c>
      <c r="E466" s="162" t="s">
        <v>1069</v>
      </c>
      <c r="F466" s="162" t="s">
        <v>545</v>
      </c>
      <c r="G466" s="162" t="s">
        <v>544</v>
      </c>
      <c r="H466" s="162" t="s">
        <v>1068</v>
      </c>
      <c r="I466" s="162" t="s">
        <v>1069</v>
      </c>
    </row>
    <row r="467" spans="1:9" s="162" customFormat="1" x14ac:dyDescent="0.2">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
      <c r="A469" s="162" t="s">
        <v>2038</v>
      </c>
      <c r="B469" s="162" t="s">
        <v>284</v>
      </c>
      <c r="C469" s="162" t="s">
        <v>363</v>
      </c>
      <c r="D469" s="162" t="s">
        <v>1064</v>
      </c>
      <c r="E469" s="162" t="s">
        <v>1065</v>
      </c>
      <c r="F469" s="162" t="s">
        <v>284</v>
      </c>
      <c r="G469" s="162" t="s">
        <v>363</v>
      </c>
      <c r="H469" s="162" t="s">
        <v>1064</v>
      </c>
      <c r="I469" s="162" t="s">
        <v>4453</v>
      </c>
    </row>
    <row r="470" spans="1:9" s="162" customFormat="1" x14ac:dyDescent="0.2">
      <c r="A470" s="162" t="s">
        <v>4458</v>
      </c>
      <c r="B470" s="162" t="s">
        <v>4459</v>
      </c>
      <c r="C470" s="186" t="s">
        <v>4460</v>
      </c>
      <c r="D470" s="186" t="s">
        <v>4461</v>
      </c>
      <c r="E470" s="186" t="s">
        <v>4462</v>
      </c>
      <c r="F470" s="162" t="s">
        <v>4459</v>
      </c>
      <c r="G470" s="186" t="s">
        <v>4460</v>
      </c>
      <c r="H470" s="186" t="s">
        <v>4461</v>
      </c>
      <c r="I470" s="186" t="s">
        <v>4462</v>
      </c>
    </row>
    <row r="471" spans="1:9" s="162" customFormat="1" x14ac:dyDescent="0.2">
      <c r="A471" s="162" t="s">
        <v>4463</v>
      </c>
      <c r="B471" s="162" t="s">
        <v>284</v>
      </c>
      <c r="C471" s="162" t="s">
        <v>363</v>
      </c>
      <c r="D471" s="162" t="s">
        <v>1064</v>
      </c>
      <c r="E471" s="162" t="s">
        <v>1065</v>
      </c>
      <c r="F471" s="162" t="s">
        <v>284</v>
      </c>
      <c r="G471" s="162" t="s">
        <v>363</v>
      </c>
      <c r="H471" s="162" t="s">
        <v>1064</v>
      </c>
      <c r="I471" s="162" t="s">
        <v>4453</v>
      </c>
    </row>
    <row r="472" spans="1:9" s="162" customFormat="1" x14ac:dyDescent="0.2">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
      <c r="A476" s="162" t="s">
        <v>4484</v>
      </c>
      <c r="B476" s="162" t="s">
        <v>4485</v>
      </c>
      <c r="C476" s="162" t="s">
        <v>4486</v>
      </c>
      <c r="D476" s="162" t="s">
        <v>4487</v>
      </c>
      <c r="E476" s="162" t="s">
        <v>4488</v>
      </c>
      <c r="F476" s="162" t="s">
        <v>4485</v>
      </c>
      <c r="G476" s="162" t="s">
        <v>4486</v>
      </c>
      <c r="H476" s="162" t="s">
        <v>4487</v>
      </c>
      <c r="I476" s="162" t="s">
        <v>4488</v>
      </c>
    </row>
    <row r="477" spans="1:9" x14ac:dyDescent="0.2">
      <c r="A477" s="186" t="s">
        <v>2039</v>
      </c>
      <c r="B477" s="184" t="s">
        <v>1076</v>
      </c>
      <c r="C477" s="184" t="s">
        <v>1077</v>
      </c>
      <c r="D477" s="184" t="s">
        <v>1078</v>
      </c>
      <c r="E477" s="184" t="s">
        <v>3988</v>
      </c>
      <c r="F477" s="185" t="s">
        <v>2041</v>
      </c>
      <c r="G477" s="185" t="s">
        <v>3954</v>
      </c>
      <c r="H477" s="185" t="s">
        <v>1078</v>
      </c>
      <c r="I477" s="184" t="s">
        <v>3988</v>
      </c>
    </row>
    <row r="478" spans="1:9" s="162" customFormat="1" x14ac:dyDescent="0.2">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
      <c r="A524" s="162" t="s">
        <v>4561</v>
      </c>
      <c r="B524" s="162" t="s">
        <v>4562</v>
      </c>
      <c r="C524" s="162" t="s">
        <v>4563</v>
      </c>
      <c r="D524" s="162" t="s">
        <v>4564</v>
      </c>
      <c r="E524" s="162" t="s">
        <v>4563</v>
      </c>
      <c r="F524" s="162" t="s">
        <v>4562</v>
      </c>
      <c r="G524" s="162" t="s">
        <v>4563</v>
      </c>
      <c r="H524" s="162" t="s">
        <v>4564</v>
      </c>
      <c r="I524" s="162" t="s">
        <v>4563</v>
      </c>
    </row>
    <row r="525" spans="1:9" s="188" customFormat="1" x14ac:dyDescent="0.2">
      <c r="A525" s="187" t="s">
        <v>2048</v>
      </c>
      <c r="B525" s="161" t="s">
        <v>5886</v>
      </c>
      <c r="C525" s="161" t="s">
        <v>5887</v>
      </c>
      <c r="D525" s="161" t="s">
        <v>5888</v>
      </c>
      <c r="E525" s="161" t="s">
        <v>4565</v>
      </c>
      <c r="F525" s="161"/>
      <c r="G525" s="161"/>
    </row>
    <row r="526" spans="1:9" s="162" customFormat="1" x14ac:dyDescent="0.2">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
    <row r="555" spans="1:14" x14ac:dyDescent="0.2">
      <c r="A555" s="189" t="s">
        <v>2098</v>
      </c>
      <c r="B555" s="184" t="s">
        <v>1221</v>
      </c>
      <c r="C555" s="186" t="s">
        <v>1221</v>
      </c>
      <c r="D555" s="186" t="s">
        <v>1222</v>
      </c>
      <c r="E555" s="186" t="s">
        <v>1221</v>
      </c>
      <c r="F555" s="186" t="s">
        <v>1221</v>
      </c>
      <c r="G555" s="184" t="s">
        <v>1221</v>
      </c>
      <c r="H555" s="184" t="s">
        <v>1222</v>
      </c>
      <c r="I555" s="184" t="s">
        <v>1221</v>
      </c>
      <c r="J555" s="184"/>
      <c r="N555" s="184"/>
    </row>
    <row r="556" spans="1:14" x14ac:dyDescent="0.2">
      <c r="A556" s="189" t="s">
        <v>2099</v>
      </c>
      <c r="B556" s="184" t="s">
        <v>584</v>
      </c>
      <c r="C556" s="184" t="s">
        <v>585</v>
      </c>
      <c r="D556" s="184" t="s">
        <v>586</v>
      </c>
      <c r="E556" s="184" t="s">
        <v>587</v>
      </c>
      <c r="F556" s="185" t="s">
        <v>5869</v>
      </c>
      <c r="G556" s="185" t="s">
        <v>5870</v>
      </c>
      <c r="H556" s="185" t="s">
        <v>5871</v>
      </c>
      <c r="I556" s="184" t="s">
        <v>587</v>
      </c>
      <c r="J556" s="184"/>
      <c r="N556" s="184"/>
    </row>
    <row r="557" spans="1:14" x14ac:dyDescent="0.2">
      <c r="A557" s="186" t="s">
        <v>2100</v>
      </c>
      <c r="B557" s="186" t="s">
        <v>176</v>
      </c>
      <c r="C557" s="186" t="s">
        <v>186</v>
      </c>
      <c r="D557" s="186" t="s">
        <v>588</v>
      </c>
      <c r="E557" s="186" t="s">
        <v>589</v>
      </c>
      <c r="F557" s="186" t="s">
        <v>176</v>
      </c>
      <c r="G557" s="186" t="s">
        <v>186</v>
      </c>
      <c r="H557" s="186" t="s">
        <v>588</v>
      </c>
      <c r="I557" s="186" t="s">
        <v>589</v>
      </c>
      <c r="J557" s="184"/>
      <c r="N557" s="184"/>
    </row>
    <row r="558" spans="1:14" x14ac:dyDescent="0.2">
      <c r="A558" s="186" t="s">
        <v>2101</v>
      </c>
      <c r="B558" s="186" t="s">
        <v>177</v>
      </c>
      <c r="C558" s="186" t="s">
        <v>187</v>
      </c>
      <c r="D558" s="186" t="s">
        <v>590</v>
      </c>
      <c r="E558" s="186" t="s">
        <v>591</v>
      </c>
      <c r="F558" s="186" t="s">
        <v>177</v>
      </c>
      <c r="G558" s="186" t="s">
        <v>187</v>
      </c>
      <c r="H558" s="186" t="s">
        <v>590</v>
      </c>
      <c r="I558" s="186" t="s">
        <v>591</v>
      </c>
      <c r="J558" s="184"/>
      <c r="N558" s="184"/>
    </row>
    <row r="559" spans="1:14" x14ac:dyDescent="0.2">
      <c r="A559" s="186" t="s">
        <v>2102</v>
      </c>
      <c r="B559" s="186" t="s">
        <v>397</v>
      </c>
      <c r="C559" s="186" t="s">
        <v>1227</v>
      </c>
      <c r="D559" s="186" t="s">
        <v>1228</v>
      </c>
      <c r="E559" s="186" t="s">
        <v>592</v>
      </c>
      <c r="F559" s="186" t="s">
        <v>397</v>
      </c>
      <c r="G559" s="186" t="s">
        <v>3814</v>
      </c>
      <c r="H559" s="186" t="s">
        <v>1228</v>
      </c>
      <c r="I559" s="186" t="s">
        <v>592</v>
      </c>
      <c r="J559" s="184"/>
      <c r="N559" s="184"/>
    </row>
    <row r="560" spans="1:14" x14ac:dyDescent="0.2">
      <c r="A560" s="186" t="s">
        <v>2103</v>
      </c>
      <c r="B560" s="186" t="s">
        <v>450</v>
      </c>
      <c r="C560" s="186" t="s">
        <v>451</v>
      </c>
      <c r="D560" s="186" t="s">
        <v>1230</v>
      </c>
      <c r="E560" s="186" t="s">
        <v>593</v>
      </c>
      <c r="F560" s="186" t="s">
        <v>3815</v>
      </c>
      <c r="G560" s="186" t="s">
        <v>3816</v>
      </c>
      <c r="H560" s="186" t="s">
        <v>3817</v>
      </c>
      <c r="I560" s="186" t="s">
        <v>3818</v>
      </c>
      <c r="J560" s="184"/>
      <c r="N560" s="184"/>
    </row>
    <row r="561" spans="1:14" x14ac:dyDescent="0.2">
      <c r="A561" s="186" t="s">
        <v>2104</v>
      </c>
      <c r="B561" s="186" t="s">
        <v>4616</v>
      </c>
      <c r="C561" s="186" t="s">
        <v>4617</v>
      </c>
      <c r="D561" s="186" t="s">
        <v>4618</v>
      </c>
      <c r="E561" s="186" t="s">
        <v>4619</v>
      </c>
      <c r="F561" s="186" t="s">
        <v>4616</v>
      </c>
      <c r="G561" s="186" t="s">
        <v>4617</v>
      </c>
      <c r="H561" s="186" t="s">
        <v>4618</v>
      </c>
      <c r="I561" s="186" t="s">
        <v>4619</v>
      </c>
      <c r="J561" s="184"/>
      <c r="N561" s="184"/>
    </row>
    <row r="562" spans="1:14" x14ac:dyDescent="0.2">
      <c r="A562" s="186" t="s">
        <v>4620</v>
      </c>
      <c r="B562" s="186" t="s">
        <v>4621</v>
      </c>
      <c r="C562" s="186" t="s">
        <v>4622</v>
      </c>
      <c r="D562" s="186" t="s">
        <v>4623</v>
      </c>
      <c r="E562" s="186" t="s">
        <v>4624</v>
      </c>
      <c r="F562" s="186" t="s">
        <v>4621</v>
      </c>
      <c r="G562" s="186" t="s">
        <v>4622</v>
      </c>
      <c r="H562" s="186" t="s">
        <v>4623</v>
      </c>
      <c r="I562" s="186" t="s">
        <v>4624</v>
      </c>
      <c r="J562" s="184"/>
      <c r="N562" s="184"/>
    </row>
    <row r="563" spans="1:14" x14ac:dyDescent="0.2">
      <c r="A563" s="186" t="s">
        <v>4625</v>
      </c>
      <c r="B563" s="186" t="s">
        <v>4626</v>
      </c>
      <c r="C563" s="186" t="s">
        <v>4627</v>
      </c>
      <c r="D563" s="186" t="s">
        <v>4626</v>
      </c>
      <c r="E563" s="186" t="s">
        <v>4628</v>
      </c>
      <c r="F563" s="186" t="s">
        <v>4626</v>
      </c>
      <c r="G563" s="186" t="s">
        <v>4627</v>
      </c>
      <c r="H563" s="186" t="s">
        <v>4626</v>
      </c>
      <c r="I563" s="186" t="s">
        <v>4628</v>
      </c>
      <c r="J563" s="184"/>
      <c r="N563" s="184"/>
    </row>
    <row r="564" spans="1:14" x14ac:dyDescent="0.2">
      <c r="A564" s="186" t="s">
        <v>4629</v>
      </c>
      <c r="B564" s="186" t="s">
        <v>4630</v>
      </c>
      <c r="C564" s="186" t="s">
        <v>4631</v>
      </c>
      <c r="D564" s="186" t="s">
        <v>4632</v>
      </c>
      <c r="E564" s="186" t="s">
        <v>4633</v>
      </c>
      <c r="F564" s="186" t="s">
        <v>4630</v>
      </c>
      <c r="G564" s="186" t="s">
        <v>4631</v>
      </c>
      <c r="H564" s="186" t="s">
        <v>4632</v>
      </c>
      <c r="I564" s="186" t="s">
        <v>4633</v>
      </c>
      <c r="J564" s="184"/>
      <c r="N564" s="184"/>
    </row>
    <row r="565" spans="1:14" x14ac:dyDescent="0.2">
      <c r="A565" s="186" t="s">
        <v>4634</v>
      </c>
      <c r="B565" s="186" t="s">
        <v>4635</v>
      </c>
      <c r="C565" s="186" t="s">
        <v>4636</v>
      </c>
      <c r="D565" s="186" t="s">
        <v>4637</v>
      </c>
      <c r="E565" s="186" t="s">
        <v>4638</v>
      </c>
      <c r="F565" s="186" t="s">
        <v>4635</v>
      </c>
      <c r="G565" s="186" t="s">
        <v>4636</v>
      </c>
      <c r="H565" s="186" t="s">
        <v>4637</v>
      </c>
      <c r="I565" s="186" t="s">
        <v>4638</v>
      </c>
      <c r="J565" s="184"/>
      <c r="N565" s="184"/>
    </row>
    <row r="566" spans="1:14" x14ac:dyDescent="0.2">
      <c r="A566" s="186" t="s">
        <v>2105</v>
      </c>
      <c r="B566" s="186" t="s">
        <v>2106</v>
      </c>
      <c r="C566" s="186" t="s">
        <v>2107</v>
      </c>
      <c r="D566" s="186" t="s">
        <v>2108</v>
      </c>
      <c r="E566" s="186" t="s">
        <v>2109</v>
      </c>
      <c r="F566" s="186" t="s">
        <v>2106</v>
      </c>
      <c r="G566" s="186" t="s">
        <v>2107</v>
      </c>
      <c r="H566" s="186" t="s">
        <v>2108</v>
      </c>
      <c r="I566" s="186" t="s">
        <v>2109</v>
      </c>
      <c r="J566" s="184"/>
      <c r="N566" s="184"/>
    </row>
    <row r="567" spans="1:14" x14ac:dyDescent="0.2">
      <c r="A567" s="186" t="s">
        <v>2110</v>
      </c>
      <c r="B567" s="186" t="s">
        <v>4639</v>
      </c>
      <c r="C567" s="186" t="s">
        <v>4640</v>
      </c>
      <c r="D567" s="186" t="s">
        <v>4641</v>
      </c>
      <c r="E567" s="186" t="s">
        <v>4642</v>
      </c>
      <c r="F567" s="186" t="s">
        <v>4639</v>
      </c>
      <c r="G567" s="186" t="s">
        <v>4640</v>
      </c>
      <c r="H567" s="186" t="s">
        <v>4641</v>
      </c>
      <c r="I567" s="186" t="s">
        <v>4642</v>
      </c>
      <c r="J567" s="184"/>
      <c r="N567" s="184"/>
    </row>
    <row r="568" spans="1:14" x14ac:dyDescent="0.2">
      <c r="A568" s="186" t="s">
        <v>3957</v>
      </c>
      <c r="B568" s="186" t="s">
        <v>4643</v>
      </c>
      <c r="C568" s="186" t="s">
        <v>4644</v>
      </c>
      <c r="D568" s="186" t="s">
        <v>4645</v>
      </c>
      <c r="E568" s="186" t="s">
        <v>4646</v>
      </c>
      <c r="F568" s="186" t="s">
        <v>4643</v>
      </c>
      <c r="G568" s="186" t="s">
        <v>4644</v>
      </c>
      <c r="H568" s="186" t="s">
        <v>4645</v>
      </c>
      <c r="I568" s="186" t="s">
        <v>4646</v>
      </c>
      <c r="J568" s="184"/>
      <c r="N568" s="184"/>
    </row>
    <row r="569" spans="1:14" x14ac:dyDescent="0.2">
      <c r="A569" s="186" t="s">
        <v>3958</v>
      </c>
      <c r="B569" s="186" t="s">
        <v>4647</v>
      </c>
      <c r="C569" s="186" t="s">
        <v>4648</v>
      </c>
      <c r="D569" s="186" t="s">
        <v>4649</v>
      </c>
      <c r="E569" s="186" t="s">
        <v>4650</v>
      </c>
      <c r="F569" s="186" t="s">
        <v>4647</v>
      </c>
      <c r="G569" s="186" t="s">
        <v>4648</v>
      </c>
      <c r="H569" s="186" t="s">
        <v>4649</v>
      </c>
      <c r="I569" s="186" t="s">
        <v>4650</v>
      </c>
      <c r="J569" s="184"/>
      <c r="N569" s="184"/>
    </row>
    <row r="570" spans="1:14" x14ac:dyDescent="0.2">
      <c r="A570" s="186" t="s">
        <v>4651</v>
      </c>
      <c r="B570" s="186" t="s">
        <v>4652</v>
      </c>
      <c r="C570" s="186" t="s">
        <v>4653</v>
      </c>
      <c r="D570" s="186" t="s">
        <v>4654</v>
      </c>
      <c r="E570" s="186" t="s">
        <v>4655</v>
      </c>
      <c r="F570" s="186" t="s">
        <v>4656</v>
      </c>
      <c r="G570" s="186" t="s">
        <v>4657</v>
      </c>
      <c r="H570" s="186" t="s">
        <v>4658</v>
      </c>
      <c r="I570" s="186" t="s">
        <v>4659</v>
      </c>
      <c r="J570" s="184"/>
      <c r="N570" s="184"/>
    </row>
    <row r="571" spans="1:14" x14ac:dyDescent="0.2">
      <c r="A571" s="186" t="s">
        <v>4660</v>
      </c>
      <c r="B571" s="186" t="s">
        <v>4661</v>
      </c>
      <c r="C571" s="186" t="s">
        <v>4662</v>
      </c>
      <c r="D571" s="186" t="s">
        <v>4663</v>
      </c>
      <c r="E571" s="186" t="s">
        <v>4664</v>
      </c>
      <c r="F571" s="186" t="s">
        <v>4661</v>
      </c>
      <c r="G571" s="186" t="s">
        <v>4662</v>
      </c>
      <c r="H571" s="186" t="s">
        <v>4663</v>
      </c>
      <c r="I571" s="186" t="s">
        <v>4664</v>
      </c>
      <c r="J571" s="184"/>
      <c r="N571" s="184"/>
    </row>
    <row r="572" spans="1:14" x14ac:dyDescent="0.2">
      <c r="A572" s="186" t="s">
        <v>2111</v>
      </c>
      <c r="B572" s="186" t="s">
        <v>4665</v>
      </c>
      <c r="C572" s="186" t="s">
        <v>4666</v>
      </c>
      <c r="D572" s="186" t="s">
        <v>4667</v>
      </c>
      <c r="E572" s="186" t="s">
        <v>4668</v>
      </c>
      <c r="F572" s="186" t="s">
        <v>4665</v>
      </c>
      <c r="G572" s="186" t="s">
        <v>4666</v>
      </c>
      <c r="H572" s="186" t="s">
        <v>4667</v>
      </c>
      <c r="I572" s="186" t="s">
        <v>4668</v>
      </c>
      <c r="J572" s="184"/>
      <c r="N572" s="184"/>
    </row>
    <row r="573" spans="1:14" x14ac:dyDescent="0.2">
      <c r="A573" s="186" t="s">
        <v>2112</v>
      </c>
      <c r="B573" s="186" t="s">
        <v>4669</v>
      </c>
      <c r="C573" s="186" t="s">
        <v>4670</v>
      </c>
      <c r="D573" s="186" t="s">
        <v>4671</v>
      </c>
      <c r="E573" s="186" t="s">
        <v>4672</v>
      </c>
      <c r="F573" s="186" t="s">
        <v>4669</v>
      </c>
      <c r="G573" s="186" t="s">
        <v>4670</v>
      </c>
      <c r="H573" s="186" t="s">
        <v>4671</v>
      </c>
      <c r="I573" s="186" t="s">
        <v>4672</v>
      </c>
      <c r="J573" s="184"/>
      <c r="N573" s="184"/>
    </row>
    <row r="574" spans="1:14" x14ac:dyDescent="0.2">
      <c r="A574" s="186" t="s">
        <v>4673</v>
      </c>
      <c r="B574" s="186" t="s">
        <v>4674</v>
      </c>
      <c r="C574" s="185" t="s">
        <v>4675</v>
      </c>
      <c r="D574" s="185" t="s">
        <v>4676</v>
      </c>
      <c r="E574" s="184" t="s">
        <v>4677</v>
      </c>
      <c r="F574" s="186" t="s">
        <v>4674</v>
      </c>
      <c r="G574" s="185" t="s">
        <v>4675</v>
      </c>
      <c r="H574" s="185" t="s">
        <v>4676</v>
      </c>
      <c r="I574" s="184" t="s">
        <v>4677</v>
      </c>
      <c r="J574" s="184"/>
      <c r="N574" s="184"/>
    </row>
    <row r="575" spans="1:14" x14ac:dyDescent="0.2">
      <c r="A575" s="186" t="s">
        <v>4678</v>
      </c>
      <c r="B575" s="186" t="s">
        <v>4679</v>
      </c>
      <c r="C575" s="186" t="s">
        <v>4680</v>
      </c>
      <c r="D575" s="186" t="s">
        <v>4679</v>
      </c>
      <c r="E575" s="186" t="s">
        <v>4679</v>
      </c>
      <c r="F575" s="186" t="s">
        <v>4679</v>
      </c>
      <c r="G575" s="186" t="s">
        <v>4680</v>
      </c>
      <c r="H575" s="186" t="s">
        <v>4679</v>
      </c>
      <c r="I575" s="186" t="s">
        <v>4679</v>
      </c>
      <c r="J575" s="184"/>
      <c r="N575" s="184"/>
    </row>
    <row r="576" spans="1:14" x14ac:dyDescent="0.2">
      <c r="A576" s="186" t="s">
        <v>4681</v>
      </c>
      <c r="B576" s="186" t="s">
        <v>2127</v>
      </c>
      <c r="C576" s="186" t="s">
        <v>2128</v>
      </c>
      <c r="D576" s="186" t="s">
        <v>2129</v>
      </c>
      <c r="E576" s="186" t="s">
        <v>2130</v>
      </c>
      <c r="F576" s="186" t="s">
        <v>2127</v>
      </c>
      <c r="G576" s="186" t="s">
        <v>2128</v>
      </c>
      <c r="H576" s="186" t="s">
        <v>2129</v>
      </c>
      <c r="I576" s="186" t="s">
        <v>2130</v>
      </c>
      <c r="J576" s="184"/>
      <c r="N576" s="184"/>
    </row>
    <row r="577" spans="1:14" x14ac:dyDescent="0.2">
      <c r="A577" s="186" t="s">
        <v>4682</v>
      </c>
      <c r="B577" s="186" t="s">
        <v>4683</v>
      </c>
      <c r="C577" s="186" t="s">
        <v>4684</v>
      </c>
      <c r="D577" s="186" t="s">
        <v>4685</v>
      </c>
      <c r="E577" s="186" t="s">
        <v>4686</v>
      </c>
      <c r="F577" s="186" t="s">
        <v>4683</v>
      </c>
      <c r="G577" s="186" t="s">
        <v>4684</v>
      </c>
      <c r="H577" s="186" t="s">
        <v>4685</v>
      </c>
      <c r="I577" s="186" t="s">
        <v>4686</v>
      </c>
      <c r="J577" s="184"/>
      <c r="N577" s="184"/>
    </row>
    <row r="578" spans="1:14" x14ac:dyDescent="0.2">
      <c r="A578" s="186" t="s">
        <v>4687</v>
      </c>
      <c r="B578" s="186" t="s">
        <v>4688</v>
      </c>
      <c r="C578" s="186" t="s">
        <v>4688</v>
      </c>
      <c r="D578" s="186" t="s">
        <v>4689</v>
      </c>
      <c r="E578" s="186" t="s">
        <v>4690</v>
      </c>
      <c r="F578" s="186" t="s">
        <v>4688</v>
      </c>
      <c r="G578" s="186" t="s">
        <v>4688</v>
      </c>
      <c r="H578" s="186" t="s">
        <v>4689</v>
      </c>
      <c r="I578" s="186" t="s">
        <v>4690</v>
      </c>
      <c r="J578" s="184"/>
      <c r="N578" s="184"/>
    </row>
    <row r="579" spans="1:14" x14ac:dyDescent="0.2">
      <c r="A579" s="186" t="s">
        <v>4691</v>
      </c>
      <c r="B579" s="186" t="s">
        <v>4692</v>
      </c>
      <c r="C579" s="186" t="s">
        <v>4693</v>
      </c>
      <c r="D579" s="186" t="s">
        <v>4694</v>
      </c>
      <c r="E579" s="186" t="s">
        <v>4695</v>
      </c>
      <c r="F579" s="186" t="s">
        <v>4692</v>
      </c>
      <c r="G579" s="186" t="s">
        <v>4693</v>
      </c>
      <c r="H579" s="186" t="s">
        <v>4694</v>
      </c>
      <c r="I579" s="186" t="s">
        <v>4695</v>
      </c>
      <c r="J579" s="184"/>
      <c r="N579" s="184"/>
    </row>
    <row r="580" spans="1:14" x14ac:dyDescent="0.2">
      <c r="A580" s="186" t="s">
        <v>3959</v>
      </c>
      <c r="B580" s="186" t="s">
        <v>2114</v>
      </c>
      <c r="C580" s="186" t="s">
        <v>2115</v>
      </c>
      <c r="D580" s="186" t="s">
        <v>2116</v>
      </c>
      <c r="E580" s="186" t="s">
        <v>2117</v>
      </c>
      <c r="F580" s="186" t="s">
        <v>2114</v>
      </c>
      <c r="G580" s="186" t="s">
        <v>2115</v>
      </c>
      <c r="H580" s="186" t="s">
        <v>2116</v>
      </c>
      <c r="I580" s="186" t="s">
        <v>2117</v>
      </c>
      <c r="J580" s="184"/>
      <c r="N580" s="184"/>
    </row>
    <row r="581" spans="1:14" x14ac:dyDescent="0.2">
      <c r="A581" s="186" t="s">
        <v>2135</v>
      </c>
      <c r="B581" s="186" t="s">
        <v>4696</v>
      </c>
      <c r="C581" s="186" t="s">
        <v>4697</v>
      </c>
      <c r="D581" s="186" t="s">
        <v>4698</v>
      </c>
      <c r="E581" s="186" t="s">
        <v>4699</v>
      </c>
      <c r="F581" s="186" t="s">
        <v>4696</v>
      </c>
      <c r="G581" s="186" t="s">
        <v>4697</v>
      </c>
      <c r="H581" s="186" t="s">
        <v>4698</v>
      </c>
      <c r="I581" s="186" t="s">
        <v>4699</v>
      </c>
      <c r="J581" s="184"/>
      <c r="N581" s="184"/>
    </row>
    <row r="582" spans="1:14" x14ac:dyDescent="0.2">
      <c r="A582" s="186" t="s">
        <v>4700</v>
      </c>
      <c r="B582" s="186" t="s">
        <v>4701</v>
      </c>
      <c r="C582" s="186" t="s">
        <v>4702</v>
      </c>
      <c r="D582" s="186" t="s">
        <v>4703</v>
      </c>
      <c r="E582" s="186" t="s">
        <v>4704</v>
      </c>
      <c r="F582" s="186" t="s">
        <v>4701</v>
      </c>
      <c r="G582" s="186" t="s">
        <v>4702</v>
      </c>
      <c r="H582" s="186" t="s">
        <v>4703</v>
      </c>
      <c r="I582" s="186" t="s">
        <v>4704</v>
      </c>
      <c r="J582" s="184"/>
      <c r="N582" s="184"/>
    </row>
    <row r="583" spans="1:14" x14ac:dyDescent="0.2">
      <c r="A583" s="186" t="s">
        <v>4705</v>
      </c>
      <c r="B583" s="186" t="s">
        <v>2123</v>
      </c>
      <c r="C583" s="186" t="s">
        <v>2124</v>
      </c>
      <c r="D583" s="186" t="s">
        <v>2125</v>
      </c>
      <c r="E583" s="186" t="s">
        <v>2126</v>
      </c>
      <c r="F583" s="186" t="s">
        <v>2123</v>
      </c>
      <c r="G583" s="186" t="s">
        <v>2124</v>
      </c>
      <c r="H583" s="186" t="s">
        <v>2125</v>
      </c>
      <c r="I583" s="186" t="s">
        <v>2126</v>
      </c>
      <c r="J583" s="184"/>
      <c r="N583" s="184"/>
    </row>
    <row r="584" spans="1:14" x14ac:dyDescent="0.2">
      <c r="A584" s="186" t="s">
        <v>4706</v>
      </c>
      <c r="B584" s="186" t="s">
        <v>4707</v>
      </c>
      <c r="C584" s="186" t="s">
        <v>4708</v>
      </c>
      <c r="D584" s="186" t="s">
        <v>4709</v>
      </c>
      <c r="E584" s="186" t="s">
        <v>4708</v>
      </c>
      <c r="F584" s="186" t="s">
        <v>4707</v>
      </c>
      <c r="G584" s="186" t="s">
        <v>4708</v>
      </c>
      <c r="H584" s="186" t="s">
        <v>4709</v>
      </c>
      <c r="I584" s="186" t="s">
        <v>4708</v>
      </c>
      <c r="J584" s="184"/>
      <c r="N584" s="184"/>
    </row>
    <row r="585" spans="1:14" x14ac:dyDescent="0.2">
      <c r="A585" s="186" t="s">
        <v>4710</v>
      </c>
      <c r="B585" s="186" t="s">
        <v>2131</v>
      </c>
      <c r="C585" s="186" t="s">
        <v>2132</v>
      </c>
      <c r="D585" s="186" t="s">
        <v>2133</v>
      </c>
      <c r="E585" s="186" t="s">
        <v>2134</v>
      </c>
      <c r="F585" s="186" t="s">
        <v>2131</v>
      </c>
      <c r="G585" s="186" t="s">
        <v>2132</v>
      </c>
      <c r="H585" s="186" t="s">
        <v>2133</v>
      </c>
      <c r="I585" s="186" t="s">
        <v>2134</v>
      </c>
      <c r="J585" s="184"/>
      <c r="N585" s="184"/>
    </row>
    <row r="586" spans="1:14" x14ac:dyDescent="0.2">
      <c r="A586" s="186" t="s">
        <v>4711</v>
      </c>
      <c r="B586" s="186" t="s">
        <v>2121</v>
      </c>
      <c r="C586" s="186" t="s">
        <v>2122</v>
      </c>
      <c r="D586" s="186" t="s">
        <v>2121</v>
      </c>
      <c r="E586" s="186" t="s">
        <v>2122</v>
      </c>
      <c r="F586" s="186" t="s">
        <v>2121</v>
      </c>
      <c r="G586" s="186" t="s">
        <v>2122</v>
      </c>
      <c r="H586" s="186" t="s">
        <v>2121</v>
      </c>
      <c r="I586" s="186" t="s">
        <v>2122</v>
      </c>
      <c r="J586" s="184"/>
      <c r="N586" s="184"/>
    </row>
    <row r="587" spans="1:14" x14ac:dyDescent="0.2">
      <c r="A587" s="186" t="s">
        <v>4712</v>
      </c>
      <c r="B587" s="186" t="s">
        <v>4713</v>
      </c>
      <c r="C587" s="186" t="s">
        <v>4714</v>
      </c>
      <c r="D587" s="186" t="s">
        <v>4715</v>
      </c>
      <c r="E587" s="184" t="s">
        <v>4716</v>
      </c>
      <c r="F587" s="186" t="s">
        <v>4713</v>
      </c>
      <c r="G587" s="186" t="s">
        <v>4714</v>
      </c>
      <c r="H587" s="186" t="s">
        <v>4715</v>
      </c>
      <c r="I587" s="184" t="s">
        <v>4716</v>
      </c>
      <c r="J587" s="184"/>
      <c r="N587" s="184"/>
    </row>
    <row r="588" spans="1:14" x14ac:dyDescent="0.2">
      <c r="A588" s="186" t="s">
        <v>4717</v>
      </c>
      <c r="B588" s="186" t="s">
        <v>602</v>
      </c>
      <c r="C588" s="186" t="s">
        <v>603</v>
      </c>
      <c r="D588" s="186" t="s">
        <v>604</v>
      </c>
      <c r="E588" s="186" t="s">
        <v>605</v>
      </c>
      <c r="F588" s="186" t="s">
        <v>602</v>
      </c>
      <c r="G588" s="186" t="s">
        <v>603</v>
      </c>
      <c r="H588" s="186" t="s">
        <v>604</v>
      </c>
      <c r="I588" s="186" t="s">
        <v>605</v>
      </c>
      <c r="J588" s="184"/>
      <c r="N588" s="184"/>
    </row>
    <row r="589" spans="1:14" x14ac:dyDescent="0.2">
      <c r="A589" s="186" t="s">
        <v>4718</v>
      </c>
      <c r="B589" s="186" t="s">
        <v>4719</v>
      </c>
      <c r="C589" s="186" t="s">
        <v>4720</v>
      </c>
      <c r="D589" s="186" t="s">
        <v>4721</v>
      </c>
      <c r="E589" s="186" t="s">
        <v>4722</v>
      </c>
      <c r="F589" s="186" t="s">
        <v>4719</v>
      </c>
      <c r="G589" s="186" t="s">
        <v>4720</v>
      </c>
      <c r="H589" s="186" t="s">
        <v>4721</v>
      </c>
      <c r="I589" s="186" t="s">
        <v>4722</v>
      </c>
      <c r="J589" s="184"/>
      <c r="N589" s="184"/>
    </row>
    <row r="590" spans="1:14" x14ac:dyDescent="0.2">
      <c r="A590" s="186" t="s">
        <v>4723</v>
      </c>
      <c r="B590" s="186" t="s">
        <v>598</v>
      </c>
      <c r="C590" s="186" t="s">
        <v>599</v>
      </c>
      <c r="D590" s="186" t="s">
        <v>600</v>
      </c>
      <c r="E590" s="186" t="s">
        <v>601</v>
      </c>
      <c r="F590" s="186" t="s">
        <v>598</v>
      </c>
      <c r="G590" s="186" t="s">
        <v>599</v>
      </c>
      <c r="H590" s="186" t="s">
        <v>600</v>
      </c>
      <c r="I590" s="186" t="s">
        <v>601</v>
      </c>
      <c r="J590" s="184"/>
      <c r="N590" s="184"/>
    </row>
    <row r="591" spans="1:14" x14ac:dyDescent="0.2">
      <c r="A591" s="186" t="s">
        <v>4724</v>
      </c>
      <c r="B591" s="186" t="s">
        <v>2118</v>
      </c>
      <c r="C591" s="186" t="s">
        <v>2119</v>
      </c>
      <c r="D591" s="186" t="s">
        <v>3819</v>
      </c>
      <c r="E591" s="186" t="s">
        <v>2120</v>
      </c>
      <c r="F591" s="186" t="s">
        <v>2118</v>
      </c>
      <c r="G591" s="186" t="s">
        <v>2119</v>
      </c>
      <c r="H591" s="186" t="s">
        <v>3819</v>
      </c>
      <c r="I591" s="186" t="s">
        <v>2120</v>
      </c>
      <c r="J591" s="184"/>
      <c r="N591" s="184"/>
    </row>
    <row r="592" spans="1:14" x14ac:dyDescent="0.2">
      <c r="A592" s="186" t="s">
        <v>2136</v>
      </c>
      <c r="B592" s="186" t="s">
        <v>178</v>
      </c>
      <c r="C592" s="186" t="s">
        <v>398</v>
      </c>
      <c r="D592" s="186" t="s">
        <v>2137</v>
      </c>
      <c r="E592" s="186" t="s">
        <v>2138</v>
      </c>
      <c r="F592" s="186" t="s">
        <v>178</v>
      </c>
      <c r="G592" s="186" t="s">
        <v>398</v>
      </c>
      <c r="H592" s="186" t="s">
        <v>2137</v>
      </c>
      <c r="I592" s="186" t="s">
        <v>2138</v>
      </c>
      <c r="J592" s="184"/>
      <c r="N592" s="184"/>
    </row>
    <row r="593" spans="1:14" x14ac:dyDescent="0.2">
      <c r="A593" s="186" t="s">
        <v>4725</v>
      </c>
      <c r="B593" s="186" t="s">
        <v>4726</v>
      </c>
      <c r="C593" s="186" t="s">
        <v>5774</v>
      </c>
      <c r="D593" s="186" t="s">
        <v>5775</v>
      </c>
      <c r="E593" s="186" t="s">
        <v>5776</v>
      </c>
      <c r="F593" s="186" t="s">
        <v>4726</v>
      </c>
      <c r="G593" s="186" t="s">
        <v>5774</v>
      </c>
      <c r="H593" s="186" t="s">
        <v>5775</v>
      </c>
      <c r="I593" s="186" t="s">
        <v>5776</v>
      </c>
      <c r="J593" s="184"/>
      <c r="N593" s="184"/>
    </row>
    <row r="594" spans="1:14" x14ac:dyDescent="0.2">
      <c r="A594" s="186" t="s">
        <v>4727</v>
      </c>
      <c r="B594" s="186" t="s">
        <v>4728</v>
      </c>
      <c r="C594" s="186" t="s">
        <v>5774</v>
      </c>
      <c r="D594" s="186" t="s">
        <v>5775</v>
      </c>
      <c r="E594" s="186" t="s">
        <v>5776</v>
      </c>
      <c r="F594" s="186" t="s">
        <v>4728</v>
      </c>
      <c r="G594" s="186" t="s">
        <v>5774</v>
      </c>
      <c r="H594" s="186" t="s">
        <v>5775</v>
      </c>
      <c r="I594" s="186" t="s">
        <v>5776</v>
      </c>
      <c r="J594" s="184"/>
      <c r="N594" s="184"/>
    </row>
    <row r="595" spans="1:14" x14ac:dyDescent="0.2">
      <c r="A595" s="186" t="s">
        <v>2139</v>
      </c>
      <c r="B595" s="186" t="s">
        <v>179</v>
      </c>
      <c r="C595" s="186" t="s">
        <v>399</v>
      </c>
      <c r="D595" s="186" t="s">
        <v>606</v>
      </c>
      <c r="E595" s="186" t="s">
        <v>607</v>
      </c>
      <c r="F595" s="186" t="s">
        <v>179</v>
      </c>
      <c r="G595" s="186" t="s">
        <v>399</v>
      </c>
      <c r="H595" s="186" t="s">
        <v>606</v>
      </c>
      <c r="I595" s="186" t="s">
        <v>607</v>
      </c>
      <c r="J595" s="184"/>
      <c r="N595" s="184"/>
    </row>
    <row r="596" spans="1:14" x14ac:dyDescent="0.2">
      <c r="A596" s="186" t="s">
        <v>2140</v>
      </c>
      <c r="B596" s="186" t="s">
        <v>1252</v>
      </c>
      <c r="C596" s="186" t="s">
        <v>1253</v>
      </c>
      <c r="D596" s="186" t="s">
        <v>1254</v>
      </c>
      <c r="E596" s="186" t="s">
        <v>1255</v>
      </c>
      <c r="F596" s="186" t="s">
        <v>1252</v>
      </c>
      <c r="G596" s="186" t="s">
        <v>1253</v>
      </c>
      <c r="H596" s="186" t="s">
        <v>1254</v>
      </c>
      <c r="I596" s="186" t="s">
        <v>1255</v>
      </c>
      <c r="J596" s="184"/>
      <c r="N596" s="184"/>
    </row>
    <row r="597" spans="1:14" x14ac:dyDescent="0.2">
      <c r="A597" s="186" t="s">
        <v>2141</v>
      </c>
      <c r="B597" s="186" t="s">
        <v>4729</v>
      </c>
      <c r="C597" s="186" t="s">
        <v>4730</v>
      </c>
      <c r="D597" s="186" t="s">
        <v>4731</v>
      </c>
      <c r="E597" s="186" t="s">
        <v>4732</v>
      </c>
      <c r="F597" s="186" t="s">
        <v>4729</v>
      </c>
      <c r="G597" s="186" t="s">
        <v>4730</v>
      </c>
      <c r="H597" s="186" t="s">
        <v>4731</v>
      </c>
      <c r="I597" s="186" t="s">
        <v>4732</v>
      </c>
      <c r="J597" s="184"/>
      <c r="N597" s="184"/>
    </row>
    <row r="598" spans="1:14" x14ac:dyDescent="0.2">
      <c r="A598" s="186" t="s">
        <v>4733</v>
      </c>
      <c r="B598" s="186" t="s">
        <v>4734</v>
      </c>
      <c r="C598" s="186" t="s">
        <v>4735</v>
      </c>
      <c r="D598" s="186" t="s">
        <v>4736</v>
      </c>
      <c r="E598" s="186" t="s">
        <v>4737</v>
      </c>
      <c r="F598" s="186" t="s">
        <v>4734</v>
      </c>
      <c r="G598" s="186" t="s">
        <v>4735</v>
      </c>
      <c r="H598" s="186" t="s">
        <v>4736</v>
      </c>
      <c r="I598" s="186" t="s">
        <v>4737</v>
      </c>
      <c r="J598" s="184"/>
      <c r="N598" s="184"/>
    </row>
    <row r="599" spans="1:14" x14ac:dyDescent="0.2">
      <c r="A599" s="186" t="s">
        <v>2142</v>
      </c>
      <c r="B599" s="186" t="s">
        <v>181</v>
      </c>
      <c r="C599" s="186" t="s">
        <v>308</v>
      </c>
      <c r="D599" s="186" t="s">
        <v>610</v>
      </c>
      <c r="E599" s="186" t="s">
        <v>611</v>
      </c>
      <c r="F599" s="186" t="s">
        <v>181</v>
      </c>
      <c r="G599" s="186" t="s">
        <v>308</v>
      </c>
      <c r="H599" s="186" t="s">
        <v>610</v>
      </c>
      <c r="I599" s="186" t="s">
        <v>611</v>
      </c>
      <c r="J599" s="184"/>
      <c r="N599" s="184"/>
    </row>
    <row r="600" spans="1:14" x14ac:dyDescent="0.2">
      <c r="A600" s="186" t="s">
        <v>2143</v>
      </c>
      <c r="B600" s="186" t="s">
        <v>452</v>
      </c>
      <c r="C600" s="186" t="s">
        <v>453</v>
      </c>
      <c r="D600" s="186" t="s">
        <v>1258</v>
      </c>
      <c r="E600" s="186" t="s">
        <v>1259</v>
      </c>
      <c r="F600" s="186" t="s">
        <v>452</v>
      </c>
      <c r="G600" s="186" t="s">
        <v>453</v>
      </c>
      <c r="H600" s="186" t="s">
        <v>1258</v>
      </c>
      <c r="I600" s="186" t="s">
        <v>1259</v>
      </c>
      <c r="J600" s="184"/>
      <c r="N600" s="184"/>
    </row>
    <row r="601" spans="1:14" x14ac:dyDescent="0.2">
      <c r="A601" s="186" t="s">
        <v>2144</v>
      </c>
      <c r="B601" s="186" t="s">
        <v>3820</v>
      </c>
      <c r="C601" s="185" t="s">
        <v>3821</v>
      </c>
      <c r="D601" s="185" t="s">
        <v>3822</v>
      </c>
      <c r="E601" s="184" t="s">
        <v>4007</v>
      </c>
      <c r="F601" s="186" t="s">
        <v>3820</v>
      </c>
      <c r="G601" s="185" t="s">
        <v>3821</v>
      </c>
      <c r="H601" s="185" t="s">
        <v>3822</v>
      </c>
      <c r="I601" s="184" t="s">
        <v>4007</v>
      </c>
      <c r="J601" s="184"/>
      <c r="N601" s="184"/>
    </row>
    <row r="602" spans="1:14" x14ac:dyDescent="0.2">
      <c r="A602" s="186" t="s">
        <v>2145</v>
      </c>
      <c r="B602" s="186" t="s">
        <v>182</v>
      </c>
      <c r="C602" s="186" t="s">
        <v>400</v>
      </c>
      <c r="D602" s="186" t="s">
        <v>2146</v>
      </c>
      <c r="E602" s="186" t="s">
        <v>2147</v>
      </c>
      <c r="F602" s="186" t="s">
        <v>182</v>
      </c>
      <c r="G602" s="186" t="s">
        <v>400</v>
      </c>
      <c r="H602" s="186" t="s">
        <v>2146</v>
      </c>
      <c r="I602" s="186" t="s">
        <v>2147</v>
      </c>
      <c r="J602" s="184"/>
      <c r="N602" s="184"/>
    </row>
    <row r="603" spans="1:14" x14ac:dyDescent="0.2">
      <c r="A603" s="186" t="s">
        <v>2148</v>
      </c>
      <c r="B603" s="186" t="s">
        <v>2149</v>
      </c>
      <c r="C603" s="186" t="s">
        <v>2150</v>
      </c>
      <c r="D603" s="186" t="s">
        <v>2151</v>
      </c>
      <c r="E603" s="186" t="s">
        <v>2152</v>
      </c>
      <c r="F603" s="186" t="s">
        <v>2149</v>
      </c>
      <c r="G603" s="186" t="s">
        <v>2150</v>
      </c>
      <c r="H603" s="186" t="s">
        <v>2151</v>
      </c>
      <c r="I603" s="186" t="s">
        <v>2152</v>
      </c>
      <c r="J603" s="184"/>
      <c r="N603" s="184"/>
    </row>
    <row r="604" spans="1:14" x14ac:dyDescent="0.2">
      <c r="A604" s="186" t="s">
        <v>2153</v>
      </c>
      <c r="B604" s="186" t="s">
        <v>2154</v>
      </c>
      <c r="C604" s="186" t="s">
        <v>2154</v>
      </c>
      <c r="D604" s="186" t="s">
        <v>2154</v>
      </c>
      <c r="E604" s="186" t="s">
        <v>2155</v>
      </c>
      <c r="F604" s="186" t="s">
        <v>2154</v>
      </c>
      <c r="G604" s="186" t="s">
        <v>2154</v>
      </c>
      <c r="H604" s="186" t="s">
        <v>2154</v>
      </c>
      <c r="I604" s="186" t="s">
        <v>2155</v>
      </c>
      <c r="J604" s="184"/>
      <c r="N604" s="184"/>
    </row>
    <row r="605" spans="1:14" x14ac:dyDescent="0.2">
      <c r="A605" s="186" t="s">
        <v>2156</v>
      </c>
      <c r="B605" s="186" t="s">
        <v>2157</v>
      </c>
      <c r="C605" s="186" t="s">
        <v>2158</v>
      </c>
      <c r="D605" s="186" t="s">
        <v>2157</v>
      </c>
      <c r="E605" s="186" t="s">
        <v>2159</v>
      </c>
      <c r="F605" s="186" t="s">
        <v>2157</v>
      </c>
      <c r="G605" s="186" t="s">
        <v>2158</v>
      </c>
      <c r="H605" s="186" t="s">
        <v>2157</v>
      </c>
      <c r="I605" s="186" t="s">
        <v>2159</v>
      </c>
      <c r="J605" s="184"/>
      <c r="N605" s="184"/>
    </row>
    <row r="606" spans="1:14" x14ac:dyDescent="0.2">
      <c r="A606" s="186" t="s">
        <v>4738</v>
      </c>
      <c r="B606" s="186" t="s">
        <v>4739</v>
      </c>
      <c r="C606" s="186" t="s">
        <v>4740</v>
      </c>
      <c r="D606" s="186" t="s">
        <v>4741</v>
      </c>
      <c r="E606" s="186" t="s">
        <v>3743</v>
      </c>
      <c r="F606" s="186" t="s">
        <v>4739</v>
      </c>
      <c r="G606" s="186" t="s">
        <v>4740</v>
      </c>
      <c r="H606" s="186" t="s">
        <v>4741</v>
      </c>
      <c r="I606" s="186" t="s">
        <v>3743</v>
      </c>
      <c r="J606" s="184"/>
      <c r="N606" s="184"/>
    </row>
    <row r="607" spans="1:14" x14ac:dyDescent="0.2">
      <c r="A607" s="186" t="s">
        <v>2160</v>
      </c>
      <c r="B607" s="186" t="s">
        <v>183</v>
      </c>
      <c r="C607" s="186" t="s">
        <v>293</v>
      </c>
      <c r="D607" s="186" t="s">
        <v>2161</v>
      </c>
      <c r="E607" s="186" t="s">
        <v>2162</v>
      </c>
      <c r="F607" s="186" t="s">
        <v>183</v>
      </c>
      <c r="G607" s="186" t="s">
        <v>293</v>
      </c>
      <c r="H607" s="186" t="s">
        <v>2161</v>
      </c>
      <c r="I607" s="186" t="s">
        <v>2162</v>
      </c>
      <c r="J607" s="184"/>
      <c r="N607" s="184"/>
    </row>
    <row r="608" spans="1:14" x14ac:dyDescent="0.2">
      <c r="A608" s="186" t="s">
        <v>2163</v>
      </c>
      <c r="B608" s="186" t="s">
        <v>2164</v>
      </c>
      <c r="C608" s="186" t="s">
        <v>2165</v>
      </c>
      <c r="D608" s="186" t="s">
        <v>2166</v>
      </c>
      <c r="E608" s="186" t="s">
        <v>2165</v>
      </c>
      <c r="F608" s="186" t="s">
        <v>2164</v>
      </c>
      <c r="G608" s="186" t="s">
        <v>2165</v>
      </c>
      <c r="H608" s="186" t="s">
        <v>2166</v>
      </c>
      <c r="I608" s="186" t="s">
        <v>2165</v>
      </c>
      <c r="J608" s="184"/>
      <c r="N608" s="184"/>
    </row>
    <row r="609" spans="1:14" x14ac:dyDescent="0.2">
      <c r="A609" s="186" t="s">
        <v>2167</v>
      </c>
      <c r="B609" s="186" t="s">
        <v>2168</v>
      </c>
      <c r="C609" s="186" t="s">
        <v>2169</v>
      </c>
      <c r="D609" s="186" t="s">
        <v>2170</v>
      </c>
      <c r="E609" s="186" t="s">
        <v>2171</v>
      </c>
      <c r="F609" s="186" t="s">
        <v>2168</v>
      </c>
      <c r="G609" s="186" t="s">
        <v>2169</v>
      </c>
      <c r="H609" s="186" t="s">
        <v>2170</v>
      </c>
      <c r="I609" s="186" t="s">
        <v>2171</v>
      </c>
      <c r="J609" s="184"/>
      <c r="N609" s="184"/>
    </row>
    <row r="610" spans="1:14" x14ac:dyDescent="0.2">
      <c r="A610" s="186" t="s">
        <v>2172</v>
      </c>
      <c r="B610" s="186" t="s">
        <v>2173</v>
      </c>
      <c r="C610" s="186" t="s">
        <v>2174</v>
      </c>
      <c r="D610" s="186" t="s">
        <v>2175</v>
      </c>
      <c r="E610" s="186" t="s">
        <v>2176</v>
      </c>
      <c r="F610" s="186" t="s">
        <v>2173</v>
      </c>
      <c r="G610" s="186" t="s">
        <v>2174</v>
      </c>
      <c r="H610" s="186" t="s">
        <v>2175</v>
      </c>
      <c r="I610" s="186" t="s">
        <v>2176</v>
      </c>
      <c r="J610" s="184"/>
      <c r="K610" s="184"/>
      <c r="L610" s="184"/>
      <c r="M610" s="184"/>
      <c r="N610" s="184"/>
    </row>
    <row r="611" spans="1:14" x14ac:dyDescent="0.2">
      <c r="A611" s="186" t="s">
        <v>2177</v>
      </c>
      <c r="B611" s="186" t="s">
        <v>2178</v>
      </c>
      <c r="C611" s="186" t="s">
        <v>2179</v>
      </c>
      <c r="D611" s="186" t="s">
        <v>2180</v>
      </c>
      <c r="E611" s="186" t="s">
        <v>2181</v>
      </c>
      <c r="F611" s="186" t="s">
        <v>2178</v>
      </c>
      <c r="G611" s="186" t="s">
        <v>2179</v>
      </c>
      <c r="H611" s="186" t="s">
        <v>2180</v>
      </c>
      <c r="I611" s="186" t="s">
        <v>2181</v>
      </c>
      <c r="J611" s="184"/>
      <c r="N611" s="184"/>
    </row>
    <row r="612" spans="1:14" x14ac:dyDescent="0.2">
      <c r="A612" s="186" t="s">
        <v>2182</v>
      </c>
      <c r="B612" s="186" t="s">
        <v>455</v>
      </c>
      <c r="C612" s="186" t="s">
        <v>456</v>
      </c>
      <c r="D612" s="186" t="s">
        <v>612</v>
      </c>
      <c r="E612" s="186" t="s">
        <v>613</v>
      </c>
      <c r="F612" s="186" t="s">
        <v>455</v>
      </c>
      <c r="G612" s="186" t="s">
        <v>3823</v>
      </c>
      <c r="H612" s="186" t="s">
        <v>612</v>
      </c>
      <c r="I612" s="186" t="s">
        <v>4036</v>
      </c>
      <c r="J612" s="184"/>
      <c r="N612" s="184"/>
    </row>
    <row r="613" spans="1:14" x14ac:dyDescent="0.2">
      <c r="A613" s="186" t="s">
        <v>2183</v>
      </c>
      <c r="B613" s="186" t="s">
        <v>2184</v>
      </c>
      <c r="C613" s="186" t="s">
        <v>2185</v>
      </c>
      <c r="D613" s="186" t="s">
        <v>2186</v>
      </c>
      <c r="E613" s="186" t="s">
        <v>2187</v>
      </c>
      <c r="F613" s="186" t="s">
        <v>2184</v>
      </c>
      <c r="G613" s="186" t="s">
        <v>2185</v>
      </c>
      <c r="H613" s="186" t="s">
        <v>2186</v>
      </c>
      <c r="I613" s="186" t="s">
        <v>2187</v>
      </c>
      <c r="J613" s="184"/>
      <c r="L613" s="184"/>
      <c r="M613" s="184"/>
      <c r="N613" s="184"/>
    </row>
    <row r="614" spans="1:14" x14ac:dyDescent="0.2">
      <c r="A614" s="186" t="s">
        <v>2188</v>
      </c>
      <c r="B614" s="186" t="s">
        <v>2189</v>
      </c>
      <c r="C614" s="186" t="s">
        <v>2190</v>
      </c>
      <c r="D614" s="186" t="s">
        <v>2191</v>
      </c>
      <c r="E614" s="186" t="s">
        <v>2192</v>
      </c>
      <c r="F614" s="186" t="s">
        <v>2189</v>
      </c>
      <c r="G614" s="186" t="s">
        <v>2190</v>
      </c>
      <c r="H614" s="186" t="s">
        <v>2191</v>
      </c>
      <c r="I614" s="186" t="s">
        <v>2192</v>
      </c>
      <c r="J614" s="184"/>
      <c r="N614" s="184"/>
    </row>
    <row r="615" spans="1:14" x14ac:dyDescent="0.2">
      <c r="A615" s="186" t="s">
        <v>2193</v>
      </c>
      <c r="B615" s="186" t="s">
        <v>2194</v>
      </c>
      <c r="C615" s="186" t="s">
        <v>2195</v>
      </c>
      <c r="D615" s="186" t="s">
        <v>2196</v>
      </c>
      <c r="E615" s="186" t="s">
        <v>2197</v>
      </c>
      <c r="F615" s="186" t="s">
        <v>2194</v>
      </c>
      <c r="G615" s="186" t="s">
        <v>2195</v>
      </c>
      <c r="H615" s="186" t="s">
        <v>2196</v>
      </c>
      <c r="I615" s="186" t="s">
        <v>2197</v>
      </c>
      <c r="J615" s="184"/>
      <c r="N615" s="184"/>
    </row>
    <row r="616" spans="1:14" x14ac:dyDescent="0.2">
      <c r="A616" s="186" t="s">
        <v>2198</v>
      </c>
      <c r="B616" s="186" t="s">
        <v>2199</v>
      </c>
      <c r="C616" s="186" t="s">
        <v>2200</v>
      </c>
      <c r="D616" s="186" t="s">
        <v>2201</v>
      </c>
      <c r="E616" s="186" t="s">
        <v>2202</v>
      </c>
      <c r="F616" s="186" t="s">
        <v>2199</v>
      </c>
      <c r="G616" s="186" t="s">
        <v>2200</v>
      </c>
      <c r="H616" s="186" t="s">
        <v>2201</v>
      </c>
      <c r="I616" s="186" t="s">
        <v>2202</v>
      </c>
      <c r="J616" s="184"/>
      <c r="N616" s="184"/>
    </row>
    <row r="617" spans="1:14" x14ac:dyDescent="0.2">
      <c r="A617" s="186" t="s">
        <v>2203</v>
      </c>
      <c r="B617" s="186" t="s">
        <v>2204</v>
      </c>
      <c r="C617" s="186" t="s">
        <v>2205</v>
      </c>
      <c r="D617" s="186" t="s">
        <v>2206</v>
      </c>
      <c r="E617" s="186" t="s">
        <v>2207</v>
      </c>
      <c r="F617" s="186" t="s">
        <v>2204</v>
      </c>
      <c r="G617" s="186" t="s">
        <v>2205</v>
      </c>
      <c r="H617" s="186" t="s">
        <v>2206</v>
      </c>
      <c r="I617" s="186" t="s">
        <v>2207</v>
      </c>
      <c r="J617" s="184"/>
      <c r="N617" s="184"/>
    </row>
    <row r="618" spans="1:14" x14ac:dyDescent="0.2">
      <c r="A618" s="186" t="s">
        <v>2208</v>
      </c>
      <c r="B618" s="186" t="s">
        <v>2209</v>
      </c>
      <c r="C618" s="186" t="s">
        <v>2210</v>
      </c>
      <c r="D618" s="186" t="s">
        <v>2211</v>
      </c>
      <c r="E618" s="186" t="s">
        <v>2212</v>
      </c>
      <c r="F618" s="186" t="s">
        <v>2209</v>
      </c>
      <c r="G618" s="186" t="s">
        <v>2210</v>
      </c>
      <c r="H618" s="186" t="s">
        <v>2211</v>
      </c>
      <c r="I618" s="186" t="s">
        <v>2212</v>
      </c>
      <c r="J618" s="184"/>
      <c r="N618" s="184"/>
    </row>
    <row r="619" spans="1:14" x14ac:dyDescent="0.2">
      <c r="A619" s="186" t="s">
        <v>2213</v>
      </c>
      <c r="B619" s="186" t="s">
        <v>2214</v>
      </c>
      <c r="C619" s="186" t="s">
        <v>2215</v>
      </c>
      <c r="D619" s="186" t="s">
        <v>2216</v>
      </c>
      <c r="E619" s="186" t="s">
        <v>2217</v>
      </c>
      <c r="F619" s="186" t="s">
        <v>2214</v>
      </c>
      <c r="G619" s="186" t="s">
        <v>2215</v>
      </c>
      <c r="H619" s="186" t="s">
        <v>2216</v>
      </c>
      <c r="I619" s="186" t="s">
        <v>2217</v>
      </c>
      <c r="J619" s="184"/>
      <c r="N619" s="184"/>
    </row>
    <row r="620" spans="1:14" x14ac:dyDescent="0.2">
      <c r="A620" s="186" t="s">
        <v>2218</v>
      </c>
      <c r="B620" s="186" t="s">
        <v>2227</v>
      </c>
      <c r="C620" s="186" t="s">
        <v>2228</v>
      </c>
      <c r="D620" s="186" t="s">
        <v>2229</v>
      </c>
      <c r="E620" s="186" t="s">
        <v>2230</v>
      </c>
      <c r="F620" s="186" t="s">
        <v>2227</v>
      </c>
      <c r="G620" s="186" t="s">
        <v>3824</v>
      </c>
      <c r="H620" s="186" t="s">
        <v>4742</v>
      </c>
      <c r="I620" s="186" t="s">
        <v>2230</v>
      </c>
      <c r="J620" s="184"/>
      <c r="N620" s="184"/>
    </row>
    <row r="621" spans="1:14" x14ac:dyDescent="0.2">
      <c r="A621" s="186" t="s">
        <v>2219</v>
      </c>
      <c r="B621" s="186" t="s">
        <v>4743</v>
      </c>
      <c r="C621" s="186" t="s">
        <v>4744</v>
      </c>
      <c r="D621" s="186" t="s">
        <v>4745</v>
      </c>
      <c r="E621" s="186" t="s">
        <v>4746</v>
      </c>
      <c r="F621" s="186" t="s">
        <v>4743</v>
      </c>
      <c r="G621" s="186" t="s">
        <v>4744</v>
      </c>
      <c r="H621" s="186" t="s">
        <v>4745</v>
      </c>
      <c r="I621" s="186" t="s">
        <v>4746</v>
      </c>
      <c r="J621" s="184"/>
      <c r="N621" s="184"/>
    </row>
    <row r="622" spans="1:14" x14ac:dyDescent="0.2">
      <c r="A622" s="186" t="s">
        <v>4747</v>
      </c>
      <c r="B622" s="186" t="s">
        <v>2224</v>
      </c>
      <c r="C622" s="186" t="s">
        <v>2224</v>
      </c>
      <c r="D622" s="186" t="s">
        <v>2225</v>
      </c>
      <c r="E622" s="186" t="s">
        <v>2224</v>
      </c>
      <c r="F622" s="186" t="s">
        <v>2224</v>
      </c>
      <c r="G622" s="186" t="s">
        <v>2224</v>
      </c>
      <c r="H622" s="186" t="s">
        <v>2225</v>
      </c>
      <c r="I622" s="186" t="s">
        <v>2224</v>
      </c>
      <c r="J622" s="184"/>
      <c r="N622" s="184"/>
    </row>
    <row r="623" spans="1:14" x14ac:dyDescent="0.2">
      <c r="A623" s="186" t="s">
        <v>4748</v>
      </c>
      <c r="B623" s="186" t="s">
        <v>4749</v>
      </c>
      <c r="C623" s="186" t="s">
        <v>4750</v>
      </c>
      <c r="D623" s="186" t="s">
        <v>4751</v>
      </c>
      <c r="E623" s="186" t="s">
        <v>4752</v>
      </c>
      <c r="F623" s="186" t="s">
        <v>4749</v>
      </c>
      <c r="G623" s="186" t="s">
        <v>4750</v>
      </c>
      <c r="H623" s="186" t="s">
        <v>4751</v>
      </c>
      <c r="I623" s="186" t="s">
        <v>4752</v>
      </c>
      <c r="J623" s="184"/>
      <c r="N623" s="184"/>
    </row>
    <row r="624" spans="1:14" x14ac:dyDescent="0.2">
      <c r="A624" s="186" t="s">
        <v>4753</v>
      </c>
      <c r="B624" s="186" t="s">
        <v>2220</v>
      </c>
      <c r="C624" s="186" t="s">
        <v>2221</v>
      </c>
      <c r="D624" s="186" t="s">
        <v>2222</v>
      </c>
      <c r="E624" s="186" t="s">
        <v>2223</v>
      </c>
      <c r="F624" s="186" t="s">
        <v>2220</v>
      </c>
      <c r="G624" s="186" t="s">
        <v>2221</v>
      </c>
      <c r="H624" s="186" t="s">
        <v>2222</v>
      </c>
      <c r="I624" s="186" t="s">
        <v>2223</v>
      </c>
      <c r="J624" s="184"/>
      <c r="N624" s="184"/>
    </row>
    <row r="625" spans="1:14" x14ac:dyDescent="0.2">
      <c r="A625" s="186" t="s">
        <v>2226</v>
      </c>
      <c r="B625" s="186" t="s">
        <v>4754</v>
      </c>
      <c r="C625" s="186" t="s">
        <v>4755</v>
      </c>
      <c r="D625" s="186" t="s">
        <v>4756</v>
      </c>
      <c r="E625" s="186" t="s">
        <v>4757</v>
      </c>
      <c r="F625" s="186" t="s">
        <v>4754</v>
      </c>
      <c r="G625" s="186" t="s">
        <v>4755</v>
      </c>
      <c r="H625" s="186" t="s">
        <v>4756</v>
      </c>
      <c r="I625" s="186" t="s">
        <v>4757</v>
      </c>
      <c r="J625" s="184"/>
      <c r="N625" s="184"/>
    </row>
    <row r="626" spans="1:14" x14ac:dyDescent="0.2">
      <c r="A626" s="186" t="s">
        <v>2231</v>
      </c>
      <c r="B626" s="186" t="s">
        <v>401</v>
      </c>
      <c r="C626" s="186" t="s">
        <v>1263</v>
      </c>
      <c r="D626" s="186" t="s">
        <v>1264</v>
      </c>
      <c r="E626" s="186" t="s">
        <v>1265</v>
      </c>
      <c r="F626" s="186" t="s">
        <v>401</v>
      </c>
      <c r="G626" s="186" t="s">
        <v>1263</v>
      </c>
      <c r="H626" s="186" t="s">
        <v>1264</v>
      </c>
      <c r="I626" s="186" t="s">
        <v>1265</v>
      </c>
      <c r="J626" s="184"/>
      <c r="N626" s="184"/>
    </row>
    <row r="627" spans="1:14" x14ac:dyDescent="0.2">
      <c r="A627" s="186" t="s">
        <v>2232</v>
      </c>
      <c r="B627" s="186" t="s">
        <v>1397</v>
      </c>
      <c r="C627" s="186" t="s">
        <v>1398</v>
      </c>
      <c r="D627" s="186" t="s">
        <v>1399</v>
      </c>
      <c r="E627" s="186" t="s">
        <v>1400</v>
      </c>
      <c r="F627" s="186" t="s">
        <v>5872</v>
      </c>
      <c r="G627" s="186" t="s">
        <v>5873</v>
      </c>
      <c r="H627" s="186" t="s">
        <v>5874</v>
      </c>
      <c r="I627" s="186" t="s">
        <v>5875</v>
      </c>
      <c r="J627" s="184"/>
      <c r="N627" s="184"/>
    </row>
    <row r="628" spans="1:14" x14ac:dyDescent="0.2">
      <c r="A628" s="186" t="s">
        <v>2233</v>
      </c>
      <c r="B628" s="186" t="s">
        <v>4758</v>
      </c>
      <c r="C628" s="186" t="s">
        <v>4759</v>
      </c>
      <c r="D628" s="186" t="s">
        <v>4760</v>
      </c>
      <c r="E628" s="186" t="s">
        <v>4761</v>
      </c>
      <c r="F628" s="186" t="s">
        <v>4758</v>
      </c>
      <c r="G628" s="186" t="s">
        <v>4759</v>
      </c>
      <c r="H628" s="186" t="s">
        <v>4760</v>
      </c>
      <c r="I628" s="186" t="s">
        <v>4761</v>
      </c>
      <c r="J628" s="184"/>
      <c r="N628" s="184"/>
    </row>
    <row r="629" spans="1:14" x14ac:dyDescent="0.2">
      <c r="A629" s="186" t="s">
        <v>4762</v>
      </c>
      <c r="B629" s="186" t="s">
        <v>184</v>
      </c>
      <c r="C629" s="186" t="s">
        <v>294</v>
      </c>
      <c r="D629" s="186" t="s">
        <v>294</v>
      </c>
      <c r="E629" s="186" t="s">
        <v>2234</v>
      </c>
      <c r="F629" s="186" t="s">
        <v>184</v>
      </c>
      <c r="G629" s="186" t="s">
        <v>294</v>
      </c>
      <c r="H629" s="186" t="s">
        <v>294</v>
      </c>
      <c r="I629" s="186" t="s">
        <v>2234</v>
      </c>
      <c r="J629" s="184"/>
      <c r="N629" s="184"/>
    </row>
    <row r="630" spans="1:14" x14ac:dyDescent="0.2">
      <c r="A630" s="186" t="s">
        <v>4763</v>
      </c>
      <c r="B630" s="186" t="s">
        <v>4764</v>
      </c>
      <c r="C630" s="186" t="s">
        <v>4765</v>
      </c>
      <c r="D630" s="186" t="s">
        <v>4766</v>
      </c>
      <c r="E630" s="186" t="s">
        <v>4767</v>
      </c>
      <c r="F630" s="186" t="s">
        <v>4764</v>
      </c>
      <c r="G630" s="186" t="s">
        <v>4765</v>
      </c>
      <c r="H630" s="186" t="s">
        <v>4766</v>
      </c>
      <c r="I630" s="186" t="s">
        <v>4767</v>
      </c>
      <c r="J630" s="184"/>
      <c r="N630" s="184"/>
    </row>
    <row r="631" spans="1:14" x14ac:dyDescent="0.2">
      <c r="A631" s="186" t="s">
        <v>2235</v>
      </c>
      <c r="B631" s="186" t="s">
        <v>185</v>
      </c>
      <c r="C631" s="186" t="s">
        <v>309</v>
      </c>
      <c r="D631" s="186" t="s">
        <v>614</v>
      </c>
      <c r="E631" s="186" t="s">
        <v>615</v>
      </c>
      <c r="F631" s="186" t="s">
        <v>185</v>
      </c>
      <c r="G631" s="186" t="s">
        <v>309</v>
      </c>
      <c r="H631" s="186" t="s">
        <v>614</v>
      </c>
      <c r="I631" s="186" t="s">
        <v>615</v>
      </c>
      <c r="J631" s="184"/>
      <c r="N631" s="184"/>
    </row>
    <row r="632" spans="1:14" x14ac:dyDescent="0.2">
      <c r="A632" s="186" t="s">
        <v>2236</v>
      </c>
      <c r="B632" s="186" t="s">
        <v>4768</v>
      </c>
      <c r="C632" s="186" t="s">
        <v>4769</v>
      </c>
      <c r="D632" s="186" t="s">
        <v>4770</v>
      </c>
      <c r="E632" s="186" t="s">
        <v>4771</v>
      </c>
      <c r="F632" s="186" t="s">
        <v>4768</v>
      </c>
      <c r="G632" s="186" t="s">
        <v>4769</v>
      </c>
      <c r="H632" s="186" t="s">
        <v>4770</v>
      </c>
      <c r="I632" s="186" t="s">
        <v>4771</v>
      </c>
      <c r="J632" s="184"/>
      <c r="N632" s="184"/>
    </row>
    <row r="633" spans="1:14" x14ac:dyDescent="0.2">
      <c r="A633" s="186" t="s">
        <v>3960</v>
      </c>
      <c r="B633" s="186" t="s">
        <v>642</v>
      </c>
      <c r="C633" s="186" t="s">
        <v>1277</v>
      </c>
      <c r="D633" s="186" t="s">
        <v>643</v>
      </c>
      <c r="E633" s="186" t="s">
        <v>644</v>
      </c>
      <c r="F633" s="186" t="s">
        <v>642</v>
      </c>
      <c r="G633" s="186" t="s">
        <v>3829</v>
      </c>
      <c r="H633" s="186" t="s">
        <v>643</v>
      </c>
      <c r="I633" s="186" t="s">
        <v>644</v>
      </c>
      <c r="J633" s="184"/>
      <c r="N633" s="184"/>
    </row>
    <row r="634" spans="1:14" x14ac:dyDescent="0.2">
      <c r="A634" s="186" t="s">
        <v>4772</v>
      </c>
      <c r="B634" s="186" t="s">
        <v>1279</v>
      </c>
      <c r="C634" s="186" t="s">
        <v>1280</v>
      </c>
      <c r="D634" s="186" t="s">
        <v>1281</v>
      </c>
      <c r="E634" s="186" t="s">
        <v>1282</v>
      </c>
      <c r="F634" s="186" t="s">
        <v>1279</v>
      </c>
      <c r="G634" s="186" t="s">
        <v>1280</v>
      </c>
      <c r="H634" s="186" t="s">
        <v>1281</v>
      </c>
      <c r="I634" s="186" t="s">
        <v>1282</v>
      </c>
      <c r="J634" s="184"/>
      <c r="N634" s="184"/>
    </row>
    <row r="635" spans="1:14" x14ac:dyDescent="0.2">
      <c r="A635" s="190" t="s">
        <v>2237</v>
      </c>
      <c r="B635" s="191" t="s">
        <v>4774</v>
      </c>
      <c r="C635" s="191" t="s">
        <v>3832</v>
      </c>
      <c r="D635" s="191" t="s">
        <v>3833</v>
      </c>
      <c r="E635" s="191" t="s">
        <v>660</v>
      </c>
      <c r="F635" s="185" t="s">
        <v>4774</v>
      </c>
      <c r="G635" s="185" t="s">
        <v>3832</v>
      </c>
      <c r="H635" s="185" t="s">
        <v>3833</v>
      </c>
      <c r="I635" s="184" t="s">
        <v>660</v>
      </c>
    </row>
    <row r="636" spans="1:14" x14ac:dyDescent="0.2">
      <c r="A636" s="186" t="s">
        <v>4773</v>
      </c>
      <c r="B636" s="186" t="s">
        <v>4774</v>
      </c>
      <c r="C636" s="186" t="s">
        <v>3832</v>
      </c>
      <c r="D636" s="186" t="s">
        <v>3833</v>
      </c>
      <c r="E636" s="186" t="s">
        <v>660</v>
      </c>
      <c r="F636" s="186" t="s">
        <v>4774</v>
      </c>
      <c r="G636" s="186" t="s">
        <v>3832</v>
      </c>
      <c r="H636" s="186" t="s">
        <v>3833</v>
      </c>
      <c r="I636" s="186" t="s">
        <v>660</v>
      </c>
      <c r="J636" s="184"/>
      <c r="N636" s="184"/>
    </row>
    <row r="637" spans="1:14" x14ac:dyDescent="0.2">
      <c r="A637" s="186" t="s">
        <v>2238</v>
      </c>
      <c r="B637" s="186" t="s">
        <v>188</v>
      </c>
      <c r="C637" s="186" t="s">
        <v>368</v>
      </c>
      <c r="D637" s="186" t="s">
        <v>2239</v>
      </c>
      <c r="E637" s="186" t="s">
        <v>2240</v>
      </c>
      <c r="F637" s="186" t="s">
        <v>188</v>
      </c>
      <c r="G637" s="186" t="s">
        <v>368</v>
      </c>
      <c r="H637" s="186" t="s">
        <v>2239</v>
      </c>
      <c r="I637" s="186" t="s">
        <v>2240</v>
      </c>
      <c r="J637" s="184"/>
      <c r="N637" s="184"/>
    </row>
    <row r="638" spans="1:14" x14ac:dyDescent="0.2">
      <c r="A638" s="186" t="s">
        <v>4775</v>
      </c>
      <c r="B638" s="186" t="s">
        <v>188</v>
      </c>
      <c r="C638" s="186" t="s">
        <v>368</v>
      </c>
      <c r="D638" s="186" t="s">
        <v>2239</v>
      </c>
      <c r="E638" s="186" t="s">
        <v>2240</v>
      </c>
      <c r="F638" s="186" t="s">
        <v>188</v>
      </c>
      <c r="G638" s="186" t="s">
        <v>368</v>
      </c>
      <c r="H638" s="186" t="s">
        <v>2239</v>
      </c>
      <c r="I638" s="186" t="s">
        <v>2240</v>
      </c>
      <c r="J638" s="184"/>
      <c r="N638" s="184"/>
    </row>
    <row r="639" spans="1:14" x14ac:dyDescent="0.2">
      <c r="A639" s="186" t="s">
        <v>2241</v>
      </c>
      <c r="B639" s="186" t="s">
        <v>189</v>
      </c>
      <c r="C639" s="186" t="s">
        <v>369</v>
      </c>
      <c r="D639" s="186" t="s">
        <v>2242</v>
      </c>
      <c r="E639" s="186" t="s">
        <v>2243</v>
      </c>
      <c r="F639" s="186" t="s">
        <v>189</v>
      </c>
      <c r="G639" s="186" t="s">
        <v>369</v>
      </c>
      <c r="H639" s="186" t="s">
        <v>2242</v>
      </c>
      <c r="I639" s="186" t="s">
        <v>2243</v>
      </c>
      <c r="J639" s="184"/>
      <c r="N639" s="184"/>
    </row>
    <row r="640" spans="1:14" x14ac:dyDescent="0.2">
      <c r="A640" s="186" t="s">
        <v>2244</v>
      </c>
      <c r="B640" s="186" t="s">
        <v>2245</v>
      </c>
      <c r="C640" s="186" t="s">
        <v>2246</v>
      </c>
      <c r="D640" s="186" t="s">
        <v>2247</v>
      </c>
      <c r="E640" s="186" t="s">
        <v>2248</v>
      </c>
      <c r="F640" s="186" t="s">
        <v>2245</v>
      </c>
      <c r="G640" s="186" t="s">
        <v>2246</v>
      </c>
      <c r="H640" s="186" t="s">
        <v>2247</v>
      </c>
      <c r="I640" s="186" t="s">
        <v>2248</v>
      </c>
      <c r="J640" s="184"/>
      <c r="N640" s="184"/>
    </row>
    <row r="641" spans="1:14" x14ac:dyDescent="0.2">
      <c r="A641" s="186" t="s">
        <v>4776</v>
      </c>
      <c r="B641" s="186" t="s">
        <v>2245</v>
      </c>
      <c r="C641" s="186" t="s">
        <v>2246</v>
      </c>
      <c r="D641" s="186" t="s">
        <v>2247</v>
      </c>
      <c r="E641" s="186" t="s">
        <v>2248</v>
      </c>
      <c r="F641" s="186" t="s">
        <v>2245</v>
      </c>
      <c r="G641" s="186" t="s">
        <v>2246</v>
      </c>
      <c r="H641" s="186" t="s">
        <v>2247</v>
      </c>
      <c r="I641" s="186" t="s">
        <v>2248</v>
      </c>
      <c r="J641" s="184"/>
      <c r="N641" s="184"/>
    </row>
    <row r="642" spans="1:14" x14ac:dyDescent="0.2">
      <c r="A642" s="186" t="s">
        <v>2249</v>
      </c>
      <c r="B642" s="186" t="s">
        <v>2250</v>
      </c>
      <c r="C642" s="186" t="s">
        <v>2251</v>
      </c>
      <c r="D642" s="186" t="s">
        <v>2252</v>
      </c>
      <c r="E642" s="186" t="s">
        <v>2253</v>
      </c>
      <c r="F642" s="186" t="s">
        <v>2250</v>
      </c>
      <c r="G642" s="186" t="s">
        <v>2251</v>
      </c>
      <c r="H642" s="186" t="s">
        <v>2252</v>
      </c>
      <c r="I642" s="186" t="s">
        <v>2253</v>
      </c>
      <c r="J642" s="184"/>
      <c r="N642" s="184"/>
    </row>
    <row r="643" spans="1:14" x14ac:dyDescent="0.2">
      <c r="A643" s="186" t="s">
        <v>4777</v>
      </c>
      <c r="B643" s="186" t="s">
        <v>2250</v>
      </c>
      <c r="C643" s="186" t="s">
        <v>2251</v>
      </c>
      <c r="D643" s="186" t="s">
        <v>2252</v>
      </c>
      <c r="E643" s="186" t="s">
        <v>2253</v>
      </c>
      <c r="F643" s="186" t="s">
        <v>2250</v>
      </c>
      <c r="G643" s="186" t="s">
        <v>2251</v>
      </c>
      <c r="H643" s="186" t="s">
        <v>2252</v>
      </c>
      <c r="I643" s="186" t="s">
        <v>2253</v>
      </c>
      <c r="J643" s="184"/>
      <c r="N643" s="184"/>
    </row>
    <row r="644" spans="1:14" x14ac:dyDescent="0.2">
      <c r="A644" s="186" t="s">
        <v>3961</v>
      </c>
      <c r="B644" s="186" t="s">
        <v>1291</v>
      </c>
      <c r="C644" s="186" t="s">
        <v>1292</v>
      </c>
      <c r="D644" s="186" t="s">
        <v>1293</v>
      </c>
      <c r="E644" s="186" t="s">
        <v>1294</v>
      </c>
      <c r="F644" s="186" t="s">
        <v>1291</v>
      </c>
      <c r="G644" s="186" t="s">
        <v>1292</v>
      </c>
      <c r="H644" s="186" t="s">
        <v>1293</v>
      </c>
      <c r="I644" s="186" t="s">
        <v>1294</v>
      </c>
      <c r="J644" s="184"/>
      <c r="N644" s="184"/>
    </row>
    <row r="645" spans="1:14" x14ac:dyDescent="0.2">
      <c r="A645" s="186" t="s">
        <v>3962</v>
      </c>
      <c r="B645" s="186" t="s">
        <v>661</v>
      </c>
      <c r="C645" s="186" t="s">
        <v>1296</v>
      </c>
      <c r="D645" s="186" t="s">
        <v>662</v>
      </c>
      <c r="E645" s="186" t="s">
        <v>663</v>
      </c>
      <c r="F645" s="186" t="s">
        <v>661</v>
      </c>
      <c r="G645" s="186" t="s">
        <v>3834</v>
      </c>
      <c r="H645" s="186" t="s">
        <v>662</v>
      </c>
      <c r="I645" s="186" t="s">
        <v>663</v>
      </c>
      <c r="J645" s="184"/>
      <c r="N645" s="184"/>
    </row>
    <row r="646" spans="1:14" x14ac:dyDescent="0.2">
      <c r="A646" s="186" t="s">
        <v>3963</v>
      </c>
      <c r="B646" s="186" t="s">
        <v>664</v>
      </c>
      <c r="C646" s="186" t="s">
        <v>665</v>
      </c>
      <c r="D646" s="186" t="s">
        <v>666</v>
      </c>
      <c r="E646" s="186" t="s">
        <v>667</v>
      </c>
      <c r="F646" s="186" t="s">
        <v>664</v>
      </c>
      <c r="G646" s="186" t="s">
        <v>665</v>
      </c>
      <c r="H646" s="186" t="s">
        <v>666</v>
      </c>
      <c r="I646" s="186" t="s">
        <v>667</v>
      </c>
      <c r="J646" s="184"/>
      <c r="N646" s="184"/>
    </row>
    <row r="647" spans="1:14" x14ac:dyDescent="0.2">
      <c r="A647" s="186" t="s">
        <v>3964</v>
      </c>
      <c r="B647" s="186" t="s">
        <v>668</v>
      </c>
      <c r="C647" s="186" t="s">
        <v>669</v>
      </c>
      <c r="D647" s="186" t="s">
        <v>670</v>
      </c>
      <c r="E647" s="186" t="s">
        <v>671</v>
      </c>
      <c r="F647" s="186" t="s">
        <v>668</v>
      </c>
      <c r="G647" s="186" t="s">
        <v>669</v>
      </c>
      <c r="H647" s="186" t="s">
        <v>670</v>
      </c>
      <c r="I647" s="186" t="s">
        <v>671</v>
      </c>
      <c r="J647" s="184"/>
      <c r="N647" s="184"/>
    </row>
    <row r="648" spans="1:14" x14ac:dyDescent="0.2">
      <c r="A648" s="186" t="s">
        <v>2254</v>
      </c>
      <c r="B648" s="184" t="s">
        <v>190</v>
      </c>
      <c r="C648" s="186" t="s">
        <v>191</v>
      </c>
      <c r="D648" s="186" t="s">
        <v>672</v>
      </c>
      <c r="E648" s="186" t="s">
        <v>673</v>
      </c>
      <c r="F648" s="186" t="s">
        <v>3836</v>
      </c>
      <c r="G648" s="186" t="s">
        <v>3837</v>
      </c>
      <c r="H648" s="186" t="s">
        <v>3838</v>
      </c>
      <c r="I648" s="186" t="s">
        <v>673</v>
      </c>
      <c r="J648" s="184"/>
      <c r="N648" s="184"/>
    </row>
    <row r="649" spans="1:14" x14ac:dyDescent="0.2">
      <c r="A649" s="186" t="s">
        <v>2255</v>
      </c>
      <c r="B649" s="186" t="s">
        <v>192</v>
      </c>
      <c r="C649" s="186" t="s">
        <v>1315</v>
      </c>
      <c r="D649" s="186" t="s">
        <v>674</v>
      </c>
      <c r="E649" s="186" t="s">
        <v>675</v>
      </c>
      <c r="F649" s="186" t="s">
        <v>5876</v>
      </c>
      <c r="G649" s="186" t="s">
        <v>1315</v>
      </c>
      <c r="H649" s="186" t="s">
        <v>674</v>
      </c>
      <c r="I649" s="186" t="s">
        <v>675</v>
      </c>
      <c r="J649" s="184"/>
      <c r="N649" s="184"/>
    </row>
    <row r="650" spans="1:14" x14ac:dyDescent="0.2">
      <c r="A650" s="186" t="s">
        <v>2256</v>
      </c>
      <c r="B650" s="186" t="s">
        <v>193</v>
      </c>
      <c r="C650" s="186" t="s">
        <v>310</v>
      </c>
      <c r="D650" s="186" t="s">
        <v>676</v>
      </c>
      <c r="E650" s="186" t="s">
        <v>677</v>
      </c>
      <c r="F650" s="186" t="s">
        <v>193</v>
      </c>
      <c r="G650" s="186" t="s">
        <v>310</v>
      </c>
      <c r="H650" s="186" t="s">
        <v>676</v>
      </c>
      <c r="I650" s="186" t="s">
        <v>677</v>
      </c>
      <c r="J650" s="184"/>
      <c r="N650" s="184"/>
    </row>
    <row r="651" spans="1:14" x14ac:dyDescent="0.2">
      <c r="A651" s="186" t="s">
        <v>2257</v>
      </c>
      <c r="B651" s="186" t="s">
        <v>1318</v>
      </c>
      <c r="C651" s="186" t="s">
        <v>1319</v>
      </c>
      <c r="D651" s="186" t="s">
        <v>678</v>
      </c>
      <c r="E651" s="186" t="s">
        <v>679</v>
      </c>
      <c r="F651" s="186" t="s">
        <v>3839</v>
      </c>
      <c r="G651" s="186" t="s">
        <v>3840</v>
      </c>
      <c r="H651" s="186" t="s">
        <v>3841</v>
      </c>
      <c r="I651" s="186" t="s">
        <v>3997</v>
      </c>
      <c r="J651" s="184"/>
      <c r="N651" s="184"/>
    </row>
    <row r="652" spans="1:14" x14ac:dyDescent="0.2">
      <c r="A652" s="186" t="s">
        <v>2258</v>
      </c>
      <c r="B652" s="186" t="s">
        <v>680</v>
      </c>
      <c r="C652" s="186" t="s">
        <v>681</v>
      </c>
      <c r="D652" s="186" t="s">
        <v>682</v>
      </c>
      <c r="E652" s="186" t="s">
        <v>683</v>
      </c>
      <c r="F652" s="186" t="s">
        <v>680</v>
      </c>
      <c r="G652" s="186" t="s">
        <v>681</v>
      </c>
      <c r="H652" s="186" t="s">
        <v>682</v>
      </c>
      <c r="I652" s="186" t="s">
        <v>683</v>
      </c>
      <c r="J652" s="184"/>
      <c r="N652" s="184"/>
    </row>
    <row r="653" spans="1:14" x14ac:dyDescent="0.2">
      <c r="A653" s="186" t="s">
        <v>2259</v>
      </c>
      <c r="B653" s="186" t="s">
        <v>688</v>
      </c>
      <c r="C653" s="186" t="s">
        <v>689</v>
      </c>
      <c r="D653" s="186" t="s">
        <v>690</v>
      </c>
      <c r="E653" s="186" t="s">
        <v>691</v>
      </c>
      <c r="F653" s="186" t="s">
        <v>688</v>
      </c>
      <c r="G653" s="186" t="s">
        <v>689</v>
      </c>
      <c r="H653" s="186" t="s">
        <v>690</v>
      </c>
      <c r="I653" s="186" t="s">
        <v>691</v>
      </c>
      <c r="J653" s="184"/>
      <c r="N653" s="184"/>
    </row>
    <row r="654" spans="1:14" x14ac:dyDescent="0.2">
      <c r="A654" s="186" t="s">
        <v>2260</v>
      </c>
      <c r="B654" s="186" t="s">
        <v>4778</v>
      </c>
      <c r="C654" s="184" t="s">
        <v>4779</v>
      </c>
      <c r="D654" s="184" t="s">
        <v>4780</v>
      </c>
      <c r="E654" s="184" t="s">
        <v>4781</v>
      </c>
      <c r="F654" s="186" t="s">
        <v>4778</v>
      </c>
      <c r="G654" s="184" t="s">
        <v>4779</v>
      </c>
      <c r="H654" s="184" t="s">
        <v>4780</v>
      </c>
      <c r="I654" s="184" t="s">
        <v>4781</v>
      </c>
      <c r="J654" s="184"/>
      <c r="N654" s="184"/>
    </row>
    <row r="655" spans="1:14" x14ac:dyDescent="0.2">
      <c r="A655" s="186" t="s">
        <v>2261</v>
      </c>
      <c r="B655" s="186" t="s">
        <v>2262</v>
      </c>
      <c r="C655" s="186" t="s">
        <v>2263</v>
      </c>
      <c r="D655" s="186" t="s">
        <v>2264</v>
      </c>
      <c r="E655" s="186" t="s">
        <v>2265</v>
      </c>
      <c r="F655" s="186" t="s">
        <v>2262</v>
      </c>
      <c r="G655" s="186" t="s">
        <v>2263</v>
      </c>
      <c r="H655" s="186" t="s">
        <v>2264</v>
      </c>
      <c r="I655" s="186" t="s">
        <v>2265</v>
      </c>
      <c r="J655" s="184"/>
      <c r="K655" s="184"/>
      <c r="L655" s="184"/>
      <c r="M655" s="184"/>
      <c r="N655" s="184"/>
    </row>
    <row r="656" spans="1:14" x14ac:dyDescent="0.2">
      <c r="A656" s="186" t="s">
        <v>2266</v>
      </c>
      <c r="B656" s="186" t="s">
        <v>2267</v>
      </c>
      <c r="C656" s="186" t="s">
        <v>2268</v>
      </c>
      <c r="D656" s="186" t="s">
        <v>2269</v>
      </c>
      <c r="E656" s="186" t="s">
        <v>2270</v>
      </c>
      <c r="F656" s="186" t="s">
        <v>2267</v>
      </c>
      <c r="G656" s="186" t="s">
        <v>2268</v>
      </c>
      <c r="H656" s="186" t="s">
        <v>2269</v>
      </c>
      <c r="I656" s="186" t="s">
        <v>2270</v>
      </c>
      <c r="J656" s="184"/>
      <c r="N656" s="184"/>
    </row>
    <row r="657" spans="1:14" x14ac:dyDescent="0.2">
      <c r="A657" s="186" t="s">
        <v>2271</v>
      </c>
      <c r="B657" s="186" t="s">
        <v>2272</v>
      </c>
      <c r="C657" s="186" t="s">
        <v>2273</v>
      </c>
      <c r="D657" s="186" t="s">
        <v>2274</v>
      </c>
      <c r="E657" s="186" t="s">
        <v>2275</v>
      </c>
      <c r="F657" s="186" t="s">
        <v>2272</v>
      </c>
      <c r="G657" s="186" t="s">
        <v>2273</v>
      </c>
      <c r="H657" s="186" t="s">
        <v>2274</v>
      </c>
      <c r="I657" s="186" t="s">
        <v>2275</v>
      </c>
      <c r="J657" s="184"/>
      <c r="N657" s="184"/>
    </row>
    <row r="658" spans="1:14" x14ac:dyDescent="0.2">
      <c r="A658" s="186" t="s">
        <v>2276</v>
      </c>
      <c r="B658" s="186" t="s">
        <v>194</v>
      </c>
      <c r="C658" s="186" t="s">
        <v>635</v>
      </c>
      <c r="D658" s="186" t="s">
        <v>636</v>
      </c>
      <c r="E658" s="186" t="s">
        <v>692</v>
      </c>
      <c r="F658" s="186" t="s">
        <v>194</v>
      </c>
      <c r="G658" s="186" t="s">
        <v>635</v>
      </c>
      <c r="H658" s="186" t="s">
        <v>636</v>
      </c>
      <c r="I658" s="186" t="s">
        <v>692</v>
      </c>
      <c r="J658" s="184"/>
      <c r="N658" s="184"/>
    </row>
    <row r="659" spans="1:14" x14ac:dyDescent="0.2">
      <c r="A659" s="186" t="s">
        <v>2277</v>
      </c>
      <c r="B659" s="186" t="s">
        <v>693</v>
      </c>
      <c r="C659" s="186" t="s">
        <v>694</v>
      </c>
      <c r="D659" s="186" t="s">
        <v>695</v>
      </c>
      <c r="E659" s="186" t="s">
        <v>696</v>
      </c>
      <c r="F659" s="186" t="s">
        <v>693</v>
      </c>
      <c r="G659" s="186" t="s">
        <v>694</v>
      </c>
      <c r="H659" s="186" t="s">
        <v>695</v>
      </c>
      <c r="I659" s="186" t="s">
        <v>696</v>
      </c>
      <c r="J659" s="184"/>
      <c r="N659" s="184"/>
    </row>
    <row r="660" spans="1:14" x14ac:dyDescent="0.2">
      <c r="A660" s="186" t="s">
        <v>4782</v>
      </c>
      <c r="B660" s="186" t="s">
        <v>4082</v>
      </c>
      <c r="C660" s="184" t="s">
        <v>4783</v>
      </c>
      <c r="D660" s="184" t="s">
        <v>4784</v>
      </c>
      <c r="E660" s="184" t="s">
        <v>4785</v>
      </c>
      <c r="F660" s="186" t="s">
        <v>4082</v>
      </c>
      <c r="G660" s="184" t="s">
        <v>4783</v>
      </c>
      <c r="H660" s="184" t="s">
        <v>4784</v>
      </c>
      <c r="I660" s="184" t="s">
        <v>4785</v>
      </c>
      <c r="J660" s="184"/>
      <c r="N660" s="184"/>
    </row>
    <row r="661" spans="1:14" x14ac:dyDescent="0.2">
      <c r="A661" s="186" t="s">
        <v>4786</v>
      </c>
      <c r="B661" s="186" t="s">
        <v>4091</v>
      </c>
      <c r="C661" s="186" t="s">
        <v>4092</v>
      </c>
      <c r="D661" s="186" t="s">
        <v>4093</v>
      </c>
      <c r="E661" s="186" t="s">
        <v>4094</v>
      </c>
      <c r="F661" s="186" t="s">
        <v>4091</v>
      </c>
      <c r="G661" s="186" t="s">
        <v>4092</v>
      </c>
      <c r="H661" s="186" t="s">
        <v>4093</v>
      </c>
      <c r="I661" s="186" t="s">
        <v>4094</v>
      </c>
      <c r="J661" s="184"/>
      <c r="N661" s="184"/>
    </row>
    <row r="662" spans="1:14" x14ac:dyDescent="0.2">
      <c r="A662" s="186" t="s">
        <v>2278</v>
      </c>
      <c r="B662" s="186" t="s">
        <v>195</v>
      </c>
      <c r="C662" s="186" t="s">
        <v>2279</v>
      </c>
      <c r="D662" s="186" t="s">
        <v>2280</v>
      </c>
      <c r="E662" s="186" t="s">
        <v>2281</v>
      </c>
      <c r="F662" s="186" t="s">
        <v>195</v>
      </c>
      <c r="G662" s="186" t="s">
        <v>2279</v>
      </c>
      <c r="H662" s="186" t="s">
        <v>2280</v>
      </c>
      <c r="I662" s="186" t="s">
        <v>2281</v>
      </c>
      <c r="J662" s="184"/>
      <c r="N662" s="184"/>
    </row>
    <row r="663" spans="1:14" x14ac:dyDescent="0.2">
      <c r="A663" s="186" t="s">
        <v>2282</v>
      </c>
      <c r="B663" s="186" t="s">
        <v>196</v>
      </c>
      <c r="C663" s="186" t="s">
        <v>311</v>
      </c>
      <c r="D663" s="186" t="s">
        <v>697</v>
      </c>
      <c r="E663" s="186" t="s">
        <v>698</v>
      </c>
      <c r="F663" s="186" t="s">
        <v>196</v>
      </c>
      <c r="G663" s="186" t="s">
        <v>311</v>
      </c>
      <c r="H663" s="186" t="s">
        <v>697</v>
      </c>
      <c r="I663" s="186" t="s">
        <v>698</v>
      </c>
      <c r="J663" s="184"/>
      <c r="N663" s="184"/>
    </row>
    <row r="664" spans="1:14" x14ac:dyDescent="0.2">
      <c r="A664" s="186" t="s">
        <v>2283</v>
      </c>
      <c r="B664" s="186" t="s">
        <v>197</v>
      </c>
      <c r="C664" s="186" t="s">
        <v>295</v>
      </c>
      <c r="D664" s="186" t="s">
        <v>703</v>
      </c>
      <c r="E664" s="186" t="s">
        <v>704</v>
      </c>
      <c r="F664" s="186" t="s">
        <v>197</v>
      </c>
      <c r="G664" s="186" t="s">
        <v>295</v>
      </c>
      <c r="H664" s="186" t="s">
        <v>703</v>
      </c>
      <c r="I664" s="186" t="s">
        <v>704</v>
      </c>
      <c r="J664" s="184"/>
      <c r="N664" s="184"/>
    </row>
    <row r="665" spans="1:14" x14ac:dyDescent="0.2">
      <c r="A665" s="186" t="s">
        <v>2284</v>
      </c>
      <c r="B665" s="186" t="s">
        <v>198</v>
      </c>
      <c r="C665" s="186" t="s">
        <v>312</v>
      </c>
      <c r="D665" s="186" t="s">
        <v>705</v>
      </c>
      <c r="E665" s="186" t="s">
        <v>706</v>
      </c>
      <c r="F665" s="186" t="s">
        <v>198</v>
      </c>
      <c r="G665" s="186" t="s">
        <v>312</v>
      </c>
      <c r="H665" s="186" t="s">
        <v>705</v>
      </c>
      <c r="I665" s="186" t="s">
        <v>706</v>
      </c>
      <c r="J665" s="184"/>
      <c r="N665" s="184"/>
    </row>
    <row r="666" spans="1:14" x14ac:dyDescent="0.2">
      <c r="A666" s="186" t="s">
        <v>3965</v>
      </c>
      <c r="B666" s="186" t="s">
        <v>707</v>
      </c>
      <c r="C666" s="186" t="s">
        <v>708</v>
      </c>
      <c r="D666" s="186" t="s">
        <v>709</v>
      </c>
      <c r="E666" s="186" t="s">
        <v>710</v>
      </c>
      <c r="F666" s="186" t="s">
        <v>707</v>
      </c>
      <c r="G666" s="186" t="s">
        <v>708</v>
      </c>
      <c r="H666" s="186" t="s">
        <v>709</v>
      </c>
      <c r="I666" s="186" t="s">
        <v>710</v>
      </c>
      <c r="J666" s="184"/>
      <c r="N666" s="184"/>
    </row>
    <row r="667" spans="1:14" x14ac:dyDescent="0.2">
      <c r="A667" s="186" t="s">
        <v>3679</v>
      </c>
      <c r="B667" s="186" t="s">
        <v>4110</v>
      </c>
      <c r="C667" s="184" t="s">
        <v>4111</v>
      </c>
      <c r="D667" s="184" t="s">
        <v>4112</v>
      </c>
      <c r="E667" s="184" t="s">
        <v>4113</v>
      </c>
      <c r="F667" s="186" t="s">
        <v>4110</v>
      </c>
      <c r="G667" s="184" t="s">
        <v>4111</v>
      </c>
      <c r="H667" s="184" t="s">
        <v>4112</v>
      </c>
      <c r="I667" s="184" t="s">
        <v>4113</v>
      </c>
      <c r="J667" s="184"/>
      <c r="N667" s="184"/>
    </row>
    <row r="668" spans="1:14" x14ac:dyDescent="0.2">
      <c r="A668" s="186" t="s">
        <v>2285</v>
      </c>
      <c r="B668" s="186" t="s">
        <v>199</v>
      </c>
      <c r="C668" s="186" t="s">
        <v>296</v>
      </c>
      <c r="D668" s="186" t="s">
        <v>711</v>
      </c>
      <c r="E668" s="186" t="s">
        <v>712</v>
      </c>
      <c r="F668" s="186" t="s">
        <v>199</v>
      </c>
      <c r="G668" s="186" t="s">
        <v>296</v>
      </c>
      <c r="H668" s="186" t="s">
        <v>711</v>
      </c>
      <c r="I668" s="186" t="s">
        <v>712</v>
      </c>
      <c r="J668" s="184"/>
      <c r="N668" s="184"/>
    </row>
    <row r="669" spans="1:14" x14ac:dyDescent="0.2">
      <c r="A669" s="186" t="s">
        <v>2286</v>
      </c>
      <c r="B669" s="186" t="s">
        <v>1342</v>
      </c>
      <c r="C669" s="186" t="s">
        <v>1343</v>
      </c>
      <c r="D669" s="186" t="s">
        <v>713</v>
      </c>
      <c r="E669" s="186" t="s">
        <v>714</v>
      </c>
      <c r="F669" s="186" t="s">
        <v>3842</v>
      </c>
      <c r="G669" s="186" t="s">
        <v>3843</v>
      </c>
      <c r="H669" s="186" t="s">
        <v>3844</v>
      </c>
      <c r="I669" s="186" t="s">
        <v>712</v>
      </c>
      <c r="J669" s="184"/>
      <c r="N669" s="184"/>
    </row>
    <row r="670" spans="1:14" x14ac:dyDescent="0.2">
      <c r="A670" s="186" t="s">
        <v>2287</v>
      </c>
      <c r="B670" s="186" t="s">
        <v>458</v>
      </c>
      <c r="C670" s="186" t="s">
        <v>459</v>
      </c>
      <c r="D670" s="186" t="s">
        <v>719</v>
      </c>
      <c r="E670" s="186" t="s">
        <v>720</v>
      </c>
      <c r="F670" s="186" t="s">
        <v>458</v>
      </c>
      <c r="G670" s="186" t="s">
        <v>459</v>
      </c>
      <c r="H670" s="186" t="s">
        <v>719</v>
      </c>
      <c r="I670" s="186" t="s">
        <v>720</v>
      </c>
      <c r="J670" s="184"/>
      <c r="N670" s="184"/>
    </row>
    <row r="671" spans="1:14" x14ac:dyDescent="0.2">
      <c r="A671" s="186" t="s">
        <v>3966</v>
      </c>
      <c r="B671" s="186" t="s">
        <v>721</v>
      </c>
      <c r="C671" s="186" t="s">
        <v>722</v>
      </c>
      <c r="D671" s="186" t="s">
        <v>723</v>
      </c>
      <c r="E671" s="186" t="s">
        <v>724</v>
      </c>
      <c r="F671" s="186" t="s">
        <v>721</v>
      </c>
      <c r="G671" s="186" t="s">
        <v>722</v>
      </c>
      <c r="H671" s="186" t="s">
        <v>723</v>
      </c>
      <c r="I671" s="186" t="s">
        <v>724</v>
      </c>
      <c r="J671" s="184"/>
      <c r="N671" s="184"/>
    </row>
    <row r="672" spans="1:14" x14ac:dyDescent="0.2">
      <c r="A672" s="186" t="s">
        <v>3967</v>
      </c>
      <c r="B672" s="186" t="s">
        <v>725</v>
      </c>
      <c r="C672" s="186" t="s">
        <v>726</v>
      </c>
      <c r="D672" s="186" t="s">
        <v>727</v>
      </c>
      <c r="E672" s="186" t="s">
        <v>728</v>
      </c>
      <c r="F672" s="186" t="s">
        <v>725</v>
      </c>
      <c r="G672" s="186" t="s">
        <v>726</v>
      </c>
      <c r="H672" s="186" t="s">
        <v>727</v>
      </c>
      <c r="I672" s="186" t="s">
        <v>728</v>
      </c>
      <c r="J672" s="184"/>
      <c r="N672" s="184"/>
    </row>
    <row r="673" spans="1:14" x14ac:dyDescent="0.2">
      <c r="A673" s="186" t="s">
        <v>3968</v>
      </c>
      <c r="B673" s="186" t="s">
        <v>1349</v>
      </c>
      <c r="C673" s="186" t="s">
        <v>1350</v>
      </c>
      <c r="D673" s="186" t="s">
        <v>1351</v>
      </c>
      <c r="E673" s="186" t="s">
        <v>1352</v>
      </c>
      <c r="F673" s="186" t="s">
        <v>1349</v>
      </c>
      <c r="G673" s="186" t="s">
        <v>1350</v>
      </c>
      <c r="H673" s="186" t="s">
        <v>1351</v>
      </c>
      <c r="I673" s="186" t="s">
        <v>1352</v>
      </c>
      <c r="J673" s="184"/>
      <c r="N673" s="184"/>
    </row>
    <row r="674" spans="1:14" x14ac:dyDescent="0.2">
      <c r="A674" s="186" t="s">
        <v>3969</v>
      </c>
      <c r="B674" s="186" t="s">
        <v>1354</v>
      </c>
      <c r="C674" s="186" t="s">
        <v>1355</v>
      </c>
      <c r="D674" s="186" t="s">
        <v>1356</v>
      </c>
      <c r="E674" s="186" t="s">
        <v>1357</v>
      </c>
      <c r="F674" s="186" t="s">
        <v>1354</v>
      </c>
      <c r="G674" s="186" t="s">
        <v>1355</v>
      </c>
      <c r="H674" s="186" t="s">
        <v>1356</v>
      </c>
      <c r="I674" s="186" t="s">
        <v>1357</v>
      </c>
      <c r="J674" s="184"/>
      <c r="N674" s="184"/>
    </row>
    <row r="675" spans="1:14" x14ac:dyDescent="0.2">
      <c r="A675" s="186" t="s">
        <v>4787</v>
      </c>
      <c r="B675" s="186" t="s">
        <v>4201</v>
      </c>
      <c r="C675" s="186" t="s">
        <v>4202</v>
      </c>
      <c r="D675" s="186" t="s">
        <v>4203</v>
      </c>
      <c r="E675" s="186" t="s">
        <v>4204</v>
      </c>
      <c r="F675" s="186" t="s">
        <v>4201</v>
      </c>
      <c r="G675" s="186" t="s">
        <v>4202</v>
      </c>
      <c r="H675" s="186" t="s">
        <v>4203</v>
      </c>
      <c r="I675" s="186" t="s">
        <v>4204</v>
      </c>
      <c r="J675" s="184"/>
      <c r="N675" s="184"/>
    </row>
    <row r="676" spans="1:14" x14ac:dyDescent="0.2">
      <c r="A676" s="186" t="s">
        <v>2288</v>
      </c>
      <c r="B676" s="186" t="s">
        <v>1359</v>
      </c>
      <c r="C676" s="186" t="s">
        <v>1360</v>
      </c>
      <c r="D676" s="186" t="s">
        <v>1361</v>
      </c>
      <c r="E676" s="186" t="s">
        <v>1362</v>
      </c>
      <c r="F676" s="186" t="s">
        <v>1359</v>
      </c>
      <c r="G676" s="186" t="s">
        <v>1360</v>
      </c>
      <c r="H676" s="186" t="s">
        <v>1361</v>
      </c>
      <c r="I676" s="186" t="s">
        <v>1362</v>
      </c>
      <c r="J676" s="184"/>
      <c r="N676" s="184"/>
    </row>
    <row r="677" spans="1:14" x14ac:dyDescent="0.2">
      <c r="A677" s="186" t="s">
        <v>3970</v>
      </c>
      <c r="B677" s="186" t="s">
        <v>729</v>
      </c>
      <c r="C677" s="186" t="s">
        <v>730</v>
      </c>
      <c r="D677" s="186" t="s">
        <v>731</v>
      </c>
      <c r="E677" s="186" t="s">
        <v>732</v>
      </c>
      <c r="F677" s="186" t="s">
        <v>729</v>
      </c>
      <c r="G677" s="186" t="s">
        <v>730</v>
      </c>
      <c r="H677" s="186" t="s">
        <v>731</v>
      </c>
      <c r="I677" s="186" t="s">
        <v>732</v>
      </c>
      <c r="J677" s="184"/>
      <c r="N677" s="184"/>
    </row>
    <row r="678" spans="1:14" x14ac:dyDescent="0.2">
      <c r="A678" s="186" t="s">
        <v>2289</v>
      </c>
      <c r="B678" s="186" t="s">
        <v>200</v>
      </c>
      <c r="C678" s="186" t="s">
        <v>313</v>
      </c>
      <c r="D678" s="186" t="s">
        <v>733</v>
      </c>
      <c r="E678" s="186" t="s">
        <v>5903</v>
      </c>
      <c r="F678" s="186" t="s">
        <v>200</v>
      </c>
      <c r="G678" s="186" t="s">
        <v>313</v>
      </c>
      <c r="H678" s="186" t="s">
        <v>733</v>
      </c>
      <c r="I678" s="186" t="s">
        <v>5903</v>
      </c>
      <c r="J678" s="184"/>
      <c r="N678" s="184"/>
    </row>
    <row r="679" spans="1:14" x14ac:dyDescent="0.2">
      <c r="A679" s="186" t="s">
        <v>2290</v>
      </c>
      <c r="B679" s="186" t="s">
        <v>550</v>
      </c>
      <c r="C679" s="186" t="s">
        <v>553</v>
      </c>
      <c r="D679" s="186" t="s">
        <v>1366</v>
      </c>
      <c r="E679" s="186" t="s">
        <v>1367</v>
      </c>
      <c r="F679" s="186" t="s">
        <v>550</v>
      </c>
      <c r="G679" s="186" t="s">
        <v>553</v>
      </c>
      <c r="H679" s="186" t="s">
        <v>1366</v>
      </c>
      <c r="I679" s="186" t="s">
        <v>1367</v>
      </c>
      <c r="J679" s="184"/>
      <c r="N679" s="184"/>
    </row>
    <row r="680" spans="1:14" x14ac:dyDescent="0.2">
      <c r="A680" s="186" t="s">
        <v>2291</v>
      </c>
      <c r="B680" s="186" t="s">
        <v>551</v>
      </c>
      <c r="C680" s="186" t="s">
        <v>552</v>
      </c>
      <c r="D680" s="186" t="s">
        <v>2292</v>
      </c>
      <c r="E680" s="186" t="s">
        <v>2293</v>
      </c>
      <c r="F680" s="186" t="s">
        <v>551</v>
      </c>
      <c r="G680" s="186" t="s">
        <v>552</v>
      </c>
      <c r="H680" s="186" t="s">
        <v>2292</v>
      </c>
      <c r="I680" s="186" t="s">
        <v>2293</v>
      </c>
      <c r="J680" s="184"/>
      <c r="N680" s="184"/>
    </row>
    <row r="681" spans="1:14" x14ac:dyDescent="0.2">
      <c r="A681" s="186" t="s">
        <v>2294</v>
      </c>
      <c r="B681" s="186" t="s">
        <v>1374</v>
      </c>
      <c r="C681" s="186" t="s">
        <v>1375</v>
      </c>
      <c r="D681" s="186" t="s">
        <v>1376</v>
      </c>
      <c r="E681" s="186" t="s">
        <v>1377</v>
      </c>
      <c r="F681" s="186" t="s">
        <v>1374</v>
      </c>
      <c r="G681" s="186" t="s">
        <v>1375</v>
      </c>
      <c r="H681" s="186" t="s">
        <v>1376</v>
      </c>
      <c r="I681" s="186" t="s">
        <v>1377</v>
      </c>
      <c r="J681" s="184"/>
      <c r="N681" s="184"/>
    </row>
    <row r="682" spans="1:14" x14ac:dyDescent="0.2">
      <c r="A682" s="186" t="s">
        <v>2295</v>
      </c>
      <c r="B682" s="186" t="s">
        <v>1379</v>
      </c>
      <c r="C682" s="186" t="s">
        <v>1380</v>
      </c>
      <c r="D682" s="186" t="s">
        <v>1381</v>
      </c>
      <c r="E682" s="186" t="s">
        <v>734</v>
      </c>
      <c r="F682" s="186" t="s">
        <v>1379</v>
      </c>
      <c r="G682" s="186" t="s">
        <v>1380</v>
      </c>
      <c r="H682" s="186" t="s">
        <v>1381</v>
      </c>
      <c r="I682" s="186" t="s">
        <v>734</v>
      </c>
      <c r="J682" s="184"/>
      <c r="N682" s="184"/>
    </row>
    <row r="683" spans="1:14" x14ac:dyDescent="0.2">
      <c r="A683" s="186" t="s">
        <v>2296</v>
      </c>
      <c r="B683" s="186" t="s">
        <v>461</v>
      </c>
      <c r="C683" s="186" t="s">
        <v>462</v>
      </c>
      <c r="D683" s="186" t="s">
        <v>735</v>
      </c>
      <c r="E683" s="186" t="s">
        <v>736</v>
      </c>
      <c r="F683" s="186" t="s">
        <v>461</v>
      </c>
      <c r="G683" s="186" t="s">
        <v>462</v>
      </c>
      <c r="H683" s="186" t="s">
        <v>735</v>
      </c>
      <c r="I683" s="162" t="s">
        <v>5904</v>
      </c>
      <c r="J683" s="184"/>
      <c r="N683" s="184"/>
    </row>
    <row r="684" spans="1:14" x14ac:dyDescent="0.2">
      <c r="A684" s="186" t="s">
        <v>2297</v>
      </c>
      <c r="B684" s="186" t="s">
        <v>2298</v>
      </c>
      <c r="C684" s="186" t="s">
        <v>2299</v>
      </c>
      <c r="D684" s="186" t="s">
        <v>2300</v>
      </c>
      <c r="E684" s="186" t="s">
        <v>2301</v>
      </c>
      <c r="F684" s="186" t="s">
        <v>2298</v>
      </c>
      <c r="G684" s="186" t="s">
        <v>2299</v>
      </c>
      <c r="H684" s="186" t="s">
        <v>2300</v>
      </c>
      <c r="I684" s="186" t="s">
        <v>2301</v>
      </c>
      <c r="J684" s="184"/>
      <c r="N684" s="184"/>
    </row>
    <row r="685" spans="1:14" x14ac:dyDescent="0.2">
      <c r="A685" s="186" t="s">
        <v>4788</v>
      </c>
      <c r="B685" s="186" t="s">
        <v>4226</v>
      </c>
      <c r="C685" s="186" t="s">
        <v>4227</v>
      </c>
      <c r="D685" s="186" t="s">
        <v>4228</v>
      </c>
      <c r="E685" s="186" t="s">
        <v>4229</v>
      </c>
      <c r="F685" s="186" t="s">
        <v>4226</v>
      </c>
      <c r="G685" s="186" t="s">
        <v>4227</v>
      </c>
      <c r="H685" s="186" t="s">
        <v>4228</v>
      </c>
      <c r="I685" s="186" t="s">
        <v>4229</v>
      </c>
      <c r="J685" s="184"/>
      <c r="N685" s="184"/>
    </row>
    <row r="686" spans="1:14" x14ac:dyDescent="0.2">
      <c r="A686" s="186" t="s">
        <v>4789</v>
      </c>
      <c r="B686" s="186" t="s">
        <v>4231</v>
      </c>
      <c r="C686" s="186" t="s">
        <v>4232</v>
      </c>
      <c r="D686" s="186" t="s">
        <v>4233</v>
      </c>
      <c r="E686" s="186" t="s">
        <v>4234</v>
      </c>
      <c r="F686" s="186" t="s">
        <v>4231</v>
      </c>
      <c r="G686" s="186" t="s">
        <v>4232</v>
      </c>
      <c r="H686" s="186" t="s">
        <v>4233</v>
      </c>
      <c r="I686" s="186" t="s">
        <v>4234</v>
      </c>
      <c r="J686" s="184"/>
      <c r="N686" s="184"/>
    </row>
    <row r="687" spans="1:14" x14ac:dyDescent="0.2">
      <c r="A687" s="186" t="s">
        <v>4790</v>
      </c>
      <c r="B687" s="186" t="s">
        <v>4236</v>
      </c>
      <c r="C687" s="186" t="s">
        <v>4237</v>
      </c>
      <c r="D687" s="186" t="s">
        <v>4238</v>
      </c>
      <c r="E687" s="186" t="s">
        <v>4239</v>
      </c>
      <c r="F687" s="186" t="s">
        <v>4236</v>
      </c>
      <c r="G687" s="186" t="s">
        <v>4237</v>
      </c>
      <c r="H687" s="186" t="s">
        <v>4238</v>
      </c>
      <c r="I687" s="186" t="s">
        <v>4239</v>
      </c>
      <c r="J687" s="184"/>
      <c r="N687" s="184"/>
    </row>
    <row r="688" spans="1:14" x14ac:dyDescent="0.2">
      <c r="A688" s="186" t="s">
        <v>2302</v>
      </c>
      <c r="B688" s="186" t="s">
        <v>210</v>
      </c>
      <c r="C688" s="186" t="s">
        <v>314</v>
      </c>
      <c r="D688" s="186" t="s">
        <v>2303</v>
      </c>
      <c r="E688" s="186" t="s">
        <v>2304</v>
      </c>
      <c r="F688" s="186" t="s">
        <v>210</v>
      </c>
      <c r="G688" s="186" t="s">
        <v>314</v>
      </c>
      <c r="H688" s="186" t="s">
        <v>2303</v>
      </c>
      <c r="I688" s="186" t="s">
        <v>2304</v>
      </c>
      <c r="J688" s="184"/>
      <c r="N688" s="184"/>
    </row>
    <row r="689" spans="1:14" x14ac:dyDescent="0.2">
      <c r="A689" s="186" t="s">
        <v>2305</v>
      </c>
      <c r="B689" s="186" t="s">
        <v>2306</v>
      </c>
      <c r="C689" s="186" t="s">
        <v>2307</v>
      </c>
      <c r="D689" s="186" t="s">
        <v>2308</v>
      </c>
      <c r="E689" s="186" t="s">
        <v>2309</v>
      </c>
      <c r="F689" s="186" t="s">
        <v>2306</v>
      </c>
      <c r="G689" s="186" t="s">
        <v>2307</v>
      </c>
      <c r="H689" s="186" t="s">
        <v>2308</v>
      </c>
      <c r="I689" s="186" t="s">
        <v>5905</v>
      </c>
      <c r="J689" s="184"/>
      <c r="N689" s="184"/>
    </row>
    <row r="690" spans="1:14" x14ac:dyDescent="0.2">
      <c r="A690" s="186" t="s">
        <v>2310</v>
      </c>
      <c r="B690" s="186" t="s">
        <v>206</v>
      </c>
      <c r="C690" s="186" t="s">
        <v>315</v>
      </c>
      <c r="D690" s="186" t="s">
        <v>1384</v>
      </c>
      <c r="E690" s="186" t="s">
        <v>737</v>
      </c>
      <c r="F690" s="186" t="s">
        <v>206</v>
      </c>
      <c r="G690" s="186" t="s">
        <v>315</v>
      </c>
      <c r="H690" s="186" t="s">
        <v>1384</v>
      </c>
      <c r="I690" s="186" t="s">
        <v>737</v>
      </c>
      <c r="J690" s="184"/>
      <c r="N690" s="184"/>
    </row>
    <row r="691" spans="1:14" x14ac:dyDescent="0.2">
      <c r="A691" s="186" t="s">
        <v>2311</v>
      </c>
      <c r="B691" s="186" t="s">
        <v>209</v>
      </c>
      <c r="C691" s="186" t="s">
        <v>297</v>
      </c>
      <c r="D691" s="186" t="s">
        <v>738</v>
      </c>
      <c r="E691" s="186" t="s">
        <v>739</v>
      </c>
      <c r="F691" s="186" t="s">
        <v>209</v>
      </c>
      <c r="G691" s="186" t="s">
        <v>297</v>
      </c>
      <c r="H691" s="186" t="s">
        <v>738</v>
      </c>
      <c r="I691" s="186" t="s">
        <v>739</v>
      </c>
      <c r="J691" s="184"/>
      <c r="N691" s="184"/>
    </row>
    <row r="692" spans="1:14" x14ac:dyDescent="0.2">
      <c r="A692" s="186" t="s">
        <v>2312</v>
      </c>
      <c r="B692" s="186" t="s">
        <v>1387</v>
      </c>
      <c r="C692" s="186" t="s">
        <v>1388</v>
      </c>
      <c r="D692" s="186" t="s">
        <v>740</v>
      </c>
      <c r="E692" s="186" t="s">
        <v>741</v>
      </c>
      <c r="F692" s="186" t="s">
        <v>1387</v>
      </c>
      <c r="G692" s="186" t="s">
        <v>1388</v>
      </c>
      <c r="H692" s="186" t="s">
        <v>740</v>
      </c>
      <c r="I692" s="186" t="s">
        <v>741</v>
      </c>
      <c r="J692" s="184"/>
      <c r="N692" s="184"/>
    </row>
    <row r="693" spans="1:14" x14ac:dyDescent="0.2">
      <c r="A693" s="186" t="s">
        <v>2313</v>
      </c>
      <c r="B693" s="186" t="s">
        <v>555</v>
      </c>
      <c r="C693" s="186" t="s">
        <v>556</v>
      </c>
      <c r="D693" s="186" t="s">
        <v>742</v>
      </c>
      <c r="E693" s="186" t="s">
        <v>743</v>
      </c>
      <c r="F693" s="186" t="s">
        <v>555</v>
      </c>
      <c r="G693" s="186" t="s">
        <v>556</v>
      </c>
      <c r="H693" s="186" t="s">
        <v>742</v>
      </c>
      <c r="I693" s="186" t="s">
        <v>743</v>
      </c>
      <c r="J693" s="184"/>
      <c r="N693" s="184"/>
    </row>
    <row r="694" spans="1:14" x14ac:dyDescent="0.2">
      <c r="A694" s="186" t="s">
        <v>2314</v>
      </c>
      <c r="B694" s="186" t="s">
        <v>1391</v>
      </c>
      <c r="C694" s="186" t="s">
        <v>1392</v>
      </c>
      <c r="D694" s="186" t="s">
        <v>1393</v>
      </c>
      <c r="E694" s="186" t="s">
        <v>1394</v>
      </c>
      <c r="F694" s="186" t="s">
        <v>1391</v>
      </c>
      <c r="G694" s="186" t="s">
        <v>1392</v>
      </c>
      <c r="H694" s="186" t="s">
        <v>1393</v>
      </c>
      <c r="I694" s="186" t="s">
        <v>1394</v>
      </c>
      <c r="J694" s="184"/>
      <c r="N694" s="184"/>
    </row>
    <row r="695" spans="1:14" x14ac:dyDescent="0.2">
      <c r="A695" s="186" t="s">
        <v>2315</v>
      </c>
      <c r="B695" s="186" t="s">
        <v>208</v>
      </c>
      <c r="C695" s="186" t="s">
        <v>316</v>
      </c>
      <c r="D695" s="186" t="s">
        <v>744</v>
      </c>
      <c r="E695" s="186" t="s">
        <v>745</v>
      </c>
      <c r="F695" s="186" t="s">
        <v>208</v>
      </c>
      <c r="G695" s="186" t="s">
        <v>316</v>
      </c>
      <c r="H695" s="186" t="s">
        <v>744</v>
      </c>
      <c r="I695" s="186" t="s">
        <v>745</v>
      </c>
      <c r="J695" s="184"/>
      <c r="N695" s="184"/>
    </row>
    <row r="696" spans="1:14" x14ac:dyDescent="0.2">
      <c r="A696" s="186" t="s">
        <v>2316</v>
      </c>
      <c r="B696" s="186" t="s">
        <v>1397</v>
      </c>
      <c r="C696" s="186" t="s">
        <v>1398</v>
      </c>
      <c r="D696" s="186" t="s">
        <v>1399</v>
      </c>
      <c r="E696" s="186" t="s">
        <v>1400</v>
      </c>
      <c r="F696" s="186" t="s">
        <v>1397</v>
      </c>
      <c r="G696" s="186" t="s">
        <v>1398</v>
      </c>
      <c r="H696" s="186" t="s">
        <v>1399</v>
      </c>
      <c r="I696" s="186" t="s">
        <v>1400</v>
      </c>
      <c r="J696" s="184"/>
      <c r="N696" s="184"/>
    </row>
    <row r="697" spans="1:14" x14ac:dyDescent="0.2">
      <c r="A697" s="186" t="s">
        <v>2317</v>
      </c>
      <c r="B697" s="186" t="s">
        <v>1402</v>
      </c>
      <c r="C697" s="186" t="s">
        <v>1403</v>
      </c>
      <c r="D697" s="186" t="s">
        <v>1404</v>
      </c>
      <c r="E697" s="186" t="s">
        <v>1405</v>
      </c>
      <c r="F697" s="186" t="s">
        <v>1402</v>
      </c>
      <c r="G697" s="186" t="s">
        <v>1403</v>
      </c>
      <c r="H697" s="186" t="s">
        <v>1404</v>
      </c>
      <c r="I697" s="186" t="s">
        <v>1405</v>
      </c>
      <c r="J697" s="184"/>
      <c r="N697" s="184"/>
    </row>
    <row r="698" spans="1:14" x14ac:dyDescent="0.2">
      <c r="A698" s="186" t="s">
        <v>2318</v>
      </c>
      <c r="B698" s="186" t="s">
        <v>207</v>
      </c>
      <c r="C698" s="186" t="s">
        <v>317</v>
      </c>
      <c r="D698" s="186" t="s">
        <v>746</v>
      </c>
      <c r="E698" s="186" t="s">
        <v>747</v>
      </c>
      <c r="F698" s="186" t="s">
        <v>207</v>
      </c>
      <c r="G698" s="186" t="s">
        <v>317</v>
      </c>
      <c r="H698" s="186" t="s">
        <v>746</v>
      </c>
      <c r="I698" s="186" t="s">
        <v>747</v>
      </c>
      <c r="J698" s="184"/>
      <c r="N698" s="184"/>
    </row>
    <row r="699" spans="1:14" x14ac:dyDescent="0.2">
      <c r="A699" s="186" t="s">
        <v>2319</v>
      </c>
      <c r="B699" s="186" t="s">
        <v>464</v>
      </c>
      <c r="C699" s="186" t="s">
        <v>466</v>
      </c>
      <c r="D699" s="186" t="s">
        <v>748</v>
      </c>
      <c r="E699" s="186" t="s">
        <v>749</v>
      </c>
      <c r="F699" s="186" t="s">
        <v>464</v>
      </c>
      <c r="G699" s="186" t="s">
        <v>466</v>
      </c>
      <c r="H699" s="186" t="s">
        <v>748</v>
      </c>
      <c r="I699" s="186" t="s">
        <v>749</v>
      </c>
      <c r="J699" s="184"/>
      <c r="N699" s="184"/>
    </row>
    <row r="700" spans="1:14" x14ac:dyDescent="0.2">
      <c r="A700" s="186" t="s">
        <v>2320</v>
      </c>
      <c r="B700" s="186" t="s">
        <v>206</v>
      </c>
      <c r="C700" s="186" t="s">
        <v>315</v>
      </c>
      <c r="D700" s="186" t="s">
        <v>1384</v>
      </c>
      <c r="E700" s="186" t="s">
        <v>737</v>
      </c>
      <c r="F700" s="186" t="s">
        <v>206</v>
      </c>
      <c r="G700" s="186" t="s">
        <v>315</v>
      </c>
      <c r="H700" s="186" t="s">
        <v>1384</v>
      </c>
      <c r="I700" s="186" t="s">
        <v>737</v>
      </c>
      <c r="J700" s="184"/>
      <c r="N700" s="184"/>
    </row>
    <row r="701" spans="1:14" x14ac:dyDescent="0.2">
      <c r="A701" s="186" t="s">
        <v>4791</v>
      </c>
      <c r="B701" s="186" t="s">
        <v>4241</v>
      </c>
      <c r="C701" s="186" t="s">
        <v>4242</v>
      </c>
      <c r="D701" s="186" t="s">
        <v>4243</v>
      </c>
      <c r="E701" s="186" t="s">
        <v>4244</v>
      </c>
      <c r="F701" s="186" t="s">
        <v>4241</v>
      </c>
      <c r="G701" s="186" t="s">
        <v>4242</v>
      </c>
      <c r="H701" s="186" t="s">
        <v>4243</v>
      </c>
      <c r="I701" s="186" t="s">
        <v>4244</v>
      </c>
      <c r="J701" s="184"/>
      <c r="N701" s="184"/>
    </row>
    <row r="702" spans="1:14" x14ac:dyDescent="0.2">
      <c r="A702" s="186" t="s">
        <v>4792</v>
      </c>
      <c r="B702" s="186" t="s">
        <v>206</v>
      </c>
      <c r="C702" s="186" t="s">
        <v>315</v>
      </c>
      <c r="D702" s="186" t="s">
        <v>1384</v>
      </c>
      <c r="E702" s="186" t="s">
        <v>737</v>
      </c>
      <c r="F702" s="186" t="s">
        <v>206</v>
      </c>
      <c r="G702" s="186" t="s">
        <v>315</v>
      </c>
      <c r="H702" s="186" t="s">
        <v>1384</v>
      </c>
      <c r="I702" s="186" t="s">
        <v>737</v>
      </c>
      <c r="J702" s="184"/>
      <c r="N702" s="184"/>
    </row>
    <row r="703" spans="1:14" x14ac:dyDescent="0.2">
      <c r="A703" s="186" t="s">
        <v>2321</v>
      </c>
      <c r="B703" s="186" t="s">
        <v>1411</v>
      </c>
      <c r="C703" s="186" t="s">
        <v>1412</v>
      </c>
      <c r="D703" s="186" t="s">
        <v>1413</v>
      </c>
      <c r="E703" s="186" t="s">
        <v>1414</v>
      </c>
      <c r="F703" s="186" t="s">
        <v>1411</v>
      </c>
      <c r="G703" s="186" t="s">
        <v>1412</v>
      </c>
      <c r="H703" s="186" t="s">
        <v>1413</v>
      </c>
      <c r="I703" s="186" t="s">
        <v>1414</v>
      </c>
      <c r="J703" s="184"/>
      <c r="N703" s="184"/>
    </row>
    <row r="704" spans="1:14" x14ac:dyDescent="0.2">
      <c r="A704" s="186" t="s">
        <v>2322</v>
      </c>
      <c r="B704" s="186" t="s">
        <v>754</v>
      </c>
      <c r="C704" s="186" t="s">
        <v>755</v>
      </c>
      <c r="D704" s="186" t="s">
        <v>756</v>
      </c>
      <c r="E704" s="186" t="s">
        <v>757</v>
      </c>
      <c r="F704" s="186" t="s">
        <v>754</v>
      </c>
      <c r="G704" s="186" t="s">
        <v>755</v>
      </c>
      <c r="H704" s="186" t="s">
        <v>756</v>
      </c>
      <c r="I704" s="186" t="s">
        <v>757</v>
      </c>
      <c r="J704" s="184"/>
      <c r="N704" s="184"/>
    </row>
    <row r="705" spans="1:14" x14ac:dyDescent="0.2">
      <c r="A705" s="186" t="s">
        <v>2323</v>
      </c>
      <c r="B705" s="186" t="s">
        <v>571</v>
      </c>
      <c r="C705" s="186" t="s">
        <v>572</v>
      </c>
      <c r="D705" s="186" t="s">
        <v>2324</v>
      </c>
      <c r="E705" s="186" t="s">
        <v>2325</v>
      </c>
      <c r="F705" s="186" t="s">
        <v>571</v>
      </c>
      <c r="G705" s="186" t="s">
        <v>572</v>
      </c>
      <c r="H705" s="186" t="s">
        <v>2324</v>
      </c>
      <c r="I705" s="186" t="s">
        <v>2325</v>
      </c>
      <c r="J705" s="184"/>
      <c r="N705" s="184"/>
    </row>
    <row r="706" spans="1:14" x14ac:dyDescent="0.2">
      <c r="A706" s="186" t="s">
        <v>2326</v>
      </c>
      <c r="B706" s="186" t="s">
        <v>205</v>
      </c>
      <c r="C706" s="186" t="s">
        <v>212</v>
      </c>
      <c r="D706" s="186" t="s">
        <v>758</v>
      </c>
      <c r="E706" s="186" t="s">
        <v>759</v>
      </c>
      <c r="F706" s="186" t="s">
        <v>205</v>
      </c>
      <c r="G706" s="186" t="s">
        <v>212</v>
      </c>
      <c r="H706" s="186" t="s">
        <v>758</v>
      </c>
      <c r="I706" s="186" t="s">
        <v>759</v>
      </c>
      <c r="J706" s="184"/>
      <c r="N706" s="184"/>
    </row>
    <row r="707" spans="1:14" x14ac:dyDescent="0.2">
      <c r="A707" s="186" t="s">
        <v>4793</v>
      </c>
      <c r="B707" s="186" t="s">
        <v>205</v>
      </c>
      <c r="C707" s="186" t="s">
        <v>212</v>
      </c>
      <c r="D707" s="186" t="s">
        <v>758</v>
      </c>
      <c r="E707" s="186" t="s">
        <v>759</v>
      </c>
      <c r="F707" s="186" t="s">
        <v>205</v>
      </c>
      <c r="G707" s="186" t="s">
        <v>212</v>
      </c>
      <c r="H707" s="186" t="s">
        <v>758</v>
      </c>
      <c r="I707" s="186" t="s">
        <v>759</v>
      </c>
      <c r="J707" s="184"/>
      <c r="N707" s="184"/>
    </row>
    <row r="708" spans="1:14" x14ac:dyDescent="0.2">
      <c r="A708" s="186" t="s">
        <v>2327</v>
      </c>
      <c r="B708" s="186" t="s">
        <v>204</v>
      </c>
      <c r="C708" s="186" t="s">
        <v>402</v>
      </c>
      <c r="D708" s="186" t="s">
        <v>760</v>
      </c>
      <c r="E708" s="186" t="s">
        <v>761</v>
      </c>
      <c r="F708" s="186" t="s">
        <v>204</v>
      </c>
      <c r="G708" s="186" t="s">
        <v>402</v>
      </c>
      <c r="H708" s="186" t="s">
        <v>760</v>
      </c>
      <c r="I708" s="186" t="s">
        <v>761</v>
      </c>
      <c r="J708" s="184"/>
      <c r="N708" s="184"/>
    </row>
    <row r="709" spans="1:14" x14ac:dyDescent="0.2">
      <c r="A709" s="186" t="s">
        <v>2328</v>
      </c>
      <c r="B709" s="186" t="s">
        <v>203</v>
      </c>
      <c r="C709" s="186" t="s">
        <v>1439</v>
      </c>
      <c r="D709" s="186" t="s">
        <v>762</v>
      </c>
      <c r="E709" s="186" t="s">
        <v>763</v>
      </c>
      <c r="F709" s="186" t="s">
        <v>3848</v>
      </c>
      <c r="G709" s="186" t="s">
        <v>3849</v>
      </c>
      <c r="H709" s="186" t="s">
        <v>3850</v>
      </c>
      <c r="I709" s="186" t="s">
        <v>763</v>
      </c>
      <c r="J709" s="184"/>
      <c r="N709" s="184"/>
    </row>
    <row r="710" spans="1:14" x14ac:dyDescent="0.2">
      <c r="A710" s="186" t="s">
        <v>2329</v>
      </c>
      <c r="B710" s="186" t="s">
        <v>202</v>
      </c>
      <c r="C710" s="186" t="s">
        <v>298</v>
      </c>
      <c r="D710" s="186" t="s">
        <v>764</v>
      </c>
      <c r="E710" s="186" t="s">
        <v>765</v>
      </c>
      <c r="F710" s="186" t="s">
        <v>202</v>
      </c>
      <c r="G710" s="186" t="s">
        <v>298</v>
      </c>
      <c r="H710" s="186" t="s">
        <v>764</v>
      </c>
      <c r="I710" s="186" t="s">
        <v>765</v>
      </c>
      <c r="J710" s="184"/>
      <c r="N710" s="184"/>
    </row>
    <row r="711" spans="1:14" x14ac:dyDescent="0.2">
      <c r="A711" s="186" t="s">
        <v>4794</v>
      </c>
      <c r="B711" s="186" t="s">
        <v>4795</v>
      </c>
      <c r="C711" s="186" t="s">
        <v>4796</v>
      </c>
      <c r="D711" s="186" t="s">
        <v>4797</v>
      </c>
      <c r="E711" s="186" t="s">
        <v>4796</v>
      </c>
      <c r="F711" s="186" t="s">
        <v>4795</v>
      </c>
      <c r="G711" s="186" t="s">
        <v>4796</v>
      </c>
      <c r="H711" s="186" t="s">
        <v>4797</v>
      </c>
      <c r="I711" s="186" t="s">
        <v>4796</v>
      </c>
      <c r="J711" s="184"/>
      <c r="N711" s="184"/>
    </row>
    <row r="712" spans="1:14" x14ac:dyDescent="0.2">
      <c r="A712" s="186" t="s">
        <v>4798</v>
      </c>
      <c r="B712" s="186" t="s">
        <v>4799</v>
      </c>
      <c r="C712" s="186" t="s">
        <v>4800</v>
      </c>
      <c r="D712" s="186" t="s">
        <v>4801</v>
      </c>
      <c r="E712" s="186" t="s">
        <v>4802</v>
      </c>
      <c r="F712" s="186" t="s">
        <v>4799</v>
      </c>
      <c r="G712" s="186" t="s">
        <v>4800</v>
      </c>
      <c r="H712" s="186" t="s">
        <v>4801</v>
      </c>
      <c r="I712" s="186" t="s">
        <v>4802</v>
      </c>
      <c r="J712" s="184"/>
      <c r="N712" s="184"/>
    </row>
    <row r="713" spans="1:14" x14ac:dyDescent="0.2">
      <c r="A713" s="186" t="s">
        <v>4803</v>
      </c>
      <c r="B713" s="186" t="s">
        <v>4804</v>
      </c>
      <c r="C713" s="186" t="s">
        <v>4805</v>
      </c>
      <c r="D713" s="186" t="s">
        <v>4806</v>
      </c>
      <c r="E713" s="186" t="s">
        <v>4807</v>
      </c>
      <c r="F713" s="186" t="s">
        <v>4804</v>
      </c>
      <c r="G713" s="186" t="s">
        <v>4805</v>
      </c>
      <c r="H713" s="186" t="s">
        <v>4806</v>
      </c>
      <c r="I713" s="186" t="s">
        <v>4807</v>
      </c>
      <c r="J713" s="184"/>
      <c r="N713" s="184"/>
    </row>
    <row r="714" spans="1:14" x14ac:dyDescent="0.2">
      <c r="A714" s="186" t="s">
        <v>4808</v>
      </c>
      <c r="B714" s="186" t="s">
        <v>4809</v>
      </c>
      <c r="C714" s="186" t="s">
        <v>4810</v>
      </c>
      <c r="D714" s="186" t="s">
        <v>4811</v>
      </c>
      <c r="E714" s="186" t="s">
        <v>4812</v>
      </c>
      <c r="F714" s="186" t="s">
        <v>4809</v>
      </c>
      <c r="G714" s="186" t="s">
        <v>4810</v>
      </c>
      <c r="H714" s="186" t="s">
        <v>4811</v>
      </c>
      <c r="I714" s="186" t="s">
        <v>4812</v>
      </c>
      <c r="J714" s="184"/>
      <c r="N714" s="184"/>
    </row>
    <row r="715" spans="1:14" x14ac:dyDescent="0.2">
      <c r="A715" s="186" t="s">
        <v>2330</v>
      </c>
      <c r="B715" s="186" t="s">
        <v>201</v>
      </c>
      <c r="C715" s="186" t="s">
        <v>299</v>
      </c>
      <c r="D715" s="186" t="s">
        <v>766</v>
      </c>
      <c r="E715" s="186" t="s">
        <v>767</v>
      </c>
      <c r="F715" s="186" t="s">
        <v>201</v>
      </c>
      <c r="G715" s="186" t="s">
        <v>299</v>
      </c>
      <c r="H715" s="186" t="s">
        <v>766</v>
      </c>
      <c r="I715" s="186" t="s">
        <v>767</v>
      </c>
      <c r="J715" s="184"/>
      <c r="N715" s="184"/>
    </row>
    <row r="716" spans="1:14" x14ac:dyDescent="0.2">
      <c r="A716" s="186" t="s">
        <v>2331</v>
      </c>
      <c r="B716" s="186" t="s">
        <v>4813</v>
      </c>
      <c r="C716" s="186" t="s">
        <v>4814</v>
      </c>
      <c r="D716" s="186" t="s">
        <v>4815</v>
      </c>
      <c r="E716" s="186" t="s">
        <v>4816</v>
      </c>
      <c r="F716" s="186" t="s">
        <v>4813</v>
      </c>
      <c r="G716" s="186" t="s">
        <v>4814</v>
      </c>
      <c r="H716" s="186" t="s">
        <v>4815</v>
      </c>
      <c r="I716" s="186" t="s">
        <v>4816</v>
      </c>
      <c r="J716" s="184"/>
      <c r="N716" s="184"/>
    </row>
    <row r="717" spans="1:14" x14ac:dyDescent="0.2">
      <c r="A717" s="186" t="s">
        <v>2332</v>
      </c>
      <c r="B717" s="186" t="s">
        <v>434</v>
      </c>
      <c r="C717" s="186" t="s">
        <v>435</v>
      </c>
      <c r="D717" s="186" t="s">
        <v>768</v>
      </c>
      <c r="E717" s="186" t="s">
        <v>769</v>
      </c>
      <c r="F717" s="186" t="s">
        <v>434</v>
      </c>
      <c r="G717" s="186" t="s">
        <v>435</v>
      </c>
      <c r="H717" s="186" t="s">
        <v>768</v>
      </c>
      <c r="I717" s="186" t="s">
        <v>769</v>
      </c>
      <c r="J717" s="184"/>
      <c r="N717" s="184"/>
    </row>
    <row r="718" spans="1:14" x14ac:dyDescent="0.2">
      <c r="A718" s="186" t="s">
        <v>3971</v>
      </c>
      <c r="B718" s="186" t="s">
        <v>1444</v>
      </c>
      <c r="C718" s="186" t="s">
        <v>1445</v>
      </c>
      <c r="D718" s="186" t="s">
        <v>1446</v>
      </c>
      <c r="E718" s="186" t="s">
        <v>1447</v>
      </c>
      <c r="F718" s="186" t="s">
        <v>1444</v>
      </c>
      <c r="G718" s="186" t="s">
        <v>1445</v>
      </c>
      <c r="H718" s="186" t="s">
        <v>1446</v>
      </c>
      <c r="I718" s="186" t="s">
        <v>1447</v>
      </c>
      <c r="J718" s="184"/>
      <c r="N718" s="184"/>
    </row>
    <row r="719" spans="1:14" x14ac:dyDescent="0.2">
      <c r="A719" s="186" t="s">
        <v>3972</v>
      </c>
      <c r="B719" s="186" t="s">
        <v>770</v>
      </c>
      <c r="C719" s="186" t="s">
        <v>771</v>
      </c>
      <c r="D719" s="186" t="s">
        <v>772</v>
      </c>
      <c r="E719" s="186" t="s">
        <v>773</v>
      </c>
      <c r="F719" s="186" t="s">
        <v>770</v>
      </c>
      <c r="G719" s="186" t="s">
        <v>771</v>
      </c>
      <c r="H719" s="186" t="s">
        <v>772</v>
      </c>
      <c r="I719" s="186" t="s">
        <v>773</v>
      </c>
      <c r="J719" s="184"/>
      <c r="N719" s="184"/>
    </row>
    <row r="720" spans="1:14" x14ac:dyDescent="0.2">
      <c r="A720" s="186" t="s">
        <v>3973</v>
      </c>
      <c r="B720" s="186" t="s">
        <v>1450</v>
      </c>
      <c r="C720" s="186" t="s">
        <v>1451</v>
      </c>
      <c r="D720" s="186" t="s">
        <v>1452</v>
      </c>
      <c r="E720" s="186" t="s">
        <v>1453</v>
      </c>
      <c r="F720" s="186" t="s">
        <v>1450</v>
      </c>
      <c r="G720" s="186" t="s">
        <v>3851</v>
      </c>
      <c r="H720" s="186" t="s">
        <v>1452</v>
      </c>
      <c r="I720" s="186" t="s">
        <v>1453</v>
      </c>
      <c r="J720" s="184"/>
      <c r="N720" s="184"/>
    </row>
    <row r="721" spans="1:14" x14ac:dyDescent="0.2">
      <c r="A721" s="186" t="s">
        <v>2333</v>
      </c>
      <c r="B721" s="186" t="s">
        <v>1455</v>
      </c>
      <c r="C721" s="186" t="s">
        <v>1456</v>
      </c>
      <c r="D721" s="186" t="s">
        <v>774</v>
      </c>
      <c r="E721" s="186" t="s">
        <v>775</v>
      </c>
      <c r="F721" s="186" t="s">
        <v>1455</v>
      </c>
      <c r="G721" s="186" t="s">
        <v>1456</v>
      </c>
      <c r="H721" s="186" t="s">
        <v>774</v>
      </c>
      <c r="I721" s="186" t="s">
        <v>775</v>
      </c>
      <c r="J721" s="184"/>
      <c r="N721" s="184"/>
    </row>
    <row r="722" spans="1:14" x14ac:dyDescent="0.2">
      <c r="A722" s="186" t="s">
        <v>2334</v>
      </c>
      <c r="B722" s="186" t="s">
        <v>776</v>
      </c>
      <c r="C722" s="186" t="s">
        <v>1458</v>
      </c>
      <c r="D722" s="186" t="s">
        <v>777</v>
      </c>
      <c r="E722" s="186" t="s">
        <v>778</v>
      </c>
      <c r="F722" s="186" t="s">
        <v>776</v>
      </c>
      <c r="G722" s="186" t="s">
        <v>1458</v>
      </c>
      <c r="H722" s="186" t="s">
        <v>777</v>
      </c>
      <c r="I722" s="186" t="s">
        <v>778</v>
      </c>
      <c r="J722" s="184"/>
      <c r="N722" s="184"/>
    </row>
    <row r="723" spans="1:14" x14ac:dyDescent="0.2">
      <c r="A723" s="186" t="s">
        <v>2335</v>
      </c>
      <c r="B723" s="186" t="s">
        <v>779</v>
      </c>
      <c r="C723" s="186" t="s">
        <v>780</v>
      </c>
      <c r="D723" s="186" t="s">
        <v>781</v>
      </c>
      <c r="E723" s="186" t="s">
        <v>782</v>
      </c>
      <c r="F723" s="186" t="s">
        <v>779</v>
      </c>
      <c r="G723" s="186" t="s">
        <v>780</v>
      </c>
      <c r="H723" s="186" t="s">
        <v>781</v>
      </c>
      <c r="I723" s="186" t="s">
        <v>782</v>
      </c>
      <c r="J723" s="184"/>
      <c r="N723" s="184"/>
    </row>
    <row r="724" spans="1:14" x14ac:dyDescent="0.2">
      <c r="A724" s="186" t="s">
        <v>2336</v>
      </c>
      <c r="B724" s="186" t="s">
        <v>468</v>
      </c>
      <c r="C724" s="186" t="s">
        <v>469</v>
      </c>
      <c r="D724" s="186" t="s">
        <v>783</v>
      </c>
      <c r="E724" s="186" t="s">
        <v>784</v>
      </c>
      <c r="F724" s="186" t="s">
        <v>468</v>
      </c>
      <c r="G724" s="186" t="s">
        <v>469</v>
      </c>
      <c r="H724" s="186" t="s">
        <v>783</v>
      </c>
      <c r="I724" s="186" t="s">
        <v>784</v>
      </c>
      <c r="J724" s="184"/>
      <c r="N724" s="184"/>
    </row>
    <row r="725" spans="1:14" x14ac:dyDescent="0.2">
      <c r="A725" s="186" t="s">
        <v>4817</v>
      </c>
      <c r="B725" s="186" t="s">
        <v>468</v>
      </c>
      <c r="C725" s="186" t="s">
        <v>469</v>
      </c>
      <c r="D725" s="186" t="s">
        <v>783</v>
      </c>
      <c r="E725" s="186" t="s">
        <v>784</v>
      </c>
      <c r="F725" s="186" t="s">
        <v>468</v>
      </c>
      <c r="G725" s="186" t="s">
        <v>469</v>
      </c>
      <c r="H725" s="186" t="s">
        <v>783</v>
      </c>
      <c r="I725" s="186" t="s">
        <v>784</v>
      </c>
      <c r="J725" s="184"/>
      <c r="N725" s="184"/>
    </row>
    <row r="726" spans="1:14" x14ac:dyDescent="0.2">
      <c r="A726" s="186" t="s">
        <v>4818</v>
      </c>
      <c r="B726" s="186" t="s">
        <v>468</v>
      </c>
      <c r="C726" s="186" t="s">
        <v>469</v>
      </c>
      <c r="D726" s="186" t="s">
        <v>783</v>
      </c>
      <c r="E726" s="186" t="s">
        <v>784</v>
      </c>
      <c r="F726" s="186" t="s">
        <v>468</v>
      </c>
      <c r="G726" s="186" t="s">
        <v>469</v>
      </c>
      <c r="H726" s="186" t="s">
        <v>783</v>
      </c>
      <c r="I726" s="186" t="s">
        <v>784</v>
      </c>
      <c r="J726" s="184"/>
      <c r="N726" s="184"/>
    </row>
    <row r="727" spans="1:14" x14ac:dyDescent="0.2">
      <c r="A727" s="186" t="s">
        <v>2337</v>
      </c>
      <c r="B727" s="186" t="s">
        <v>211</v>
      </c>
      <c r="C727" s="186" t="s">
        <v>213</v>
      </c>
      <c r="D727" s="186" t="s">
        <v>785</v>
      </c>
      <c r="E727" s="186" t="s">
        <v>213</v>
      </c>
      <c r="F727" s="186" t="s">
        <v>211</v>
      </c>
      <c r="G727" s="186" t="s">
        <v>213</v>
      </c>
      <c r="H727" s="186" t="s">
        <v>785</v>
      </c>
      <c r="I727" s="186" t="s">
        <v>213</v>
      </c>
      <c r="J727" s="184"/>
      <c r="N727" s="184"/>
    </row>
    <row r="728" spans="1:14" x14ac:dyDescent="0.2">
      <c r="A728" s="186" t="s">
        <v>2338</v>
      </c>
      <c r="B728" s="186" t="s">
        <v>214</v>
      </c>
      <c r="C728" s="186" t="s">
        <v>2339</v>
      </c>
      <c r="D728" s="186" t="s">
        <v>2340</v>
      </c>
      <c r="E728" s="186" t="s">
        <v>2341</v>
      </c>
      <c r="F728" s="186" t="s">
        <v>214</v>
      </c>
      <c r="G728" s="186" t="s">
        <v>3852</v>
      </c>
      <c r="H728" s="186" t="s">
        <v>2340</v>
      </c>
      <c r="I728" s="186" t="s">
        <v>2341</v>
      </c>
      <c r="J728" s="184"/>
      <c r="N728" s="184"/>
    </row>
    <row r="729" spans="1:14" x14ac:dyDescent="0.2">
      <c r="A729" s="186" t="s">
        <v>4819</v>
      </c>
      <c r="B729" s="186" t="s">
        <v>214</v>
      </c>
      <c r="C729" s="186" t="s">
        <v>2339</v>
      </c>
      <c r="D729" s="186" t="s">
        <v>2340</v>
      </c>
      <c r="E729" s="186" t="s">
        <v>2341</v>
      </c>
      <c r="F729" s="186" t="s">
        <v>214</v>
      </c>
      <c r="G729" s="186" t="s">
        <v>3852</v>
      </c>
      <c r="H729" s="186" t="s">
        <v>2340</v>
      </c>
      <c r="I729" s="186" t="s">
        <v>2341</v>
      </c>
      <c r="J729" s="184"/>
      <c r="N729" s="184"/>
    </row>
    <row r="730" spans="1:14" x14ac:dyDescent="0.2">
      <c r="A730" s="186" t="s">
        <v>2342</v>
      </c>
      <c r="B730" s="186" t="s">
        <v>215</v>
      </c>
      <c r="C730" s="186" t="s">
        <v>318</v>
      </c>
      <c r="D730" s="186" t="s">
        <v>786</v>
      </c>
      <c r="E730" s="186" t="s">
        <v>787</v>
      </c>
      <c r="F730" s="186" t="s">
        <v>215</v>
      </c>
      <c r="G730" s="186" t="s">
        <v>318</v>
      </c>
      <c r="H730" s="186" t="s">
        <v>786</v>
      </c>
      <c r="I730" s="186" t="s">
        <v>787</v>
      </c>
      <c r="J730" s="184"/>
      <c r="N730" s="184"/>
    </row>
    <row r="731" spans="1:14" x14ac:dyDescent="0.2">
      <c r="A731" s="186" t="s">
        <v>4820</v>
      </c>
      <c r="B731" s="186" t="s">
        <v>215</v>
      </c>
      <c r="C731" s="186" t="s">
        <v>318</v>
      </c>
      <c r="D731" s="186" t="s">
        <v>786</v>
      </c>
      <c r="E731" s="186" t="s">
        <v>787</v>
      </c>
      <c r="F731" s="186" t="s">
        <v>215</v>
      </c>
      <c r="G731" s="186" t="s">
        <v>318</v>
      </c>
      <c r="H731" s="186" t="s">
        <v>786</v>
      </c>
      <c r="I731" s="186" t="s">
        <v>787</v>
      </c>
      <c r="J731" s="184"/>
      <c r="N731" s="184"/>
    </row>
    <row r="732" spans="1:14" x14ac:dyDescent="0.2">
      <c r="A732" s="186" t="s">
        <v>2343</v>
      </c>
      <c r="B732" s="186" t="s">
        <v>216</v>
      </c>
      <c r="C732" s="186" t="s">
        <v>319</v>
      </c>
      <c r="D732" s="186" t="s">
        <v>788</v>
      </c>
      <c r="E732" s="186" t="s">
        <v>789</v>
      </c>
      <c r="F732" s="186" t="s">
        <v>216</v>
      </c>
      <c r="G732" s="186" t="s">
        <v>319</v>
      </c>
      <c r="H732" s="186" t="s">
        <v>788</v>
      </c>
      <c r="I732" s="186" t="s">
        <v>789</v>
      </c>
      <c r="J732" s="184"/>
      <c r="N732" s="184"/>
    </row>
    <row r="733" spans="1:14" x14ac:dyDescent="0.2">
      <c r="A733" s="186" t="s">
        <v>2344</v>
      </c>
      <c r="B733" s="186" t="s">
        <v>1465</v>
      </c>
      <c r="C733" s="186" t="s">
        <v>1466</v>
      </c>
      <c r="D733" s="186" t="s">
        <v>790</v>
      </c>
      <c r="E733" s="186" t="s">
        <v>791</v>
      </c>
      <c r="F733" s="186" t="s">
        <v>1465</v>
      </c>
      <c r="G733" s="186" t="s">
        <v>1466</v>
      </c>
      <c r="H733" s="186" t="s">
        <v>790</v>
      </c>
      <c r="I733" s="186" t="s">
        <v>791</v>
      </c>
      <c r="J733" s="184"/>
      <c r="N733" s="184"/>
    </row>
    <row r="734" spans="1:14" x14ac:dyDescent="0.2">
      <c r="A734" s="186" t="s">
        <v>2345</v>
      </c>
      <c r="B734" s="186" t="s">
        <v>2346</v>
      </c>
      <c r="C734" s="186" t="s">
        <v>2347</v>
      </c>
      <c r="D734" s="186" t="s">
        <v>2348</v>
      </c>
      <c r="E734" s="186" t="s">
        <v>2349</v>
      </c>
      <c r="F734" s="186" t="s">
        <v>2346</v>
      </c>
      <c r="G734" s="186" t="s">
        <v>2347</v>
      </c>
      <c r="H734" s="186" t="s">
        <v>2348</v>
      </c>
      <c r="I734" s="186" t="s">
        <v>2349</v>
      </c>
      <c r="J734" s="184"/>
      <c r="N734" s="184"/>
    </row>
    <row r="735" spans="1:14" x14ac:dyDescent="0.2">
      <c r="A735" s="186" t="s">
        <v>2350</v>
      </c>
      <c r="B735" s="186" t="s">
        <v>2351</v>
      </c>
      <c r="C735" s="186" t="s">
        <v>2352</v>
      </c>
      <c r="D735" s="186" t="s">
        <v>2353</v>
      </c>
      <c r="E735" s="186" t="s">
        <v>2354</v>
      </c>
      <c r="F735" s="186" t="s">
        <v>2351</v>
      </c>
      <c r="G735" s="186" t="s">
        <v>2352</v>
      </c>
      <c r="H735" s="186" t="s">
        <v>2353</v>
      </c>
      <c r="I735" s="186" t="s">
        <v>2354</v>
      </c>
      <c r="J735" s="184"/>
      <c r="N735" s="184"/>
    </row>
    <row r="736" spans="1:14" x14ac:dyDescent="0.2">
      <c r="A736" s="186" t="s">
        <v>2355</v>
      </c>
      <c r="B736" s="186" t="s">
        <v>4262</v>
      </c>
      <c r="C736" s="184" t="s">
        <v>4263</v>
      </c>
      <c r="D736" s="184" t="s">
        <v>4264</v>
      </c>
      <c r="E736" s="184" t="s">
        <v>4821</v>
      </c>
      <c r="F736" s="186" t="s">
        <v>4262</v>
      </c>
      <c r="G736" s="184" t="s">
        <v>4263</v>
      </c>
      <c r="H736" s="184" t="s">
        <v>4264</v>
      </c>
      <c r="I736" s="184" t="s">
        <v>4821</v>
      </c>
      <c r="J736" s="184"/>
      <c r="N736" s="184"/>
    </row>
    <row r="737" spans="1:14" x14ac:dyDescent="0.2">
      <c r="A737" s="186" t="s">
        <v>2356</v>
      </c>
      <c r="B737" s="186" t="s">
        <v>217</v>
      </c>
      <c r="C737" s="186" t="s">
        <v>320</v>
      </c>
      <c r="D737" s="186" t="s">
        <v>792</v>
      </c>
      <c r="E737" s="186" t="s">
        <v>793</v>
      </c>
      <c r="F737" s="186" t="s">
        <v>217</v>
      </c>
      <c r="G737" s="186" t="s">
        <v>320</v>
      </c>
      <c r="H737" s="186" t="s">
        <v>792</v>
      </c>
      <c r="I737" s="186" t="s">
        <v>793</v>
      </c>
      <c r="J737" s="184"/>
      <c r="N737" s="184"/>
    </row>
    <row r="738" spans="1:14" x14ac:dyDescent="0.2">
      <c r="A738" s="186" t="s">
        <v>2357</v>
      </c>
      <c r="B738" s="186" t="s">
        <v>2358</v>
      </c>
      <c r="C738" s="186" t="s">
        <v>2359</v>
      </c>
      <c r="D738" s="186" t="s">
        <v>2360</v>
      </c>
      <c r="E738" s="186" t="s">
        <v>2361</v>
      </c>
      <c r="F738" s="186" t="s">
        <v>2358</v>
      </c>
      <c r="G738" s="186" t="s">
        <v>2359</v>
      </c>
      <c r="H738" s="186" t="s">
        <v>2360</v>
      </c>
      <c r="I738" s="186" t="s">
        <v>2361</v>
      </c>
      <c r="J738" s="184"/>
      <c r="N738" s="184"/>
    </row>
    <row r="739" spans="1:14" x14ac:dyDescent="0.2">
      <c r="A739" s="186" t="s">
        <v>2362</v>
      </c>
      <c r="B739" s="186" t="s">
        <v>1469</v>
      </c>
      <c r="C739" s="186" t="s">
        <v>1470</v>
      </c>
      <c r="D739" s="186" t="s">
        <v>1471</v>
      </c>
      <c r="E739" s="186" t="s">
        <v>1472</v>
      </c>
      <c r="F739" s="186" t="s">
        <v>1469</v>
      </c>
      <c r="G739" s="186" t="s">
        <v>1470</v>
      </c>
      <c r="H739" s="186" t="s">
        <v>1471</v>
      </c>
      <c r="I739" s="186" t="s">
        <v>1472</v>
      </c>
      <c r="J739" s="184"/>
      <c r="N739" s="184"/>
    </row>
    <row r="740" spans="1:14" x14ac:dyDescent="0.2">
      <c r="A740" s="186" t="s">
        <v>2363</v>
      </c>
      <c r="B740" s="186" t="s">
        <v>218</v>
      </c>
      <c r="C740" s="186" t="s">
        <v>286</v>
      </c>
      <c r="D740" s="186" t="s">
        <v>794</v>
      </c>
      <c r="E740" s="186" t="s">
        <v>795</v>
      </c>
      <c r="F740" s="186" t="s">
        <v>218</v>
      </c>
      <c r="G740" s="186" t="s">
        <v>286</v>
      </c>
      <c r="H740" s="186" t="s">
        <v>794</v>
      </c>
      <c r="I740" s="186" t="s">
        <v>795</v>
      </c>
      <c r="J740" s="184"/>
      <c r="N740" s="184"/>
    </row>
    <row r="741" spans="1:14" x14ac:dyDescent="0.2">
      <c r="A741" s="186" t="s">
        <v>3678</v>
      </c>
      <c r="B741" s="190" t="s">
        <v>5777</v>
      </c>
      <c r="C741" s="190" t="s">
        <v>5778</v>
      </c>
      <c r="D741" s="190" t="s">
        <v>5779</v>
      </c>
      <c r="E741" s="190" t="s">
        <v>5780</v>
      </c>
      <c r="F741" s="190" t="s">
        <v>5777</v>
      </c>
      <c r="G741" s="190" t="s">
        <v>5778</v>
      </c>
      <c r="H741" s="190" t="s">
        <v>5779</v>
      </c>
      <c r="I741" s="190" t="s">
        <v>5780</v>
      </c>
      <c r="J741" s="184"/>
      <c r="N741" s="184"/>
    </row>
    <row r="742" spans="1:14" x14ac:dyDescent="0.2">
      <c r="A742" s="186" t="s">
        <v>2364</v>
      </c>
      <c r="B742" s="186" t="s">
        <v>2365</v>
      </c>
      <c r="C742" s="186" t="s">
        <v>2366</v>
      </c>
      <c r="D742" s="186" t="s">
        <v>2367</v>
      </c>
      <c r="E742" s="186" t="s">
        <v>2368</v>
      </c>
      <c r="F742" s="186" t="s">
        <v>2365</v>
      </c>
      <c r="G742" s="186" t="s">
        <v>2366</v>
      </c>
      <c r="H742" s="186" t="s">
        <v>2367</v>
      </c>
      <c r="I742" s="186" t="s">
        <v>2368</v>
      </c>
      <c r="J742" s="184"/>
      <c r="N742" s="184"/>
    </row>
    <row r="743" spans="1:14" x14ac:dyDescent="0.2">
      <c r="A743" s="186" t="s">
        <v>4822</v>
      </c>
      <c r="B743" s="186" t="s">
        <v>4268</v>
      </c>
      <c r="C743" s="186" t="s">
        <v>4269</v>
      </c>
      <c r="D743" s="186" t="s">
        <v>4270</v>
      </c>
      <c r="E743" s="186" t="s">
        <v>4823</v>
      </c>
      <c r="F743" s="186" t="s">
        <v>4268</v>
      </c>
      <c r="G743" s="186" t="s">
        <v>4269</v>
      </c>
      <c r="H743" s="186" t="s">
        <v>4270</v>
      </c>
      <c r="I743" s="186" t="s">
        <v>4823</v>
      </c>
      <c r="J743" s="184"/>
      <c r="N743" s="184"/>
    </row>
    <row r="744" spans="1:14" x14ac:dyDescent="0.2">
      <c r="A744" s="186" t="s">
        <v>2369</v>
      </c>
      <c r="B744" s="186" t="s">
        <v>219</v>
      </c>
      <c r="C744" s="186" t="s">
        <v>321</v>
      </c>
      <c r="D744" s="186" t="s">
        <v>2370</v>
      </c>
      <c r="E744" s="186" t="s">
        <v>2371</v>
      </c>
      <c r="F744" s="186" t="s">
        <v>219</v>
      </c>
      <c r="G744" s="186" t="s">
        <v>321</v>
      </c>
      <c r="H744" s="186" t="s">
        <v>2370</v>
      </c>
      <c r="I744" s="186" t="s">
        <v>2371</v>
      </c>
      <c r="J744" s="184"/>
      <c r="N744" s="184"/>
    </row>
    <row r="745" spans="1:14" x14ac:dyDescent="0.2">
      <c r="A745" s="186" t="s">
        <v>2372</v>
      </c>
      <c r="B745" s="186" t="s">
        <v>2373</v>
      </c>
      <c r="C745" s="186" t="s">
        <v>2374</v>
      </c>
      <c r="D745" s="186" t="s">
        <v>2375</v>
      </c>
      <c r="E745" s="186" t="s">
        <v>2376</v>
      </c>
      <c r="F745" s="186" t="s">
        <v>2373</v>
      </c>
      <c r="G745" s="186" t="s">
        <v>2374</v>
      </c>
      <c r="H745" s="186" t="s">
        <v>3856</v>
      </c>
      <c r="I745" s="186" t="s">
        <v>2376</v>
      </c>
      <c r="J745" s="184"/>
      <c r="N745" s="184"/>
    </row>
    <row r="746" spans="1:14" x14ac:dyDescent="0.2">
      <c r="A746" s="186" t="s">
        <v>2377</v>
      </c>
      <c r="B746" s="190" t="s">
        <v>404</v>
      </c>
      <c r="C746" s="190" t="s">
        <v>5781</v>
      </c>
      <c r="D746" s="190" t="s">
        <v>5782</v>
      </c>
      <c r="E746" s="190" t="s">
        <v>5783</v>
      </c>
      <c r="F746" s="190" t="s">
        <v>404</v>
      </c>
      <c r="G746" s="190" t="s">
        <v>5781</v>
      </c>
      <c r="H746" s="190" t="s">
        <v>5782</v>
      </c>
      <c r="I746" s="190" t="s">
        <v>5783</v>
      </c>
      <c r="J746" s="184"/>
      <c r="N746" s="184"/>
    </row>
    <row r="747" spans="1:14" x14ac:dyDescent="0.2">
      <c r="A747" s="186" t="s">
        <v>2378</v>
      </c>
      <c r="B747" s="186" t="s">
        <v>2379</v>
      </c>
      <c r="C747" s="186" t="s">
        <v>2380</v>
      </c>
      <c r="D747" s="186" t="s">
        <v>2381</v>
      </c>
      <c r="E747" s="186" t="s">
        <v>2382</v>
      </c>
      <c r="F747" s="186" t="s">
        <v>2379</v>
      </c>
      <c r="G747" s="186" t="s">
        <v>2380</v>
      </c>
      <c r="H747" s="186" t="s">
        <v>2381</v>
      </c>
      <c r="I747" s="186" t="s">
        <v>2382</v>
      </c>
      <c r="J747" s="184"/>
      <c r="N747" s="184"/>
    </row>
    <row r="748" spans="1:14" x14ac:dyDescent="0.2">
      <c r="A748" s="186" t="s">
        <v>2383</v>
      </c>
      <c r="B748" s="186" t="s">
        <v>2384</v>
      </c>
      <c r="C748" s="186" t="s">
        <v>2385</v>
      </c>
      <c r="D748" s="186" t="s">
        <v>2386</v>
      </c>
      <c r="E748" s="186" t="s">
        <v>2387</v>
      </c>
      <c r="F748" s="186" t="s">
        <v>2384</v>
      </c>
      <c r="G748" s="186" t="s">
        <v>2385</v>
      </c>
      <c r="H748" s="186" t="s">
        <v>2386</v>
      </c>
      <c r="I748" s="186" t="s">
        <v>2387</v>
      </c>
      <c r="J748" s="184"/>
      <c r="N748" s="184"/>
    </row>
    <row r="749" spans="1:14" x14ac:dyDescent="0.2">
      <c r="A749" s="186" t="s">
        <v>2388</v>
      </c>
      <c r="B749" s="186" t="s">
        <v>220</v>
      </c>
      <c r="C749" s="186" t="s">
        <v>1475</v>
      </c>
      <c r="D749" s="186" t="s">
        <v>796</v>
      </c>
      <c r="E749" s="186" t="s">
        <v>797</v>
      </c>
      <c r="F749" s="186" t="s">
        <v>220</v>
      </c>
      <c r="G749" s="186" t="s">
        <v>1475</v>
      </c>
      <c r="H749" s="186" t="s">
        <v>796</v>
      </c>
      <c r="I749" s="186" t="s">
        <v>797</v>
      </c>
      <c r="J749" s="184"/>
      <c r="N749" s="184"/>
    </row>
    <row r="750" spans="1:14" x14ac:dyDescent="0.2">
      <c r="A750" s="186" t="s">
        <v>2389</v>
      </c>
      <c r="B750" s="186" t="s">
        <v>1477</v>
      </c>
      <c r="C750" s="186" t="s">
        <v>1478</v>
      </c>
      <c r="D750" s="186" t="s">
        <v>798</v>
      </c>
      <c r="E750" s="186" t="s">
        <v>797</v>
      </c>
      <c r="F750" s="186" t="s">
        <v>1477</v>
      </c>
      <c r="G750" s="186" t="s">
        <v>1478</v>
      </c>
      <c r="H750" s="186" t="s">
        <v>798</v>
      </c>
      <c r="I750" s="186" t="s">
        <v>797</v>
      </c>
      <c r="J750" s="184"/>
      <c r="N750" s="184"/>
    </row>
    <row r="751" spans="1:14" x14ac:dyDescent="0.2">
      <c r="A751" s="186" t="s">
        <v>2390</v>
      </c>
      <c r="B751" s="186" t="s">
        <v>221</v>
      </c>
      <c r="C751" s="186" t="s">
        <v>300</v>
      </c>
      <c r="D751" s="186" t="s">
        <v>2391</v>
      </c>
      <c r="E751" s="186" t="s">
        <v>2392</v>
      </c>
      <c r="F751" s="186" t="s">
        <v>221</v>
      </c>
      <c r="G751" s="186" t="s">
        <v>300</v>
      </c>
      <c r="H751" s="186" t="s">
        <v>2391</v>
      </c>
      <c r="I751" s="186" t="s">
        <v>2392</v>
      </c>
      <c r="J751" s="184"/>
      <c r="N751" s="184"/>
    </row>
    <row r="752" spans="1:14" x14ac:dyDescent="0.2">
      <c r="A752" s="186" t="s">
        <v>2393</v>
      </c>
      <c r="B752" s="186" t="s">
        <v>222</v>
      </c>
      <c r="C752" s="186" t="s">
        <v>405</v>
      </c>
      <c r="D752" s="186" t="s">
        <v>799</v>
      </c>
      <c r="E752" s="186" t="s">
        <v>800</v>
      </c>
      <c r="F752" s="186" t="s">
        <v>222</v>
      </c>
      <c r="G752" s="186" t="s">
        <v>405</v>
      </c>
      <c r="H752" s="186" t="s">
        <v>799</v>
      </c>
      <c r="I752" s="186" t="s">
        <v>800</v>
      </c>
      <c r="J752" s="184"/>
      <c r="N752" s="184"/>
    </row>
    <row r="753" spans="1:14" x14ac:dyDescent="0.2">
      <c r="A753" s="186" t="s">
        <v>2394</v>
      </c>
      <c r="B753" s="186" t="s">
        <v>223</v>
      </c>
      <c r="C753" s="186" t="s">
        <v>301</v>
      </c>
      <c r="D753" s="186" t="s">
        <v>801</v>
      </c>
      <c r="E753" s="186" t="s">
        <v>802</v>
      </c>
      <c r="F753" s="186" t="s">
        <v>223</v>
      </c>
      <c r="G753" s="186" t="s">
        <v>301</v>
      </c>
      <c r="H753" s="186" t="s">
        <v>801</v>
      </c>
      <c r="I753" s="186" t="s">
        <v>802</v>
      </c>
      <c r="J753" s="184"/>
      <c r="N753" s="184"/>
    </row>
    <row r="754" spans="1:14" x14ac:dyDescent="0.2">
      <c r="A754" s="186" t="s">
        <v>2395</v>
      </c>
      <c r="B754" s="186" t="s">
        <v>391</v>
      </c>
      <c r="C754" s="186" t="s">
        <v>287</v>
      </c>
      <c r="D754" s="186" t="s">
        <v>803</v>
      </c>
      <c r="E754" s="186" t="s">
        <v>804</v>
      </c>
      <c r="F754" s="186" t="s">
        <v>391</v>
      </c>
      <c r="G754" s="186" t="s">
        <v>287</v>
      </c>
      <c r="H754" s="186" t="s">
        <v>803</v>
      </c>
      <c r="I754" s="186" t="s">
        <v>804</v>
      </c>
      <c r="J754" s="184"/>
      <c r="N754" s="184"/>
    </row>
    <row r="755" spans="1:14" x14ac:dyDescent="0.2">
      <c r="A755" s="186" t="s">
        <v>2396</v>
      </c>
      <c r="B755" s="186" t="s">
        <v>392</v>
      </c>
      <c r="C755" s="186" t="s">
        <v>322</v>
      </c>
      <c r="D755" s="186" t="s">
        <v>1493</v>
      </c>
      <c r="E755" s="186" t="s">
        <v>814</v>
      </c>
      <c r="F755" s="186" t="s">
        <v>392</v>
      </c>
      <c r="G755" s="186" t="s">
        <v>322</v>
      </c>
      <c r="H755" s="186" t="s">
        <v>1493</v>
      </c>
      <c r="I755" s="186" t="s">
        <v>814</v>
      </c>
      <c r="J755" s="184"/>
      <c r="N755" s="184"/>
    </row>
    <row r="756" spans="1:14" x14ac:dyDescent="0.2">
      <c r="A756" s="186" t="s">
        <v>2397</v>
      </c>
      <c r="B756" s="186" t="s">
        <v>224</v>
      </c>
      <c r="C756" s="186" t="s">
        <v>323</v>
      </c>
      <c r="D756" s="186" t="s">
        <v>2398</v>
      </c>
      <c r="E756" s="162" t="s">
        <v>5861</v>
      </c>
      <c r="F756" s="186" t="s">
        <v>224</v>
      </c>
      <c r="G756" s="186" t="s">
        <v>323</v>
      </c>
      <c r="H756" s="186" t="s">
        <v>2398</v>
      </c>
      <c r="I756" s="186" t="s">
        <v>5861</v>
      </c>
      <c r="J756" s="184"/>
      <c r="N756" s="184"/>
    </row>
    <row r="757" spans="1:14" x14ac:dyDescent="0.2">
      <c r="A757" s="186" t="s">
        <v>2400</v>
      </c>
      <c r="B757" s="186" t="s">
        <v>2401</v>
      </c>
      <c r="C757" s="186" t="s">
        <v>2402</v>
      </c>
      <c r="D757" s="186" t="s">
        <v>2403</v>
      </c>
      <c r="E757" s="186" t="s">
        <v>2404</v>
      </c>
      <c r="F757" s="186" t="s">
        <v>2401</v>
      </c>
      <c r="G757" s="186" t="s">
        <v>2402</v>
      </c>
      <c r="H757" s="186" t="s">
        <v>2403</v>
      </c>
      <c r="I757" s="186" t="s">
        <v>2404</v>
      </c>
      <c r="J757" s="184"/>
      <c r="N757" s="184"/>
    </row>
    <row r="758" spans="1:14" x14ac:dyDescent="0.2">
      <c r="A758" s="186" t="s">
        <v>2405</v>
      </c>
      <c r="B758" s="186" t="s">
        <v>2406</v>
      </c>
      <c r="C758" s="186" t="s">
        <v>2407</v>
      </c>
      <c r="D758" s="186" t="s">
        <v>2408</v>
      </c>
      <c r="E758" s="186" t="s">
        <v>2409</v>
      </c>
      <c r="F758" s="186" t="s">
        <v>2406</v>
      </c>
      <c r="G758" s="186" t="s">
        <v>3859</v>
      </c>
      <c r="H758" s="186" t="s">
        <v>2408</v>
      </c>
      <c r="I758" s="186" t="s">
        <v>2409</v>
      </c>
      <c r="J758" s="184"/>
      <c r="N758" s="184"/>
    </row>
    <row r="759" spans="1:14" x14ac:dyDescent="0.2">
      <c r="A759" s="186" t="s">
        <v>2410</v>
      </c>
      <c r="B759" s="186" t="s">
        <v>2411</v>
      </c>
      <c r="C759" s="186" t="s">
        <v>2412</v>
      </c>
      <c r="D759" s="186" t="s">
        <v>2413</v>
      </c>
      <c r="E759" s="186" t="s">
        <v>2414</v>
      </c>
      <c r="F759" s="186" t="s">
        <v>2411</v>
      </c>
      <c r="G759" s="186" t="s">
        <v>2412</v>
      </c>
      <c r="H759" s="186" t="s">
        <v>2413</v>
      </c>
      <c r="I759" s="186" t="s">
        <v>2414</v>
      </c>
      <c r="J759" s="184"/>
      <c r="N759" s="184"/>
    </row>
    <row r="760" spans="1:14" x14ac:dyDescent="0.2">
      <c r="A760" s="186" t="s">
        <v>2415</v>
      </c>
      <c r="B760" s="186" t="s">
        <v>2416</v>
      </c>
      <c r="C760" s="186" t="s">
        <v>2417</v>
      </c>
      <c r="D760" s="186" t="s">
        <v>2418</v>
      </c>
      <c r="E760" s="186" t="s">
        <v>2419</v>
      </c>
      <c r="F760" s="186" t="s">
        <v>2416</v>
      </c>
      <c r="G760" s="186" t="s">
        <v>2417</v>
      </c>
      <c r="H760" s="186" t="s">
        <v>2418</v>
      </c>
      <c r="I760" s="186" t="s">
        <v>2419</v>
      </c>
      <c r="J760" s="184"/>
      <c r="N760" s="184"/>
    </row>
    <row r="761" spans="1:14" x14ac:dyDescent="0.2">
      <c r="A761" s="186" t="s">
        <v>2420</v>
      </c>
      <c r="B761" s="186" t="s">
        <v>225</v>
      </c>
      <c r="C761" s="186" t="s">
        <v>324</v>
      </c>
      <c r="D761" s="186" t="s">
        <v>2421</v>
      </c>
      <c r="E761" s="186" t="s">
        <v>2399</v>
      </c>
      <c r="F761" s="186" t="s">
        <v>225</v>
      </c>
      <c r="G761" s="186" t="s">
        <v>324</v>
      </c>
      <c r="H761" s="186" t="s">
        <v>2421</v>
      </c>
      <c r="I761" s="186" t="s">
        <v>2399</v>
      </c>
      <c r="J761" s="184"/>
      <c r="K761" s="184"/>
      <c r="L761" s="184"/>
      <c r="M761" s="184"/>
      <c r="N761" s="184"/>
    </row>
    <row r="762" spans="1:14" x14ac:dyDescent="0.2">
      <c r="A762" s="186" t="s">
        <v>2422</v>
      </c>
      <c r="B762" s="186" t="s">
        <v>472</v>
      </c>
      <c r="C762" s="186" t="s">
        <v>474</v>
      </c>
      <c r="D762" s="186" t="s">
        <v>2423</v>
      </c>
      <c r="E762" s="186" t="s">
        <v>2424</v>
      </c>
      <c r="F762" s="186" t="s">
        <v>472</v>
      </c>
      <c r="G762" s="186" t="s">
        <v>3857</v>
      </c>
      <c r="H762" s="186" t="s">
        <v>2423</v>
      </c>
      <c r="I762" s="186" t="s">
        <v>2424</v>
      </c>
      <c r="J762" s="184"/>
      <c r="N762" s="184"/>
    </row>
    <row r="763" spans="1:14" x14ac:dyDescent="0.2">
      <c r="A763" s="186" t="s">
        <v>2445</v>
      </c>
      <c r="B763" s="186" t="s">
        <v>473</v>
      </c>
      <c r="C763" s="186" t="s">
        <v>475</v>
      </c>
      <c r="D763" s="186" t="s">
        <v>2446</v>
      </c>
      <c r="E763" s="186" t="s">
        <v>2447</v>
      </c>
      <c r="F763" s="186" t="s">
        <v>473</v>
      </c>
      <c r="G763" s="186" t="s">
        <v>475</v>
      </c>
      <c r="H763" s="186" t="s">
        <v>2446</v>
      </c>
      <c r="I763" s="186" t="s">
        <v>2447</v>
      </c>
      <c r="J763" s="184"/>
      <c r="N763" s="184"/>
    </row>
    <row r="764" spans="1:14" x14ac:dyDescent="0.2">
      <c r="A764" s="186" t="s">
        <v>2448</v>
      </c>
      <c r="B764" s="186" t="s">
        <v>815</v>
      </c>
      <c r="C764" s="186" t="s">
        <v>1495</v>
      </c>
      <c r="D764" s="186" t="s">
        <v>816</v>
      </c>
      <c r="E764" s="186" t="s">
        <v>817</v>
      </c>
      <c r="F764" s="186" t="s">
        <v>815</v>
      </c>
      <c r="G764" s="186" t="s">
        <v>1495</v>
      </c>
      <c r="H764" s="186" t="s">
        <v>816</v>
      </c>
      <c r="I764" s="186" t="s">
        <v>817</v>
      </c>
      <c r="J764" s="184"/>
      <c r="N764" s="184"/>
    </row>
    <row r="765" spans="1:14" x14ac:dyDescent="0.2">
      <c r="A765" s="186" t="s">
        <v>2449</v>
      </c>
      <c r="B765" s="186" t="s">
        <v>1497</v>
      </c>
      <c r="C765" s="186" t="s">
        <v>406</v>
      </c>
      <c r="D765" s="186" t="s">
        <v>1498</v>
      </c>
      <c r="E765" s="186" t="s">
        <v>819</v>
      </c>
      <c r="F765" s="186" t="s">
        <v>1497</v>
      </c>
      <c r="G765" s="186" t="s">
        <v>406</v>
      </c>
      <c r="H765" s="186" t="s">
        <v>1498</v>
      </c>
      <c r="I765" s="186" t="s">
        <v>819</v>
      </c>
      <c r="J765" s="184"/>
      <c r="N765" s="184"/>
    </row>
    <row r="766" spans="1:14" x14ac:dyDescent="0.2">
      <c r="A766" s="186" t="s">
        <v>2450</v>
      </c>
      <c r="B766" s="186" t="s">
        <v>226</v>
      </c>
      <c r="C766" s="186" t="s">
        <v>370</v>
      </c>
      <c r="D766" s="186" t="s">
        <v>2451</v>
      </c>
      <c r="E766" s="186" t="s">
        <v>2452</v>
      </c>
      <c r="F766" s="186" t="s">
        <v>226</v>
      </c>
      <c r="G766" s="186" t="s">
        <v>370</v>
      </c>
      <c r="H766" s="186" t="s">
        <v>2451</v>
      </c>
      <c r="I766" s="186" t="s">
        <v>2452</v>
      </c>
      <c r="J766" s="184"/>
      <c r="N766" s="184"/>
    </row>
    <row r="767" spans="1:14" x14ac:dyDescent="0.2">
      <c r="A767" s="186" t="s">
        <v>2453</v>
      </c>
      <c r="B767" s="186" t="s">
        <v>227</v>
      </c>
      <c r="C767" s="186" t="s">
        <v>302</v>
      </c>
      <c r="D767" s="186" t="s">
        <v>818</v>
      </c>
      <c r="E767" s="186" t="s">
        <v>1500</v>
      </c>
      <c r="F767" s="186" t="s">
        <v>227</v>
      </c>
      <c r="G767" s="186" t="s">
        <v>302</v>
      </c>
      <c r="H767" s="186" t="s">
        <v>818</v>
      </c>
      <c r="I767" s="186" t="s">
        <v>1500</v>
      </c>
      <c r="J767" s="184"/>
      <c r="N767" s="184"/>
    </row>
    <row r="768" spans="1:14" x14ac:dyDescent="0.2">
      <c r="A768" s="186" t="s">
        <v>2454</v>
      </c>
      <c r="B768" s="186" t="s">
        <v>228</v>
      </c>
      <c r="C768" s="186" t="s">
        <v>407</v>
      </c>
      <c r="D768" s="186" t="s">
        <v>820</v>
      </c>
      <c r="E768" s="186" t="s">
        <v>821</v>
      </c>
      <c r="F768" s="186" t="s">
        <v>228</v>
      </c>
      <c r="G768" s="186" t="s">
        <v>407</v>
      </c>
      <c r="H768" s="186" t="s">
        <v>820</v>
      </c>
      <c r="I768" s="186" t="s">
        <v>821</v>
      </c>
      <c r="J768" s="184"/>
      <c r="N768" s="184"/>
    </row>
    <row r="769" spans="1:14" x14ac:dyDescent="0.2">
      <c r="A769" s="186" t="s">
        <v>2455</v>
      </c>
      <c r="B769" s="186" t="s">
        <v>477</v>
      </c>
      <c r="C769" s="186" t="s">
        <v>478</v>
      </c>
      <c r="D769" s="186" t="s">
        <v>822</v>
      </c>
      <c r="E769" s="186" t="s">
        <v>823</v>
      </c>
      <c r="F769" s="186" t="s">
        <v>477</v>
      </c>
      <c r="G769" s="186" t="s">
        <v>478</v>
      </c>
      <c r="H769" s="186" t="s">
        <v>822</v>
      </c>
      <c r="I769" s="186" t="s">
        <v>823</v>
      </c>
      <c r="J769" s="184"/>
      <c r="N769" s="184"/>
    </row>
    <row r="770" spans="1:14" x14ac:dyDescent="0.2">
      <c r="A770" s="186" t="s">
        <v>2456</v>
      </c>
      <c r="B770" s="186" t="s">
        <v>1504</v>
      </c>
      <c r="C770" s="186" t="s">
        <v>1505</v>
      </c>
      <c r="D770" s="186" t="s">
        <v>1506</v>
      </c>
      <c r="E770" s="186" t="s">
        <v>4824</v>
      </c>
      <c r="F770" s="186" t="s">
        <v>1504</v>
      </c>
      <c r="G770" s="186" t="s">
        <v>1505</v>
      </c>
      <c r="H770" s="186" t="s">
        <v>1506</v>
      </c>
      <c r="I770" s="186" t="s">
        <v>1507</v>
      </c>
      <c r="J770" s="184"/>
      <c r="N770" s="184"/>
    </row>
    <row r="771" spans="1:14" x14ac:dyDescent="0.2">
      <c r="A771" s="186" t="s">
        <v>2457</v>
      </c>
      <c r="B771" s="186" t="s">
        <v>4327</v>
      </c>
      <c r="C771" s="184" t="s">
        <v>4328</v>
      </c>
      <c r="D771" s="184" t="s">
        <v>4329</v>
      </c>
      <c r="E771" s="184" t="s">
        <v>4330</v>
      </c>
      <c r="F771" s="186" t="s">
        <v>4327</v>
      </c>
      <c r="G771" s="184" t="s">
        <v>4328</v>
      </c>
      <c r="H771" s="184" t="s">
        <v>4329</v>
      </c>
      <c r="I771" s="184" t="s">
        <v>4330</v>
      </c>
      <c r="J771" s="184"/>
      <c r="N771" s="184"/>
    </row>
    <row r="772" spans="1:14" x14ac:dyDescent="0.2">
      <c r="A772" s="186" t="s">
        <v>2458</v>
      </c>
      <c r="B772" s="186" t="s">
        <v>480</v>
      </c>
      <c r="C772" s="186" t="s">
        <v>1510</v>
      </c>
      <c r="D772" s="186" t="s">
        <v>824</v>
      </c>
      <c r="E772" s="186" t="s">
        <v>825</v>
      </c>
      <c r="F772" s="186" t="s">
        <v>480</v>
      </c>
      <c r="G772" s="186" t="s">
        <v>1510</v>
      </c>
      <c r="H772" s="186" t="s">
        <v>824</v>
      </c>
      <c r="I772" s="186" t="s">
        <v>825</v>
      </c>
      <c r="J772" s="184"/>
      <c r="N772" s="184"/>
    </row>
    <row r="773" spans="1:14" x14ac:dyDescent="0.2">
      <c r="A773" s="186" t="s">
        <v>2459</v>
      </c>
      <c r="B773" s="186" t="s">
        <v>826</v>
      </c>
      <c r="C773" s="186" t="s">
        <v>483</v>
      </c>
      <c r="D773" s="186" t="s">
        <v>827</v>
      </c>
      <c r="E773" s="186" t="s">
        <v>828</v>
      </c>
      <c r="F773" s="186" t="s">
        <v>826</v>
      </c>
      <c r="G773" s="186" t="s">
        <v>483</v>
      </c>
      <c r="H773" s="186" t="s">
        <v>827</v>
      </c>
      <c r="I773" s="186" t="s">
        <v>828</v>
      </c>
      <c r="J773" s="184"/>
      <c r="N773" s="184"/>
    </row>
    <row r="774" spans="1:14" x14ac:dyDescent="0.2">
      <c r="A774" s="186" t="s">
        <v>2460</v>
      </c>
      <c r="B774" s="186" t="s">
        <v>481</v>
      </c>
      <c r="C774" s="186" t="s">
        <v>484</v>
      </c>
      <c r="D774" s="186" t="s">
        <v>829</v>
      </c>
      <c r="E774" s="186" t="s">
        <v>830</v>
      </c>
      <c r="F774" s="186" t="s">
        <v>481</v>
      </c>
      <c r="G774" s="186" t="s">
        <v>484</v>
      </c>
      <c r="H774" s="186" t="s">
        <v>829</v>
      </c>
      <c r="I774" s="186" t="s">
        <v>830</v>
      </c>
      <c r="J774" s="184"/>
      <c r="N774" s="184"/>
    </row>
    <row r="775" spans="1:14" x14ac:dyDescent="0.2">
      <c r="A775" s="186" t="s">
        <v>2461</v>
      </c>
      <c r="B775" s="186" t="s">
        <v>229</v>
      </c>
      <c r="C775" s="186" t="s">
        <v>288</v>
      </c>
      <c r="D775" s="186" t="s">
        <v>844</v>
      </c>
      <c r="E775" s="186" t="s">
        <v>845</v>
      </c>
      <c r="F775" s="186" t="s">
        <v>229</v>
      </c>
      <c r="G775" s="186" t="s">
        <v>288</v>
      </c>
      <c r="H775" s="186" t="s">
        <v>844</v>
      </c>
      <c r="I775" s="186" t="s">
        <v>845</v>
      </c>
      <c r="J775" s="184"/>
      <c r="N775" s="184"/>
    </row>
    <row r="776" spans="1:14" x14ac:dyDescent="0.2">
      <c r="A776" s="186" t="s">
        <v>4825</v>
      </c>
      <c r="B776" s="186" t="s">
        <v>229</v>
      </c>
      <c r="C776" s="186" t="s">
        <v>288</v>
      </c>
      <c r="D776" s="186" t="s">
        <v>844</v>
      </c>
      <c r="E776" s="186" t="s">
        <v>845</v>
      </c>
      <c r="F776" s="186" t="s">
        <v>229</v>
      </c>
      <c r="G776" s="186" t="s">
        <v>288</v>
      </c>
      <c r="H776" s="186" t="s">
        <v>844</v>
      </c>
      <c r="I776" s="186" t="s">
        <v>845</v>
      </c>
      <c r="J776" s="184"/>
      <c r="N776" s="184"/>
    </row>
    <row r="777" spans="1:14" x14ac:dyDescent="0.2">
      <c r="A777" s="186" t="s">
        <v>3974</v>
      </c>
      <c r="B777" s="186" t="s">
        <v>229</v>
      </c>
      <c r="C777" s="186" t="s">
        <v>288</v>
      </c>
      <c r="D777" s="186" t="s">
        <v>844</v>
      </c>
      <c r="E777" s="186" t="s">
        <v>845</v>
      </c>
      <c r="F777" s="186" t="s">
        <v>229</v>
      </c>
      <c r="G777" s="186" t="s">
        <v>288</v>
      </c>
      <c r="H777" s="186" t="s">
        <v>844</v>
      </c>
      <c r="I777" s="186" t="s">
        <v>845</v>
      </c>
      <c r="J777" s="184"/>
      <c r="N777" s="184"/>
    </row>
    <row r="778" spans="1:14" x14ac:dyDescent="0.2">
      <c r="A778" s="186" t="s">
        <v>2462</v>
      </c>
      <c r="B778" s="186" t="s">
        <v>230</v>
      </c>
      <c r="C778" s="186" t="s">
        <v>325</v>
      </c>
      <c r="D778" s="186" t="s">
        <v>1548</v>
      </c>
      <c r="E778" s="186" t="s">
        <v>1549</v>
      </c>
      <c r="F778" s="186" t="s">
        <v>230</v>
      </c>
      <c r="G778" s="186" t="s">
        <v>325</v>
      </c>
      <c r="H778" s="186" t="s">
        <v>1548</v>
      </c>
      <c r="I778" s="186" t="s">
        <v>1549</v>
      </c>
      <c r="J778" s="184"/>
      <c r="N778" s="184"/>
    </row>
    <row r="779" spans="1:14" x14ac:dyDescent="0.2">
      <c r="A779" s="186" t="s">
        <v>2463</v>
      </c>
      <c r="B779" s="186" t="s">
        <v>231</v>
      </c>
      <c r="C779" s="186" t="s">
        <v>326</v>
      </c>
      <c r="D779" s="186" t="s">
        <v>1551</v>
      </c>
      <c r="E779" s="186" t="s">
        <v>1552</v>
      </c>
      <c r="F779" s="186" t="s">
        <v>231</v>
      </c>
      <c r="G779" s="186" t="s">
        <v>326</v>
      </c>
      <c r="H779" s="186" t="s">
        <v>1551</v>
      </c>
      <c r="I779" s="186" t="s">
        <v>1552</v>
      </c>
      <c r="J779" s="184"/>
      <c r="N779" s="184"/>
    </row>
    <row r="780" spans="1:14" x14ac:dyDescent="0.2">
      <c r="A780" s="186" t="s">
        <v>4826</v>
      </c>
      <c r="B780" s="186" t="s">
        <v>4333</v>
      </c>
      <c r="C780" s="186" t="s">
        <v>4334</v>
      </c>
      <c r="D780" s="186" t="s">
        <v>4335</v>
      </c>
      <c r="E780" s="186" t="s">
        <v>4336</v>
      </c>
      <c r="F780" s="186" t="s">
        <v>4333</v>
      </c>
      <c r="G780" s="186" t="s">
        <v>4334</v>
      </c>
      <c r="H780" s="186" t="s">
        <v>4335</v>
      </c>
      <c r="I780" s="186" t="s">
        <v>4336</v>
      </c>
      <c r="J780" s="184"/>
      <c r="N780" s="184"/>
    </row>
    <row r="781" spans="1:14" x14ac:dyDescent="0.2">
      <c r="A781" s="186" t="s">
        <v>4827</v>
      </c>
      <c r="B781" s="186" t="s">
        <v>4338</v>
      </c>
      <c r="C781" s="186" t="s">
        <v>4339</v>
      </c>
      <c r="D781" s="186" t="s">
        <v>4340</v>
      </c>
      <c r="E781" s="186" t="s">
        <v>4341</v>
      </c>
      <c r="F781" s="186" t="s">
        <v>4338</v>
      </c>
      <c r="G781" s="186" t="s">
        <v>4339</v>
      </c>
      <c r="H781" s="186" t="s">
        <v>4340</v>
      </c>
      <c r="I781" s="186" t="s">
        <v>4341</v>
      </c>
      <c r="J781" s="184"/>
      <c r="N781" s="184"/>
    </row>
    <row r="782" spans="1:14" x14ac:dyDescent="0.2">
      <c r="A782" s="186" t="s">
        <v>2464</v>
      </c>
      <c r="B782" s="186" t="s">
        <v>232</v>
      </c>
      <c r="C782" s="186" t="s">
        <v>232</v>
      </c>
      <c r="D782" s="186" t="s">
        <v>232</v>
      </c>
      <c r="E782" s="186" t="s">
        <v>232</v>
      </c>
      <c r="F782" s="186" t="s">
        <v>232</v>
      </c>
      <c r="G782" s="186" t="s">
        <v>232</v>
      </c>
      <c r="H782" s="186" t="s">
        <v>232</v>
      </c>
      <c r="I782" s="186" t="s">
        <v>232</v>
      </c>
      <c r="J782" s="184"/>
      <c r="N782" s="184"/>
    </row>
    <row r="783" spans="1:14" x14ac:dyDescent="0.2">
      <c r="A783" s="186" t="s">
        <v>2465</v>
      </c>
      <c r="B783" s="186" t="s">
        <v>233</v>
      </c>
      <c r="C783" s="186" t="s">
        <v>408</v>
      </c>
      <c r="D783" s="186" t="s">
        <v>1555</v>
      </c>
      <c r="E783" s="186" t="s">
        <v>1556</v>
      </c>
      <c r="F783" s="186" t="s">
        <v>233</v>
      </c>
      <c r="G783" s="186" t="s">
        <v>408</v>
      </c>
      <c r="H783" s="186" t="s">
        <v>1555</v>
      </c>
      <c r="I783" s="186" t="s">
        <v>1556</v>
      </c>
      <c r="J783" s="184"/>
      <c r="N783" s="184"/>
    </row>
    <row r="784" spans="1:14" x14ac:dyDescent="0.2">
      <c r="A784" s="186" t="s">
        <v>2466</v>
      </c>
      <c r="B784" s="186" t="s">
        <v>1558</v>
      </c>
      <c r="C784" s="186" t="s">
        <v>1559</v>
      </c>
      <c r="D784" s="186" t="s">
        <v>1560</v>
      </c>
      <c r="E784" s="186" t="s">
        <v>1561</v>
      </c>
      <c r="F784" s="186" t="s">
        <v>1558</v>
      </c>
      <c r="G784" s="186" t="s">
        <v>1559</v>
      </c>
      <c r="H784" s="186" t="s">
        <v>1560</v>
      </c>
      <c r="I784" s="186" t="s">
        <v>1561</v>
      </c>
      <c r="J784" s="184"/>
      <c r="N784" s="184"/>
    </row>
    <row r="785" spans="1:14" x14ac:dyDescent="0.2">
      <c r="A785" s="186" t="s">
        <v>2467</v>
      </c>
      <c r="B785" s="186" t="s">
        <v>409</v>
      </c>
      <c r="C785" s="186" t="s">
        <v>410</v>
      </c>
      <c r="D785" s="186" t="s">
        <v>1563</v>
      </c>
      <c r="E785" s="186" t="s">
        <v>1564</v>
      </c>
      <c r="F785" s="186" t="s">
        <v>409</v>
      </c>
      <c r="G785" s="186" t="s">
        <v>410</v>
      </c>
      <c r="H785" s="186" t="s">
        <v>1563</v>
      </c>
      <c r="I785" s="186" t="s">
        <v>1564</v>
      </c>
      <c r="J785" s="184"/>
      <c r="N785" s="184"/>
    </row>
    <row r="786" spans="1:14" x14ac:dyDescent="0.2">
      <c r="A786" s="186" t="s">
        <v>2468</v>
      </c>
      <c r="B786" s="186" t="s">
        <v>1571</v>
      </c>
      <c r="C786" s="186" t="s">
        <v>327</v>
      </c>
      <c r="D786" s="186" t="s">
        <v>1572</v>
      </c>
      <c r="E786" s="186" t="s">
        <v>1573</v>
      </c>
      <c r="F786" s="186" t="s">
        <v>1571</v>
      </c>
      <c r="G786" s="186" t="s">
        <v>327</v>
      </c>
      <c r="H786" s="186" t="s">
        <v>1572</v>
      </c>
      <c r="I786" s="186" t="s">
        <v>1573</v>
      </c>
      <c r="J786" s="184"/>
      <c r="N786" s="184"/>
    </row>
    <row r="787" spans="1:14" x14ac:dyDescent="0.2">
      <c r="A787" s="186" t="s">
        <v>3975</v>
      </c>
      <c r="B787" s="186" t="s">
        <v>3865</v>
      </c>
      <c r="C787" s="186" t="s">
        <v>3866</v>
      </c>
      <c r="D787" s="186" t="s">
        <v>3867</v>
      </c>
      <c r="E787" s="186" t="s">
        <v>3868</v>
      </c>
      <c r="F787" s="186" t="s">
        <v>3865</v>
      </c>
      <c r="G787" s="186" t="s">
        <v>3866</v>
      </c>
      <c r="H787" s="186" t="s">
        <v>3867</v>
      </c>
      <c r="I787" s="186" t="s">
        <v>3868</v>
      </c>
      <c r="J787" s="184"/>
      <c r="N787" s="184"/>
    </row>
    <row r="788" spans="1:14" x14ac:dyDescent="0.2">
      <c r="A788" s="186" t="s">
        <v>3976</v>
      </c>
      <c r="B788" s="186" t="s">
        <v>3870</v>
      </c>
      <c r="C788" s="186" t="s">
        <v>3871</v>
      </c>
      <c r="D788" s="186" t="s">
        <v>3872</v>
      </c>
      <c r="E788" s="186" t="s">
        <v>3873</v>
      </c>
      <c r="F788" s="186" t="s">
        <v>3870</v>
      </c>
      <c r="G788" s="186" t="s">
        <v>3871</v>
      </c>
      <c r="H788" s="186" t="s">
        <v>3872</v>
      </c>
      <c r="I788" s="186" t="s">
        <v>3873</v>
      </c>
      <c r="J788" s="184"/>
      <c r="N788" s="184"/>
    </row>
    <row r="789" spans="1:14" x14ac:dyDescent="0.2">
      <c r="A789" s="186" t="s">
        <v>3977</v>
      </c>
      <c r="B789" s="186" t="s">
        <v>3875</v>
      </c>
      <c r="C789" s="186" t="s">
        <v>3876</v>
      </c>
      <c r="D789" s="186" t="s">
        <v>3877</v>
      </c>
      <c r="E789" s="186" t="s">
        <v>3878</v>
      </c>
      <c r="F789" s="186" t="s">
        <v>3875</v>
      </c>
      <c r="G789" s="186" t="s">
        <v>3876</v>
      </c>
      <c r="H789" s="186" t="s">
        <v>3877</v>
      </c>
      <c r="I789" s="186" t="s">
        <v>3878</v>
      </c>
      <c r="J789" s="184"/>
      <c r="N789" s="184"/>
    </row>
    <row r="790" spans="1:14" x14ac:dyDescent="0.2">
      <c r="A790" s="186" t="s">
        <v>3978</v>
      </c>
      <c r="B790" s="186" t="s">
        <v>3880</v>
      </c>
      <c r="C790" s="186" t="s">
        <v>3881</v>
      </c>
      <c r="D790" s="186" t="s">
        <v>3882</v>
      </c>
      <c r="E790" s="186" t="s">
        <v>3883</v>
      </c>
      <c r="F790" s="186" t="s">
        <v>3880</v>
      </c>
      <c r="G790" s="186" t="s">
        <v>3881</v>
      </c>
      <c r="H790" s="186" t="s">
        <v>3882</v>
      </c>
      <c r="I790" s="186" t="s">
        <v>3883</v>
      </c>
      <c r="J790" s="184"/>
      <c r="N790" s="184"/>
    </row>
    <row r="791" spans="1:14" x14ac:dyDescent="0.2">
      <c r="A791" s="186" t="s">
        <v>3979</v>
      </c>
      <c r="B791" s="186" t="s">
        <v>3885</v>
      </c>
      <c r="C791" s="186" t="s">
        <v>3886</v>
      </c>
      <c r="D791" s="186" t="s">
        <v>3887</v>
      </c>
      <c r="E791" s="186" t="s">
        <v>3888</v>
      </c>
      <c r="F791" s="186" t="s">
        <v>3885</v>
      </c>
      <c r="G791" s="186" t="s">
        <v>3886</v>
      </c>
      <c r="H791" s="186" t="s">
        <v>3887</v>
      </c>
      <c r="I791" s="186" t="s">
        <v>3888</v>
      </c>
      <c r="J791" s="184"/>
      <c r="N791" s="184"/>
    </row>
    <row r="792" spans="1:14" x14ac:dyDescent="0.2">
      <c r="A792" s="186" t="s">
        <v>2469</v>
      </c>
      <c r="B792" s="186" t="s">
        <v>234</v>
      </c>
      <c r="C792" s="186" t="s">
        <v>371</v>
      </c>
      <c r="D792" s="186" t="s">
        <v>2470</v>
      </c>
      <c r="E792" s="186" t="s">
        <v>2471</v>
      </c>
      <c r="F792" s="186" t="s">
        <v>234</v>
      </c>
      <c r="G792" s="186" t="s">
        <v>371</v>
      </c>
      <c r="H792" s="186" t="s">
        <v>2470</v>
      </c>
      <c r="I792" s="186" t="s">
        <v>2471</v>
      </c>
      <c r="J792" s="184"/>
      <c r="N792" s="184"/>
    </row>
    <row r="793" spans="1:14" x14ac:dyDescent="0.2">
      <c r="A793" s="186" t="s">
        <v>2472</v>
      </c>
      <c r="B793" s="186" t="s">
        <v>235</v>
      </c>
      <c r="C793" s="186" t="s">
        <v>289</v>
      </c>
      <c r="D793" s="186" t="s">
        <v>846</v>
      </c>
      <c r="E793" s="186" t="s">
        <v>847</v>
      </c>
      <c r="F793" s="186" t="s">
        <v>235</v>
      </c>
      <c r="G793" s="186" t="s">
        <v>289</v>
      </c>
      <c r="H793" s="186" t="s">
        <v>846</v>
      </c>
      <c r="I793" s="186" t="s">
        <v>847</v>
      </c>
      <c r="J793" s="184"/>
      <c r="N793" s="184"/>
    </row>
    <row r="794" spans="1:14" x14ac:dyDescent="0.2">
      <c r="A794" s="186" t="s">
        <v>2473</v>
      </c>
      <c r="B794" s="186" t="s">
        <v>1576</v>
      </c>
      <c r="C794" s="186" t="s">
        <v>1577</v>
      </c>
      <c r="D794" s="186" t="s">
        <v>848</v>
      </c>
      <c r="E794" s="186" t="s">
        <v>849</v>
      </c>
      <c r="F794" s="186" t="s">
        <v>3889</v>
      </c>
      <c r="G794" s="186" t="s">
        <v>3890</v>
      </c>
      <c r="H794" s="186" t="s">
        <v>3891</v>
      </c>
      <c r="I794" s="186" t="s">
        <v>4342</v>
      </c>
      <c r="J794" s="184"/>
      <c r="N794" s="184"/>
    </row>
    <row r="795" spans="1:14" x14ac:dyDescent="0.2">
      <c r="A795" s="186" t="s">
        <v>2474</v>
      </c>
      <c r="B795" s="186" t="s">
        <v>850</v>
      </c>
      <c r="C795" s="186" t="s">
        <v>851</v>
      </c>
      <c r="D795" s="186" t="s">
        <v>852</v>
      </c>
      <c r="E795" s="186" t="s">
        <v>853</v>
      </c>
      <c r="F795" s="186" t="s">
        <v>850</v>
      </c>
      <c r="G795" s="186" t="s">
        <v>851</v>
      </c>
      <c r="H795" s="186" t="s">
        <v>852</v>
      </c>
      <c r="I795" s="186" t="s">
        <v>853</v>
      </c>
      <c r="J795" s="184"/>
      <c r="N795" s="184"/>
    </row>
    <row r="796" spans="1:14" x14ac:dyDescent="0.2">
      <c r="A796" s="186" t="s">
        <v>2475</v>
      </c>
      <c r="B796" s="186" t="s">
        <v>1585</v>
      </c>
      <c r="C796" s="186" t="s">
        <v>1586</v>
      </c>
      <c r="D796" s="186" t="s">
        <v>854</v>
      </c>
      <c r="E796" s="186" t="s">
        <v>5650</v>
      </c>
      <c r="F796" s="186" t="s">
        <v>3892</v>
      </c>
      <c r="G796" s="186" t="s">
        <v>3893</v>
      </c>
      <c r="H796" s="186" t="s">
        <v>3894</v>
      </c>
      <c r="I796" s="186" t="s">
        <v>5862</v>
      </c>
      <c r="J796" s="184"/>
      <c r="N796" s="184"/>
    </row>
    <row r="797" spans="1:14" x14ac:dyDescent="0.2">
      <c r="A797" s="186" t="s">
        <v>2476</v>
      </c>
      <c r="B797" s="186" t="s">
        <v>1588</v>
      </c>
      <c r="C797" s="186" t="s">
        <v>1589</v>
      </c>
      <c r="D797" s="186" t="s">
        <v>856</v>
      </c>
      <c r="E797" s="186" t="s">
        <v>855</v>
      </c>
      <c r="F797" s="186" t="s">
        <v>3895</v>
      </c>
      <c r="G797" s="186" t="s">
        <v>3896</v>
      </c>
      <c r="H797" s="186" t="s">
        <v>3897</v>
      </c>
      <c r="I797" s="186" t="s">
        <v>5863</v>
      </c>
      <c r="J797" s="184"/>
      <c r="N797" s="184"/>
    </row>
    <row r="798" spans="1:14" x14ac:dyDescent="0.2">
      <c r="A798" s="186" t="s">
        <v>2477</v>
      </c>
      <c r="B798" s="186" t="s">
        <v>2478</v>
      </c>
      <c r="C798" s="186" t="s">
        <v>2479</v>
      </c>
      <c r="D798" s="186" t="s">
        <v>2480</v>
      </c>
      <c r="E798" s="186" t="s">
        <v>5784</v>
      </c>
      <c r="F798" s="186" t="s">
        <v>2478</v>
      </c>
      <c r="G798" s="186" t="s">
        <v>2479</v>
      </c>
      <c r="H798" s="186" t="s">
        <v>2480</v>
      </c>
      <c r="I798" s="186" t="s">
        <v>5784</v>
      </c>
      <c r="J798" s="184"/>
      <c r="N798" s="184"/>
    </row>
    <row r="799" spans="1:14" x14ac:dyDescent="0.2">
      <c r="A799" s="186" t="s">
        <v>2481</v>
      </c>
      <c r="B799" s="186" t="s">
        <v>236</v>
      </c>
      <c r="C799" s="186" t="s">
        <v>857</v>
      </c>
      <c r="D799" s="186" t="s">
        <v>858</v>
      </c>
      <c r="E799" s="186" t="s">
        <v>859</v>
      </c>
      <c r="F799" s="186" t="s">
        <v>236</v>
      </c>
      <c r="G799" s="186" t="s">
        <v>857</v>
      </c>
      <c r="H799" s="186" t="s">
        <v>858</v>
      </c>
      <c r="I799" s="186" t="s">
        <v>859</v>
      </c>
      <c r="J799" s="184"/>
      <c r="N799" s="184"/>
    </row>
    <row r="800" spans="1:14" x14ac:dyDescent="0.2">
      <c r="A800" s="186" t="s">
        <v>2482</v>
      </c>
      <c r="B800" s="186" t="s">
        <v>1592</v>
      </c>
      <c r="C800" s="186" t="s">
        <v>1593</v>
      </c>
      <c r="D800" s="186" t="s">
        <v>1594</v>
      </c>
      <c r="E800" s="186" t="s">
        <v>1595</v>
      </c>
      <c r="F800" s="186" t="s">
        <v>1592</v>
      </c>
      <c r="G800" s="186" t="s">
        <v>1593</v>
      </c>
      <c r="H800" s="186" t="s">
        <v>1594</v>
      </c>
      <c r="I800" s="186" t="s">
        <v>1595</v>
      </c>
      <c r="J800" s="184"/>
      <c r="N800" s="184"/>
    </row>
    <row r="801" spans="1:15" x14ac:dyDescent="0.2">
      <c r="A801" s="186" t="s">
        <v>2483</v>
      </c>
      <c r="B801" s="186" t="s">
        <v>1597</v>
      </c>
      <c r="C801" s="186" t="s">
        <v>1598</v>
      </c>
      <c r="D801" s="186" t="s">
        <v>1599</v>
      </c>
      <c r="E801" s="186" t="s">
        <v>1600</v>
      </c>
      <c r="F801" s="186" t="s">
        <v>1597</v>
      </c>
      <c r="G801" s="186" t="s">
        <v>1598</v>
      </c>
      <c r="H801" s="186" t="s">
        <v>1599</v>
      </c>
      <c r="I801" s="186" t="s">
        <v>1600</v>
      </c>
      <c r="J801" s="184"/>
      <c r="N801" s="184"/>
    </row>
    <row r="802" spans="1:15" x14ac:dyDescent="0.2">
      <c r="A802" s="186" t="s">
        <v>2484</v>
      </c>
      <c r="B802" s="186" t="s">
        <v>237</v>
      </c>
      <c r="C802" s="186" t="s">
        <v>328</v>
      </c>
      <c r="D802" s="186" t="s">
        <v>2485</v>
      </c>
      <c r="E802" s="186" t="s">
        <v>2486</v>
      </c>
      <c r="F802" s="186" t="s">
        <v>237</v>
      </c>
      <c r="G802" s="186" t="s">
        <v>328</v>
      </c>
      <c r="H802" s="186" t="s">
        <v>2485</v>
      </c>
      <c r="I802" s="186" t="s">
        <v>2486</v>
      </c>
      <c r="J802" s="184"/>
      <c r="N802" s="184"/>
    </row>
    <row r="803" spans="1:15" x14ac:dyDescent="0.2">
      <c r="A803" s="186" t="s">
        <v>2487</v>
      </c>
      <c r="B803" s="186" t="s">
        <v>860</v>
      </c>
      <c r="C803" s="186" t="s">
        <v>412</v>
      </c>
      <c r="D803" s="186" t="s">
        <v>1602</v>
      </c>
      <c r="E803" s="186" t="s">
        <v>861</v>
      </c>
      <c r="F803" s="186" t="s">
        <v>860</v>
      </c>
      <c r="G803" s="186" t="s">
        <v>412</v>
      </c>
      <c r="H803" s="186" t="s">
        <v>1602</v>
      </c>
      <c r="I803" s="186" t="s">
        <v>861</v>
      </c>
      <c r="J803" s="184"/>
      <c r="N803" s="184"/>
    </row>
    <row r="804" spans="1:15" x14ac:dyDescent="0.2">
      <c r="A804" s="186" t="s">
        <v>4828</v>
      </c>
      <c r="B804" s="186" t="s">
        <v>860</v>
      </c>
      <c r="C804" s="186" t="s">
        <v>412</v>
      </c>
      <c r="D804" s="186" t="s">
        <v>1602</v>
      </c>
      <c r="E804" s="186" t="s">
        <v>861</v>
      </c>
      <c r="F804" s="186" t="s">
        <v>860</v>
      </c>
      <c r="G804" s="186" t="s">
        <v>412</v>
      </c>
      <c r="H804" s="186" t="s">
        <v>1602</v>
      </c>
      <c r="I804" s="186" t="s">
        <v>861</v>
      </c>
      <c r="J804" s="184"/>
      <c r="N804" s="184"/>
    </row>
    <row r="805" spans="1:15" x14ac:dyDescent="0.2">
      <c r="A805" s="186" t="s">
        <v>2488</v>
      </c>
      <c r="B805" s="186" t="s">
        <v>862</v>
      </c>
      <c r="C805" s="186" t="s">
        <v>863</v>
      </c>
      <c r="D805" s="186" t="s">
        <v>864</v>
      </c>
      <c r="E805" s="186" t="s">
        <v>865</v>
      </c>
      <c r="F805" s="186" t="s">
        <v>862</v>
      </c>
      <c r="G805" s="186" t="s">
        <v>863</v>
      </c>
      <c r="H805" s="186" t="s">
        <v>864</v>
      </c>
      <c r="I805" s="186" t="s">
        <v>865</v>
      </c>
      <c r="J805" s="184"/>
      <c r="N805" s="184"/>
    </row>
    <row r="806" spans="1:15" x14ac:dyDescent="0.2">
      <c r="A806" s="186" t="s">
        <v>4829</v>
      </c>
      <c r="B806" s="186" t="s">
        <v>862</v>
      </c>
      <c r="C806" s="186" t="s">
        <v>863</v>
      </c>
      <c r="D806" s="186" t="s">
        <v>864</v>
      </c>
      <c r="E806" s="186" t="s">
        <v>865</v>
      </c>
      <c r="F806" s="186" t="s">
        <v>862</v>
      </c>
      <c r="G806" s="186" t="s">
        <v>863</v>
      </c>
      <c r="H806" s="186" t="s">
        <v>864</v>
      </c>
      <c r="I806" s="186" t="s">
        <v>865</v>
      </c>
      <c r="J806" s="184"/>
      <c r="N806" s="184"/>
    </row>
    <row r="807" spans="1:15" x14ac:dyDescent="0.2">
      <c r="A807" s="186" t="s">
        <v>3980</v>
      </c>
      <c r="B807" s="186" t="s">
        <v>4345</v>
      </c>
      <c r="C807" s="184" t="s">
        <v>4346</v>
      </c>
      <c r="D807" s="184" t="s">
        <v>4347</v>
      </c>
      <c r="E807" s="184" t="s">
        <v>4348</v>
      </c>
      <c r="F807" s="186" t="s">
        <v>4345</v>
      </c>
      <c r="G807" s="184" t="s">
        <v>4346</v>
      </c>
      <c r="H807" s="184" t="s">
        <v>4347</v>
      </c>
      <c r="I807" s="184" t="s">
        <v>4348</v>
      </c>
      <c r="J807" s="184"/>
      <c r="N807" s="184"/>
    </row>
    <row r="808" spans="1:15" x14ac:dyDescent="0.2">
      <c r="A808" s="186" t="s">
        <v>3981</v>
      </c>
      <c r="B808" s="186" t="s">
        <v>1606</v>
      </c>
      <c r="C808" s="186" t="s">
        <v>1607</v>
      </c>
      <c r="D808" s="186" t="s">
        <v>1608</v>
      </c>
      <c r="E808" s="186" t="s">
        <v>1609</v>
      </c>
      <c r="F808" s="186" t="s">
        <v>1606</v>
      </c>
      <c r="G808" s="186" t="s">
        <v>1607</v>
      </c>
      <c r="H808" s="186" t="s">
        <v>1608</v>
      </c>
      <c r="I808" s="186" t="s">
        <v>1609</v>
      </c>
      <c r="J808" s="184"/>
      <c r="N808" s="184"/>
    </row>
    <row r="809" spans="1:15" x14ac:dyDescent="0.2">
      <c r="A809" s="186" t="s">
        <v>3982</v>
      </c>
      <c r="B809" s="186" t="s">
        <v>4349</v>
      </c>
      <c r="C809" s="184" t="s">
        <v>4350</v>
      </c>
      <c r="D809" s="184" t="s">
        <v>4351</v>
      </c>
      <c r="E809" s="184" t="s">
        <v>4352</v>
      </c>
      <c r="F809" s="186" t="s">
        <v>4349</v>
      </c>
      <c r="G809" s="184" t="s">
        <v>4350</v>
      </c>
      <c r="H809" s="184" t="s">
        <v>4351</v>
      </c>
      <c r="I809" s="184" t="s">
        <v>4352</v>
      </c>
      <c r="J809" s="184"/>
      <c r="N809" s="184"/>
    </row>
    <row r="810" spans="1:15" ht="12" customHeight="1" x14ac:dyDescent="0.2">
      <c r="A810" s="186" t="s">
        <v>2489</v>
      </c>
      <c r="B810" s="186" t="s">
        <v>4830</v>
      </c>
      <c r="C810" s="184" t="s">
        <v>1613</v>
      </c>
      <c r="D810" s="184" t="s">
        <v>1614</v>
      </c>
      <c r="E810" s="184" t="s">
        <v>866</v>
      </c>
      <c r="F810" s="185" t="s">
        <v>3898</v>
      </c>
      <c r="G810" s="185" t="s">
        <v>1613</v>
      </c>
      <c r="H810" s="185" t="s">
        <v>1614</v>
      </c>
      <c r="I810" s="184" t="s">
        <v>866</v>
      </c>
      <c r="J810" s="184"/>
      <c r="N810" s="184"/>
    </row>
    <row r="811" spans="1:15" s="162" customFormat="1" x14ac:dyDescent="0.2">
      <c r="A811" s="186" t="s">
        <v>2490</v>
      </c>
      <c r="B811" s="186" t="s">
        <v>4831</v>
      </c>
      <c r="C811" s="184" t="s">
        <v>1617</v>
      </c>
      <c r="D811" s="184" t="s">
        <v>4832</v>
      </c>
      <c r="E811" s="184" t="s">
        <v>4833</v>
      </c>
      <c r="F811" s="186" t="s">
        <v>5908</v>
      </c>
      <c r="G811" s="184" t="s">
        <v>1617</v>
      </c>
      <c r="H811" s="184" t="s">
        <v>4832</v>
      </c>
      <c r="I811" s="184" t="s">
        <v>4833</v>
      </c>
      <c r="J811" s="184"/>
      <c r="K811" s="185"/>
      <c r="L811" s="185"/>
      <c r="M811" s="185"/>
      <c r="N811" s="184"/>
      <c r="O811" s="185"/>
    </row>
    <row r="812" spans="1:15" x14ac:dyDescent="0.2">
      <c r="A812" s="186" t="s">
        <v>2491</v>
      </c>
      <c r="B812" s="186" t="s">
        <v>411</v>
      </c>
      <c r="C812" s="186" t="s">
        <v>329</v>
      </c>
      <c r="D812" s="186" t="s">
        <v>868</v>
      </c>
      <c r="E812" s="186" t="s">
        <v>869</v>
      </c>
      <c r="F812" s="186" t="s">
        <v>411</v>
      </c>
      <c r="G812" s="186" t="s">
        <v>329</v>
      </c>
      <c r="H812" s="186" t="s">
        <v>868</v>
      </c>
      <c r="I812" s="186" t="s">
        <v>869</v>
      </c>
      <c r="J812" s="184"/>
      <c r="N812" s="184"/>
    </row>
    <row r="813" spans="1:15" x14ac:dyDescent="0.2">
      <c r="A813" s="186" t="s">
        <v>2492</v>
      </c>
      <c r="B813" s="186" t="s">
        <v>3899</v>
      </c>
      <c r="C813" s="184" t="s">
        <v>305</v>
      </c>
      <c r="D813" s="184" t="s">
        <v>870</v>
      </c>
      <c r="E813" s="184" t="s">
        <v>871</v>
      </c>
      <c r="F813" s="186" t="s">
        <v>3899</v>
      </c>
      <c r="G813" s="184" t="s">
        <v>305</v>
      </c>
      <c r="H813" s="184" t="s">
        <v>870</v>
      </c>
      <c r="I813" s="184" t="s">
        <v>871</v>
      </c>
      <c r="J813" s="184"/>
      <c r="N813" s="184"/>
    </row>
    <row r="814" spans="1:15" x14ac:dyDescent="0.2">
      <c r="A814" s="186" t="s">
        <v>2493</v>
      </c>
      <c r="B814" s="186" t="s">
        <v>1623</v>
      </c>
      <c r="C814" s="186" t="s">
        <v>1624</v>
      </c>
      <c r="D814" s="186" t="s">
        <v>872</v>
      </c>
      <c r="E814" s="186" t="s">
        <v>873</v>
      </c>
      <c r="F814" s="186" t="s">
        <v>1623</v>
      </c>
      <c r="G814" s="186" t="s">
        <v>1624</v>
      </c>
      <c r="H814" s="186" t="s">
        <v>872</v>
      </c>
      <c r="I814" s="186" t="s">
        <v>873</v>
      </c>
      <c r="J814" s="184"/>
      <c r="N814" s="184"/>
    </row>
    <row r="815" spans="1:15" x14ac:dyDescent="0.2">
      <c r="A815" s="186" t="s">
        <v>2494</v>
      </c>
      <c r="B815" s="186" t="s">
        <v>238</v>
      </c>
      <c r="C815" s="186" t="s">
        <v>303</v>
      </c>
      <c r="D815" s="186" t="s">
        <v>874</v>
      </c>
      <c r="E815" s="186" t="s">
        <v>875</v>
      </c>
      <c r="F815" s="186" t="s">
        <v>238</v>
      </c>
      <c r="G815" s="186" t="s">
        <v>303</v>
      </c>
      <c r="H815" s="186" t="s">
        <v>874</v>
      </c>
      <c r="I815" s="186" t="s">
        <v>875</v>
      </c>
      <c r="J815" s="184"/>
      <c r="N815" s="184"/>
    </row>
    <row r="816" spans="1:15" x14ac:dyDescent="0.2">
      <c r="A816" s="186" t="s">
        <v>2495</v>
      </c>
      <c r="B816" s="186" t="s">
        <v>239</v>
      </c>
      <c r="C816" s="186" t="s">
        <v>304</v>
      </c>
      <c r="D816" s="186" t="s">
        <v>876</v>
      </c>
      <c r="E816" s="186" t="s">
        <v>877</v>
      </c>
      <c r="F816" s="186" t="s">
        <v>239</v>
      </c>
      <c r="G816" s="186" t="s">
        <v>304</v>
      </c>
      <c r="H816" s="186" t="s">
        <v>876</v>
      </c>
      <c r="I816" s="186" t="s">
        <v>877</v>
      </c>
      <c r="J816" s="184"/>
      <c r="N816" s="184"/>
      <c r="O816" s="162"/>
    </row>
    <row r="817" spans="1:14" x14ac:dyDescent="0.2">
      <c r="A817" s="186" t="s">
        <v>2496</v>
      </c>
      <c r="B817" s="186" t="s">
        <v>3899</v>
      </c>
      <c r="C817" s="184" t="s">
        <v>305</v>
      </c>
      <c r="D817" s="184" t="s">
        <v>870</v>
      </c>
      <c r="E817" s="184" t="s">
        <v>871</v>
      </c>
      <c r="F817" s="186" t="s">
        <v>3899</v>
      </c>
      <c r="G817" s="184" t="s">
        <v>305</v>
      </c>
      <c r="H817" s="184" t="s">
        <v>870</v>
      </c>
      <c r="I817" s="184" t="s">
        <v>871</v>
      </c>
      <c r="J817" s="184"/>
      <c r="N817" s="184"/>
    </row>
    <row r="818" spans="1:14" x14ac:dyDescent="0.2">
      <c r="A818" s="186" t="s">
        <v>2497</v>
      </c>
      <c r="B818" s="186" t="s">
        <v>240</v>
      </c>
      <c r="C818" s="186" t="s">
        <v>2498</v>
      </c>
      <c r="D818" s="186" t="s">
        <v>2499</v>
      </c>
      <c r="E818" s="186" t="s">
        <v>2500</v>
      </c>
      <c r="F818" s="186" t="s">
        <v>240</v>
      </c>
      <c r="G818" s="186" t="s">
        <v>2498</v>
      </c>
      <c r="H818" s="186" t="s">
        <v>2499</v>
      </c>
      <c r="I818" s="186" t="s">
        <v>2500</v>
      </c>
      <c r="J818" s="184"/>
      <c r="N818" s="184"/>
    </row>
    <row r="819" spans="1:14" x14ac:dyDescent="0.2">
      <c r="A819" s="186" t="s">
        <v>4834</v>
      </c>
      <c r="B819" s="186" t="s">
        <v>240</v>
      </c>
      <c r="C819" s="186" t="s">
        <v>2498</v>
      </c>
      <c r="D819" s="186" t="s">
        <v>2499</v>
      </c>
      <c r="E819" s="186" t="s">
        <v>2500</v>
      </c>
      <c r="F819" s="186" t="s">
        <v>240</v>
      </c>
      <c r="G819" s="186" t="s">
        <v>2498</v>
      </c>
      <c r="H819" s="186" t="s">
        <v>2499</v>
      </c>
      <c r="I819" s="186" t="s">
        <v>2500</v>
      </c>
      <c r="J819" s="184"/>
      <c r="N819" s="184"/>
    </row>
    <row r="820" spans="1:14" x14ac:dyDescent="0.2">
      <c r="A820" s="186" t="s">
        <v>2501</v>
      </c>
      <c r="B820" s="186" t="s">
        <v>241</v>
      </c>
      <c r="C820" s="186" t="s">
        <v>290</v>
      </c>
      <c r="D820" s="186" t="s">
        <v>878</v>
      </c>
      <c r="E820" s="186" t="s">
        <v>879</v>
      </c>
      <c r="F820" s="186" t="s">
        <v>241</v>
      </c>
      <c r="G820" s="186" t="s">
        <v>290</v>
      </c>
      <c r="H820" s="186" t="s">
        <v>878</v>
      </c>
      <c r="I820" s="186" t="s">
        <v>879</v>
      </c>
      <c r="J820" s="184"/>
      <c r="N820" s="184"/>
    </row>
    <row r="821" spans="1:14" x14ac:dyDescent="0.2">
      <c r="A821" s="186" t="s">
        <v>2502</v>
      </c>
      <c r="B821" s="186" t="s">
        <v>242</v>
      </c>
      <c r="C821" s="186" t="s">
        <v>306</v>
      </c>
      <c r="D821" s="186" t="s">
        <v>880</v>
      </c>
      <c r="E821" s="186" t="s">
        <v>881</v>
      </c>
      <c r="F821" s="186" t="s">
        <v>242</v>
      </c>
      <c r="G821" s="186" t="s">
        <v>306</v>
      </c>
      <c r="H821" s="186" t="s">
        <v>880</v>
      </c>
      <c r="I821" s="186" t="s">
        <v>881</v>
      </c>
      <c r="J821" s="184"/>
      <c r="N821" s="184"/>
    </row>
    <row r="822" spans="1:14" x14ac:dyDescent="0.2">
      <c r="A822" s="186" t="s">
        <v>4835</v>
      </c>
      <c r="B822" s="186" t="s">
        <v>242</v>
      </c>
      <c r="C822" s="186" t="s">
        <v>306</v>
      </c>
      <c r="D822" s="186" t="s">
        <v>880</v>
      </c>
      <c r="E822" s="186" t="s">
        <v>881</v>
      </c>
      <c r="F822" s="186" t="s">
        <v>242</v>
      </c>
      <c r="G822" s="186" t="s">
        <v>306</v>
      </c>
      <c r="H822" s="186" t="s">
        <v>880</v>
      </c>
      <c r="I822" s="186" t="s">
        <v>881</v>
      </c>
      <c r="J822" s="184"/>
      <c r="N822" s="184"/>
    </row>
    <row r="823" spans="1:14" x14ac:dyDescent="0.2">
      <c r="A823" s="186" t="s">
        <v>2503</v>
      </c>
      <c r="B823" s="186" t="s">
        <v>4355</v>
      </c>
      <c r="C823" s="184" t="s">
        <v>4356</v>
      </c>
      <c r="D823" s="184" t="s">
        <v>4357</v>
      </c>
      <c r="E823" s="184" t="s">
        <v>4358</v>
      </c>
      <c r="F823" s="162" t="s">
        <v>5836</v>
      </c>
      <c r="G823" s="184" t="s">
        <v>5837</v>
      </c>
      <c r="H823" s="184" t="s">
        <v>5838</v>
      </c>
      <c r="I823" s="184" t="s">
        <v>5839</v>
      </c>
      <c r="J823" s="184"/>
      <c r="N823" s="184"/>
    </row>
    <row r="824" spans="1:14" x14ac:dyDescent="0.2">
      <c r="A824" s="186" t="s">
        <v>4836</v>
      </c>
      <c r="B824" s="186" t="s">
        <v>4355</v>
      </c>
      <c r="C824" s="184" t="s">
        <v>4356</v>
      </c>
      <c r="D824" s="184" t="s">
        <v>4357</v>
      </c>
      <c r="E824" s="184" t="s">
        <v>4358</v>
      </c>
      <c r="F824" s="162" t="s">
        <v>4355</v>
      </c>
      <c r="G824" s="184" t="s">
        <v>4356</v>
      </c>
      <c r="H824" s="184" t="s">
        <v>4357</v>
      </c>
      <c r="I824" s="184" t="s">
        <v>4358</v>
      </c>
      <c r="J824" s="184"/>
      <c r="N824" s="184"/>
    </row>
    <row r="825" spans="1:14" x14ac:dyDescent="0.2">
      <c r="A825" s="186" t="s">
        <v>2504</v>
      </c>
      <c r="B825" s="186" t="s">
        <v>1632</v>
      </c>
      <c r="C825" s="186" t="s">
        <v>1633</v>
      </c>
      <c r="D825" s="186" t="s">
        <v>882</v>
      </c>
      <c r="E825" s="186" t="s">
        <v>883</v>
      </c>
      <c r="F825" s="186" t="s">
        <v>3901</v>
      </c>
      <c r="G825" s="186" t="s">
        <v>1633</v>
      </c>
      <c r="H825" s="186" t="s">
        <v>882</v>
      </c>
      <c r="I825" s="186" t="s">
        <v>4360</v>
      </c>
      <c r="J825" s="184"/>
      <c r="N825" s="184"/>
    </row>
    <row r="826" spans="1:14" x14ac:dyDescent="0.2">
      <c r="A826" s="186" t="s">
        <v>2505</v>
      </c>
      <c r="B826" s="186" t="s">
        <v>1635</v>
      </c>
      <c r="C826" s="186" t="s">
        <v>1636</v>
      </c>
      <c r="D826" s="186" t="s">
        <v>884</v>
      </c>
      <c r="E826" s="186" t="s">
        <v>885</v>
      </c>
      <c r="F826" s="186" t="s">
        <v>5864</v>
      </c>
      <c r="G826" s="186" t="s">
        <v>1636</v>
      </c>
      <c r="H826" s="186" t="s">
        <v>884</v>
      </c>
      <c r="I826" s="186" t="s">
        <v>885</v>
      </c>
      <c r="J826" s="184"/>
      <c r="N826" s="184"/>
    </row>
    <row r="827" spans="1:14" x14ac:dyDescent="0.2">
      <c r="A827" s="186" t="s">
        <v>2506</v>
      </c>
      <c r="B827" s="186" t="s">
        <v>413</v>
      </c>
      <c r="C827" s="186" t="s">
        <v>414</v>
      </c>
      <c r="D827" s="186" t="s">
        <v>2507</v>
      </c>
      <c r="E827" s="186" t="s">
        <v>2508</v>
      </c>
      <c r="F827" s="186" t="s">
        <v>413</v>
      </c>
      <c r="G827" s="186" t="s">
        <v>414</v>
      </c>
      <c r="H827" s="186" t="s">
        <v>2507</v>
      </c>
      <c r="I827" s="186" t="s">
        <v>2508</v>
      </c>
      <c r="J827" s="184"/>
      <c r="N827" s="184"/>
    </row>
    <row r="828" spans="1:14" x14ac:dyDescent="0.2">
      <c r="A828" s="186" t="s">
        <v>2509</v>
      </c>
      <c r="B828" s="186" t="s">
        <v>489</v>
      </c>
      <c r="C828" s="186" t="s">
        <v>487</v>
      </c>
      <c r="D828" s="186" t="s">
        <v>2510</v>
      </c>
      <c r="E828" s="186" t="s">
        <v>2511</v>
      </c>
      <c r="F828" s="186" t="s">
        <v>489</v>
      </c>
      <c r="G828" s="186" t="s">
        <v>487</v>
      </c>
      <c r="H828" s="186" t="s">
        <v>3902</v>
      </c>
      <c r="I828" s="186" t="s">
        <v>2511</v>
      </c>
      <c r="J828" s="184"/>
      <c r="N828" s="184"/>
    </row>
    <row r="829" spans="1:14" x14ac:dyDescent="0.2">
      <c r="A829" s="186" t="s">
        <v>4837</v>
      </c>
      <c r="B829" s="186" t="s">
        <v>4838</v>
      </c>
      <c r="C829" s="162" t="s">
        <v>5785</v>
      </c>
      <c r="D829" s="162" t="s">
        <v>5786</v>
      </c>
      <c r="E829" s="162" t="s">
        <v>5787</v>
      </c>
      <c r="F829" s="186" t="s">
        <v>4838</v>
      </c>
      <c r="G829" s="162" t="s">
        <v>5785</v>
      </c>
      <c r="H829" s="162" t="s">
        <v>5786</v>
      </c>
      <c r="I829" s="162" t="s">
        <v>5787</v>
      </c>
      <c r="J829" s="184"/>
      <c r="N829" s="184"/>
    </row>
    <row r="830" spans="1:14" x14ac:dyDescent="0.2">
      <c r="A830" s="186" t="s">
        <v>4839</v>
      </c>
      <c r="B830" s="186" t="s">
        <v>4840</v>
      </c>
      <c r="C830" s="162" t="s">
        <v>5788</v>
      </c>
      <c r="D830" s="162" t="s">
        <v>5789</v>
      </c>
      <c r="E830" s="162" t="s">
        <v>5790</v>
      </c>
      <c r="F830" s="186" t="s">
        <v>4840</v>
      </c>
      <c r="G830" s="162" t="s">
        <v>5788</v>
      </c>
      <c r="H830" s="162" t="s">
        <v>5789</v>
      </c>
      <c r="I830" s="162" t="s">
        <v>5790</v>
      </c>
      <c r="J830" s="184"/>
      <c r="N830" s="184"/>
    </row>
    <row r="831" spans="1:14" x14ac:dyDescent="0.2">
      <c r="A831" s="186" t="s">
        <v>2512</v>
      </c>
      <c r="B831" s="186" t="s">
        <v>490</v>
      </c>
      <c r="C831" s="186" t="s">
        <v>488</v>
      </c>
      <c r="D831" s="186" t="s">
        <v>2513</v>
      </c>
      <c r="E831" s="186" t="s">
        <v>2514</v>
      </c>
      <c r="F831" s="186" t="s">
        <v>490</v>
      </c>
      <c r="G831" s="186" t="s">
        <v>488</v>
      </c>
      <c r="H831" s="186" t="s">
        <v>2513</v>
      </c>
      <c r="I831" s="186" t="s">
        <v>2514</v>
      </c>
      <c r="J831" s="184"/>
      <c r="N831" s="184"/>
    </row>
    <row r="832" spans="1:14" x14ac:dyDescent="0.2">
      <c r="A832" s="186" t="s">
        <v>4841</v>
      </c>
      <c r="B832" s="186" t="s">
        <v>4842</v>
      </c>
      <c r="C832" s="186" t="s">
        <v>5791</v>
      </c>
      <c r="D832" s="186" t="s">
        <v>5792</v>
      </c>
      <c r="E832" s="186" t="s">
        <v>5793</v>
      </c>
      <c r="F832" s="186" t="s">
        <v>4842</v>
      </c>
      <c r="G832" s="186" t="s">
        <v>5791</v>
      </c>
      <c r="H832" s="186" t="s">
        <v>5792</v>
      </c>
      <c r="I832" s="186" t="s">
        <v>5793</v>
      </c>
      <c r="J832" s="184"/>
      <c r="N832" s="184"/>
    </row>
    <row r="833" spans="1:14" x14ac:dyDescent="0.2">
      <c r="A833" s="186" t="s">
        <v>4843</v>
      </c>
      <c r="B833" s="186" t="s">
        <v>4844</v>
      </c>
      <c r="C833" s="186" t="s">
        <v>5794</v>
      </c>
      <c r="D833" s="186" t="s">
        <v>5795</v>
      </c>
      <c r="E833" s="186" t="s">
        <v>5796</v>
      </c>
      <c r="F833" s="186" t="s">
        <v>4844</v>
      </c>
      <c r="G833" s="186" t="s">
        <v>5794</v>
      </c>
      <c r="H833" s="186" t="s">
        <v>5795</v>
      </c>
      <c r="I833" s="186" t="s">
        <v>5796</v>
      </c>
      <c r="J833" s="184"/>
      <c r="N833" s="184"/>
    </row>
    <row r="834" spans="1:14" x14ac:dyDescent="0.2">
      <c r="A834" s="186" t="s">
        <v>2515</v>
      </c>
      <c r="B834" s="186" t="s">
        <v>1638</v>
      </c>
      <c r="C834" s="186" t="s">
        <v>1639</v>
      </c>
      <c r="D834" s="186" t="s">
        <v>1640</v>
      </c>
      <c r="E834" s="186" t="s">
        <v>1641</v>
      </c>
      <c r="F834" s="186" t="s">
        <v>1638</v>
      </c>
      <c r="G834" s="186" t="s">
        <v>1639</v>
      </c>
      <c r="H834" s="186" t="s">
        <v>1640</v>
      </c>
      <c r="I834" s="186" t="s">
        <v>1641</v>
      </c>
      <c r="J834" s="184"/>
      <c r="N834" s="184"/>
    </row>
    <row r="835" spans="1:14" x14ac:dyDescent="0.2">
      <c r="A835" s="186" t="s">
        <v>2516</v>
      </c>
      <c r="B835" s="186" t="s">
        <v>1643</v>
      </c>
      <c r="C835" s="186" t="s">
        <v>1644</v>
      </c>
      <c r="D835" s="186" t="s">
        <v>886</v>
      </c>
      <c r="E835" s="186" t="s">
        <v>887</v>
      </c>
      <c r="F835" s="186" t="s">
        <v>3903</v>
      </c>
      <c r="G835" s="186" t="s">
        <v>1644</v>
      </c>
      <c r="H835" s="186" t="s">
        <v>886</v>
      </c>
      <c r="I835" s="186" t="s">
        <v>887</v>
      </c>
      <c r="J835" s="184"/>
      <c r="N835" s="184"/>
    </row>
    <row r="836" spans="1:14" x14ac:dyDescent="0.2">
      <c r="A836" s="186" t="s">
        <v>2517</v>
      </c>
      <c r="B836" s="186" t="s">
        <v>1646</v>
      </c>
      <c r="C836" s="186" t="s">
        <v>1647</v>
      </c>
      <c r="D836" s="186" t="s">
        <v>888</v>
      </c>
      <c r="E836" s="186" t="s">
        <v>889</v>
      </c>
      <c r="F836" s="186" t="s">
        <v>1646</v>
      </c>
      <c r="G836" s="186" t="s">
        <v>1647</v>
      </c>
      <c r="H836" s="186" t="s">
        <v>888</v>
      </c>
      <c r="I836" s="186" t="s">
        <v>889</v>
      </c>
      <c r="J836" s="184"/>
      <c r="N836" s="184"/>
    </row>
    <row r="837" spans="1:14" x14ac:dyDescent="0.2">
      <c r="A837" s="186" t="s">
        <v>2518</v>
      </c>
      <c r="B837" s="186" t="s">
        <v>4361</v>
      </c>
      <c r="C837" s="184" t="s">
        <v>330</v>
      </c>
      <c r="D837" s="184" t="s">
        <v>890</v>
      </c>
      <c r="E837" s="184" t="s">
        <v>891</v>
      </c>
      <c r="F837" s="186" t="s">
        <v>4361</v>
      </c>
      <c r="G837" s="184" t="s">
        <v>330</v>
      </c>
      <c r="H837" s="184" t="s">
        <v>890</v>
      </c>
      <c r="I837" s="184" t="s">
        <v>891</v>
      </c>
      <c r="J837" s="184"/>
      <c r="N837" s="184"/>
    </row>
    <row r="838" spans="1:14" x14ac:dyDescent="0.2">
      <c r="A838" s="186" t="s">
        <v>3983</v>
      </c>
      <c r="B838" s="186" t="s">
        <v>1650</v>
      </c>
      <c r="C838" s="186" t="s">
        <v>1651</v>
      </c>
      <c r="D838" s="186" t="s">
        <v>1652</v>
      </c>
      <c r="E838" s="186" t="s">
        <v>1653</v>
      </c>
      <c r="F838" s="186" t="s">
        <v>1650</v>
      </c>
      <c r="G838" s="186" t="s">
        <v>1651</v>
      </c>
      <c r="H838" s="186" t="s">
        <v>3904</v>
      </c>
      <c r="I838" s="186" t="s">
        <v>1653</v>
      </c>
      <c r="J838" s="184"/>
      <c r="N838" s="184"/>
    </row>
    <row r="839" spans="1:14" x14ac:dyDescent="0.2">
      <c r="A839" s="186" t="s">
        <v>3984</v>
      </c>
      <c r="B839" s="186" t="s">
        <v>4362</v>
      </c>
      <c r="C839" s="184" t="s">
        <v>1655</v>
      </c>
      <c r="D839" s="184" t="s">
        <v>4363</v>
      </c>
      <c r="E839" s="186" t="s">
        <v>4845</v>
      </c>
      <c r="F839" s="186" t="s">
        <v>4362</v>
      </c>
      <c r="G839" s="184" t="s">
        <v>1655</v>
      </c>
      <c r="H839" s="184" t="s">
        <v>4363</v>
      </c>
      <c r="I839" s="186" t="s">
        <v>4845</v>
      </c>
      <c r="J839" s="184"/>
      <c r="N839" s="184"/>
    </row>
    <row r="840" spans="1:14" x14ac:dyDescent="0.2">
      <c r="A840" s="186" t="s">
        <v>2519</v>
      </c>
      <c r="B840" s="186" t="s">
        <v>243</v>
      </c>
      <c r="C840" s="186" t="s">
        <v>331</v>
      </c>
      <c r="D840" s="186" t="s">
        <v>892</v>
      </c>
      <c r="E840" s="186" t="s">
        <v>893</v>
      </c>
      <c r="F840" s="186" t="s">
        <v>243</v>
      </c>
      <c r="G840" s="186" t="s">
        <v>331</v>
      </c>
      <c r="H840" s="186" t="s">
        <v>892</v>
      </c>
      <c r="I840" s="186" t="s">
        <v>893</v>
      </c>
      <c r="J840" s="184"/>
      <c r="N840" s="184"/>
    </row>
    <row r="841" spans="1:14" x14ac:dyDescent="0.2">
      <c r="A841" s="186" t="s">
        <v>2520</v>
      </c>
      <c r="B841" s="186" t="s">
        <v>244</v>
      </c>
      <c r="C841" s="186" t="s">
        <v>332</v>
      </c>
      <c r="D841" s="186" t="s">
        <v>894</v>
      </c>
      <c r="E841" s="186" t="s">
        <v>895</v>
      </c>
      <c r="F841" s="186" t="s">
        <v>244</v>
      </c>
      <c r="G841" s="186" t="s">
        <v>332</v>
      </c>
      <c r="H841" s="186" t="s">
        <v>894</v>
      </c>
      <c r="I841" s="186" t="s">
        <v>895</v>
      </c>
      <c r="J841" s="184"/>
      <c r="N841" s="184"/>
    </row>
    <row r="842" spans="1:14" x14ac:dyDescent="0.2">
      <c r="A842" s="186" t="s">
        <v>2521</v>
      </c>
      <c r="B842" s="186" t="s">
        <v>491</v>
      </c>
      <c r="C842" s="186" t="s">
        <v>492</v>
      </c>
      <c r="D842" s="186" t="s">
        <v>2522</v>
      </c>
      <c r="E842" s="186" t="s">
        <v>2523</v>
      </c>
      <c r="F842" s="186" t="s">
        <v>491</v>
      </c>
      <c r="G842" s="186" t="s">
        <v>492</v>
      </c>
      <c r="H842" s="186" t="s">
        <v>2522</v>
      </c>
      <c r="I842" s="186" t="s">
        <v>2523</v>
      </c>
      <c r="J842" s="184"/>
      <c r="N842" s="184"/>
    </row>
    <row r="843" spans="1:14" x14ac:dyDescent="0.2">
      <c r="A843" s="186" t="s">
        <v>2524</v>
      </c>
      <c r="B843" s="186" t="s">
        <v>1659</v>
      </c>
      <c r="C843" s="186" t="s">
        <v>1660</v>
      </c>
      <c r="D843" s="186" t="s">
        <v>896</v>
      </c>
      <c r="E843" s="186" t="s">
        <v>1661</v>
      </c>
      <c r="F843" s="186" t="s">
        <v>1659</v>
      </c>
      <c r="G843" s="186" t="s">
        <v>1660</v>
      </c>
      <c r="H843" s="186" t="s">
        <v>896</v>
      </c>
      <c r="I843" s="186" t="s">
        <v>1661</v>
      </c>
      <c r="J843" s="184"/>
      <c r="N843" s="184"/>
    </row>
    <row r="844" spans="1:14" x14ac:dyDescent="0.2">
      <c r="A844" s="186" t="s">
        <v>2525</v>
      </c>
      <c r="B844" s="186" t="s">
        <v>1663</v>
      </c>
      <c r="C844" s="186" t="s">
        <v>333</v>
      </c>
      <c r="D844" s="186" t="s">
        <v>897</v>
      </c>
      <c r="E844" s="186" t="s">
        <v>898</v>
      </c>
      <c r="F844" s="186" t="s">
        <v>1663</v>
      </c>
      <c r="G844" s="186" t="s">
        <v>333</v>
      </c>
      <c r="H844" s="186" t="s">
        <v>897</v>
      </c>
      <c r="I844" s="186" t="s">
        <v>898</v>
      </c>
      <c r="J844" s="184"/>
      <c r="N844" s="184"/>
    </row>
    <row r="845" spans="1:14" x14ac:dyDescent="0.2">
      <c r="A845" s="186" t="s">
        <v>2526</v>
      </c>
      <c r="B845" s="186" t="s">
        <v>1665</v>
      </c>
      <c r="C845" s="186" t="s">
        <v>334</v>
      </c>
      <c r="D845" s="186" t="s">
        <v>1666</v>
      </c>
      <c r="E845" s="186" t="s">
        <v>899</v>
      </c>
      <c r="F845" s="186" t="s">
        <v>1665</v>
      </c>
      <c r="G845" s="186" t="s">
        <v>334</v>
      </c>
      <c r="H845" s="186" t="s">
        <v>1666</v>
      </c>
      <c r="I845" s="186" t="s">
        <v>899</v>
      </c>
      <c r="J845" s="184"/>
      <c r="N845" s="184"/>
    </row>
    <row r="846" spans="1:14" x14ac:dyDescent="0.2">
      <c r="A846" s="186" t="s">
        <v>2527</v>
      </c>
      <c r="B846" s="186" t="s">
        <v>2528</v>
      </c>
      <c r="C846" s="186" t="s">
        <v>2529</v>
      </c>
      <c r="D846" s="186" t="s">
        <v>2530</v>
      </c>
      <c r="E846" s="186" t="s">
        <v>2531</v>
      </c>
      <c r="F846" s="186" t="s">
        <v>2528</v>
      </c>
      <c r="G846" s="186" t="s">
        <v>2529</v>
      </c>
      <c r="H846" s="186" t="s">
        <v>2530</v>
      </c>
      <c r="I846" s="186" t="s">
        <v>2531</v>
      </c>
      <c r="J846" s="184"/>
      <c r="N846" s="184"/>
    </row>
    <row r="847" spans="1:14" x14ac:dyDescent="0.2">
      <c r="A847" s="186" t="s">
        <v>2532</v>
      </c>
      <c r="B847" s="186" t="s">
        <v>1668</v>
      </c>
      <c r="C847" s="186" t="s">
        <v>1669</v>
      </c>
      <c r="D847" s="186" t="s">
        <v>1666</v>
      </c>
      <c r="E847" s="186" t="s">
        <v>1670</v>
      </c>
      <c r="F847" s="186" t="s">
        <v>1668</v>
      </c>
      <c r="G847" s="186" t="s">
        <v>1669</v>
      </c>
      <c r="H847" s="186" t="s">
        <v>1666</v>
      </c>
      <c r="I847" s="186" t="s">
        <v>1670</v>
      </c>
      <c r="J847" s="184"/>
      <c r="N847" s="184"/>
    </row>
    <row r="848" spans="1:14" x14ac:dyDescent="0.2">
      <c r="A848" s="186" t="s">
        <v>2533</v>
      </c>
      <c r="B848" s="186" t="s">
        <v>1672</v>
      </c>
      <c r="C848" s="186" t="s">
        <v>335</v>
      </c>
      <c r="D848" s="186" t="s">
        <v>900</v>
      </c>
      <c r="E848" s="186" t="s">
        <v>901</v>
      </c>
      <c r="F848" s="186" t="s">
        <v>1672</v>
      </c>
      <c r="G848" s="186" t="s">
        <v>335</v>
      </c>
      <c r="H848" s="186" t="s">
        <v>900</v>
      </c>
      <c r="I848" s="186" t="s">
        <v>901</v>
      </c>
      <c r="J848" s="184"/>
      <c r="N848" s="184"/>
    </row>
    <row r="849" spans="1:14" x14ac:dyDescent="0.2">
      <c r="A849" s="186" t="s">
        <v>2534</v>
      </c>
      <c r="B849" s="186" t="s">
        <v>1674</v>
      </c>
      <c r="C849" s="186" t="s">
        <v>1675</v>
      </c>
      <c r="D849" s="186" t="s">
        <v>1676</v>
      </c>
      <c r="E849" s="186" t="s">
        <v>1677</v>
      </c>
      <c r="F849" s="186" t="s">
        <v>1674</v>
      </c>
      <c r="G849" s="186" t="s">
        <v>1675</v>
      </c>
      <c r="H849" s="186" t="s">
        <v>1676</v>
      </c>
      <c r="I849" s="186" t="s">
        <v>1677</v>
      </c>
      <c r="J849" s="184"/>
      <c r="N849" s="184"/>
    </row>
    <row r="850" spans="1:14" x14ac:dyDescent="0.2">
      <c r="A850" s="186" t="s">
        <v>2535</v>
      </c>
      <c r="B850" s="186" t="s">
        <v>1679</v>
      </c>
      <c r="C850" s="186" t="s">
        <v>1680</v>
      </c>
      <c r="D850" s="186" t="s">
        <v>1681</v>
      </c>
      <c r="E850" s="186" t="s">
        <v>1682</v>
      </c>
      <c r="F850" s="186" t="s">
        <v>1679</v>
      </c>
      <c r="G850" s="186" t="s">
        <v>1680</v>
      </c>
      <c r="H850" s="186" t="s">
        <v>1681</v>
      </c>
      <c r="I850" s="186" t="s">
        <v>1682</v>
      </c>
      <c r="J850" s="184"/>
      <c r="N850" s="184"/>
    </row>
    <row r="851" spans="1:14" x14ac:dyDescent="0.2">
      <c r="A851" s="186" t="s">
        <v>2536</v>
      </c>
      <c r="B851" s="186" t="s">
        <v>1684</v>
      </c>
      <c r="C851" s="186" t="s">
        <v>1685</v>
      </c>
      <c r="D851" s="186" t="s">
        <v>902</v>
      </c>
      <c r="E851" s="186" t="s">
        <v>903</v>
      </c>
      <c r="F851" s="186" t="s">
        <v>5866</v>
      </c>
      <c r="G851" s="186" t="s">
        <v>1685</v>
      </c>
      <c r="H851" s="186" t="s">
        <v>902</v>
      </c>
      <c r="I851" s="186" t="s">
        <v>903</v>
      </c>
      <c r="J851" s="184"/>
      <c r="N851" s="184"/>
    </row>
    <row r="852" spans="1:14" x14ac:dyDescent="0.2">
      <c r="A852" s="186" t="s">
        <v>2537</v>
      </c>
      <c r="B852" s="186" t="s">
        <v>1687</v>
      </c>
      <c r="C852" s="186" t="s">
        <v>436</v>
      </c>
      <c r="D852" s="186" t="s">
        <v>904</v>
      </c>
      <c r="E852" s="186" t="s">
        <v>905</v>
      </c>
      <c r="F852" s="186" t="s">
        <v>3905</v>
      </c>
      <c r="G852" s="186" t="s">
        <v>436</v>
      </c>
      <c r="H852" s="186" t="s">
        <v>904</v>
      </c>
      <c r="I852" s="186" t="s">
        <v>905</v>
      </c>
      <c r="J852" s="184"/>
      <c r="N852" s="184"/>
    </row>
    <row r="853" spans="1:14" x14ac:dyDescent="0.2">
      <c r="A853" s="186" t="s">
        <v>3680</v>
      </c>
      <c r="B853" s="186" t="s">
        <v>4366</v>
      </c>
      <c r="C853" s="184" t="s">
        <v>4367</v>
      </c>
      <c r="D853" s="184" t="s">
        <v>4368</v>
      </c>
      <c r="E853" s="184" t="s">
        <v>4369</v>
      </c>
      <c r="F853" s="186" t="s">
        <v>4366</v>
      </c>
      <c r="G853" s="184" t="s">
        <v>4367</v>
      </c>
      <c r="H853" s="184" t="s">
        <v>4368</v>
      </c>
      <c r="I853" s="184" t="s">
        <v>4369</v>
      </c>
      <c r="J853" s="184"/>
      <c r="N853" s="184"/>
    </row>
    <row r="854" spans="1:14" x14ac:dyDescent="0.2">
      <c r="A854" s="186" t="s">
        <v>2538</v>
      </c>
      <c r="B854" s="186" t="s">
        <v>245</v>
      </c>
      <c r="C854" s="186" t="s">
        <v>336</v>
      </c>
      <c r="D854" s="186" t="s">
        <v>1689</v>
      </c>
      <c r="E854" s="186" t="s">
        <v>1690</v>
      </c>
      <c r="F854" s="186" t="s">
        <v>245</v>
      </c>
      <c r="G854" s="186" t="s">
        <v>336</v>
      </c>
      <c r="H854" s="186" t="s">
        <v>1689</v>
      </c>
      <c r="I854" s="186" t="s">
        <v>1690</v>
      </c>
      <c r="J854" s="184"/>
      <c r="N854" s="184"/>
    </row>
    <row r="855" spans="1:14" x14ac:dyDescent="0.2">
      <c r="A855" s="186" t="s">
        <v>2539</v>
      </c>
      <c r="B855" s="186" t="s">
        <v>1692</v>
      </c>
      <c r="C855" s="186" t="s">
        <v>1693</v>
      </c>
      <c r="D855" s="186" t="s">
        <v>1694</v>
      </c>
      <c r="E855" s="186" t="s">
        <v>1695</v>
      </c>
      <c r="F855" s="186" t="s">
        <v>1692</v>
      </c>
      <c r="G855" s="186" t="s">
        <v>1693</v>
      </c>
      <c r="H855" s="186" t="s">
        <v>1694</v>
      </c>
      <c r="I855" s="186" t="s">
        <v>1695</v>
      </c>
      <c r="J855" s="184"/>
      <c r="N855" s="184"/>
    </row>
    <row r="856" spans="1:14" x14ac:dyDescent="0.2">
      <c r="A856" s="186" t="s">
        <v>2540</v>
      </c>
      <c r="B856" s="186" t="s">
        <v>495</v>
      </c>
      <c r="C856" s="186" t="s">
        <v>496</v>
      </c>
      <c r="D856" s="186" t="s">
        <v>2541</v>
      </c>
      <c r="E856" s="186" t="s">
        <v>2542</v>
      </c>
      <c r="F856" s="186" t="s">
        <v>495</v>
      </c>
      <c r="G856" s="186" t="s">
        <v>496</v>
      </c>
      <c r="H856" s="186" t="s">
        <v>2541</v>
      </c>
      <c r="I856" s="186" t="s">
        <v>2542</v>
      </c>
      <c r="J856" s="184"/>
      <c r="N856" s="184"/>
    </row>
    <row r="857" spans="1:14" x14ac:dyDescent="0.2">
      <c r="A857" s="186" t="s">
        <v>2543</v>
      </c>
      <c r="B857" s="186" t="s">
        <v>1697</v>
      </c>
      <c r="C857" s="186" t="s">
        <v>906</v>
      </c>
      <c r="D857" s="186" t="s">
        <v>907</v>
      </c>
      <c r="E857" s="186" t="s">
        <v>908</v>
      </c>
      <c r="F857" s="186" t="s">
        <v>1697</v>
      </c>
      <c r="G857" s="186" t="s">
        <v>906</v>
      </c>
      <c r="H857" s="186" t="s">
        <v>907</v>
      </c>
      <c r="I857" s="186" t="s">
        <v>908</v>
      </c>
      <c r="J857" s="184"/>
      <c r="N857" s="184"/>
    </row>
    <row r="858" spans="1:14" x14ac:dyDescent="0.2">
      <c r="A858" s="186" t="s">
        <v>2544</v>
      </c>
      <c r="B858" s="186" t="s">
        <v>415</v>
      </c>
      <c r="C858" s="186" t="s">
        <v>416</v>
      </c>
      <c r="D858" s="186" t="s">
        <v>2545</v>
      </c>
      <c r="E858" s="186" t="s">
        <v>2546</v>
      </c>
      <c r="F858" s="186" t="s">
        <v>415</v>
      </c>
      <c r="G858" s="186" t="s">
        <v>416</v>
      </c>
      <c r="H858" s="186" t="s">
        <v>2545</v>
      </c>
      <c r="I858" s="186" t="s">
        <v>2546</v>
      </c>
      <c r="J858" s="184"/>
      <c r="N858" s="184"/>
    </row>
    <row r="859" spans="1:14" x14ac:dyDescent="0.2">
      <c r="A859" s="186" t="s">
        <v>2547</v>
      </c>
      <c r="B859" s="186" t="s">
        <v>1704</v>
      </c>
      <c r="C859" s="186" t="s">
        <v>1705</v>
      </c>
      <c r="D859" s="186" t="s">
        <v>909</v>
      </c>
      <c r="E859" s="186" t="s">
        <v>910</v>
      </c>
      <c r="F859" s="186" t="s">
        <v>1704</v>
      </c>
      <c r="G859" s="186" t="s">
        <v>1705</v>
      </c>
      <c r="H859" s="186" t="s">
        <v>909</v>
      </c>
      <c r="I859" s="186" t="s">
        <v>910</v>
      </c>
      <c r="J859" s="184"/>
      <c r="N859" s="184"/>
    </row>
    <row r="860" spans="1:14" x14ac:dyDescent="0.2">
      <c r="A860" s="186" t="s">
        <v>4846</v>
      </c>
      <c r="B860" s="186" t="s">
        <v>4377</v>
      </c>
      <c r="C860" s="186" t="s">
        <v>4378</v>
      </c>
      <c r="D860" s="186" t="s">
        <v>4379</v>
      </c>
      <c r="E860" s="186" t="s">
        <v>4380</v>
      </c>
      <c r="F860" s="186" t="s">
        <v>4377</v>
      </c>
      <c r="G860" s="186" t="s">
        <v>4378</v>
      </c>
      <c r="H860" s="186" t="s">
        <v>4379</v>
      </c>
      <c r="I860" s="186" t="s">
        <v>4380</v>
      </c>
      <c r="J860" s="184"/>
      <c r="N860" s="184"/>
    </row>
    <row r="861" spans="1:14" x14ac:dyDescent="0.2">
      <c r="A861" s="186" t="s">
        <v>4847</v>
      </c>
      <c r="B861" s="186" t="s">
        <v>4382</v>
      </c>
      <c r="C861" s="186" t="s">
        <v>4383</v>
      </c>
      <c r="D861" s="186" t="s">
        <v>4384</v>
      </c>
      <c r="E861" s="186" t="s">
        <v>4385</v>
      </c>
      <c r="F861" s="186" t="s">
        <v>4382</v>
      </c>
      <c r="G861" s="186" t="s">
        <v>4383</v>
      </c>
      <c r="H861" s="186" t="s">
        <v>4384</v>
      </c>
      <c r="I861" s="186" t="s">
        <v>4385</v>
      </c>
      <c r="J861" s="184"/>
      <c r="N861" s="184"/>
    </row>
    <row r="862" spans="1:14" x14ac:dyDescent="0.2">
      <c r="A862" s="186" t="s">
        <v>4848</v>
      </c>
      <c r="B862" s="186" t="s">
        <v>1704</v>
      </c>
      <c r="C862" s="186" t="s">
        <v>1705</v>
      </c>
      <c r="D862" s="186" t="s">
        <v>909</v>
      </c>
      <c r="E862" s="186" t="s">
        <v>910</v>
      </c>
      <c r="F862" s="186" t="s">
        <v>1704</v>
      </c>
      <c r="G862" s="186" t="s">
        <v>1705</v>
      </c>
      <c r="H862" s="186" t="s">
        <v>909</v>
      </c>
      <c r="I862" s="186" t="s">
        <v>910</v>
      </c>
      <c r="J862" s="184"/>
      <c r="N862" s="184"/>
    </row>
    <row r="863" spans="1:14" x14ac:dyDescent="0.2">
      <c r="A863" s="186" t="s">
        <v>2548</v>
      </c>
      <c r="B863" s="186" t="s">
        <v>1707</v>
      </c>
      <c r="C863" s="186" t="s">
        <v>1708</v>
      </c>
      <c r="D863" s="186" t="s">
        <v>1709</v>
      </c>
      <c r="E863" s="186" t="s">
        <v>914</v>
      </c>
      <c r="F863" s="186" t="s">
        <v>1707</v>
      </c>
      <c r="G863" s="186" t="s">
        <v>1708</v>
      </c>
      <c r="H863" s="186" t="s">
        <v>1709</v>
      </c>
      <c r="I863" s="186" t="s">
        <v>914</v>
      </c>
      <c r="J863" s="184"/>
      <c r="N863" s="184"/>
    </row>
    <row r="864" spans="1:14" x14ac:dyDescent="0.2">
      <c r="A864" s="186" t="s">
        <v>2549</v>
      </c>
      <c r="B864" s="186" t="s">
        <v>911</v>
      </c>
      <c r="C864" s="186" t="s">
        <v>912</v>
      </c>
      <c r="D864" s="186" t="s">
        <v>913</v>
      </c>
      <c r="E864" s="186" t="s">
        <v>1711</v>
      </c>
      <c r="F864" s="186" t="s">
        <v>911</v>
      </c>
      <c r="G864" s="186" t="s">
        <v>912</v>
      </c>
      <c r="H864" s="186" t="s">
        <v>913</v>
      </c>
      <c r="I864" s="186" t="s">
        <v>1711</v>
      </c>
      <c r="J864" s="184"/>
      <c r="N864" s="184"/>
    </row>
    <row r="865" spans="1:14" x14ac:dyDescent="0.2">
      <c r="A865" s="186" t="s">
        <v>2550</v>
      </c>
      <c r="B865" s="186" t="s">
        <v>1713</v>
      </c>
      <c r="C865" s="186" t="s">
        <v>1714</v>
      </c>
      <c r="D865" s="186" t="s">
        <v>915</v>
      </c>
      <c r="E865" s="186" t="s">
        <v>916</v>
      </c>
      <c r="F865" s="186" t="s">
        <v>3906</v>
      </c>
      <c r="G865" s="186" t="s">
        <v>1714</v>
      </c>
      <c r="H865" s="186" t="s">
        <v>915</v>
      </c>
      <c r="I865" s="186" t="s">
        <v>916</v>
      </c>
      <c r="J865" s="184"/>
      <c r="N865" s="184"/>
    </row>
    <row r="866" spans="1:14" x14ac:dyDescent="0.2">
      <c r="A866" s="186" t="s">
        <v>2551</v>
      </c>
      <c r="B866" s="186" t="s">
        <v>1716</v>
      </c>
      <c r="C866" s="186" t="s">
        <v>1717</v>
      </c>
      <c r="D866" s="186" t="s">
        <v>1718</v>
      </c>
      <c r="E866" s="186" t="s">
        <v>917</v>
      </c>
      <c r="F866" s="186" t="s">
        <v>1716</v>
      </c>
      <c r="G866" s="186" t="s">
        <v>1717</v>
      </c>
      <c r="H866" s="186" t="s">
        <v>1718</v>
      </c>
      <c r="I866" s="186" t="s">
        <v>917</v>
      </c>
      <c r="J866" s="184"/>
      <c r="N866" s="184"/>
    </row>
    <row r="867" spans="1:14" x14ac:dyDescent="0.2">
      <c r="A867" s="186" t="s">
        <v>2552</v>
      </c>
      <c r="B867" s="186" t="s">
        <v>1735</v>
      </c>
      <c r="C867" s="186" t="s">
        <v>1736</v>
      </c>
      <c r="D867" s="186" t="s">
        <v>1737</v>
      </c>
      <c r="E867" s="186" t="s">
        <v>1738</v>
      </c>
      <c r="F867" s="186" t="s">
        <v>1735</v>
      </c>
      <c r="G867" s="186" t="s">
        <v>1736</v>
      </c>
      <c r="H867" s="186" t="s">
        <v>1737</v>
      </c>
      <c r="I867" s="186" t="s">
        <v>1738</v>
      </c>
      <c r="J867" s="184"/>
      <c r="N867" s="184"/>
    </row>
    <row r="868" spans="1:14" x14ac:dyDescent="0.2">
      <c r="A868" s="186" t="s">
        <v>2553</v>
      </c>
      <c r="B868" s="186" t="s">
        <v>1753</v>
      </c>
      <c r="C868" s="186" t="s">
        <v>337</v>
      </c>
      <c r="D868" s="186" t="s">
        <v>920</v>
      </c>
      <c r="E868" s="186" t="s">
        <v>921</v>
      </c>
      <c r="F868" s="186" t="s">
        <v>1753</v>
      </c>
      <c r="G868" s="186" t="s">
        <v>337</v>
      </c>
      <c r="H868" s="186" t="s">
        <v>920</v>
      </c>
      <c r="I868" s="186" t="s">
        <v>921</v>
      </c>
      <c r="J868" s="184"/>
      <c r="N868" s="184"/>
    </row>
    <row r="869" spans="1:14" x14ac:dyDescent="0.2">
      <c r="A869" s="186" t="s">
        <v>4849</v>
      </c>
      <c r="B869" s="186" t="s">
        <v>1753</v>
      </c>
      <c r="C869" s="186" t="s">
        <v>337</v>
      </c>
      <c r="D869" s="186" t="s">
        <v>920</v>
      </c>
      <c r="E869" s="186" t="s">
        <v>921</v>
      </c>
      <c r="F869" s="186" t="s">
        <v>1753</v>
      </c>
      <c r="G869" s="186" t="s">
        <v>337</v>
      </c>
      <c r="H869" s="186" t="s">
        <v>920</v>
      </c>
      <c r="I869" s="186" t="s">
        <v>921</v>
      </c>
      <c r="J869" s="184"/>
      <c r="N869" s="184"/>
    </row>
    <row r="870" spans="1:14" x14ac:dyDescent="0.2">
      <c r="A870" s="186" t="s">
        <v>2554</v>
      </c>
      <c r="B870" s="186" t="s">
        <v>1757</v>
      </c>
      <c r="C870" s="186" t="s">
        <v>1758</v>
      </c>
      <c r="D870" s="186" t="s">
        <v>922</v>
      </c>
      <c r="E870" s="186" t="s">
        <v>923</v>
      </c>
      <c r="F870" s="186" t="s">
        <v>1757</v>
      </c>
      <c r="G870" s="186" t="s">
        <v>1758</v>
      </c>
      <c r="H870" s="186" t="s">
        <v>922</v>
      </c>
      <c r="I870" s="186" t="s">
        <v>923</v>
      </c>
      <c r="J870" s="184"/>
      <c r="N870" s="184"/>
    </row>
    <row r="871" spans="1:14" x14ac:dyDescent="0.2">
      <c r="A871" s="186" t="s">
        <v>2555</v>
      </c>
      <c r="B871" s="186" t="s">
        <v>924</v>
      </c>
      <c r="C871" s="186" t="s">
        <v>925</v>
      </c>
      <c r="D871" s="186" t="s">
        <v>926</v>
      </c>
      <c r="E871" s="186" t="s">
        <v>927</v>
      </c>
      <c r="F871" s="186" t="s">
        <v>924</v>
      </c>
      <c r="G871" s="186" t="s">
        <v>925</v>
      </c>
      <c r="H871" s="186" t="s">
        <v>926</v>
      </c>
      <c r="I871" s="186" t="s">
        <v>927</v>
      </c>
      <c r="J871" s="184"/>
      <c r="N871" s="184"/>
    </row>
    <row r="872" spans="1:14" x14ac:dyDescent="0.2">
      <c r="A872" s="186" t="s">
        <v>2556</v>
      </c>
      <c r="B872" s="186" t="s">
        <v>1757</v>
      </c>
      <c r="C872" s="186" t="s">
        <v>1758</v>
      </c>
      <c r="D872" s="186" t="s">
        <v>922</v>
      </c>
      <c r="E872" s="186" t="s">
        <v>923</v>
      </c>
      <c r="F872" s="186" t="s">
        <v>1757</v>
      </c>
      <c r="G872" s="186" t="s">
        <v>1758</v>
      </c>
      <c r="H872" s="186" t="s">
        <v>922</v>
      </c>
      <c r="I872" s="186" t="s">
        <v>923</v>
      </c>
      <c r="J872" s="184"/>
      <c r="N872" s="184"/>
    </row>
    <row r="873" spans="1:14" x14ac:dyDescent="0.2">
      <c r="A873" s="186" t="s">
        <v>2557</v>
      </c>
      <c r="B873" s="186" t="s">
        <v>928</v>
      </c>
      <c r="C873" s="186" t="s">
        <v>1760</v>
      </c>
      <c r="D873" s="186" t="s">
        <v>1761</v>
      </c>
      <c r="E873" s="186" t="s">
        <v>929</v>
      </c>
      <c r="F873" s="186" t="s">
        <v>928</v>
      </c>
      <c r="G873" s="186" t="s">
        <v>1760</v>
      </c>
      <c r="H873" s="186" t="s">
        <v>1761</v>
      </c>
      <c r="I873" s="186" t="s">
        <v>929</v>
      </c>
      <c r="J873" s="184"/>
      <c r="N873" s="184"/>
    </row>
    <row r="874" spans="1:14" x14ac:dyDescent="0.2">
      <c r="A874" s="186" t="s">
        <v>2558</v>
      </c>
      <c r="B874" s="186" t="s">
        <v>1778</v>
      </c>
      <c r="C874" s="186" t="s">
        <v>1779</v>
      </c>
      <c r="D874" s="186" t="s">
        <v>1780</v>
      </c>
      <c r="E874" s="186" t="s">
        <v>1781</v>
      </c>
      <c r="F874" s="186" t="s">
        <v>1778</v>
      </c>
      <c r="G874" s="186" t="s">
        <v>3907</v>
      </c>
      <c r="H874" s="186" t="s">
        <v>1780</v>
      </c>
      <c r="I874" s="186" t="s">
        <v>1781</v>
      </c>
      <c r="J874" s="184"/>
      <c r="N874" s="184"/>
    </row>
    <row r="875" spans="1:14" x14ac:dyDescent="0.2">
      <c r="A875" s="186" t="s">
        <v>2559</v>
      </c>
      <c r="B875" s="186" t="s">
        <v>930</v>
      </c>
      <c r="C875" s="186" t="s">
        <v>931</v>
      </c>
      <c r="D875" s="186" t="s">
        <v>932</v>
      </c>
      <c r="E875" s="186" t="s">
        <v>933</v>
      </c>
      <c r="F875" s="186" t="s">
        <v>930</v>
      </c>
      <c r="G875" s="186" t="s">
        <v>931</v>
      </c>
      <c r="H875" s="186" t="s">
        <v>932</v>
      </c>
      <c r="I875" s="186" t="s">
        <v>933</v>
      </c>
      <c r="J875" s="184"/>
      <c r="N875" s="184"/>
    </row>
    <row r="876" spans="1:14" x14ac:dyDescent="0.2">
      <c r="A876" s="186" t="s">
        <v>2560</v>
      </c>
      <c r="B876" s="186" t="s">
        <v>246</v>
      </c>
      <c r="C876" s="186" t="s">
        <v>1784</v>
      </c>
      <c r="D876" s="186" t="s">
        <v>934</v>
      </c>
      <c r="E876" s="186" t="s">
        <v>3684</v>
      </c>
      <c r="F876" s="186" t="s">
        <v>246</v>
      </c>
      <c r="G876" s="186" t="s">
        <v>1784</v>
      </c>
      <c r="H876" s="186" t="s">
        <v>934</v>
      </c>
      <c r="I876" s="186" t="s">
        <v>3684</v>
      </c>
      <c r="J876" s="184"/>
      <c r="N876" s="184"/>
    </row>
    <row r="877" spans="1:14" x14ac:dyDescent="0.2">
      <c r="A877" s="186" t="s">
        <v>2561</v>
      </c>
      <c r="B877" s="186" t="s">
        <v>247</v>
      </c>
      <c r="C877" s="186" t="s">
        <v>417</v>
      </c>
      <c r="D877" s="186" t="s">
        <v>1786</v>
      </c>
      <c r="E877" s="186" t="s">
        <v>935</v>
      </c>
      <c r="F877" s="186" t="s">
        <v>247</v>
      </c>
      <c r="G877" s="186" t="s">
        <v>417</v>
      </c>
      <c r="H877" s="186" t="s">
        <v>1786</v>
      </c>
      <c r="I877" s="186" t="s">
        <v>935</v>
      </c>
      <c r="J877" s="184"/>
      <c r="N877" s="184"/>
    </row>
    <row r="878" spans="1:14" x14ac:dyDescent="0.2">
      <c r="A878" s="186" t="s">
        <v>3985</v>
      </c>
      <c r="B878" s="186" t="s">
        <v>247</v>
      </c>
      <c r="C878" s="186" t="s">
        <v>417</v>
      </c>
      <c r="D878" s="186" t="s">
        <v>1786</v>
      </c>
      <c r="E878" s="186" t="s">
        <v>935</v>
      </c>
      <c r="F878" s="186" t="s">
        <v>3908</v>
      </c>
      <c r="G878" s="186" t="s">
        <v>3909</v>
      </c>
      <c r="H878" s="186" t="s">
        <v>3910</v>
      </c>
      <c r="I878" s="186" t="s">
        <v>3911</v>
      </c>
      <c r="J878" s="184"/>
      <c r="N878" s="184"/>
    </row>
    <row r="879" spans="1:14" x14ac:dyDescent="0.2">
      <c r="A879" s="186" t="s">
        <v>2562</v>
      </c>
      <c r="B879" s="186" t="s">
        <v>2563</v>
      </c>
      <c r="C879" s="186" t="s">
        <v>2564</v>
      </c>
      <c r="D879" s="186" t="s">
        <v>2565</v>
      </c>
      <c r="E879" s="186" t="s">
        <v>2566</v>
      </c>
      <c r="F879" s="186" t="s">
        <v>2563</v>
      </c>
      <c r="G879" s="186" t="s">
        <v>2564</v>
      </c>
      <c r="H879" s="186" t="s">
        <v>2565</v>
      </c>
      <c r="I879" s="186" t="s">
        <v>2566</v>
      </c>
      <c r="J879" s="184"/>
      <c r="N879" s="184"/>
    </row>
    <row r="880" spans="1:14" x14ac:dyDescent="0.2">
      <c r="A880" s="186" t="s">
        <v>2567</v>
      </c>
      <c r="B880" s="186" t="s">
        <v>248</v>
      </c>
      <c r="C880" s="186" t="s">
        <v>418</v>
      </c>
      <c r="D880" s="186" t="s">
        <v>1788</v>
      </c>
      <c r="E880" s="186" t="s">
        <v>1789</v>
      </c>
      <c r="F880" s="186" t="s">
        <v>248</v>
      </c>
      <c r="G880" s="186" t="s">
        <v>418</v>
      </c>
      <c r="H880" s="186" t="s">
        <v>1788</v>
      </c>
      <c r="I880" s="186" t="s">
        <v>1789</v>
      </c>
      <c r="J880" s="184"/>
      <c r="N880" s="184"/>
    </row>
    <row r="881" spans="1:14" x14ac:dyDescent="0.2">
      <c r="A881" s="186" t="s">
        <v>2568</v>
      </c>
      <c r="B881" s="186" t="s">
        <v>1791</v>
      </c>
      <c r="C881" s="186" t="s">
        <v>1792</v>
      </c>
      <c r="D881" s="186" t="s">
        <v>1793</v>
      </c>
      <c r="E881" s="186" t="s">
        <v>1794</v>
      </c>
      <c r="F881" s="186" t="s">
        <v>1791</v>
      </c>
      <c r="G881" s="186" t="s">
        <v>1792</v>
      </c>
      <c r="H881" s="186" t="s">
        <v>1793</v>
      </c>
      <c r="I881" s="186" t="s">
        <v>1794</v>
      </c>
      <c r="J881" s="184"/>
      <c r="N881" s="184"/>
    </row>
    <row r="882" spans="1:14" x14ac:dyDescent="0.2">
      <c r="A882" s="186" t="s">
        <v>2569</v>
      </c>
      <c r="B882" s="186" t="s">
        <v>2570</v>
      </c>
      <c r="C882" s="186" t="s">
        <v>2571</v>
      </c>
      <c r="D882" s="186" t="s">
        <v>2572</v>
      </c>
      <c r="E882" s="186" t="s">
        <v>2573</v>
      </c>
      <c r="F882" s="186" t="s">
        <v>2570</v>
      </c>
      <c r="G882" s="186" t="s">
        <v>2571</v>
      </c>
      <c r="H882" s="186" t="s">
        <v>2572</v>
      </c>
      <c r="I882" s="186" t="s">
        <v>2573</v>
      </c>
      <c r="J882" s="184"/>
      <c r="N882" s="184"/>
    </row>
    <row r="883" spans="1:14" x14ac:dyDescent="0.2">
      <c r="A883" s="186" t="s">
        <v>2574</v>
      </c>
      <c r="B883" s="186" t="s">
        <v>249</v>
      </c>
      <c r="C883" s="186" t="s">
        <v>419</v>
      </c>
      <c r="D883" s="186" t="s">
        <v>2575</v>
      </c>
      <c r="E883" s="186" t="s">
        <v>2576</v>
      </c>
      <c r="F883" s="186" t="s">
        <v>249</v>
      </c>
      <c r="G883" s="186" t="s">
        <v>419</v>
      </c>
      <c r="H883" s="186" t="s">
        <v>2575</v>
      </c>
      <c r="I883" s="186" t="s">
        <v>2576</v>
      </c>
      <c r="J883" s="184"/>
      <c r="N883" s="184"/>
    </row>
    <row r="884" spans="1:14" x14ac:dyDescent="0.2">
      <c r="A884" s="186" t="s">
        <v>4850</v>
      </c>
      <c r="B884" s="186" t="s">
        <v>4851</v>
      </c>
      <c r="C884" s="186" t="s">
        <v>4852</v>
      </c>
      <c r="D884" s="186" t="s">
        <v>4853</v>
      </c>
      <c r="E884" s="186" t="s">
        <v>4854</v>
      </c>
      <c r="F884" s="186" t="s">
        <v>4851</v>
      </c>
      <c r="G884" s="186" t="s">
        <v>4852</v>
      </c>
      <c r="H884" s="186" t="s">
        <v>4853</v>
      </c>
      <c r="I884" s="186" t="s">
        <v>4854</v>
      </c>
      <c r="J884" s="184"/>
      <c r="N884" s="184"/>
    </row>
    <row r="885" spans="1:14" x14ac:dyDescent="0.2">
      <c r="A885" s="186" t="s">
        <v>4855</v>
      </c>
      <c r="B885" s="186" t="s">
        <v>4856</v>
      </c>
      <c r="C885" s="186" t="s">
        <v>4857</v>
      </c>
      <c r="D885" s="186" t="s">
        <v>4858</v>
      </c>
      <c r="E885" s="186" t="s">
        <v>4859</v>
      </c>
      <c r="F885" s="186" t="s">
        <v>4856</v>
      </c>
      <c r="G885" s="186" t="s">
        <v>4857</v>
      </c>
      <c r="H885" s="186" t="s">
        <v>4858</v>
      </c>
      <c r="I885" s="186" t="s">
        <v>4859</v>
      </c>
      <c r="J885" s="184"/>
      <c r="N885" s="184"/>
    </row>
    <row r="886" spans="1:14" x14ac:dyDescent="0.2">
      <c r="A886" s="186" t="s">
        <v>2577</v>
      </c>
      <c r="B886" s="186" t="s">
        <v>1796</v>
      </c>
      <c r="C886" s="186" t="s">
        <v>1797</v>
      </c>
      <c r="D886" s="186" t="s">
        <v>1798</v>
      </c>
      <c r="E886" s="186" t="s">
        <v>1799</v>
      </c>
      <c r="F886" s="186" t="s">
        <v>1796</v>
      </c>
      <c r="G886" s="186" t="s">
        <v>1797</v>
      </c>
      <c r="H886" s="186" t="s">
        <v>1798</v>
      </c>
      <c r="I886" s="186" t="s">
        <v>1799</v>
      </c>
      <c r="J886" s="184"/>
      <c r="N886" s="184"/>
    </row>
    <row r="887" spans="1:14" x14ac:dyDescent="0.2">
      <c r="A887" s="186" t="s">
        <v>2578</v>
      </c>
      <c r="B887" s="186" t="s">
        <v>250</v>
      </c>
      <c r="C887" s="186" t="s">
        <v>420</v>
      </c>
      <c r="D887" s="186" t="s">
        <v>2579</v>
      </c>
      <c r="E887" s="186" t="s">
        <v>2580</v>
      </c>
      <c r="F887" s="186" t="s">
        <v>250</v>
      </c>
      <c r="G887" s="186" t="s">
        <v>420</v>
      </c>
      <c r="H887" s="186" t="s">
        <v>2579</v>
      </c>
      <c r="I887" s="186" t="s">
        <v>2580</v>
      </c>
      <c r="J887" s="184"/>
      <c r="N887" s="184"/>
    </row>
    <row r="888" spans="1:14" x14ac:dyDescent="0.2">
      <c r="A888" s="186" t="s">
        <v>2581</v>
      </c>
      <c r="B888" s="186" t="s">
        <v>2582</v>
      </c>
      <c r="C888" s="186" t="s">
        <v>2583</v>
      </c>
      <c r="D888" s="186" t="s">
        <v>2584</v>
      </c>
      <c r="E888" s="186" t="s">
        <v>2585</v>
      </c>
      <c r="F888" s="186" t="s">
        <v>2582</v>
      </c>
      <c r="G888" s="186" t="s">
        <v>2583</v>
      </c>
      <c r="H888" s="186" t="s">
        <v>2584</v>
      </c>
      <c r="I888" s="186" t="s">
        <v>2585</v>
      </c>
      <c r="J888" s="184"/>
      <c r="N888" s="184"/>
    </row>
    <row r="889" spans="1:14" x14ac:dyDescent="0.2">
      <c r="A889" s="186" t="s">
        <v>4860</v>
      </c>
      <c r="B889" s="186" t="s">
        <v>4861</v>
      </c>
      <c r="C889" s="186" t="s">
        <v>4862</v>
      </c>
      <c r="D889" s="186" t="s">
        <v>4863</v>
      </c>
      <c r="E889" s="186" t="s">
        <v>4864</v>
      </c>
      <c r="F889" s="186" t="s">
        <v>4861</v>
      </c>
      <c r="G889" s="186" t="s">
        <v>4862</v>
      </c>
      <c r="H889" s="186" t="s">
        <v>4863</v>
      </c>
      <c r="I889" s="186" t="s">
        <v>4864</v>
      </c>
      <c r="J889" s="184"/>
      <c r="N889" s="184"/>
    </row>
    <row r="890" spans="1:14" x14ac:dyDescent="0.2">
      <c r="A890" s="186" t="s">
        <v>4865</v>
      </c>
      <c r="B890" s="186" t="s">
        <v>4866</v>
      </c>
      <c r="C890" s="186" t="s">
        <v>4867</v>
      </c>
      <c r="D890" s="186" t="s">
        <v>4868</v>
      </c>
      <c r="E890" s="186" t="s">
        <v>4869</v>
      </c>
      <c r="F890" s="186" t="s">
        <v>4866</v>
      </c>
      <c r="G890" s="186" t="s">
        <v>4867</v>
      </c>
      <c r="H890" s="186" t="s">
        <v>4868</v>
      </c>
      <c r="I890" s="186" t="s">
        <v>4869</v>
      </c>
      <c r="J890" s="184"/>
      <c r="N890" s="184"/>
    </row>
    <row r="891" spans="1:14" x14ac:dyDescent="0.2">
      <c r="A891" s="186" t="s">
        <v>2586</v>
      </c>
      <c r="B891" s="186" t="s">
        <v>2587</v>
      </c>
      <c r="C891" s="186" t="s">
        <v>2588</v>
      </c>
      <c r="D891" s="186" t="s">
        <v>2589</v>
      </c>
      <c r="E891" s="186" t="s">
        <v>2590</v>
      </c>
      <c r="F891" s="186" t="s">
        <v>2587</v>
      </c>
      <c r="G891" s="186" t="s">
        <v>2588</v>
      </c>
      <c r="H891" s="186" t="s">
        <v>2589</v>
      </c>
      <c r="I891" s="186" t="s">
        <v>2590</v>
      </c>
      <c r="J891" s="184"/>
      <c r="N891" s="184"/>
    </row>
    <row r="892" spans="1:14" x14ac:dyDescent="0.2">
      <c r="A892" s="186" t="s">
        <v>2591</v>
      </c>
      <c r="B892" s="186" t="s">
        <v>2592</v>
      </c>
      <c r="C892" s="186" t="s">
        <v>2593</v>
      </c>
      <c r="D892" s="186" t="s">
        <v>2594</v>
      </c>
      <c r="E892" s="186" t="s">
        <v>2595</v>
      </c>
      <c r="F892" s="186" t="s">
        <v>2592</v>
      </c>
      <c r="G892" s="186" t="s">
        <v>2593</v>
      </c>
      <c r="H892" s="186" t="s">
        <v>2594</v>
      </c>
      <c r="I892" s="186" t="s">
        <v>2595</v>
      </c>
      <c r="J892" s="184"/>
      <c r="N892" s="184"/>
    </row>
    <row r="893" spans="1:14" x14ac:dyDescent="0.2">
      <c r="A893" s="186" t="s">
        <v>2596</v>
      </c>
      <c r="B893" s="186" t="s">
        <v>251</v>
      </c>
      <c r="C893" s="186" t="s">
        <v>338</v>
      </c>
      <c r="D893" s="186" t="s">
        <v>2597</v>
      </c>
      <c r="E893" s="186" t="s">
        <v>2598</v>
      </c>
      <c r="F893" s="186" t="s">
        <v>251</v>
      </c>
      <c r="G893" s="186" t="s">
        <v>338</v>
      </c>
      <c r="H893" s="186" t="s">
        <v>2597</v>
      </c>
      <c r="I893" s="186" t="s">
        <v>2598</v>
      </c>
      <c r="J893" s="184"/>
      <c r="N893" s="184"/>
    </row>
    <row r="894" spans="1:14" x14ac:dyDescent="0.2">
      <c r="A894" s="186" t="s">
        <v>2599</v>
      </c>
      <c r="B894" s="186" t="s">
        <v>1801</v>
      </c>
      <c r="C894" s="186" t="s">
        <v>1802</v>
      </c>
      <c r="D894" s="186" t="s">
        <v>1803</v>
      </c>
      <c r="E894" s="186" t="s">
        <v>936</v>
      </c>
      <c r="F894" s="186" t="s">
        <v>1801</v>
      </c>
      <c r="G894" s="186" t="s">
        <v>1802</v>
      </c>
      <c r="H894" s="186" t="s">
        <v>1803</v>
      </c>
      <c r="I894" s="186" t="s">
        <v>936</v>
      </c>
      <c r="J894" s="184"/>
      <c r="N894" s="184"/>
    </row>
    <row r="895" spans="1:14" x14ac:dyDescent="0.2">
      <c r="A895" s="186" t="s">
        <v>4870</v>
      </c>
      <c r="B895" s="186" t="s">
        <v>1801</v>
      </c>
      <c r="C895" s="186" t="s">
        <v>1802</v>
      </c>
      <c r="D895" s="186" t="s">
        <v>1803</v>
      </c>
      <c r="E895" s="186" t="s">
        <v>936</v>
      </c>
      <c r="F895" s="185" t="s">
        <v>3913</v>
      </c>
      <c r="G895" s="185" t="s">
        <v>3914</v>
      </c>
      <c r="H895" s="185" t="s">
        <v>3915</v>
      </c>
      <c r="I895" s="184" t="s">
        <v>5840</v>
      </c>
      <c r="J895" s="184"/>
      <c r="N895" s="184"/>
    </row>
    <row r="896" spans="1:14" x14ac:dyDescent="0.2">
      <c r="A896" s="186" t="s">
        <v>2600</v>
      </c>
      <c r="B896" s="186" t="s">
        <v>4407</v>
      </c>
      <c r="C896" s="186" t="s">
        <v>4408</v>
      </c>
      <c r="D896" s="186" t="s">
        <v>4409</v>
      </c>
      <c r="E896" s="186" t="s">
        <v>4410</v>
      </c>
      <c r="F896" s="185" t="s">
        <v>5832</v>
      </c>
      <c r="G896" s="185" t="s">
        <v>5833</v>
      </c>
      <c r="H896" s="185" t="s">
        <v>5834</v>
      </c>
      <c r="I896" s="184" t="s">
        <v>5835</v>
      </c>
      <c r="J896" s="184"/>
      <c r="N896" s="184"/>
    </row>
    <row r="897" spans="1:14" x14ac:dyDescent="0.2">
      <c r="A897" s="186" t="s">
        <v>2601</v>
      </c>
      <c r="B897" s="186" t="s">
        <v>252</v>
      </c>
      <c r="C897" s="186" t="s">
        <v>339</v>
      </c>
      <c r="D897" s="186" t="s">
        <v>937</v>
      </c>
      <c r="E897" s="186" t="s">
        <v>938</v>
      </c>
      <c r="F897" s="185" t="s">
        <v>5841</v>
      </c>
      <c r="G897" s="185" t="s">
        <v>5842</v>
      </c>
      <c r="H897" s="185" t="s">
        <v>5843</v>
      </c>
      <c r="I897" s="184" t="s">
        <v>5844</v>
      </c>
      <c r="J897" s="184"/>
      <c r="N897" s="184"/>
    </row>
    <row r="898" spans="1:14" x14ac:dyDescent="0.2">
      <c r="A898" s="186" t="s">
        <v>2602</v>
      </c>
      <c r="B898" s="186" t="s">
        <v>253</v>
      </c>
      <c r="C898" s="186" t="s">
        <v>253</v>
      </c>
      <c r="D898" s="186" t="s">
        <v>1806</v>
      </c>
      <c r="E898" s="186" t="s">
        <v>253</v>
      </c>
      <c r="F898" s="185" t="s">
        <v>5845</v>
      </c>
      <c r="G898" s="185" t="s">
        <v>5846</v>
      </c>
      <c r="H898" s="185" t="s">
        <v>5847</v>
      </c>
      <c r="I898" s="184" t="s">
        <v>5848</v>
      </c>
      <c r="J898" s="184"/>
      <c r="N898" s="184"/>
    </row>
    <row r="899" spans="1:14" x14ac:dyDescent="0.2">
      <c r="A899" s="186" t="s">
        <v>2603</v>
      </c>
      <c r="B899" s="186" t="s">
        <v>574</v>
      </c>
      <c r="C899" s="186" t="s">
        <v>340</v>
      </c>
      <c r="D899" s="186" t="s">
        <v>2604</v>
      </c>
      <c r="E899" s="186" t="s">
        <v>2605</v>
      </c>
      <c r="F899" s="186" t="s">
        <v>574</v>
      </c>
      <c r="G899" s="186" t="s">
        <v>340</v>
      </c>
      <c r="H899" s="186" t="s">
        <v>2604</v>
      </c>
      <c r="I899" s="186" t="s">
        <v>2605</v>
      </c>
      <c r="J899" s="184"/>
      <c r="N899" s="184"/>
    </row>
    <row r="900" spans="1:14" x14ac:dyDescent="0.2">
      <c r="A900" s="186" t="s">
        <v>2606</v>
      </c>
      <c r="B900" s="186" t="s">
        <v>254</v>
      </c>
      <c r="C900" s="186" t="s">
        <v>364</v>
      </c>
      <c r="D900" s="186" t="s">
        <v>939</v>
      </c>
      <c r="E900" s="186" t="s">
        <v>940</v>
      </c>
      <c r="F900" s="186" t="s">
        <v>254</v>
      </c>
      <c r="G900" s="186" t="s">
        <v>364</v>
      </c>
      <c r="H900" s="186" t="s">
        <v>939</v>
      </c>
      <c r="I900" s="186" t="s">
        <v>940</v>
      </c>
      <c r="J900" s="184"/>
      <c r="N900" s="184"/>
    </row>
    <row r="901" spans="1:14" x14ac:dyDescent="0.2">
      <c r="A901" s="186" t="s">
        <v>2607</v>
      </c>
      <c r="B901" s="186" t="s">
        <v>1809</v>
      </c>
      <c r="C901" s="186" t="s">
        <v>1810</v>
      </c>
      <c r="D901" s="186" t="s">
        <v>1811</v>
      </c>
      <c r="E901" s="186" t="s">
        <v>1812</v>
      </c>
      <c r="F901" s="186" t="s">
        <v>1809</v>
      </c>
      <c r="G901" s="186" t="s">
        <v>1810</v>
      </c>
      <c r="H901" s="186" t="s">
        <v>1811</v>
      </c>
      <c r="I901" s="186" t="s">
        <v>1812</v>
      </c>
      <c r="J901" s="184"/>
      <c r="N901" s="184"/>
    </row>
    <row r="902" spans="1:14" x14ac:dyDescent="0.2">
      <c r="A902" s="186" t="s">
        <v>2608</v>
      </c>
      <c r="B902" s="186" t="s">
        <v>1814</v>
      </c>
      <c r="C902" s="186" t="s">
        <v>1815</v>
      </c>
      <c r="D902" s="186" t="s">
        <v>1816</v>
      </c>
      <c r="E902" s="186" t="s">
        <v>1817</v>
      </c>
      <c r="F902" s="186" t="s">
        <v>1814</v>
      </c>
      <c r="G902" s="186" t="s">
        <v>1815</v>
      </c>
      <c r="H902" s="186" t="s">
        <v>1816</v>
      </c>
      <c r="I902" s="186" t="s">
        <v>1817</v>
      </c>
      <c r="J902" s="184"/>
      <c r="N902" s="184"/>
    </row>
    <row r="903" spans="1:14" x14ac:dyDescent="0.2">
      <c r="A903" s="186" t="s">
        <v>2609</v>
      </c>
      <c r="B903" s="186" t="s">
        <v>255</v>
      </c>
      <c r="C903" s="186" t="s">
        <v>341</v>
      </c>
      <c r="D903" s="186" t="s">
        <v>941</v>
      </c>
      <c r="E903" s="186" t="s">
        <v>942</v>
      </c>
      <c r="F903" s="186" t="s">
        <v>255</v>
      </c>
      <c r="G903" s="186" t="s">
        <v>341</v>
      </c>
      <c r="H903" s="186" t="s">
        <v>941</v>
      </c>
      <c r="I903" s="186" t="s">
        <v>942</v>
      </c>
      <c r="J903" s="184"/>
      <c r="N903" s="184"/>
    </row>
    <row r="904" spans="1:14" x14ac:dyDescent="0.2">
      <c r="A904" s="186" t="s">
        <v>2610</v>
      </c>
      <c r="B904" s="186" t="s">
        <v>256</v>
      </c>
      <c r="C904" s="186" t="s">
        <v>365</v>
      </c>
      <c r="D904" s="186" t="s">
        <v>2611</v>
      </c>
      <c r="E904" s="186" t="s">
        <v>2612</v>
      </c>
      <c r="F904" s="186" t="s">
        <v>256</v>
      </c>
      <c r="G904" s="186" t="s">
        <v>365</v>
      </c>
      <c r="H904" s="186" t="s">
        <v>2611</v>
      </c>
      <c r="I904" s="186" t="s">
        <v>2612</v>
      </c>
      <c r="J904" s="184"/>
      <c r="N904" s="184"/>
    </row>
    <row r="905" spans="1:14" x14ac:dyDescent="0.2">
      <c r="A905" s="186" t="s">
        <v>2613</v>
      </c>
      <c r="B905" s="186" t="s">
        <v>386</v>
      </c>
      <c r="C905" s="186" t="s">
        <v>389</v>
      </c>
      <c r="D905" s="186" t="s">
        <v>2614</v>
      </c>
      <c r="E905" s="186" t="s">
        <v>2615</v>
      </c>
      <c r="F905" s="186" t="s">
        <v>386</v>
      </c>
      <c r="G905" s="186" t="s">
        <v>389</v>
      </c>
      <c r="H905" s="186" t="s">
        <v>2614</v>
      </c>
      <c r="I905" s="186" t="s">
        <v>2615</v>
      </c>
      <c r="J905" s="184"/>
      <c r="N905" s="184"/>
    </row>
    <row r="906" spans="1:14" x14ac:dyDescent="0.2">
      <c r="A906" s="186" t="s">
        <v>2616</v>
      </c>
      <c r="B906" s="186" t="s">
        <v>387</v>
      </c>
      <c r="C906" s="186" t="s">
        <v>390</v>
      </c>
      <c r="D906" s="186" t="s">
        <v>2617</v>
      </c>
      <c r="E906" s="186" t="s">
        <v>390</v>
      </c>
      <c r="F906" s="186" t="s">
        <v>387</v>
      </c>
      <c r="G906" s="186" t="s">
        <v>390</v>
      </c>
      <c r="H906" s="186" t="s">
        <v>2617</v>
      </c>
      <c r="I906" s="186" t="s">
        <v>390</v>
      </c>
      <c r="J906" s="184"/>
      <c r="N906" s="184"/>
    </row>
    <row r="907" spans="1:14" x14ac:dyDescent="0.2">
      <c r="A907" s="186" t="s">
        <v>2618</v>
      </c>
      <c r="B907" s="186" t="s">
        <v>388</v>
      </c>
      <c r="C907" s="186" t="s">
        <v>2619</v>
      </c>
      <c r="D907" s="186" t="s">
        <v>2620</v>
      </c>
      <c r="E907" s="186" t="s">
        <v>2621</v>
      </c>
      <c r="F907" s="186" t="s">
        <v>388</v>
      </c>
      <c r="G907" s="186" t="s">
        <v>3917</v>
      </c>
      <c r="H907" s="186" t="s">
        <v>2620</v>
      </c>
      <c r="I907" s="186" t="s">
        <v>2621</v>
      </c>
      <c r="J907" s="184"/>
      <c r="N907" s="184"/>
    </row>
    <row r="908" spans="1:14" x14ac:dyDescent="0.2">
      <c r="A908" s="186" t="s">
        <v>2622</v>
      </c>
      <c r="B908" s="186" t="s">
        <v>257</v>
      </c>
      <c r="C908" s="186" t="s">
        <v>342</v>
      </c>
      <c r="D908" s="186" t="s">
        <v>1820</v>
      </c>
      <c r="E908" s="186" t="s">
        <v>1821</v>
      </c>
      <c r="F908" s="185" t="s">
        <v>5849</v>
      </c>
      <c r="G908" s="185" t="s">
        <v>5850</v>
      </c>
      <c r="H908" s="185" t="s">
        <v>5851</v>
      </c>
      <c r="I908" s="184" t="s">
        <v>5852</v>
      </c>
      <c r="J908" s="184"/>
      <c r="N908" s="184"/>
    </row>
    <row r="909" spans="1:14" x14ac:dyDescent="0.2">
      <c r="A909" s="186" t="s">
        <v>2623</v>
      </c>
      <c r="B909" s="186" t="s">
        <v>258</v>
      </c>
      <c r="C909" s="186" t="s">
        <v>343</v>
      </c>
      <c r="D909" s="186" t="s">
        <v>2624</v>
      </c>
      <c r="E909" s="186" t="s">
        <v>2625</v>
      </c>
      <c r="F909" s="186" t="s">
        <v>258</v>
      </c>
      <c r="G909" s="186" t="s">
        <v>343</v>
      </c>
      <c r="H909" s="186" t="s">
        <v>2624</v>
      </c>
      <c r="I909" s="186" t="s">
        <v>2625</v>
      </c>
      <c r="J909" s="184"/>
      <c r="N909" s="184"/>
    </row>
    <row r="910" spans="1:14" x14ac:dyDescent="0.2">
      <c r="A910" s="186" t="s">
        <v>2626</v>
      </c>
      <c r="B910" s="186" t="s">
        <v>1823</v>
      </c>
      <c r="C910" s="186" t="s">
        <v>421</v>
      </c>
      <c r="D910" s="186" t="s">
        <v>943</v>
      </c>
      <c r="E910" s="186" t="s">
        <v>944</v>
      </c>
      <c r="F910" s="186" t="s">
        <v>1823</v>
      </c>
      <c r="G910" s="186" t="s">
        <v>421</v>
      </c>
      <c r="H910" s="186" t="s">
        <v>943</v>
      </c>
      <c r="I910" s="186" t="s">
        <v>944</v>
      </c>
      <c r="J910" s="184"/>
      <c r="N910" s="184"/>
    </row>
    <row r="911" spans="1:14" x14ac:dyDescent="0.2">
      <c r="A911" s="186" t="s">
        <v>2627</v>
      </c>
      <c r="B911" s="186" t="s">
        <v>2628</v>
      </c>
      <c r="C911" s="186" t="s">
        <v>2629</v>
      </c>
      <c r="D911" s="186" t="s">
        <v>2630</v>
      </c>
      <c r="E911" s="186" t="s">
        <v>2631</v>
      </c>
      <c r="F911" s="186" t="s">
        <v>2628</v>
      </c>
      <c r="G911" s="186" t="s">
        <v>2629</v>
      </c>
      <c r="H911" s="186" t="s">
        <v>2630</v>
      </c>
      <c r="I911" s="186" t="s">
        <v>2631</v>
      </c>
      <c r="J911" s="184"/>
      <c r="N911" s="184"/>
    </row>
    <row r="912" spans="1:14" x14ac:dyDescent="0.2">
      <c r="A912" s="186" t="s">
        <v>2632</v>
      </c>
      <c r="B912" s="186" t="s">
        <v>2633</v>
      </c>
      <c r="C912" s="186" t="s">
        <v>2634</v>
      </c>
      <c r="D912" s="186" t="s">
        <v>2635</v>
      </c>
      <c r="E912" s="186" t="s">
        <v>2636</v>
      </c>
      <c r="F912" s="186" t="s">
        <v>2633</v>
      </c>
      <c r="G912" s="186" t="s">
        <v>2634</v>
      </c>
      <c r="H912" s="186" t="s">
        <v>2635</v>
      </c>
      <c r="I912" s="186" t="s">
        <v>2636</v>
      </c>
      <c r="J912" s="184"/>
      <c r="N912" s="184"/>
    </row>
    <row r="913" spans="1:14" x14ac:dyDescent="0.2">
      <c r="A913" s="186" t="s">
        <v>2637</v>
      </c>
      <c r="B913" s="186" t="s">
        <v>2638</v>
      </c>
      <c r="C913" s="186" t="s">
        <v>2639</v>
      </c>
      <c r="D913" s="186" t="s">
        <v>2640</v>
      </c>
      <c r="E913" s="186" t="s">
        <v>2641</v>
      </c>
      <c r="F913" s="186" t="s">
        <v>2638</v>
      </c>
      <c r="G913" s="186" t="s">
        <v>2639</v>
      </c>
      <c r="H913" s="186" t="s">
        <v>2640</v>
      </c>
      <c r="I913" s="186" t="s">
        <v>2641</v>
      </c>
      <c r="J913" s="184"/>
      <c r="N913" s="184"/>
    </row>
    <row r="914" spans="1:14" x14ac:dyDescent="0.2">
      <c r="A914" s="186" t="s">
        <v>2642</v>
      </c>
      <c r="B914" s="186" t="s">
        <v>4871</v>
      </c>
      <c r="C914" s="184" t="s">
        <v>4872</v>
      </c>
      <c r="D914" s="184" t="s">
        <v>4873</v>
      </c>
      <c r="E914" s="184" t="s">
        <v>4874</v>
      </c>
      <c r="F914" s="186" t="s">
        <v>4871</v>
      </c>
      <c r="G914" s="184" t="s">
        <v>4872</v>
      </c>
      <c r="H914" s="184" t="s">
        <v>4873</v>
      </c>
      <c r="I914" s="184" t="s">
        <v>4874</v>
      </c>
      <c r="J914" s="184"/>
      <c r="N914" s="184"/>
    </row>
    <row r="915" spans="1:14" x14ac:dyDescent="0.2">
      <c r="A915" s="186" t="s">
        <v>2643</v>
      </c>
      <c r="B915" s="186" t="s">
        <v>393</v>
      </c>
      <c r="C915" s="186" t="s">
        <v>373</v>
      </c>
      <c r="D915" s="186" t="s">
        <v>948</v>
      </c>
      <c r="E915" s="186" t="s">
        <v>949</v>
      </c>
      <c r="F915" s="186" t="s">
        <v>393</v>
      </c>
      <c r="G915" s="186" t="s">
        <v>373</v>
      </c>
      <c r="H915" s="186" t="s">
        <v>948</v>
      </c>
      <c r="I915" s="186" t="s">
        <v>949</v>
      </c>
      <c r="J915" s="184"/>
      <c r="N915" s="184"/>
    </row>
    <row r="916" spans="1:14" x14ac:dyDescent="0.2">
      <c r="A916" s="186" t="s">
        <v>2644</v>
      </c>
      <c r="B916" s="186" t="s">
        <v>499</v>
      </c>
      <c r="C916" s="186" t="s">
        <v>5883</v>
      </c>
      <c r="D916" s="186" t="s">
        <v>950</v>
      </c>
      <c r="E916" s="186" t="s">
        <v>951</v>
      </c>
      <c r="F916" s="186" t="s">
        <v>5884</v>
      </c>
      <c r="G916" s="186" t="s">
        <v>5883</v>
      </c>
      <c r="H916" s="186" t="s">
        <v>3919</v>
      </c>
      <c r="I916" s="186" t="s">
        <v>951</v>
      </c>
      <c r="J916" s="184"/>
      <c r="N916" s="184"/>
    </row>
    <row r="917" spans="1:14" x14ac:dyDescent="0.2">
      <c r="A917" s="186" t="s">
        <v>2645</v>
      </c>
      <c r="B917" s="186" t="s">
        <v>2646</v>
      </c>
      <c r="C917" s="186" t="s">
        <v>2647</v>
      </c>
      <c r="D917" s="186" t="s">
        <v>2648</v>
      </c>
      <c r="E917" s="186" t="s">
        <v>2649</v>
      </c>
      <c r="F917" s="186" t="s">
        <v>2646</v>
      </c>
      <c r="G917" s="186" t="s">
        <v>2647</v>
      </c>
      <c r="H917" s="186" t="s">
        <v>2648</v>
      </c>
      <c r="I917" s="186" t="s">
        <v>2649</v>
      </c>
      <c r="J917" s="184"/>
      <c r="N917" s="184"/>
    </row>
    <row r="918" spans="1:14" x14ac:dyDescent="0.2">
      <c r="A918" s="186" t="s">
        <v>4875</v>
      </c>
      <c r="B918" s="186" t="s">
        <v>2660</v>
      </c>
      <c r="C918" s="186" t="s">
        <v>2661</v>
      </c>
      <c r="D918" s="186" t="s">
        <v>2662</v>
      </c>
      <c r="E918" s="186" t="s">
        <v>2663</v>
      </c>
      <c r="F918" s="186" t="s">
        <v>2660</v>
      </c>
      <c r="G918" s="186" t="s">
        <v>2661</v>
      </c>
      <c r="H918" s="186" t="s">
        <v>2662</v>
      </c>
      <c r="I918" s="186" t="s">
        <v>2663</v>
      </c>
      <c r="J918" s="184"/>
      <c r="N918" s="184"/>
    </row>
    <row r="919" spans="1:14" x14ac:dyDescent="0.2">
      <c r="A919" s="186" t="s">
        <v>4876</v>
      </c>
      <c r="B919" s="186" t="s">
        <v>4877</v>
      </c>
      <c r="C919" s="185" t="s">
        <v>4878</v>
      </c>
      <c r="D919" s="185" t="s">
        <v>4879</v>
      </c>
      <c r="E919" s="184" t="s">
        <v>4880</v>
      </c>
      <c r="F919" s="186" t="s">
        <v>4877</v>
      </c>
      <c r="G919" s="185" t="s">
        <v>4878</v>
      </c>
      <c r="H919" s="185" t="s">
        <v>4879</v>
      </c>
      <c r="I919" s="184" t="s">
        <v>4880</v>
      </c>
      <c r="J919" s="184"/>
      <c r="N919" s="184"/>
    </row>
    <row r="920" spans="1:14" x14ac:dyDescent="0.2">
      <c r="A920" s="186" t="s">
        <v>2650</v>
      </c>
      <c r="B920" s="186" t="s">
        <v>4881</v>
      </c>
      <c r="C920" s="186" t="s">
        <v>4882</v>
      </c>
      <c r="D920" s="186" t="s">
        <v>4883</v>
      </c>
      <c r="E920" s="186" t="s">
        <v>4884</v>
      </c>
      <c r="F920" s="186" t="s">
        <v>4881</v>
      </c>
      <c r="G920" s="186" t="s">
        <v>4882</v>
      </c>
      <c r="H920" s="186" t="s">
        <v>4883</v>
      </c>
      <c r="I920" s="186" t="s">
        <v>4884</v>
      </c>
      <c r="J920" s="184"/>
      <c r="N920" s="184"/>
    </row>
    <row r="921" spans="1:14" x14ac:dyDescent="0.2">
      <c r="A921" s="186" t="s">
        <v>2651</v>
      </c>
      <c r="B921" s="186" t="s">
        <v>500</v>
      </c>
      <c r="C921" s="186" t="s">
        <v>501</v>
      </c>
      <c r="D921" s="186" t="s">
        <v>952</v>
      </c>
      <c r="E921" s="186" t="s">
        <v>953</v>
      </c>
      <c r="F921" s="186" t="s">
        <v>500</v>
      </c>
      <c r="G921" s="186" t="s">
        <v>501</v>
      </c>
      <c r="H921" s="186" t="s">
        <v>952</v>
      </c>
      <c r="I921" s="186" t="s">
        <v>953</v>
      </c>
      <c r="J921" s="184"/>
      <c r="N921" s="184"/>
    </row>
    <row r="922" spans="1:14" x14ac:dyDescent="0.2">
      <c r="A922" s="186" t="s">
        <v>2652</v>
      </c>
      <c r="B922" s="186" t="s">
        <v>4885</v>
      </c>
      <c r="C922" s="184" t="s">
        <v>4886</v>
      </c>
      <c r="D922" s="184" t="s">
        <v>4887</v>
      </c>
      <c r="E922" s="184" t="s">
        <v>4888</v>
      </c>
      <c r="F922" s="186" t="s">
        <v>4885</v>
      </c>
      <c r="G922" s="184" t="s">
        <v>4886</v>
      </c>
      <c r="H922" s="184" t="s">
        <v>4887</v>
      </c>
      <c r="I922" s="184" t="s">
        <v>4888</v>
      </c>
      <c r="J922" s="184"/>
      <c r="N922" s="184"/>
    </row>
    <row r="923" spans="1:14" x14ac:dyDescent="0.2">
      <c r="A923" s="186" t="s">
        <v>2653</v>
      </c>
      <c r="B923" s="184" t="s">
        <v>1845</v>
      </c>
      <c r="C923" s="186" t="s">
        <v>1846</v>
      </c>
      <c r="D923" s="186" t="s">
        <v>1847</v>
      </c>
      <c r="E923" s="186" t="s">
        <v>1848</v>
      </c>
      <c r="F923" s="186" t="s">
        <v>1845</v>
      </c>
      <c r="G923" s="186" t="s">
        <v>1846</v>
      </c>
      <c r="H923" s="186" t="s">
        <v>1847</v>
      </c>
      <c r="I923" s="186" t="s">
        <v>1848</v>
      </c>
      <c r="J923" s="184"/>
      <c r="N923" s="184"/>
    </row>
    <row r="924" spans="1:14" x14ac:dyDescent="0.2">
      <c r="A924" s="186" t="s">
        <v>2654</v>
      </c>
      <c r="B924" s="186" t="s">
        <v>3920</v>
      </c>
      <c r="C924" s="184" t="s">
        <v>3921</v>
      </c>
      <c r="D924" s="184" t="s">
        <v>3922</v>
      </c>
      <c r="E924" s="184" t="s">
        <v>4889</v>
      </c>
      <c r="F924" s="186" t="s">
        <v>3920</v>
      </c>
      <c r="G924" s="184" t="s">
        <v>3921</v>
      </c>
      <c r="H924" s="184" t="s">
        <v>3922</v>
      </c>
      <c r="I924" s="184" t="s">
        <v>4889</v>
      </c>
      <c r="J924" s="184"/>
      <c r="N924" s="184"/>
    </row>
    <row r="925" spans="1:14" x14ac:dyDescent="0.2">
      <c r="A925" s="186" t="s">
        <v>2655</v>
      </c>
      <c r="B925" s="186" t="s">
        <v>504</v>
      </c>
      <c r="C925" s="186" t="s">
        <v>506</v>
      </c>
      <c r="D925" s="186" t="s">
        <v>963</v>
      </c>
      <c r="E925" s="186" t="s">
        <v>964</v>
      </c>
      <c r="F925" s="186" t="s">
        <v>504</v>
      </c>
      <c r="G925" s="186" t="s">
        <v>506</v>
      </c>
      <c r="H925" s="186" t="s">
        <v>963</v>
      </c>
      <c r="I925" s="186" t="s">
        <v>964</v>
      </c>
      <c r="J925" s="184"/>
      <c r="N925" s="184"/>
    </row>
    <row r="926" spans="1:14" x14ac:dyDescent="0.2">
      <c r="A926" s="186" t="s">
        <v>2656</v>
      </c>
      <c r="B926" s="186" t="s">
        <v>505</v>
      </c>
      <c r="C926" s="186" t="s">
        <v>507</v>
      </c>
      <c r="D926" s="186" t="s">
        <v>965</v>
      </c>
      <c r="E926" s="186" t="s">
        <v>966</v>
      </c>
      <c r="F926" s="186" t="s">
        <v>505</v>
      </c>
      <c r="G926" s="186" t="s">
        <v>507</v>
      </c>
      <c r="H926" s="186" t="s">
        <v>965</v>
      </c>
      <c r="I926" s="186" t="s">
        <v>966</v>
      </c>
      <c r="J926" s="184"/>
      <c r="N926" s="184"/>
    </row>
    <row r="927" spans="1:14" x14ac:dyDescent="0.2">
      <c r="A927" s="186" t="s">
        <v>2657</v>
      </c>
      <c r="B927" s="186" t="s">
        <v>259</v>
      </c>
      <c r="C927" s="186" t="s">
        <v>344</v>
      </c>
      <c r="D927" s="186" t="s">
        <v>967</v>
      </c>
      <c r="E927" s="186" t="s">
        <v>968</v>
      </c>
      <c r="F927" s="186" t="s">
        <v>259</v>
      </c>
      <c r="G927" s="186" t="s">
        <v>344</v>
      </c>
      <c r="H927" s="186" t="s">
        <v>967</v>
      </c>
      <c r="I927" s="186" t="s">
        <v>968</v>
      </c>
      <c r="J927" s="184"/>
      <c r="N927" s="184"/>
    </row>
    <row r="928" spans="1:14" x14ac:dyDescent="0.2">
      <c r="A928" s="186" t="s">
        <v>2658</v>
      </c>
      <c r="B928" s="186" t="s">
        <v>260</v>
      </c>
      <c r="C928" s="186" t="s">
        <v>345</v>
      </c>
      <c r="D928" s="186" t="s">
        <v>969</v>
      </c>
      <c r="E928" s="186" t="s">
        <v>970</v>
      </c>
      <c r="F928" s="186" t="s">
        <v>260</v>
      </c>
      <c r="G928" s="186" t="s">
        <v>345</v>
      </c>
      <c r="H928" s="186" t="s">
        <v>969</v>
      </c>
      <c r="I928" s="186" t="s">
        <v>970</v>
      </c>
      <c r="J928" s="184"/>
      <c r="N928" s="184"/>
    </row>
    <row r="929" spans="1:14" x14ac:dyDescent="0.2">
      <c r="A929" s="186" t="s">
        <v>4890</v>
      </c>
      <c r="B929" s="186" t="s">
        <v>4414</v>
      </c>
      <c r="C929" s="184" t="s">
        <v>4415</v>
      </c>
      <c r="D929" s="184" t="s">
        <v>4416</v>
      </c>
      <c r="E929" s="184" t="s">
        <v>4417</v>
      </c>
      <c r="F929" s="186" t="s">
        <v>4414</v>
      </c>
      <c r="G929" s="184" t="s">
        <v>4415</v>
      </c>
      <c r="H929" s="184" t="s">
        <v>4416</v>
      </c>
      <c r="I929" s="184" t="s">
        <v>4417</v>
      </c>
      <c r="J929" s="184"/>
      <c r="N929" s="184"/>
    </row>
    <row r="930" spans="1:14" x14ac:dyDescent="0.2">
      <c r="A930" s="186" t="s">
        <v>2659</v>
      </c>
      <c r="B930" s="186" t="s">
        <v>261</v>
      </c>
      <c r="C930" s="186" t="s">
        <v>971</v>
      </c>
      <c r="D930" s="186" t="s">
        <v>972</v>
      </c>
      <c r="E930" s="186" t="s">
        <v>973</v>
      </c>
      <c r="F930" s="186" t="s">
        <v>261</v>
      </c>
      <c r="G930" s="186" t="s">
        <v>971</v>
      </c>
      <c r="H930" s="186" t="s">
        <v>972</v>
      </c>
      <c r="I930" s="186" t="s">
        <v>973</v>
      </c>
      <c r="J930" s="184"/>
      <c r="N930" s="184"/>
    </row>
    <row r="931" spans="1:14" x14ac:dyDescent="0.2">
      <c r="A931" s="186" t="s">
        <v>2664</v>
      </c>
      <c r="B931" s="186" t="s">
        <v>509</v>
      </c>
      <c r="C931" s="186" t="s">
        <v>510</v>
      </c>
      <c r="D931" s="186" t="s">
        <v>974</v>
      </c>
      <c r="E931" s="186" t="s">
        <v>975</v>
      </c>
      <c r="F931" s="186" t="s">
        <v>509</v>
      </c>
      <c r="G931" s="186" t="s">
        <v>510</v>
      </c>
      <c r="H931" s="186" t="s">
        <v>974</v>
      </c>
      <c r="I931" s="186" t="s">
        <v>975</v>
      </c>
      <c r="J931" s="184"/>
      <c r="N931" s="184"/>
    </row>
    <row r="932" spans="1:14" x14ac:dyDescent="0.2">
      <c r="A932" s="186" t="s">
        <v>2665</v>
      </c>
      <c r="B932" s="186" t="s">
        <v>260</v>
      </c>
      <c r="C932" s="186" t="s">
        <v>345</v>
      </c>
      <c r="D932" s="186" t="s">
        <v>969</v>
      </c>
      <c r="E932" s="186" t="s">
        <v>970</v>
      </c>
      <c r="F932" s="186" t="s">
        <v>260</v>
      </c>
      <c r="G932" s="186" t="s">
        <v>345</v>
      </c>
      <c r="H932" s="186" t="s">
        <v>969</v>
      </c>
      <c r="I932" s="186" t="s">
        <v>970</v>
      </c>
      <c r="J932" s="184"/>
      <c r="N932" s="184"/>
    </row>
    <row r="933" spans="1:14" x14ac:dyDescent="0.2">
      <c r="A933" s="186" t="s">
        <v>2666</v>
      </c>
      <c r="B933" s="186" t="s">
        <v>1872</v>
      </c>
      <c r="C933" s="186" t="s">
        <v>394</v>
      </c>
      <c r="D933" s="186" t="s">
        <v>976</v>
      </c>
      <c r="E933" s="186" t="s">
        <v>977</v>
      </c>
      <c r="F933" s="186" t="s">
        <v>1872</v>
      </c>
      <c r="G933" s="186" t="s">
        <v>394</v>
      </c>
      <c r="H933" s="186" t="s">
        <v>976</v>
      </c>
      <c r="I933" s="186" t="s">
        <v>977</v>
      </c>
      <c r="J933" s="184"/>
      <c r="N933" s="184"/>
    </row>
    <row r="934" spans="1:14" x14ac:dyDescent="0.2">
      <c r="A934" s="186" t="s">
        <v>2667</v>
      </c>
      <c r="B934" s="186" t="s">
        <v>978</v>
      </c>
      <c r="C934" s="186" t="s">
        <v>979</v>
      </c>
      <c r="D934" s="186" t="s">
        <v>980</v>
      </c>
      <c r="E934" s="186" t="s">
        <v>981</v>
      </c>
      <c r="F934" s="186" t="s">
        <v>978</v>
      </c>
      <c r="G934" s="186" t="s">
        <v>979</v>
      </c>
      <c r="H934" s="186" t="s">
        <v>980</v>
      </c>
      <c r="I934" s="186" t="s">
        <v>981</v>
      </c>
      <c r="J934" s="184"/>
      <c r="N934" s="184"/>
    </row>
    <row r="935" spans="1:14" x14ac:dyDescent="0.2">
      <c r="A935" s="186" t="s">
        <v>4891</v>
      </c>
      <c r="B935" s="186" t="s">
        <v>4419</v>
      </c>
      <c r="C935" s="186" t="s">
        <v>4420</v>
      </c>
      <c r="D935" s="186" t="s">
        <v>4421</v>
      </c>
      <c r="E935" s="186" t="s">
        <v>4422</v>
      </c>
      <c r="F935" s="186" t="s">
        <v>4419</v>
      </c>
      <c r="G935" s="186" t="s">
        <v>4420</v>
      </c>
      <c r="H935" s="186" t="s">
        <v>4421</v>
      </c>
      <c r="I935" s="186" t="s">
        <v>4422</v>
      </c>
      <c r="J935" s="184"/>
      <c r="N935" s="184"/>
    </row>
    <row r="936" spans="1:14" x14ac:dyDescent="0.2">
      <c r="A936" s="186" t="s">
        <v>4892</v>
      </c>
      <c r="B936" s="186" t="s">
        <v>4424</v>
      </c>
      <c r="C936" s="186" t="s">
        <v>4425</v>
      </c>
      <c r="D936" s="186" t="s">
        <v>4426</v>
      </c>
      <c r="E936" s="186" t="s">
        <v>4427</v>
      </c>
      <c r="F936" s="186" t="s">
        <v>4424</v>
      </c>
      <c r="G936" s="186" t="s">
        <v>4425</v>
      </c>
      <c r="H936" s="186" t="s">
        <v>4426</v>
      </c>
      <c r="I936" s="186" t="s">
        <v>4427</v>
      </c>
      <c r="J936" s="184"/>
      <c r="N936" s="184"/>
    </row>
    <row r="937" spans="1:14" x14ac:dyDescent="0.2">
      <c r="A937" s="186" t="s">
        <v>2668</v>
      </c>
      <c r="B937" s="186" t="s">
        <v>422</v>
      </c>
      <c r="C937" s="186" t="s">
        <v>346</v>
      </c>
      <c r="D937" s="186" t="s">
        <v>1875</v>
      </c>
      <c r="E937" s="186" t="s">
        <v>1876</v>
      </c>
      <c r="F937" s="185" t="s">
        <v>5853</v>
      </c>
      <c r="G937" s="184" t="s">
        <v>346</v>
      </c>
      <c r="H937" s="184" t="s">
        <v>1875</v>
      </c>
      <c r="I937" s="184" t="s">
        <v>1876</v>
      </c>
      <c r="J937" s="184"/>
      <c r="N937" s="184"/>
    </row>
    <row r="938" spans="1:14" x14ac:dyDescent="0.2">
      <c r="A938" s="186" t="s">
        <v>4893</v>
      </c>
      <c r="B938" s="186" t="s">
        <v>422</v>
      </c>
      <c r="C938" s="186" t="s">
        <v>346</v>
      </c>
      <c r="D938" s="186" t="s">
        <v>1875</v>
      </c>
      <c r="E938" s="186" t="s">
        <v>1876</v>
      </c>
      <c r="F938" s="186" t="s">
        <v>3923</v>
      </c>
      <c r="G938" s="186" t="s">
        <v>3924</v>
      </c>
      <c r="H938" s="186" t="s">
        <v>3923</v>
      </c>
      <c r="I938" s="186" t="s">
        <v>5877</v>
      </c>
      <c r="J938" s="184"/>
      <c r="N938" s="184"/>
    </row>
    <row r="939" spans="1:14" x14ac:dyDescent="0.2">
      <c r="A939" s="186" t="s">
        <v>2669</v>
      </c>
      <c r="B939" s="186" t="s">
        <v>262</v>
      </c>
      <c r="C939" s="186" t="s">
        <v>2670</v>
      </c>
      <c r="D939" s="186" t="s">
        <v>262</v>
      </c>
      <c r="E939" s="186" t="s">
        <v>2671</v>
      </c>
      <c r="F939" s="186" t="s">
        <v>262</v>
      </c>
      <c r="G939" s="186" t="s">
        <v>2670</v>
      </c>
      <c r="H939" s="186" t="s">
        <v>262</v>
      </c>
      <c r="I939" s="186" t="s">
        <v>2671</v>
      </c>
      <c r="J939" s="184"/>
      <c r="N939" s="184"/>
    </row>
    <row r="940" spans="1:14" x14ac:dyDescent="0.2">
      <c r="A940" s="186" t="s">
        <v>2672</v>
      </c>
      <c r="B940" s="186" t="s">
        <v>263</v>
      </c>
      <c r="C940" s="186" t="s">
        <v>263</v>
      </c>
      <c r="D940" s="186" t="s">
        <v>2673</v>
      </c>
      <c r="E940" s="186" t="s">
        <v>2674</v>
      </c>
      <c r="F940" s="186" t="s">
        <v>263</v>
      </c>
      <c r="G940" s="186" t="s">
        <v>263</v>
      </c>
      <c r="H940" s="186" t="s">
        <v>2673</v>
      </c>
      <c r="I940" s="186" t="s">
        <v>2674</v>
      </c>
      <c r="J940" s="184"/>
      <c r="N940" s="184"/>
    </row>
    <row r="941" spans="1:14" x14ac:dyDescent="0.2">
      <c r="A941" s="186" t="s">
        <v>2675</v>
      </c>
      <c r="B941" s="186" t="s">
        <v>264</v>
      </c>
      <c r="C941" s="186" t="s">
        <v>347</v>
      </c>
      <c r="D941" s="186" t="s">
        <v>2676</v>
      </c>
      <c r="E941" s="186" t="s">
        <v>2677</v>
      </c>
      <c r="F941" s="186" t="s">
        <v>264</v>
      </c>
      <c r="G941" s="186" t="s">
        <v>347</v>
      </c>
      <c r="H941" s="186" t="s">
        <v>2676</v>
      </c>
      <c r="I941" s="186" t="s">
        <v>2677</v>
      </c>
      <c r="J941" s="184"/>
      <c r="N941" s="184"/>
    </row>
    <row r="942" spans="1:14" x14ac:dyDescent="0.2">
      <c r="A942" s="186" t="s">
        <v>2678</v>
      </c>
      <c r="B942" s="186" t="s">
        <v>514</v>
      </c>
      <c r="C942" s="186" t="s">
        <v>514</v>
      </c>
      <c r="D942" s="186" t="s">
        <v>2679</v>
      </c>
      <c r="E942" s="186" t="s">
        <v>514</v>
      </c>
      <c r="F942" s="186" t="s">
        <v>514</v>
      </c>
      <c r="G942" s="186" t="s">
        <v>514</v>
      </c>
      <c r="H942" s="186" t="s">
        <v>2679</v>
      </c>
      <c r="I942" s="186" t="s">
        <v>514</v>
      </c>
      <c r="J942" s="184"/>
      <c r="N942" s="184"/>
    </row>
    <row r="943" spans="1:14" x14ac:dyDescent="0.2">
      <c r="A943" s="186" t="s">
        <v>2680</v>
      </c>
      <c r="B943" s="186" t="s">
        <v>265</v>
      </c>
      <c r="C943" s="186" t="s">
        <v>2681</v>
      </c>
      <c r="D943" s="186" t="s">
        <v>2682</v>
      </c>
      <c r="E943" s="186" t="s">
        <v>2683</v>
      </c>
      <c r="F943" s="186" t="s">
        <v>265</v>
      </c>
      <c r="G943" s="186" t="s">
        <v>2681</v>
      </c>
      <c r="H943" s="186" t="s">
        <v>2682</v>
      </c>
      <c r="I943" s="186" t="s">
        <v>2683</v>
      </c>
      <c r="J943" s="184"/>
      <c r="N943" s="184"/>
    </row>
    <row r="944" spans="1:14" x14ac:dyDescent="0.2">
      <c r="A944" s="186" t="s">
        <v>2684</v>
      </c>
      <c r="B944" s="186" t="s">
        <v>266</v>
      </c>
      <c r="C944" s="186" t="s">
        <v>2685</v>
      </c>
      <c r="D944" s="186" t="s">
        <v>2686</v>
      </c>
      <c r="E944" s="186" t="s">
        <v>2687</v>
      </c>
      <c r="F944" s="186" t="s">
        <v>266</v>
      </c>
      <c r="G944" s="186" t="s">
        <v>2685</v>
      </c>
      <c r="H944" s="186" t="s">
        <v>2686</v>
      </c>
      <c r="I944" s="186" t="s">
        <v>2687</v>
      </c>
      <c r="J944" s="184"/>
      <c r="N944" s="184"/>
    </row>
    <row r="945" spans="1:14" x14ac:dyDescent="0.2">
      <c r="A945" s="186" t="s">
        <v>2688</v>
      </c>
      <c r="B945" s="186" t="s">
        <v>4894</v>
      </c>
      <c r="C945" s="186" t="s">
        <v>4895</v>
      </c>
      <c r="D945" s="186" t="s">
        <v>4896</v>
      </c>
      <c r="E945" s="186" t="s">
        <v>4897</v>
      </c>
      <c r="F945" s="186" t="s">
        <v>4894</v>
      </c>
      <c r="G945" s="186" t="s">
        <v>4895</v>
      </c>
      <c r="H945" s="186" t="s">
        <v>4896</v>
      </c>
      <c r="I945" s="186" t="s">
        <v>4897</v>
      </c>
      <c r="J945" s="184"/>
      <c r="N945" s="184"/>
    </row>
    <row r="946" spans="1:14" x14ac:dyDescent="0.2">
      <c r="A946" s="186" t="s">
        <v>2689</v>
      </c>
      <c r="B946" s="186" t="s">
        <v>423</v>
      </c>
      <c r="C946" s="186" t="s">
        <v>425</v>
      </c>
      <c r="D946" s="186" t="s">
        <v>982</v>
      </c>
      <c r="E946" s="186" t="s">
        <v>983</v>
      </c>
      <c r="F946" s="186" t="s">
        <v>423</v>
      </c>
      <c r="G946" s="186" t="s">
        <v>425</v>
      </c>
      <c r="H946" s="186" t="s">
        <v>982</v>
      </c>
      <c r="I946" s="186" t="s">
        <v>983</v>
      </c>
      <c r="J946" s="184"/>
      <c r="N946" s="184"/>
    </row>
    <row r="947" spans="1:14" x14ac:dyDescent="0.2">
      <c r="A947" s="186" t="s">
        <v>4898</v>
      </c>
      <c r="B947" s="186" t="s">
        <v>423</v>
      </c>
      <c r="C947" s="186" t="s">
        <v>425</v>
      </c>
      <c r="D947" s="186" t="s">
        <v>982</v>
      </c>
      <c r="E947" s="186" t="s">
        <v>983</v>
      </c>
      <c r="F947" s="186" t="s">
        <v>423</v>
      </c>
      <c r="G947" s="186" t="s">
        <v>425</v>
      </c>
      <c r="H947" s="186" t="s">
        <v>982</v>
      </c>
      <c r="I947" s="186" t="s">
        <v>983</v>
      </c>
      <c r="J947" s="184"/>
      <c r="N947" s="184"/>
    </row>
    <row r="948" spans="1:14" x14ac:dyDescent="0.2">
      <c r="A948" s="186" t="s">
        <v>2690</v>
      </c>
      <c r="B948" s="186" t="s">
        <v>424</v>
      </c>
      <c r="C948" s="186" t="s">
        <v>348</v>
      </c>
      <c r="D948" s="186" t="s">
        <v>984</v>
      </c>
      <c r="E948" s="186" t="s">
        <v>985</v>
      </c>
      <c r="F948" s="186" t="s">
        <v>424</v>
      </c>
      <c r="G948" s="186" t="s">
        <v>348</v>
      </c>
      <c r="H948" s="186" t="s">
        <v>984</v>
      </c>
      <c r="I948" s="186" t="s">
        <v>985</v>
      </c>
      <c r="J948" s="184"/>
      <c r="N948" s="184"/>
    </row>
    <row r="949" spans="1:14" x14ac:dyDescent="0.2">
      <c r="A949" s="186" t="s">
        <v>4899</v>
      </c>
      <c r="B949" s="186" t="s">
        <v>424</v>
      </c>
      <c r="C949" s="186" t="s">
        <v>348</v>
      </c>
      <c r="D949" s="186" t="s">
        <v>984</v>
      </c>
      <c r="E949" s="186" t="s">
        <v>985</v>
      </c>
      <c r="F949" s="186" t="s">
        <v>424</v>
      </c>
      <c r="G949" s="186" t="s">
        <v>348</v>
      </c>
      <c r="H949" s="186" t="s">
        <v>984</v>
      </c>
      <c r="I949" s="186" t="s">
        <v>985</v>
      </c>
      <c r="J949" s="184"/>
      <c r="N949" s="184"/>
    </row>
    <row r="950" spans="1:14" x14ac:dyDescent="0.2">
      <c r="A950" s="186" t="s">
        <v>2691</v>
      </c>
      <c r="B950" s="186" t="s">
        <v>986</v>
      </c>
      <c r="C950" s="186" t="s">
        <v>519</v>
      </c>
      <c r="D950" s="186" t="s">
        <v>987</v>
      </c>
      <c r="E950" s="186" t="s">
        <v>988</v>
      </c>
      <c r="F950" s="186" t="s">
        <v>986</v>
      </c>
      <c r="G950" s="186" t="s">
        <v>519</v>
      </c>
      <c r="H950" s="186" t="s">
        <v>987</v>
      </c>
      <c r="I950" s="186" t="s">
        <v>988</v>
      </c>
      <c r="J950" s="184"/>
      <c r="N950" s="184"/>
    </row>
    <row r="951" spans="1:14" x14ac:dyDescent="0.2">
      <c r="A951" s="186" t="s">
        <v>2692</v>
      </c>
      <c r="B951" s="186" t="s">
        <v>989</v>
      </c>
      <c r="C951" s="186" t="s">
        <v>426</v>
      </c>
      <c r="D951" s="186" t="s">
        <v>990</v>
      </c>
      <c r="E951" s="186" t="s">
        <v>991</v>
      </c>
      <c r="F951" s="186" t="s">
        <v>989</v>
      </c>
      <c r="G951" s="186" t="s">
        <v>426</v>
      </c>
      <c r="H951" s="186" t="s">
        <v>990</v>
      </c>
      <c r="I951" s="186" t="s">
        <v>991</v>
      </c>
      <c r="J951" s="184"/>
      <c r="N951" s="184"/>
    </row>
    <row r="952" spans="1:14" x14ac:dyDescent="0.2">
      <c r="A952" s="186" t="s">
        <v>2693</v>
      </c>
      <c r="B952" s="186" t="s">
        <v>992</v>
      </c>
      <c r="C952" s="186" t="s">
        <v>993</v>
      </c>
      <c r="D952" s="186" t="s">
        <v>994</v>
      </c>
      <c r="E952" s="186" t="s">
        <v>4006</v>
      </c>
      <c r="F952" s="186" t="s">
        <v>992</v>
      </c>
      <c r="G952" s="186" t="s">
        <v>993</v>
      </c>
      <c r="H952" s="186" t="s">
        <v>994</v>
      </c>
      <c r="I952" s="186" t="s">
        <v>4006</v>
      </c>
      <c r="J952" s="184"/>
      <c r="N952" s="184"/>
    </row>
    <row r="953" spans="1:14" x14ac:dyDescent="0.2">
      <c r="A953" s="186" t="s">
        <v>3986</v>
      </c>
      <c r="B953" s="186" t="s">
        <v>995</v>
      </c>
      <c r="C953" s="186" t="s">
        <v>996</v>
      </c>
      <c r="D953" s="186" t="s">
        <v>1883</v>
      </c>
      <c r="E953" s="186" t="s">
        <v>997</v>
      </c>
      <c r="F953" s="186" t="s">
        <v>995</v>
      </c>
      <c r="G953" s="186" t="s">
        <v>996</v>
      </c>
      <c r="H953" s="186" t="s">
        <v>3925</v>
      </c>
      <c r="I953" s="186" t="s">
        <v>997</v>
      </c>
      <c r="J953" s="184"/>
      <c r="N953" s="184"/>
    </row>
    <row r="954" spans="1:14" x14ac:dyDescent="0.2">
      <c r="A954" s="186" t="s">
        <v>2694</v>
      </c>
      <c r="B954" s="186" t="s">
        <v>998</v>
      </c>
      <c r="C954" s="186" t="s">
        <v>999</v>
      </c>
      <c r="D954" s="186" t="s">
        <v>1000</v>
      </c>
      <c r="E954" s="186" t="s">
        <v>1001</v>
      </c>
      <c r="F954" s="186" t="s">
        <v>3926</v>
      </c>
      <c r="G954" s="186" t="s">
        <v>3927</v>
      </c>
      <c r="H954" s="186" t="s">
        <v>3928</v>
      </c>
      <c r="I954" s="186" t="s">
        <v>5867</v>
      </c>
      <c r="J954" s="184"/>
      <c r="N954" s="184"/>
    </row>
    <row r="955" spans="1:14" x14ac:dyDescent="0.2">
      <c r="A955" s="186" t="s">
        <v>2695</v>
      </c>
      <c r="B955" s="184" t="s">
        <v>1002</v>
      </c>
      <c r="C955" s="186" t="s">
        <v>1886</v>
      </c>
      <c r="D955" s="186" t="s">
        <v>1003</v>
      </c>
      <c r="E955" s="186" t="s">
        <v>1004</v>
      </c>
      <c r="F955" s="186" t="s">
        <v>1002</v>
      </c>
      <c r="G955" s="186" t="s">
        <v>3929</v>
      </c>
      <c r="H955" s="186" t="s">
        <v>3930</v>
      </c>
      <c r="I955" s="186" t="s">
        <v>1004</v>
      </c>
      <c r="J955" s="184"/>
      <c r="N955" s="184"/>
    </row>
    <row r="956" spans="1:14" x14ac:dyDescent="0.2">
      <c r="A956" s="186" t="s">
        <v>4900</v>
      </c>
      <c r="B956" s="184" t="s">
        <v>1002</v>
      </c>
      <c r="C956" s="186" t="s">
        <v>1886</v>
      </c>
      <c r="D956" s="186" t="s">
        <v>1003</v>
      </c>
      <c r="E956" s="186" t="s">
        <v>1004</v>
      </c>
      <c r="F956" s="186" t="s">
        <v>1002</v>
      </c>
      <c r="G956" s="186" t="s">
        <v>3929</v>
      </c>
      <c r="H956" s="186" t="s">
        <v>3930</v>
      </c>
      <c r="I956" s="186" t="s">
        <v>1004</v>
      </c>
      <c r="J956" s="184"/>
      <c r="N956" s="184"/>
    </row>
    <row r="957" spans="1:14" x14ac:dyDescent="0.2">
      <c r="A957" s="186" t="s">
        <v>2696</v>
      </c>
      <c r="B957" s="186" t="s">
        <v>267</v>
      </c>
      <c r="C957" s="186" t="s">
        <v>1888</v>
      </c>
      <c r="D957" s="186" t="s">
        <v>1005</v>
      </c>
      <c r="E957" s="186" t="s">
        <v>1006</v>
      </c>
      <c r="F957" s="186" t="s">
        <v>267</v>
      </c>
      <c r="G957" s="186" t="s">
        <v>1888</v>
      </c>
      <c r="H957" s="186" t="s">
        <v>1005</v>
      </c>
      <c r="I957" s="186" t="s">
        <v>1006</v>
      </c>
      <c r="J957" s="184"/>
      <c r="N957" s="184"/>
    </row>
    <row r="958" spans="1:14" x14ac:dyDescent="0.2">
      <c r="A958" s="186" t="s">
        <v>4901</v>
      </c>
      <c r="B958" s="186" t="s">
        <v>267</v>
      </c>
      <c r="C958" s="186" t="s">
        <v>1888</v>
      </c>
      <c r="D958" s="186" t="s">
        <v>1005</v>
      </c>
      <c r="E958" s="186" t="s">
        <v>1006</v>
      </c>
      <c r="F958" s="186" t="s">
        <v>267</v>
      </c>
      <c r="G958" s="186" t="s">
        <v>1888</v>
      </c>
      <c r="H958" s="186" t="s">
        <v>1005</v>
      </c>
      <c r="I958" s="186" t="s">
        <v>1006</v>
      </c>
      <c r="J958" s="184"/>
      <c r="N958" s="184"/>
    </row>
    <row r="959" spans="1:14" x14ac:dyDescent="0.2">
      <c r="A959" s="186" t="s">
        <v>2697</v>
      </c>
      <c r="B959" s="186" t="s">
        <v>395</v>
      </c>
      <c r="C959" s="186" t="s">
        <v>396</v>
      </c>
      <c r="D959" s="186" t="s">
        <v>1007</v>
      </c>
      <c r="E959" s="186" t="s">
        <v>1008</v>
      </c>
      <c r="F959" s="186" t="s">
        <v>395</v>
      </c>
      <c r="G959" s="186" t="s">
        <v>396</v>
      </c>
      <c r="H959" s="186" t="s">
        <v>1007</v>
      </c>
      <c r="I959" s="186" t="s">
        <v>1008</v>
      </c>
      <c r="J959" s="184"/>
      <c r="N959" s="184"/>
    </row>
    <row r="960" spans="1:14" x14ac:dyDescent="0.2">
      <c r="A960" s="186" t="s">
        <v>2698</v>
      </c>
      <c r="B960" s="186" t="s">
        <v>4441</v>
      </c>
      <c r="C960" s="186" t="s">
        <v>1891</v>
      </c>
      <c r="D960" s="186" t="s">
        <v>1892</v>
      </c>
      <c r="E960" s="186" t="s">
        <v>1009</v>
      </c>
      <c r="F960" s="186" t="s">
        <v>3931</v>
      </c>
      <c r="G960" s="186" t="s">
        <v>3932</v>
      </c>
      <c r="H960" s="186" t="s">
        <v>1892</v>
      </c>
      <c r="I960" s="186" t="s">
        <v>1009</v>
      </c>
      <c r="J960" s="184"/>
      <c r="N960" s="184"/>
    </row>
    <row r="961" spans="1:14" x14ac:dyDescent="0.2">
      <c r="A961" s="186" t="s">
        <v>2699</v>
      </c>
      <c r="B961" s="186" t="s">
        <v>1894</v>
      </c>
      <c r="C961" s="186" t="s">
        <v>349</v>
      </c>
      <c r="D961" s="186" t="s">
        <v>1010</v>
      </c>
      <c r="E961" s="186" t="s">
        <v>1011</v>
      </c>
      <c r="F961" s="186" t="s">
        <v>1894</v>
      </c>
      <c r="G961" s="186" t="s">
        <v>349</v>
      </c>
      <c r="H961" s="186" t="s">
        <v>1010</v>
      </c>
      <c r="I961" s="186" t="s">
        <v>1011</v>
      </c>
      <c r="J961" s="184"/>
      <c r="L961" s="184"/>
      <c r="M961" s="184"/>
      <c r="N961" s="184"/>
    </row>
    <row r="962" spans="1:14" x14ac:dyDescent="0.2">
      <c r="A962" s="186" t="s">
        <v>2700</v>
      </c>
      <c r="B962" s="186" t="s">
        <v>1896</v>
      </c>
      <c r="C962" s="186" t="s">
        <v>1897</v>
      </c>
      <c r="D962" s="186" t="s">
        <v>1012</v>
      </c>
      <c r="E962" s="186" t="s">
        <v>1013</v>
      </c>
      <c r="F962" s="186" t="s">
        <v>1896</v>
      </c>
      <c r="G962" s="186" t="s">
        <v>1897</v>
      </c>
      <c r="H962" s="186" t="s">
        <v>3933</v>
      </c>
      <c r="I962" s="186" t="s">
        <v>1013</v>
      </c>
      <c r="J962" s="184"/>
      <c r="L962" s="184"/>
      <c r="M962" s="184"/>
      <c r="N962" s="184"/>
    </row>
    <row r="963" spans="1:14" x14ac:dyDescent="0.2">
      <c r="A963" s="186" t="s">
        <v>2701</v>
      </c>
      <c r="B963" s="186" t="s">
        <v>427</v>
      </c>
      <c r="C963" s="186" t="s">
        <v>350</v>
      </c>
      <c r="D963" s="186" t="s">
        <v>1899</v>
      </c>
      <c r="E963" s="186" t="s">
        <v>1900</v>
      </c>
      <c r="F963" s="186" t="s">
        <v>427</v>
      </c>
      <c r="G963" s="186" t="s">
        <v>350</v>
      </c>
      <c r="H963" s="186" t="s">
        <v>1899</v>
      </c>
      <c r="I963" s="186" t="s">
        <v>1900</v>
      </c>
      <c r="J963" s="184"/>
      <c r="N963" s="184"/>
    </row>
    <row r="964" spans="1:14" x14ac:dyDescent="0.2">
      <c r="A964" s="186" t="s">
        <v>4902</v>
      </c>
      <c r="B964" s="186" t="s">
        <v>427</v>
      </c>
      <c r="C964" s="186" t="s">
        <v>350</v>
      </c>
      <c r="D964" s="186" t="s">
        <v>1899</v>
      </c>
      <c r="E964" s="186" t="s">
        <v>1900</v>
      </c>
      <c r="F964" s="186" t="s">
        <v>427</v>
      </c>
      <c r="G964" s="186" t="s">
        <v>350</v>
      </c>
      <c r="H964" s="186" t="s">
        <v>1899</v>
      </c>
      <c r="I964" s="186" t="s">
        <v>1900</v>
      </c>
      <c r="J964" s="184"/>
      <c r="N964" s="184"/>
    </row>
    <row r="965" spans="1:14" x14ac:dyDescent="0.2">
      <c r="A965" s="186" t="s">
        <v>2702</v>
      </c>
      <c r="B965" s="186" t="s">
        <v>372</v>
      </c>
      <c r="C965" s="186" t="s">
        <v>1902</v>
      </c>
      <c r="D965" s="186" t="s">
        <v>1014</v>
      </c>
      <c r="E965" s="186" t="s">
        <v>1015</v>
      </c>
      <c r="F965" s="186" t="s">
        <v>372</v>
      </c>
      <c r="G965" s="186" t="s">
        <v>1902</v>
      </c>
      <c r="H965" s="186" t="s">
        <v>1014</v>
      </c>
      <c r="I965" s="186" t="s">
        <v>1015</v>
      </c>
      <c r="J965" s="184"/>
      <c r="N965" s="184"/>
    </row>
    <row r="966" spans="1:14" x14ac:dyDescent="0.2">
      <c r="A966" s="186" t="s">
        <v>2703</v>
      </c>
      <c r="B966" s="186" t="s">
        <v>1904</v>
      </c>
      <c r="C966" s="186" t="s">
        <v>1905</v>
      </c>
      <c r="D966" s="186" t="s">
        <v>1906</v>
      </c>
      <c r="E966" s="186" t="s">
        <v>1907</v>
      </c>
      <c r="F966" s="186" t="s">
        <v>1904</v>
      </c>
      <c r="G966" s="186" t="s">
        <v>1905</v>
      </c>
      <c r="H966" s="186" t="s">
        <v>1906</v>
      </c>
      <c r="I966" s="186" t="s">
        <v>1907</v>
      </c>
      <c r="J966" s="184"/>
      <c r="N966" s="184"/>
    </row>
    <row r="967" spans="1:14" x14ac:dyDescent="0.2">
      <c r="A967" s="186" t="s">
        <v>2704</v>
      </c>
      <c r="B967" s="186" t="s">
        <v>1909</v>
      </c>
      <c r="C967" s="186" t="s">
        <v>1910</v>
      </c>
      <c r="D967" s="186" t="s">
        <v>1911</v>
      </c>
      <c r="E967" s="186" t="s">
        <v>1912</v>
      </c>
      <c r="F967" s="186" t="s">
        <v>1909</v>
      </c>
      <c r="G967" s="186" t="s">
        <v>1910</v>
      </c>
      <c r="H967" s="186" t="s">
        <v>3934</v>
      </c>
      <c r="I967" s="186" t="s">
        <v>1912</v>
      </c>
      <c r="J967" s="184"/>
      <c r="N967" s="184"/>
    </row>
    <row r="968" spans="1:14" x14ac:dyDescent="0.2">
      <c r="A968" s="186" t="s">
        <v>2705</v>
      </c>
      <c r="B968" s="186" t="s">
        <v>1914</v>
      </c>
      <c r="C968" s="186" t="s">
        <v>1915</v>
      </c>
      <c r="D968" s="186" t="s">
        <v>1916</v>
      </c>
      <c r="E968" s="186" t="s">
        <v>1917</v>
      </c>
      <c r="F968" s="186" t="s">
        <v>1914</v>
      </c>
      <c r="G968" s="186" t="s">
        <v>1915</v>
      </c>
      <c r="H968" s="186" t="s">
        <v>1916</v>
      </c>
      <c r="I968" s="186" t="s">
        <v>1917</v>
      </c>
      <c r="J968" s="184"/>
      <c r="N968" s="184"/>
    </row>
    <row r="969" spans="1:14" x14ac:dyDescent="0.2">
      <c r="A969" s="186" t="s">
        <v>2706</v>
      </c>
      <c r="B969" s="186" t="s">
        <v>268</v>
      </c>
      <c r="C969" s="186" t="s">
        <v>1919</v>
      </c>
      <c r="D969" s="186" t="s">
        <v>1016</v>
      </c>
      <c r="E969" s="186" t="s">
        <v>1017</v>
      </c>
      <c r="F969" s="186" t="s">
        <v>268</v>
      </c>
      <c r="G969" s="186" t="s">
        <v>1919</v>
      </c>
      <c r="H969" s="186" t="s">
        <v>1016</v>
      </c>
      <c r="I969" s="186" t="s">
        <v>1017</v>
      </c>
      <c r="J969" s="184"/>
      <c r="N969" s="184"/>
    </row>
    <row r="970" spans="1:14" x14ac:dyDescent="0.2">
      <c r="A970" s="186" t="s">
        <v>4903</v>
      </c>
      <c r="B970" s="186" t="s">
        <v>268</v>
      </c>
      <c r="C970" s="186" t="s">
        <v>1919</v>
      </c>
      <c r="D970" s="186" t="s">
        <v>1016</v>
      </c>
      <c r="E970" s="186" t="s">
        <v>1017</v>
      </c>
      <c r="F970" s="186" t="s">
        <v>268</v>
      </c>
      <c r="G970" s="186" t="s">
        <v>1919</v>
      </c>
      <c r="H970" s="186" t="s">
        <v>1016</v>
      </c>
      <c r="I970" s="186" t="s">
        <v>1017</v>
      </c>
      <c r="J970" s="184"/>
      <c r="N970" s="184"/>
    </row>
    <row r="971" spans="1:14" x14ac:dyDescent="0.2">
      <c r="A971" s="186" t="s">
        <v>2707</v>
      </c>
      <c r="B971" s="186" t="s">
        <v>1921</v>
      </c>
      <c r="C971" s="186" t="s">
        <v>1922</v>
      </c>
      <c r="D971" s="186" t="s">
        <v>1018</v>
      </c>
      <c r="E971" s="186" t="s">
        <v>1019</v>
      </c>
      <c r="F971" s="186" t="s">
        <v>1921</v>
      </c>
      <c r="G971" s="186" t="s">
        <v>1922</v>
      </c>
      <c r="H971" s="186" t="s">
        <v>1018</v>
      </c>
      <c r="I971" s="186" t="s">
        <v>1019</v>
      </c>
      <c r="J971" s="184"/>
      <c r="N971" s="184"/>
    </row>
    <row r="972" spans="1:14" x14ac:dyDescent="0.2">
      <c r="A972" s="186" t="s">
        <v>2708</v>
      </c>
      <c r="B972" s="186" t="s">
        <v>1924</v>
      </c>
      <c r="C972" s="186" t="s">
        <v>428</v>
      </c>
      <c r="D972" s="186" t="s">
        <v>1925</v>
      </c>
      <c r="E972" s="186" t="s">
        <v>1926</v>
      </c>
      <c r="F972" s="186" t="s">
        <v>1924</v>
      </c>
      <c r="G972" s="186" t="s">
        <v>428</v>
      </c>
      <c r="H972" s="186" t="s">
        <v>1925</v>
      </c>
      <c r="I972" s="186" t="s">
        <v>1926</v>
      </c>
      <c r="J972" s="184"/>
      <c r="N972" s="184"/>
    </row>
    <row r="973" spans="1:14" x14ac:dyDescent="0.2">
      <c r="A973" s="186" t="s">
        <v>2709</v>
      </c>
      <c r="B973" s="186" t="s">
        <v>561</v>
      </c>
      <c r="C973" s="186" t="s">
        <v>1928</v>
      </c>
      <c r="D973" s="186" t="s">
        <v>1929</v>
      </c>
      <c r="E973" s="186" t="s">
        <v>1930</v>
      </c>
      <c r="F973" s="186" t="s">
        <v>561</v>
      </c>
      <c r="G973" s="186" t="s">
        <v>1928</v>
      </c>
      <c r="H973" s="186" t="s">
        <v>1929</v>
      </c>
      <c r="I973" s="186" t="s">
        <v>1930</v>
      </c>
      <c r="J973" s="184"/>
      <c r="N973" s="184"/>
    </row>
    <row r="974" spans="1:14" x14ac:dyDescent="0.2">
      <c r="A974" s="186" t="s">
        <v>2710</v>
      </c>
      <c r="B974" s="186" t="s">
        <v>562</v>
      </c>
      <c r="C974" s="186" t="s">
        <v>563</v>
      </c>
      <c r="D974" s="186" t="s">
        <v>1932</v>
      </c>
      <c r="E974" s="186" t="s">
        <v>1933</v>
      </c>
      <c r="F974" s="186" t="s">
        <v>562</v>
      </c>
      <c r="G974" s="186" t="s">
        <v>563</v>
      </c>
      <c r="H974" s="186" t="s">
        <v>1932</v>
      </c>
      <c r="I974" s="186" t="s">
        <v>1933</v>
      </c>
      <c r="J974" s="184"/>
      <c r="N974" s="184"/>
    </row>
    <row r="975" spans="1:14" x14ac:dyDescent="0.2">
      <c r="A975" s="186" t="s">
        <v>2711</v>
      </c>
      <c r="B975" s="186" t="s">
        <v>429</v>
      </c>
      <c r="C975" s="186" t="s">
        <v>351</v>
      </c>
      <c r="D975" s="186" t="s">
        <v>1020</v>
      </c>
      <c r="E975" s="186" t="s">
        <v>1021</v>
      </c>
      <c r="F975" s="186" t="s">
        <v>429</v>
      </c>
      <c r="G975" s="186" t="s">
        <v>351</v>
      </c>
      <c r="H975" s="186" t="s">
        <v>3935</v>
      </c>
      <c r="I975" s="186" t="s">
        <v>1021</v>
      </c>
      <c r="J975" s="184"/>
      <c r="N975" s="184"/>
    </row>
    <row r="976" spans="1:14" x14ac:dyDescent="0.2">
      <c r="A976" s="186" t="s">
        <v>4904</v>
      </c>
      <c r="B976" s="186" t="s">
        <v>429</v>
      </c>
      <c r="C976" s="186" t="s">
        <v>351</v>
      </c>
      <c r="D976" s="186" t="s">
        <v>1020</v>
      </c>
      <c r="E976" s="186" t="s">
        <v>1021</v>
      </c>
      <c r="F976" s="186" t="s">
        <v>429</v>
      </c>
      <c r="G976" s="186" t="s">
        <v>351</v>
      </c>
      <c r="H976" s="186" t="s">
        <v>3935</v>
      </c>
      <c r="I976" s="186" t="s">
        <v>1021</v>
      </c>
      <c r="J976" s="184"/>
      <c r="N976" s="184"/>
    </row>
    <row r="977" spans="1:14" x14ac:dyDescent="0.2">
      <c r="A977" s="186" t="s">
        <v>2712</v>
      </c>
      <c r="B977" s="186" t="s">
        <v>269</v>
      </c>
      <c r="C977" s="186" t="s">
        <v>291</v>
      </c>
      <c r="D977" s="186" t="s">
        <v>1022</v>
      </c>
      <c r="E977" s="186" t="s">
        <v>1023</v>
      </c>
      <c r="F977" s="186" t="s">
        <v>269</v>
      </c>
      <c r="G977" s="186" t="s">
        <v>291</v>
      </c>
      <c r="H977" s="186" t="s">
        <v>1022</v>
      </c>
      <c r="I977" s="186" t="s">
        <v>1023</v>
      </c>
      <c r="J977" s="184"/>
      <c r="N977" s="184"/>
    </row>
    <row r="978" spans="1:14" x14ac:dyDescent="0.2">
      <c r="A978" s="186" t="s">
        <v>2713</v>
      </c>
      <c r="B978" s="186" t="s">
        <v>430</v>
      </c>
      <c r="C978" s="186" t="s">
        <v>366</v>
      </c>
      <c r="D978" s="186" t="s">
        <v>1024</v>
      </c>
      <c r="E978" s="186" t="s">
        <v>1025</v>
      </c>
      <c r="F978" s="186" t="s">
        <v>430</v>
      </c>
      <c r="G978" s="186" t="s">
        <v>3936</v>
      </c>
      <c r="H978" s="186" t="s">
        <v>3937</v>
      </c>
      <c r="I978" s="186" t="s">
        <v>1025</v>
      </c>
      <c r="J978" s="184"/>
      <c r="N978" s="184"/>
    </row>
    <row r="979" spans="1:14" x14ac:dyDescent="0.2">
      <c r="A979" s="186" t="s">
        <v>2714</v>
      </c>
      <c r="B979" s="186" t="s">
        <v>1938</v>
      </c>
      <c r="C979" s="186" t="s">
        <v>1939</v>
      </c>
      <c r="D979" s="186" t="s">
        <v>1940</v>
      </c>
      <c r="E979" s="186" t="s">
        <v>1941</v>
      </c>
      <c r="F979" s="186" t="s">
        <v>1938</v>
      </c>
      <c r="G979" s="186" t="s">
        <v>1939</v>
      </c>
      <c r="H979" s="186" t="s">
        <v>1940</v>
      </c>
      <c r="I979" s="186" t="s">
        <v>1941</v>
      </c>
      <c r="J979" s="184"/>
      <c r="N979" s="184"/>
    </row>
    <row r="980" spans="1:14" x14ac:dyDescent="0.2">
      <c r="A980" s="186" t="s">
        <v>2715</v>
      </c>
      <c r="B980" s="186" t="s">
        <v>1943</v>
      </c>
      <c r="C980" s="186" t="s">
        <v>352</v>
      </c>
      <c r="D980" s="186" t="s">
        <v>1026</v>
      </c>
      <c r="E980" s="186" t="s">
        <v>1027</v>
      </c>
      <c r="F980" s="186" t="s">
        <v>1943</v>
      </c>
      <c r="G980" s="186" t="s">
        <v>352</v>
      </c>
      <c r="H980" s="186" t="s">
        <v>1026</v>
      </c>
      <c r="I980" s="186" t="s">
        <v>1027</v>
      </c>
      <c r="J980" s="184"/>
      <c r="N980" s="184"/>
    </row>
    <row r="981" spans="1:14" x14ac:dyDescent="0.2">
      <c r="A981" s="186" t="s">
        <v>2716</v>
      </c>
      <c r="B981" s="186" t="s">
        <v>270</v>
      </c>
      <c r="C981" s="186" t="s">
        <v>353</v>
      </c>
      <c r="D981" s="186" t="s">
        <v>1028</v>
      </c>
      <c r="E981" s="186" t="s">
        <v>1029</v>
      </c>
      <c r="F981" s="186" t="s">
        <v>270</v>
      </c>
      <c r="G981" s="186" t="s">
        <v>353</v>
      </c>
      <c r="H981" s="186" t="s">
        <v>1028</v>
      </c>
      <c r="I981" s="186" t="s">
        <v>1029</v>
      </c>
      <c r="J981" s="184"/>
      <c r="N981" s="184"/>
    </row>
    <row r="982" spans="1:14" x14ac:dyDescent="0.2">
      <c r="A982" s="186" t="s">
        <v>2717</v>
      </c>
      <c r="B982" s="186" t="s">
        <v>271</v>
      </c>
      <c r="C982" s="186" t="s">
        <v>354</v>
      </c>
      <c r="D982" s="186" t="s">
        <v>1030</v>
      </c>
      <c r="E982" s="186" t="s">
        <v>1031</v>
      </c>
      <c r="F982" s="186" t="s">
        <v>271</v>
      </c>
      <c r="G982" s="186" t="s">
        <v>354</v>
      </c>
      <c r="H982" s="186" t="s">
        <v>1030</v>
      </c>
      <c r="I982" s="186" t="s">
        <v>1031</v>
      </c>
      <c r="J982" s="184"/>
      <c r="N982" s="184"/>
    </row>
    <row r="983" spans="1:14" x14ac:dyDescent="0.2">
      <c r="A983" s="186" t="s">
        <v>2718</v>
      </c>
      <c r="B983" s="186" t="s">
        <v>272</v>
      </c>
      <c r="C983" s="186" t="s">
        <v>367</v>
      </c>
      <c r="D983" s="186" t="s">
        <v>1947</v>
      </c>
      <c r="E983" s="186" t="s">
        <v>1032</v>
      </c>
      <c r="F983" s="186" t="s">
        <v>272</v>
      </c>
      <c r="G983" s="186" t="s">
        <v>367</v>
      </c>
      <c r="H983" s="186" t="s">
        <v>1947</v>
      </c>
      <c r="I983" s="186" t="s">
        <v>1032</v>
      </c>
      <c r="J983" s="184"/>
      <c r="N983" s="184"/>
    </row>
    <row r="984" spans="1:14" x14ac:dyDescent="0.2">
      <c r="A984" s="186" t="s">
        <v>2719</v>
      </c>
      <c r="B984" s="186" t="s">
        <v>273</v>
      </c>
      <c r="C984" s="186" t="s">
        <v>1949</v>
      </c>
      <c r="D984" s="186" t="s">
        <v>1950</v>
      </c>
      <c r="E984" s="186" t="s">
        <v>1033</v>
      </c>
      <c r="F984" s="186" t="s">
        <v>273</v>
      </c>
      <c r="G984" s="186" t="s">
        <v>1949</v>
      </c>
      <c r="H984" s="186" t="s">
        <v>1950</v>
      </c>
      <c r="I984" s="186" t="s">
        <v>1033</v>
      </c>
      <c r="J984" s="184"/>
      <c r="N984" s="184"/>
    </row>
    <row r="985" spans="1:14" x14ac:dyDescent="0.2">
      <c r="A985" s="186" t="s">
        <v>2720</v>
      </c>
      <c r="B985" s="186" t="s">
        <v>274</v>
      </c>
      <c r="C985" s="186" t="s">
        <v>355</v>
      </c>
      <c r="D985" s="186" t="s">
        <v>1034</v>
      </c>
      <c r="E985" s="186" t="s">
        <v>1035</v>
      </c>
      <c r="F985" s="186" t="s">
        <v>274</v>
      </c>
      <c r="G985" s="186" t="s">
        <v>355</v>
      </c>
      <c r="H985" s="186" t="s">
        <v>1034</v>
      </c>
      <c r="I985" s="186" t="s">
        <v>1035</v>
      </c>
      <c r="J985" s="184"/>
      <c r="N985" s="184"/>
    </row>
    <row r="986" spans="1:14" x14ac:dyDescent="0.2">
      <c r="A986" s="186" t="s">
        <v>2721</v>
      </c>
      <c r="B986" s="186" t="s">
        <v>275</v>
      </c>
      <c r="C986" s="186" t="s">
        <v>356</v>
      </c>
      <c r="D986" s="186" t="s">
        <v>1036</v>
      </c>
      <c r="E986" s="186" t="s">
        <v>1037</v>
      </c>
      <c r="F986" s="186" t="s">
        <v>275</v>
      </c>
      <c r="G986" s="186" t="s">
        <v>356</v>
      </c>
      <c r="H986" s="186" t="s">
        <v>1036</v>
      </c>
      <c r="I986" s="186" t="s">
        <v>1037</v>
      </c>
      <c r="J986" s="184"/>
      <c r="N986" s="184"/>
    </row>
    <row r="987" spans="1:14" x14ac:dyDescent="0.2">
      <c r="A987" s="186" t="s">
        <v>2722</v>
      </c>
      <c r="B987" s="186" t="s">
        <v>1954</v>
      </c>
      <c r="C987" s="186" t="s">
        <v>1955</v>
      </c>
      <c r="D987" s="186" t="s">
        <v>1956</v>
      </c>
      <c r="E987" s="186" t="s">
        <v>1957</v>
      </c>
      <c r="F987" s="186" t="s">
        <v>1954</v>
      </c>
      <c r="G987" s="186" t="s">
        <v>1955</v>
      </c>
      <c r="H987" s="186" t="s">
        <v>1956</v>
      </c>
      <c r="I987" s="186" t="s">
        <v>1957</v>
      </c>
      <c r="J987" s="184"/>
      <c r="N987" s="184"/>
    </row>
    <row r="988" spans="1:14" x14ac:dyDescent="0.2">
      <c r="A988" s="186" t="s">
        <v>2723</v>
      </c>
      <c r="B988" s="186" t="s">
        <v>1959</v>
      </c>
      <c r="C988" s="186" t="s">
        <v>1960</v>
      </c>
      <c r="D988" s="186" t="s">
        <v>1961</v>
      </c>
      <c r="E988" s="186" t="s">
        <v>1962</v>
      </c>
      <c r="F988" s="186" t="s">
        <v>1959</v>
      </c>
      <c r="G988" s="186" t="s">
        <v>1960</v>
      </c>
      <c r="H988" s="186" t="s">
        <v>3938</v>
      </c>
      <c r="I988" s="186" t="s">
        <v>1962</v>
      </c>
      <c r="J988" s="184"/>
      <c r="N988" s="184"/>
    </row>
    <row r="989" spans="1:14" x14ac:dyDescent="0.2">
      <c r="A989" s="186" t="s">
        <v>2724</v>
      </c>
      <c r="B989" s="186" t="s">
        <v>431</v>
      </c>
      <c r="C989" s="186" t="s">
        <v>357</v>
      </c>
      <c r="D989" s="186" t="s">
        <v>1038</v>
      </c>
      <c r="E989" s="186" t="s">
        <v>1039</v>
      </c>
      <c r="F989" s="186" t="s">
        <v>431</v>
      </c>
      <c r="G989" s="186" t="s">
        <v>357</v>
      </c>
      <c r="H989" s="186" t="s">
        <v>1038</v>
      </c>
      <c r="I989" s="186" t="s">
        <v>1039</v>
      </c>
      <c r="J989" s="184"/>
      <c r="N989" s="184"/>
    </row>
    <row r="990" spans="1:14" x14ac:dyDescent="0.2">
      <c r="A990" s="186" t="s">
        <v>2725</v>
      </c>
      <c r="B990" s="186" t="s">
        <v>273</v>
      </c>
      <c r="C990" s="186" t="s">
        <v>1949</v>
      </c>
      <c r="D990" s="186" t="s">
        <v>1950</v>
      </c>
      <c r="E990" s="186" t="s">
        <v>1033</v>
      </c>
      <c r="F990" s="186" t="s">
        <v>273</v>
      </c>
      <c r="G990" s="186" t="s">
        <v>1949</v>
      </c>
      <c r="H990" s="186" t="s">
        <v>1950</v>
      </c>
      <c r="I990" s="186" t="s">
        <v>1033</v>
      </c>
      <c r="J990" s="184"/>
      <c r="N990" s="184"/>
    </row>
    <row r="991" spans="1:14" x14ac:dyDescent="0.2">
      <c r="A991" s="186" t="s">
        <v>2726</v>
      </c>
      <c r="B991" s="186" t="s">
        <v>276</v>
      </c>
      <c r="C991" s="186" t="s">
        <v>358</v>
      </c>
      <c r="D991" s="186" t="s">
        <v>1966</v>
      </c>
      <c r="E991" s="186" t="s">
        <v>1040</v>
      </c>
      <c r="F991" s="186" t="s">
        <v>276</v>
      </c>
      <c r="G991" s="186" t="s">
        <v>358</v>
      </c>
      <c r="H991" s="186" t="s">
        <v>1966</v>
      </c>
      <c r="I991" s="186" t="s">
        <v>1040</v>
      </c>
      <c r="J991" s="184"/>
      <c r="N991" s="184"/>
    </row>
    <row r="992" spans="1:14" x14ac:dyDescent="0.2">
      <c r="A992" s="186" t="s">
        <v>4905</v>
      </c>
      <c r="B992" s="186" t="s">
        <v>276</v>
      </c>
      <c r="C992" s="186" t="s">
        <v>358</v>
      </c>
      <c r="D992" s="186" t="s">
        <v>1966</v>
      </c>
      <c r="E992" s="186" t="s">
        <v>1040</v>
      </c>
      <c r="F992" s="186" t="s">
        <v>276</v>
      </c>
      <c r="G992" s="186" t="s">
        <v>358</v>
      </c>
      <c r="H992" s="186" t="s">
        <v>1966</v>
      </c>
      <c r="I992" s="186" t="s">
        <v>1040</v>
      </c>
      <c r="J992" s="184"/>
      <c r="N992" s="184"/>
    </row>
    <row r="993" spans="1:14" x14ac:dyDescent="0.2">
      <c r="A993" s="186" t="s">
        <v>2727</v>
      </c>
      <c r="B993" s="186" t="s">
        <v>2728</v>
      </c>
      <c r="C993" s="186" t="s">
        <v>2729</v>
      </c>
      <c r="D993" s="186" t="s">
        <v>2730</v>
      </c>
      <c r="E993" s="186" t="s">
        <v>2731</v>
      </c>
      <c r="F993" s="186" t="s">
        <v>2728</v>
      </c>
      <c r="G993" s="186" t="s">
        <v>2729</v>
      </c>
      <c r="H993" s="186" t="s">
        <v>2730</v>
      </c>
      <c r="I993" s="186" t="s">
        <v>2731</v>
      </c>
      <c r="J993" s="184"/>
      <c r="N993" s="184"/>
    </row>
    <row r="994" spans="1:14" x14ac:dyDescent="0.2">
      <c r="A994" s="186" t="s">
        <v>2732</v>
      </c>
      <c r="B994" s="186" t="s">
        <v>2733</v>
      </c>
      <c r="C994" s="186" t="s">
        <v>2734</v>
      </c>
      <c r="D994" s="186" t="s">
        <v>2735</v>
      </c>
      <c r="E994" s="186" t="s">
        <v>2736</v>
      </c>
      <c r="F994" s="186" t="s">
        <v>2733</v>
      </c>
      <c r="G994" s="186" t="s">
        <v>2734</v>
      </c>
      <c r="H994" s="186" t="s">
        <v>2735</v>
      </c>
      <c r="I994" s="186" t="s">
        <v>2736</v>
      </c>
      <c r="J994" s="184"/>
      <c r="N994" s="184"/>
    </row>
    <row r="995" spans="1:14" x14ac:dyDescent="0.2">
      <c r="A995" s="186" t="s">
        <v>2737</v>
      </c>
      <c r="B995" s="186" t="s">
        <v>277</v>
      </c>
      <c r="C995" s="186" t="s">
        <v>359</v>
      </c>
      <c r="D995" s="186" t="s">
        <v>1041</v>
      </c>
      <c r="E995" s="186" t="s">
        <v>1042</v>
      </c>
      <c r="F995" s="186" t="s">
        <v>277</v>
      </c>
      <c r="G995" s="186" t="s">
        <v>359</v>
      </c>
      <c r="H995" s="186" t="s">
        <v>1041</v>
      </c>
      <c r="I995" s="186" t="s">
        <v>1042</v>
      </c>
      <c r="J995" s="184"/>
      <c r="N995" s="184"/>
    </row>
    <row r="996" spans="1:14" x14ac:dyDescent="0.2">
      <c r="A996" s="186" t="s">
        <v>2738</v>
      </c>
      <c r="B996" s="186" t="s">
        <v>278</v>
      </c>
      <c r="C996" s="186" t="s">
        <v>1969</v>
      </c>
      <c r="D996" s="186" t="s">
        <v>1970</v>
      </c>
      <c r="E996" s="186" t="s">
        <v>1043</v>
      </c>
      <c r="F996" s="186" t="s">
        <v>278</v>
      </c>
      <c r="G996" s="186" t="s">
        <v>1969</v>
      </c>
      <c r="H996" s="186" t="s">
        <v>1970</v>
      </c>
      <c r="I996" s="186" t="s">
        <v>1043</v>
      </c>
      <c r="J996" s="184"/>
      <c r="N996" s="184"/>
    </row>
    <row r="997" spans="1:14" x14ac:dyDescent="0.2">
      <c r="A997" s="186" t="s">
        <v>2739</v>
      </c>
      <c r="B997" s="186" t="s">
        <v>279</v>
      </c>
      <c r="C997" s="186" t="s">
        <v>437</v>
      </c>
      <c r="D997" s="186" t="s">
        <v>1044</v>
      </c>
      <c r="E997" s="186" t="s">
        <v>1045</v>
      </c>
      <c r="F997" s="186" t="s">
        <v>279</v>
      </c>
      <c r="G997" s="186" t="s">
        <v>437</v>
      </c>
      <c r="H997" s="186" t="s">
        <v>1044</v>
      </c>
      <c r="I997" s="186" t="s">
        <v>1045</v>
      </c>
      <c r="J997" s="184"/>
      <c r="N997" s="184"/>
    </row>
    <row r="998" spans="1:14" x14ac:dyDescent="0.2">
      <c r="A998" s="186" t="s">
        <v>2740</v>
      </c>
      <c r="B998" s="186" t="s">
        <v>1978</v>
      </c>
      <c r="C998" s="186" t="s">
        <v>1979</v>
      </c>
      <c r="D998" s="186" t="s">
        <v>1980</v>
      </c>
      <c r="E998" s="186" t="s">
        <v>1046</v>
      </c>
      <c r="F998" s="186" t="s">
        <v>1978</v>
      </c>
      <c r="G998" s="186" t="s">
        <v>1979</v>
      </c>
      <c r="H998" s="186" t="s">
        <v>1980</v>
      </c>
      <c r="I998" s="186" t="s">
        <v>1046</v>
      </c>
      <c r="J998" s="184"/>
      <c r="N998" s="184"/>
    </row>
    <row r="999" spans="1:14" x14ac:dyDescent="0.2">
      <c r="A999" s="186" t="s">
        <v>2741</v>
      </c>
      <c r="B999" s="186" t="s">
        <v>1982</v>
      </c>
      <c r="C999" s="186" t="s">
        <v>1983</v>
      </c>
      <c r="D999" s="186" t="s">
        <v>1047</v>
      </c>
      <c r="E999" s="186" t="s">
        <v>1048</v>
      </c>
      <c r="F999" s="186" t="s">
        <v>1982</v>
      </c>
      <c r="G999" s="186" t="s">
        <v>1983</v>
      </c>
      <c r="H999" s="186" t="s">
        <v>1047</v>
      </c>
      <c r="I999" s="186" t="s">
        <v>1048</v>
      </c>
      <c r="J999" s="184"/>
      <c r="N999" s="184"/>
    </row>
    <row r="1000" spans="1:14" x14ac:dyDescent="0.2">
      <c r="A1000" s="186" t="s">
        <v>2742</v>
      </c>
      <c r="B1000" s="186" t="s">
        <v>1985</v>
      </c>
      <c r="C1000" s="186" t="s">
        <v>1986</v>
      </c>
      <c r="D1000" s="186" t="s">
        <v>1987</v>
      </c>
      <c r="E1000" s="186" t="s">
        <v>1988</v>
      </c>
      <c r="F1000" s="186" t="s">
        <v>1985</v>
      </c>
      <c r="G1000" s="186" t="s">
        <v>1986</v>
      </c>
      <c r="H1000" s="186" t="s">
        <v>3939</v>
      </c>
      <c r="I1000" s="186" t="s">
        <v>1988</v>
      </c>
      <c r="J1000" s="184"/>
      <c r="N1000" s="184"/>
    </row>
    <row r="1001" spans="1:14" x14ac:dyDescent="0.2">
      <c r="A1001" s="186" t="s">
        <v>2743</v>
      </c>
      <c r="B1001" s="186" t="s">
        <v>1990</v>
      </c>
      <c r="C1001" s="186" t="s">
        <v>1991</v>
      </c>
      <c r="D1001" s="186" t="s">
        <v>1992</v>
      </c>
      <c r="E1001" s="186" t="s">
        <v>1993</v>
      </c>
      <c r="F1001" s="186" t="s">
        <v>1990</v>
      </c>
      <c r="G1001" s="186" t="s">
        <v>1991</v>
      </c>
      <c r="H1001" s="186" t="s">
        <v>3940</v>
      </c>
      <c r="I1001" s="186" t="s">
        <v>1993</v>
      </c>
      <c r="J1001" s="184"/>
      <c r="N1001" s="184"/>
    </row>
    <row r="1002" spans="1:14" x14ac:dyDescent="0.2">
      <c r="A1002" s="186" t="s">
        <v>2744</v>
      </c>
      <c r="B1002" s="186" t="s">
        <v>278</v>
      </c>
      <c r="C1002" s="186" t="s">
        <v>1969</v>
      </c>
      <c r="D1002" s="186" t="s">
        <v>1970</v>
      </c>
      <c r="E1002" s="186" t="s">
        <v>1043</v>
      </c>
      <c r="F1002" s="186" t="s">
        <v>278</v>
      </c>
      <c r="G1002" s="186" t="s">
        <v>1969</v>
      </c>
      <c r="H1002" s="186" t="s">
        <v>1970</v>
      </c>
      <c r="I1002" s="186" t="s">
        <v>1043</v>
      </c>
      <c r="J1002" s="184"/>
      <c r="N1002" s="184"/>
    </row>
    <row r="1003" spans="1:14" x14ac:dyDescent="0.2">
      <c r="A1003" s="186" t="s">
        <v>2745</v>
      </c>
      <c r="B1003" s="186" t="s">
        <v>1996</v>
      </c>
      <c r="C1003" s="186" t="s">
        <v>1997</v>
      </c>
      <c r="D1003" s="186" t="s">
        <v>1998</v>
      </c>
      <c r="E1003" s="186" t="s">
        <v>1999</v>
      </c>
      <c r="F1003" s="186" t="s">
        <v>1996</v>
      </c>
      <c r="G1003" s="186" t="s">
        <v>1997</v>
      </c>
      <c r="H1003" s="186" t="s">
        <v>1998</v>
      </c>
      <c r="I1003" s="186" t="s">
        <v>1999</v>
      </c>
      <c r="J1003" s="184"/>
      <c r="N1003" s="184"/>
    </row>
    <row r="1004" spans="1:14" x14ac:dyDescent="0.2">
      <c r="A1004" s="186" t="s">
        <v>2746</v>
      </c>
      <c r="B1004" s="186" t="s">
        <v>278</v>
      </c>
      <c r="C1004" s="186" t="s">
        <v>1969</v>
      </c>
      <c r="D1004" s="186" t="s">
        <v>1970</v>
      </c>
      <c r="E1004" s="186" t="s">
        <v>1043</v>
      </c>
      <c r="F1004" s="186" t="s">
        <v>278</v>
      </c>
      <c r="G1004" s="186" t="s">
        <v>1969</v>
      </c>
      <c r="H1004" s="186" t="s">
        <v>1970</v>
      </c>
      <c r="I1004" s="186" t="s">
        <v>1043</v>
      </c>
      <c r="J1004" s="184"/>
      <c r="N1004" s="184"/>
    </row>
    <row r="1005" spans="1:14" x14ac:dyDescent="0.2">
      <c r="A1005" s="186" t="s">
        <v>2747</v>
      </c>
      <c r="B1005" s="186" t="s">
        <v>2002</v>
      </c>
      <c r="C1005" s="186" t="s">
        <v>2003</v>
      </c>
      <c r="D1005" s="186" t="s">
        <v>2004</v>
      </c>
      <c r="E1005" s="186" t="s">
        <v>1049</v>
      </c>
      <c r="F1005" s="186" t="s">
        <v>2002</v>
      </c>
      <c r="G1005" s="186" t="s">
        <v>2003</v>
      </c>
      <c r="H1005" s="186" t="s">
        <v>2004</v>
      </c>
      <c r="I1005" s="186" t="s">
        <v>1049</v>
      </c>
      <c r="J1005" s="184"/>
      <c r="N1005" s="184"/>
    </row>
    <row r="1006" spans="1:14" x14ac:dyDescent="0.2">
      <c r="A1006" s="186" t="s">
        <v>2748</v>
      </c>
      <c r="B1006" s="186" t="s">
        <v>2749</v>
      </c>
      <c r="C1006" s="186" t="s">
        <v>2750</v>
      </c>
      <c r="D1006" s="186" t="s">
        <v>2751</v>
      </c>
      <c r="E1006" s="186" t="s">
        <v>2752</v>
      </c>
      <c r="F1006" s="186" t="s">
        <v>3941</v>
      </c>
      <c r="G1006" s="186" t="s">
        <v>3942</v>
      </c>
      <c r="H1006" s="186" t="s">
        <v>3943</v>
      </c>
      <c r="I1006" s="186" t="s">
        <v>4906</v>
      </c>
      <c r="J1006" s="184"/>
      <c r="N1006" s="184"/>
    </row>
    <row r="1007" spans="1:14" x14ac:dyDescent="0.2">
      <c r="A1007" s="186" t="s">
        <v>4907</v>
      </c>
      <c r="B1007" s="186" t="s">
        <v>2749</v>
      </c>
      <c r="C1007" s="186" t="s">
        <v>2750</v>
      </c>
      <c r="D1007" s="186" t="s">
        <v>2751</v>
      </c>
      <c r="E1007" s="186" t="s">
        <v>2752</v>
      </c>
      <c r="F1007" s="186" t="s">
        <v>3941</v>
      </c>
      <c r="G1007" s="186" t="s">
        <v>3942</v>
      </c>
      <c r="H1007" s="186" t="s">
        <v>3943</v>
      </c>
      <c r="I1007" s="186" t="s">
        <v>4906</v>
      </c>
      <c r="J1007" s="184"/>
      <c r="N1007" s="184"/>
    </row>
    <row r="1008" spans="1:14" x14ac:dyDescent="0.2">
      <c r="A1008" s="186" t="s">
        <v>2753</v>
      </c>
      <c r="B1008" s="186" t="s">
        <v>2754</v>
      </c>
      <c r="C1008" s="186" t="s">
        <v>2755</v>
      </c>
      <c r="D1008" s="186" t="s">
        <v>2756</v>
      </c>
      <c r="E1008" s="186" t="s">
        <v>2757</v>
      </c>
      <c r="F1008" s="186" t="s">
        <v>3944</v>
      </c>
      <c r="G1008" s="186" t="s">
        <v>3942</v>
      </c>
      <c r="H1008" s="186" t="s">
        <v>3945</v>
      </c>
      <c r="I1008" s="186" t="s">
        <v>4908</v>
      </c>
      <c r="J1008" s="184"/>
      <c r="N1008" s="184"/>
    </row>
    <row r="1009" spans="1:14" x14ac:dyDescent="0.2">
      <c r="A1009" s="186" t="s">
        <v>2758</v>
      </c>
      <c r="B1009" s="186" t="s">
        <v>280</v>
      </c>
      <c r="C1009" s="186" t="s">
        <v>432</v>
      </c>
      <c r="D1009" s="186" t="s">
        <v>2759</v>
      </c>
      <c r="E1009" s="186" t="s">
        <v>2760</v>
      </c>
      <c r="F1009" s="186" t="s">
        <v>280</v>
      </c>
      <c r="G1009" s="186" t="s">
        <v>432</v>
      </c>
      <c r="H1009" s="186" t="s">
        <v>2759</v>
      </c>
      <c r="I1009" s="186" t="s">
        <v>2760</v>
      </c>
      <c r="J1009" s="184"/>
      <c r="N1009" s="184"/>
    </row>
    <row r="1010" spans="1:14" x14ac:dyDescent="0.2">
      <c r="A1010" s="186" t="s">
        <v>2761</v>
      </c>
      <c r="B1010" s="186" t="s">
        <v>524</v>
      </c>
      <c r="C1010" s="186" t="s">
        <v>526</v>
      </c>
      <c r="D1010" s="186" t="s">
        <v>2006</v>
      </c>
      <c r="E1010" s="186" t="s">
        <v>2007</v>
      </c>
      <c r="F1010" s="186" t="s">
        <v>524</v>
      </c>
      <c r="G1010" s="186" t="s">
        <v>526</v>
      </c>
      <c r="H1010" s="186" t="s">
        <v>2006</v>
      </c>
      <c r="I1010" s="186" t="s">
        <v>2007</v>
      </c>
      <c r="J1010" s="184"/>
      <c r="N1010" s="184"/>
    </row>
    <row r="1011" spans="1:14" x14ac:dyDescent="0.2">
      <c r="A1011" s="186" t="s">
        <v>4909</v>
      </c>
      <c r="B1011" s="186" t="s">
        <v>524</v>
      </c>
      <c r="C1011" s="186" t="s">
        <v>526</v>
      </c>
      <c r="D1011" s="186" t="s">
        <v>2006</v>
      </c>
      <c r="E1011" s="186" t="s">
        <v>2007</v>
      </c>
      <c r="F1011" s="186" t="s">
        <v>524</v>
      </c>
      <c r="G1011" s="186" t="s">
        <v>526</v>
      </c>
      <c r="H1011" s="186" t="s">
        <v>2006</v>
      </c>
      <c r="I1011" s="186" t="s">
        <v>2007</v>
      </c>
      <c r="J1011" s="184"/>
      <c r="N1011" s="184"/>
    </row>
    <row r="1012" spans="1:14" x14ac:dyDescent="0.2">
      <c r="A1012" s="186" t="s">
        <v>2762</v>
      </c>
      <c r="B1012" s="186" t="s">
        <v>525</v>
      </c>
      <c r="C1012" s="186" t="s">
        <v>527</v>
      </c>
      <c r="D1012" s="186" t="s">
        <v>2009</v>
      </c>
      <c r="E1012" s="186" t="s">
        <v>5907</v>
      </c>
      <c r="F1012" s="186" t="s">
        <v>525</v>
      </c>
      <c r="G1012" s="186" t="s">
        <v>527</v>
      </c>
      <c r="H1012" s="186" t="s">
        <v>2009</v>
      </c>
      <c r="I1012" s="186" t="s">
        <v>5907</v>
      </c>
      <c r="J1012" s="184"/>
      <c r="N1012" s="184"/>
    </row>
    <row r="1013" spans="1:14" x14ac:dyDescent="0.2">
      <c r="A1013" s="186" t="s">
        <v>2763</v>
      </c>
      <c r="B1013" s="186" t="s">
        <v>529</v>
      </c>
      <c r="C1013" s="186" t="s">
        <v>5868</v>
      </c>
      <c r="D1013" s="186" t="s">
        <v>2012</v>
      </c>
      <c r="E1013" s="186" t="s">
        <v>2013</v>
      </c>
      <c r="F1013" s="186" t="s">
        <v>529</v>
      </c>
      <c r="G1013" s="186" t="s">
        <v>5868</v>
      </c>
      <c r="H1013" s="186" t="s">
        <v>2012</v>
      </c>
      <c r="I1013" s="186" t="s">
        <v>2013</v>
      </c>
      <c r="J1013" s="184"/>
      <c r="N1013" s="184"/>
    </row>
    <row r="1014" spans="1:14" x14ac:dyDescent="0.2">
      <c r="A1014" s="186" t="s">
        <v>2764</v>
      </c>
      <c r="B1014" s="186" t="s">
        <v>2765</v>
      </c>
      <c r="C1014" s="186" t="s">
        <v>2766</v>
      </c>
      <c r="D1014" s="186" t="s">
        <v>2767</v>
      </c>
      <c r="E1014" s="186" t="s">
        <v>2768</v>
      </c>
      <c r="F1014" s="186" t="s">
        <v>2765</v>
      </c>
      <c r="G1014" s="186" t="s">
        <v>2766</v>
      </c>
      <c r="H1014" s="186" t="s">
        <v>2767</v>
      </c>
      <c r="I1014" s="186" t="s">
        <v>2768</v>
      </c>
      <c r="J1014" s="184"/>
      <c r="N1014" s="184"/>
    </row>
    <row r="1015" spans="1:14" x14ac:dyDescent="0.2">
      <c r="A1015" s="186" t="s">
        <v>2769</v>
      </c>
      <c r="B1015" s="186" t="s">
        <v>568</v>
      </c>
      <c r="C1015" s="186" t="s">
        <v>569</v>
      </c>
      <c r="D1015" s="186" t="s">
        <v>2770</v>
      </c>
      <c r="E1015" s="186" t="s">
        <v>2771</v>
      </c>
      <c r="F1015" s="186" t="s">
        <v>568</v>
      </c>
      <c r="G1015" s="186" t="s">
        <v>569</v>
      </c>
      <c r="H1015" s="186" t="s">
        <v>2770</v>
      </c>
      <c r="I1015" s="186" t="s">
        <v>2771</v>
      </c>
      <c r="J1015" s="184"/>
      <c r="N1015" s="184"/>
    </row>
    <row r="1016" spans="1:14" x14ac:dyDescent="0.2">
      <c r="A1016" s="186" t="s">
        <v>3987</v>
      </c>
      <c r="B1016" s="186" t="s">
        <v>2015</v>
      </c>
      <c r="C1016" s="186" t="s">
        <v>2016</v>
      </c>
      <c r="D1016" s="186" t="s">
        <v>2017</v>
      </c>
      <c r="E1016" s="186" t="s">
        <v>2018</v>
      </c>
      <c r="F1016" s="186" t="s">
        <v>2015</v>
      </c>
      <c r="G1016" s="186" t="s">
        <v>2016</v>
      </c>
      <c r="H1016" s="186" t="s">
        <v>2017</v>
      </c>
      <c r="I1016" s="186" t="s">
        <v>2018</v>
      </c>
      <c r="J1016" s="184"/>
      <c r="N1016" s="184"/>
    </row>
    <row r="1017" spans="1:14" x14ac:dyDescent="0.2">
      <c r="A1017" s="186" t="s">
        <v>4910</v>
      </c>
      <c r="B1017" s="186" t="s">
        <v>2015</v>
      </c>
      <c r="C1017" s="186" t="s">
        <v>2016</v>
      </c>
      <c r="D1017" s="186" t="s">
        <v>2017</v>
      </c>
      <c r="E1017" s="186" t="s">
        <v>2018</v>
      </c>
      <c r="F1017" s="186" t="s">
        <v>2015</v>
      </c>
      <c r="G1017" s="186" t="s">
        <v>2016</v>
      </c>
      <c r="H1017" s="186" t="s">
        <v>2017</v>
      </c>
      <c r="I1017" s="186" t="s">
        <v>2018</v>
      </c>
      <c r="J1017" s="184"/>
      <c r="N1017" s="184"/>
    </row>
    <row r="1018" spans="1:14" x14ac:dyDescent="0.2">
      <c r="A1018" s="186" t="s">
        <v>2772</v>
      </c>
      <c r="B1018" s="186" t="s">
        <v>4448</v>
      </c>
      <c r="C1018" s="186" t="s">
        <v>4449</v>
      </c>
      <c r="D1018" s="186" t="s">
        <v>4450</v>
      </c>
      <c r="E1018" s="186" t="s">
        <v>4451</v>
      </c>
      <c r="F1018" s="186" t="s">
        <v>4448</v>
      </c>
      <c r="G1018" s="186" t="s">
        <v>4449</v>
      </c>
      <c r="H1018" s="186" t="s">
        <v>4450</v>
      </c>
      <c r="I1018" s="186" t="s">
        <v>4451</v>
      </c>
      <c r="J1018" s="184"/>
      <c r="N1018" s="184"/>
    </row>
    <row r="1019" spans="1:14" x14ac:dyDescent="0.2">
      <c r="A1019" s="186" t="s">
        <v>2773</v>
      </c>
      <c r="B1019" s="186" t="s">
        <v>530</v>
      </c>
      <c r="C1019" s="186" t="s">
        <v>532</v>
      </c>
      <c r="D1019" s="186" t="s">
        <v>2774</v>
      </c>
      <c r="E1019" s="186" t="s">
        <v>2775</v>
      </c>
      <c r="F1019" s="186" t="s">
        <v>530</v>
      </c>
      <c r="G1019" s="186" t="s">
        <v>532</v>
      </c>
      <c r="H1019" s="186" t="s">
        <v>2774</v>
      </c>
      <c r="I1019" s="186" t="s">
        <v>2775</v>
      </c>
      <c r="J1019" s="184"/>
      <c r="N1019" s="184"/>
    </row>
    <row r="1020" spans="1:14" x14ac:dyDescent="0.2">
      <c r="A1020" s="186" t="s">
        <v>2776</v>
      </c>
      <c r="B1020" s="186" t="s">
        <v>531</v>
      </c>
      <c r="C1020" s="186" t="s">
        <v>533</v>
      </c>
      <c r="D1020" s="186" t="s">
        <v>2021</v>
      </c>
      <c r="E1020" s="186" t="s">
        <v>2022</v>
      </c>
      <c r="F1020" s="186" t="s">
        <v>3947</v>
      </c>
      <c r="G1020" s="186" t="s">
        <v>3948</v>
      </c>
      <c r="H1020" s="186" t="s">
        <v>3949</v>
      </c>
      <c r="I1020" s="186" t="s">
        <v>2022</v>
      </c>
      <c r="J1020" s="184"/>
      <c r="N1020" s="184"/>
    </row>
    <row r="1021" spans="1:14" x14ac:dyDescent="0.2">
      <c r="A1021" s="186" t="s">
        <v>2777</v>
      </c>
      <c r="B1021" s="186" t="s">
        <v>281</v>
      </c>
      <c r="C1021" s="186" t="s">
        <v>292</v>
      </c>
      <c r="D1021" s="186" t="s">
        <v>1050</v>
      </c>
      <c r="E1021" s="186" t="s">
        <v>1051</v>
      </c>
      <c r="F1021" s="186" t="s">
        <v>281</v>
      </c>
      <c r="G1021" s="186" t="s">
        <v>292</v>
      </c>
      <c r="H1021" s="186" t="s">
        <v>1050</v>
      </c>
      <c r="I1021" s="186" t="s">
        <v>1051</v>
      </c>
      <c r="J1021" s="184"/>
      <c r="N1021" s="184"/>
    </row>
    <row r="1022" spans="1:14" x14ac:dyDescent="0.2">
      <c r="A1022" s="186" t="s">
        <v>4911</v>
      </c>
      <c r="B1022" s="186" t="s">
        <v>281</v>
      </c>
      <c r="C1022" s="186" t="s">
        <v>292</v>
      </c>
      <c r="D1022" s="186" t="s">
        <v>1050</v>
      </c>
      <c r="E1022" s="186" t="s">
        <v>1051</v>
      </c>
      <c r="F1022" s="186" t="s">
        <v>281</v>
      </c>
      <c r="G1022" s="186" t="s">
        <v>292</v>
      </c>
      <c r="H1022" s="186" t="s">
        <v>1050</v>
      </c>
      <c r="I1022" s="186" t="s">
        <v>1051</v>
      </c>
      <c r="J1022" s="184"/>
      <c r="N1022" s="184"/>
    </row>
    <row r="1023" spans="1:14" x14ac:dyDescent="0.2">
      <c r="A1023" s="186" t="s">
        <v>2778</v>
      </c>
      <c r="B1023" s="186" t="s">
        <v>282</v>
      </c>
      <c r="C1023" s="186" t="s">
        <v>360</v>
      </c>
      <c r="D1023" s="186" t="s">
        <v>1052</v>
      </c>
      <c r="E1023" s="186" t="s">
        <v>1053</v>
      </c>
      <c r="F1023" s="186" t="s">
        <v>282</v>
      </c>
      <c r="G1023" s="186" t="s">
        <v>360</v>
      </c>
      <c r="H1023" s="186" t="s">
        <v>1052</v>
      </c>
      <c r="I1023" s="186" t="s">
        <v>1053</v>
      </c>
      <c r="J1023" s="184"/>
      <c r="N1023" s="184"/>
    </row>
    <row r="1024" spans="1:14" x14ac:dyDescent="0.2">
      <c r="A1024" s="186" t="s">
        <v>2779</v>
      </c>
      <c r="B1024" s="186" t="s">
        <v>1054</v>
      </c>
      <c r="C1024" s="186" t="s">
        <v>1055</v>
      </c>
      <c r="D1024" s="186" t="s">
        <v>1056</v>
      </c>
      <c r="E1024" s="186" t="s">
        <v>1057</v>
      </c>
      <c r="F1024" s="186" t="s">
        <v>1054</v>
      </c>
      <c r="G1024" s="186" t="s">
        <v>1055</v>
      </c>
      <c r="H1024" s="186" t="s">
        <v>1056</v>
      </c>
      <c r="I1024" s="186" t="s">
        <v>1057</v>
      </c>
      <c r="J1024" s="184"/>
      <c r="N1024" s="184"/>
    </row>
    <row r="1025" spans="1:14" x14ac:dyDescent="0.2">
      <c r="A1025" s="186" t="s">
        <v>2780</v>
      </c>
      <c r="B1025" s="186" t="s">
        <v>1058</v>
      </c>
      <c r="C1025" s="186" t="s">
        <v>1059</v>
      </c>
      <c r="D1025" s="186" t="s">
        <v>1060</v>
      </c>
      <c r="E1025" s="186" t="s">
        <v>1061</v>
      </c>
      <c r="F1025" s="186" t="s">
        <v>1058</v>
      </c>
      <c r="G1025" s="186" t="s">
        <v>1059</v>
      </c>
      <c r="H1025" s="186" t="s">
        <v>1060</v>
      </c>
      <c r="I1025" s="186" t="s">
        <v>1061</v>
      </c>
      <c r="J1025" s="184"/>
      <c r="N1025" s="184"/>
    </row>
    <row r="1026" spans="1:14" x14ac:dyDescent="0.2">
      <c r="A1026" s="186" t="s">
        <v>2781</v>
      </c>
      <c r="B1026" s="186" t="s">
        <v>283</v>
      </c>
      <c r="C1026" s="186" t="s">
        <v>361</v>
      </c>
      <c r="D1026" s="186" t="s">
        <v>1062</v>
      </c>
      <c r="E1026" s="186" t="s">
        <v>1063</v>
      </c>
      <c r="F1026" s="186" t="s">
        <v>283</v>
      </c>
      <c r="G1026" s="186" t="s">
        <v>361</v>
      </c>
      <c r="H1026" s="186" t="s">
        <v>1062</v>
      </c>
      <c r="I1026" s="186" t="s">
        <v>1063</v>
      </c>
      <c r="J1026" s="184"/>
      <c r="N1026" s="184"/>
    </row>
    <row r="1027" spans="1:14" x14ac:dyDescent="0.2">
      <c r="A1027" s="186" t="s">
        <v>2782</v>
      </c>
      <c r="B1027" s="186" t="s">
        <v>284</v>
      </c>
      <c r="C1027" s="186" t="s">
        <v>363</v>
      </c>
      <c r="D1027" s="186" t="s">
        <v>1064</v>
      </c>
      <c r="E1027" s="186" t="s">
        <v>1065</v>
      </c>
      <c r="F1027" s="186" t="s">
        <v>284</v>
      </c>
      <c r="G1027" s="186" t="s">
        <v>363</v>
      </c>
      <c r="H1027" s="186" t="s">
        <v>1064</v>
      </c>
      <c r="I1027" s="186" t="s">
        <v>4453</v>
      </c>
      <c r="J1027" s="184"/>
      <c r="N1027" s="184"/>
    </row>
    <row r="1028" spans="1:14" x14ac:dyDescent="0.2">
      <c r="A1028" s="186" t="s">
        <v>4912</v>
      </c>
      <c r="B1028" s="186" t="s">
        <v>4913</v>
      </c>
      <c r="C1028" s="186" t="s">
        <v>4914</v>
      </c>
      <c r="D1028" s="186" t="s">
        <v>4915</v>
      </c>
      <c r="E1028" s="186" t="s">
        <v>4916</v>
      </c>
      <c r="F1028" s="186" t="s">
        <v>4913</v>
      </c>
      <c r="G1028" s="186" t="s">
        <v>4914</v>
      </c>
      <c r="H1028" s="186" t="s">
        <v>4915</v>
      </c>
      <c r="I1028" s="186" t="s">
        <v>4916</v>
      </c>
      <c r="J1028" s="184"/>
      <c r="N1028" s="184"/>
    </row>
    <row r="1029" spans="1:14" x14ac:dyDescent="0.2">
      <c r="A1029" s="186" t="s">
        <v>4917</v>
      </c>
      <c r="B1029" s="186" t="s">
        <v>4918</v>
      </c>
      <c r="C1029" s="186" t="s">
        <v>4919</v>
      </c>
      <c r="D1029" s="186" t="s">
        <v>4920</v>
      </c>
      <c r="E1029" s="186" t="s">
        <v>4921</v>
      </c>
      <c r="F1029" s="186" t="s">
        <v>4918</v>
      </c>
      <c r="G1029" s="186" t="s">
        <v>4919</v>
      </c>
      <c r="H1029" s="186" t="s">
        <v>4920</v>
      </c>
      <c r="I1029" s="186" t="s">
        <v>4921</v>
      </c>
      <c r="J1029" s="184"/>
      <c r="N1029" s="184"/>
    </row>
    <row r="1030" spans="1:14" x14ac:dyDescent="0.2">
      <c r="A1030" s="186" t="s">
        <v>2783</v>
      </c>
      <c r="B1030" s="186" t="s">
        <v>537</v>
      </c>
      <c r="C1030" s="186" t="s">
        <v>540</v>
      </c>
      <c r="D1030" s="186" t="s">
        <v>2784</v>
      </c>
      <c r="E1030" s="186" t="s">
        <v>2785</v>
      </c>
      <c r="F1030" s="186" t="s">
        <v>537</v>
      </c>
      <c r="G1030" s="186" t="s">
        <v>540</v>
      </c>
      <c r="H1030" s="186" t="s">
        <v>2784</v>
      </c>
      <c r="I1030" s="186" t="s">
        <v>2785</v>
      </c>
      <c r="J1030" s="184"/>
      <c r="N1030" s="184"/>
    </row>
    <row r="1031" spans="1:14" x14ac:dyDescent="0.2">
      <c r="A1031" s="186" t="s">
        <v>4922</v>
      </c>
      <c r="B1031" s="186" t="s">
        <v>537</v>
      </c>
      <c r="C1031" s="186" t="s">
        <v>540</v>
      </c>
      <c r="D1031" s="186" t="s">
        <v>2784</v>
      </c>
      <c r="E1031" s="186" t="s">
        <v>2785</v>
      </c>
      <c r="F1031" s="186" t="s">
        <v>537</v>
      </c>
      <c r="G1031" s="186" t="s">
        <v>540</v>
      </c>
      <c r="H1031" s="186" t="s">
        <v>2784</v>
      </c>
      <c r="I1031" s="186" t="s">
        <v>2785</v>
      </c>
      <c r="J1031" s="184"/>
      <c r="N1031" s="184"/>
    </row>
    <row r="1032" spans="1:14" x14ac:dyDescent="0.2">
      <c r="A1032" s="186" t="s">
        <v>2786</v>
      </c>
      <c r="B1032" s="186" t="s">
        <v>538</v>
      </c>
      <c r="C1032" s="186" t="s">
        <v>541</v>
      </c>
      <c r="D1032" s="186" t="s">
        <v>2787</v>
      </c>
      <c r="E1032" s="186" t="s">
        <v>2788</v>
      </c>
      <c r="F1032" s="186" t="s">
        <v>538</v>
      </c>
      <c r="G1032" s="186" t="s">
        <v>541</v>
      </c>
      <c r="H1032" s="186" t="s">
        <v>2787</v>
      </c>
      <c r="I1032" s="186" t="s">
        <v>2788</v>
      </c>
      <c r="J1032" s="184"/>
      <c r="N1032" s="184"/>
    </row>
    <row r="1033" spans="1:14" x14ac:dyDescent="0.2">
      <c r="A1033" s="186" t="s">
        <v>4923</v>
      </c>
      <c r="B1033" s="186" t="s">
        <v>538</v>
      </c>
      <c r="C1033" s="186" t="s">
        <v>541</v>
      </c>
      <c r="D1033" s="186" t="s">
        <v>2787</v>
      </c>
      <c r="E1033" s="186" t="s">
        <v>2788</v>
      </c>
      <c r="F1033" s="186" t="s">
        <v>538</v>
      </c>
      <c r="G1033" s="186" t="s">
        <v>541</v>
      </c>
      <c r="H1033" s="186" t="s">
        <v>2787</v>
      </c>
      <c r="I1033" s="186" t="s">
        <v>2788</v>
      </c>
      <c r="J1033" s="184"/>
      <c r="N1033" s="184"/>
    </row>
    <row r="1034" spans="1:14" x14ac:dyDescent="0.2">
      <c r="A1034" s="186" t="s">
        <v>2789</v>
      </c>
      <c r="B1034" s="186" t="s">
        <v>539</v>
      </c>
      <c r="C1034" s="186" t="s">
        <v>542</v>
      </c>
      <c r="D1034" s="186" t="s">
        <v>2790</v>
      </c>
      <c r="E1034" s="186" t="s">
        <v>2791</v>
      </c>
      <c r="F1034" s="186" t="s">
        <v>539</v>
      </c>
      <c r="G1034" s="186" t="s">
        <v>542</v>
      </c>
      <c r="H1034" s="186" t="s">
        <v>2790</v>
      </c>
      <c r="I1034" s="186" t="s">
        <v>2791</v>
      </c>
      <c r="J1034" s="184"/>
      <c r="N1034" s="184"/>
    </row>
    <row r="1035" spans="1:14" x14ac:dyDescent="0.2">
      <c r="A1035" s="186" t="s">
        <v>4924</v>
      </c>
      <c r="B1035" s="186" t="s">
        <v>539</v>
      </c>
      <c r="C1035" s="186" t="s">
        <v>542</v>
      </c>
      <c r="D1035" s="186" t="s">
        <v>2790</v>
      </c>
      <c r="E1035" s="186" t="s">
        <v>2791</v>
      </c>
      <c r="F1035" s="186" t="s">
        <v>539</v>
      </c>
      <c r="G1035" s="186" t="s">
        <v>542</v>
      </c>
      <c r="H1035" s="186" t="s">
        <v>2790</v>
      </c>
      <c r="I1035" s="186" t="s">
        <v>2791</v>
      </c>
      <c r="J1035" s="184"/>
      <c r="N1035" s="184"/>
    </row>
    <row r="1036" spans="1:14" x14ac:dyDescent="0.2">
      <c r="A1036" s="186" t="s">
        <v>2792</v>
      </c>
      <c r="B1036" s="186" t="s">
        <v>433</v>
      </c>
      <c r="C1036" s="186" t="s">
        <v>2030</v>
      </c>
      <c r="D1036" s="186" t="s">
        <v>2031</v>
      </c>
      <c r="E1036" s="186" t="s">
        <v>1067</v>
      </c>
      <c r="F1036" s="186" t="s">
        <v>3953</v>
      </c>
      <c r="G1036" s="186" t="s">
        <v>2033</v>
      </c>
      <c r="H1036" s="186" t="s">
        <v>1066</v>
      </c>
      <c r="I1036" s="186" t="s">
        <v>1067</v>
      </c>
      <c r="J1036" s="184"/>
      <c r="N1036" s="184"/>
    </row>
    <row r="1037" spans="1:14" x14ac:dyDescent="0.2">
      <c r="A1037" s="186" t="s">
        <v>4925</v>
      </c>
      <c r="B1037" s="186" t="s">
        <v>433</v>
      </c>
      <c r="C1037" s="186" t="s">
        <v>2030</v>
      </c>
      <c r="D1037" s="186" t="s">
        <v>2031</v>
      </c>
      <c r="E1037" s="186" t="s">
        <v>1067</v>
      </c>
      <c r="F1037" s="186" t="s">
        <v>3953</v>
      </c>
      <c r="G1037" s="186" t="s">
        <v>2033</v>
      </c>
      <c r="H1037" s="186" t="s">
        <v>1066</v>
      </c>
      <c r="I1037" s="186" t="s">
        <v>1067</v>
      </c>
      <c r="J1037" s="184"/>
      <c r="N1037" s="184"/>
    </row>
    <row r="1038" spans="1:14" x14ac:dyDescent="0.2">
      <c r="A1038" s="186" t="s">
        <v>2793</v>
      </c>
      <c r="B1038" s="186" t="s">
        <v>285</v>
      </c>
      <c r="C1038" s="186" t="s">
        <v>2033</v>
      </c>
      <c r="D1038" s="186" t="s">
        <v>1066</v>
      </c>
      <c r="E1038" s="186" t="s">
        <v>1067</v>
      </c>
      <c r="F1038" s="186" t="s">
        <v>285</v>
      </c>
      <c r="G1038" s="186" t="s">
        <v>2033</v>
      </c>
      <c r="H1038" s="186" t="s">
        <v>1066</v>
      </c>
      <c r="I1038" s="186" t="s">
        <v>1067</v>
      </c>
      <c r="J1038" s="184"/>
      <c r="N1038" s="184"/>
    </row>
    <row r="1039" spans="1:14" x14ac:dyDescent="0.2">
      <c r="A1039" s="186" t="s">
        <v>2794</v>
      </c>
      <c r="B1039" s="186" t="s">
        <v>545</v>
      </c>
      <c r="C1039" s="186" t="s">
        <v>544</v>
      </c>
      <c r="D1039" s="186" t="s">
        <v>1068</v>
      </c>
      <c r="E1039" s="186" t="s">
        <v>1069</v>
      </c>
      <c r="F1039" s="186" t="s">
        <v>545</v>
      </c>
      <c r="G1039" s="186" t="s">
        <v>544</v>
      </c>
      <c r="H1039" s="186" t="s">
        <v>1068</v>
      </c>
      <c r="I1039" s="186" t="s">
        <v>1069</v>
      </c>
      <c r="J1039" s="184"/>
      <c r="N1039" s="184"/>
    </row>
    <row r="1040" spans="1:14" x14ac:dyDescent="0.2">
      <c r="A1040" s="186" t="s">
        <v>2795</v>
      </c>
      <c r="B1040" s="186" t="s">
        <v>1070</v>
      </c>
      <c r="C1040" s="186" t="s">
        <v>1071</v>
      </c>
      <c r="D1040" s="186" t="s">
        <v>1072</v>
      </c>
      <c r="E1040" s="186" t="s">
        <v>1073</v>
      </c>
      <c r="F1040" s="186" t="s">
        <v>1070</v>
      </c>
      <c r="G1040" s="186" t="s">
        <v>1071</v>
      </c>
      <c r="H1040" s="186" t="s">
        <v>1072</v>
      </c>
      <c r="I1040" s="186" t="s">
        <v>1073</v>
      </c>
      <c r="J1040" s="184"/>
      <c r="N1040" s="184"/>
    </row>
    <row r="1041" spans="1:14" x14ac:dyDescent="0.2">
      <c r="A1041" s="186" t="s">
        <v>2796</v>
      </c>
      <c r="B1041" s="184" t="s">
        <v>2037</v>
      </c>
      <c r="C1041" s="186" t="s">
        <v>362</v>
      </c>
      <c r="D1041" s="186" t="s">
        <v>1074</v>
      </c>
      <c r="E1041" s="186" t="s">
        <v>1075</v>
      </c>
      <c r="F1041" s="186" t="s">
        <v>2037</v>
      </c>
      <c r="G1041" s="186" t="s">
        <v>362</v>
      </c>
      <c r="H1041" s="186" t="s">
        <v>1074</v>
      </c>
      <c r="I1041" s="186" t="s">
        <v>1075</v>
      </c>
      <c r="J1041" s="184"/>
      <c r="N1041" s="184"/>
    </row>
    <row r="1042" spans="1:14" x14ac:dyDescent="0.2">
      <c r="A1042" s="186" t="s">
        <v>2797</v>
      </c>
      <c r="B1042" s="186" t="s">
        <v>284</v>
      </c>
      <c r="C1042" s="186" t="s">
        <v>363</v>
      </c>
      <c r="D1042" s="186" t="s">
        <v>1064</v>
      </c>
      <c r="E1042" s="186" t="s">
        <v>1065</v>
      </c>
      <c r="F1042" s="186" t="s">
        <v>284</v>
      </c>
      <c r="G1042" s="186" t="s">
        <v>363</v>
      </c>
      <c r="H1042" s="186" t="s">
        <v>1064</v>
      </c>
      <c r="I1042" s="186" t="s">
        <v>4453</v>
      </c>
      <c r="J1042" s="184"/>
      <c r="N1042" s="184"/>
    </row>
    <row r="1043" spans="1:14" x14ac:dyDescent="0.2">
      <c r="A1043" s="186" t="s">
        <v>4926</v>
      </c>
      <c r="B1043" s="186" t="s">
        <v>4459</v>
      </c>
      <c r="C1043" s="186" t="s">
        <v>4460</v>
      </c>
      <c r="D1043" s="186" t="s">
        <v>4461</v>
      </c>
      <c r="E1043" s="186" t="s">
        <v>4462</v>
      </c>
      <c r="F1043" s="186" t="s">
        <v>4459</v>
      </c>
      <c r="G1043" s="186" t="s">
        <v>4460</v>
      </c>
      <c r="H1043" s="186" t="s">
        <v>4461</v>
      </c>
      <c r="I1043" s="186" t="s">
        <v>4462</v>
      </c>
      <c r="J1043" s="184"/>
      <c r="N1043" s="184"/>
    </row>
    <row r="1044" spans="1:14" x14ac:dyDescent="0.2">
      <c r="A1044" s="186" t="s">
        <v>4927</v>
      </c>
      <c r="B1044" s="186" t="s">
        <v>284</v>
      </c>
      <c r="C1044" s="186" t="s">
        <v>363</v>
      </c>
      <c r="D1044" s="186" t="s">
        <v>1064</v>
      </c>
      <c r="E1044" s="186" t="s">
        <v>1065</v>
      </c>
      <c r="F1044" s="186" t="s">
        <v>284</v>
      </c>
      <c r="G1044" s="186" t="s">
        <v>363</v>
      </c>
      <c r="H1044" s="186" t="s">
        <v>1064</v>
      </c>
      <c r="I1044" s="186" t="s">
        <v>4453</v>
      </c>
      <c r="J1044" s="184"/>
      <c r="N1044" s="184"/>
    </row>
    <row r="1045" spans="1:14" x14ac:dyDescent="0.2">
      <c r="A1045" s="186"/>
      <c r="B1045" s="186"/>
      <c r="C1045" s="186"/>
      <c r="D1045" s="186"/>
      <c r="E1045" s="186"/>
      <c r="F1045" s="186"/>
      <c r="G1045" s="186"/>
      <c r="H1045" s="186"/>
      <c r="I1045" s="186"/>
      <c r="J1045" s="184"/>
      <c r="N1045" s="184"/>
    </row>
    <row r="1046" spans="1:14" s="162" customFormat="1" x14ac:dyDescent="0.2">
      <c r="A1046" s="162" t="s">
        <v>4928</v>
      </c>
      <c r="B1046" s="162" t="s">
        <v>1221</v>
      </c>
      <c r="C1046" s="162" t="s">
        <v>1221</v>
      </c>
      <c r="D1046" s="162" t="s">
        <v>1222</v>
      </c>
      <c r="E1046" s="162" t="s">
        <v>1221</v>
      </c>
      <c r="F1046" s="162" t="s">
        <v>1221</v>
      </c>
      <c r="G1046" s="162" t="s">
        <v>1221</v>
      </c>
      <c r="H1046" s="162" t="s">
        <v>1222</v>
      </c>
      <c r="I1046" s="162" t="s">
        <v>1221</v>
      </c>
    </row>
    <row r="1047" spans="1:14" x14ac:dyDescent="0.2">
      <c r="A1047" s="186" t="s">
        <v>2798</v>
      </c>
      <c r="B1047" s="184" t="s">
        <v>584</v>
      </c>
      <c r="C1047" s="184" t="s">
        <v>585</v>
      </c>
      <c r="D1047" s="184" t="s">
        <v>586</v>
      </c>
      <c r="E1047" s="184" t="s">
        <v>587</v>
      </c>
    </row>
    <row r="1048" spans="1:14" s="162" customFormat="1" x14ac:dyDescent="0.2">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
      <c r="A1078" s="162" t="s">
        <v>2825</v>
      </c>
      <c r="B1078" s="162" t="s">
        <v>4065</v>
      </c>
      <c r="C1078" s="162" t="s">
        <v>4066</v>
      </c>
      <c r="D1078" s="162" t="s">
        <v>4067</v>
      </c>
      <c r="E1078" s="162" t="s">
        <v>4068</v>
      </c>
      <c r="F1078" s="162" t="s">
        <v>4065</v>
      </c>
      <c r="G1078" s="162" t="s">
        <v>4069</v>
      </c>
      <c r="H1078" s="162" t="s">
        <v>4067</v>
      </c>
      <c r="I1078" s="162" t="s">
        <v>4068</v>
      </c>
    </row>
    <row r="1079" spans="1:9" x14ac:dyDescent="0.2">
      <c r="A1079" s="190" t="s">
        <v>2826</v>
      </c>
      <c r="B1079" s="162" t="s">
        <v>4774</v>
      </c>
      <c r="C1079" s="162" t="s">
        <v>3832</v>
      </c>
      <c r="D1079" s="162" t="s">
        <v>3833</v>
      </c>
      <c r="E1079" s="162" t="s">
        <v>660</v>
      </c>
      <c r="F1079" s="162" t="s">
        <v>4774</v>
      </c>
      <c r="G1079" s="162" t="s">
        <v>3832</v>
      </c>
      <c r="H1079" s="162" t="s">
        <v>3833</v>
      </c>
      <c r="I1079" s="162" t="s">
        <v>660</v>
      </c>
    </row>
    <row r="1080" spans="1:9" s="162" customFormat="1" x14ac:dyDescent="0.2">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
      <c r="A1209" s="162" t="s">
        <v>4983</v>
      </c>
      <c r="B1209" s="190" t="s">
        <v>5777</v>
      </c>
      <c r="C1209" s="190" t="s">
        <v>5778</v>
      </c>
      <c r="D1209" s="190" t="s">
        <v>5779</v>
      </c>
      <c r="E1209" s="190" t="s">
        <v>5780</v>
      </c>
      <c r="F1209" s="190" t="s">
        <v>5777</v>
      </c>
      <c r="G1209" s="190" t="s">
        <v>5778</v>
      </c>
      <c r="H1209" s="190" t="s">
        <v>5779</v>
      </c>
      <c r="I1209" s="190" t="s">
        <v>5780</v>
      </c>
    </row>
    <row r="1210" spans="1:9" s="162" customFormat="1" x14ac:dyDescent="0.2">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
      <c r="A1214" s="162" t="s">
        <v>2908</v>
      </c>
      <c r="B1214" s="190" t="s">
        <v>404</v>
      </c>
      <c r="C1214" s="190" t="s">
        <v>5781</v>
      </c>
      <c r="D1214" s="190" t="s">
        <v>5782</v>
      </c>
      <c r="E1214" s="190" t="s">
        <v>5783</v>
      </c>
      <c r="F1214" s="190" t="s">
        <v>404</v>
      </c>
      <c r="G1214" s="190" t="s">
        <v>5781</v>
      </c>
      <c r="H1214" s="190" t="s">
        <v>5782</v>
      </c>
      <c r="I1214" s="190" t="s">
        <v>5783</v>
      </c>
    </row>
    <row r="1215" spans="1:9" s="162" customFormat="1" x14ac:dyDescent="0.2">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
      <c r="A1428" s="162" t="s">
        <v>3059</v>
      </c>
      <c r="B1428" s="162" t="s">
        <v>499</v>
      </c>
      <c r="C1428" s="186" t="s">
        <v>5883</v>
      </c>
      <c r="D1428" s="162" t="s">
        <v>950</v>
      </c>
      <c r="E1428" s="162" t="s">
        <v>951</v>
      </c>
      <c r="F1428" s="162" t="s">
        <v>499</v>
      </c>
      <c r="G1428" s="186" t="s">
        <v>5883</v>
      </c>
      <c r="H1428" s="162" t="s">
        <v>3919</v>
      </c>
      <c r="I1428" s="162" t="s">
        <v>951</v>
      </c>
    </row>
    <row r="1429" spans="1:9" s="162" customFormat="1" x14ac:dyDescent="0.2">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
      <c r="A1555" s="162" t="s">
        <v>3156</v>
      </c>
      <c r="B1555" s="162" t="s">
        <v>1076</v>
      </c>
      <c r="C1555" s="162" t="s">
        <v>1077</v>
      </c>
      <c r="D1555" s="162" t="s">
        <v>1078</v>
      </c>
      <c r="E1555" s="162" t="s">
        <v>3988</v>
      </c>
    </row>
    <row r="1556" spans="1:9" s="162" customFormat="1" x14ac:dyDescent="0.2">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
      <c r="A1602" s="162" t="s">
        <v>5117</v>
      </c>
      <c r="B1602" s="162" t="s">
        <v>4562</v>
      </c>
      <c r="C1602" s="162" t="s">
        <v>4563</v>
      </c>
      <c r="D1602" s="162" t="s">
        <v>4564</v>
      </c>
      <c r="E1602" s="162" t="s">
        <v>4563</v>
      </c>
      <c r="F1602" s="162" t="s">
        <v>4562</v>
      </c>
      <c r="G1602" s="162" t="s">
        <v>4563</v>
      </c>
      <c r="H1602" s="162" t="s">
        <v>4564</v>
      </c>
      <c r="I1602" s="162" t="s">
        <v>4563</v>
      </c>
    </row>
    <row r="1603" spans="1:9" x14ac:dyDescent="0.2">
      <c r="A1603" s="192" t="s">
        <v>3164</v>
      </c>
      <c r="B1603" s="162" t="s">
        <v>5895</v>
      </c>
      <c r="C1603" s="162" t="s">
        <v>5896</v>
      </c>
      <c r="D1603" s="162" t="s">
        <v>5897</v>
      </c>
      <c r="E1603" s="162" t="s">
        <v>5798</v>
      </c>
      <c r="F1603" s="162" t="s">
        <v>5797</v>
      </c>
      <c r="G1603" s="162" t="s">
        <v>5898</v>
      </c>
      <c r="H1603" s="162" t="s">
        <v>5899</v>
      </c>
      <c r="I1603" s="162" t="s">
        <v>5798</v>
      </c>
    </row>
    <row r="1604" spans="1:9" s="162" customFormat="1" x14ac:dyDescent="0.2">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
    <row r="1633" spans="1:9" s="162" customFormat="1" x14ac:dyDescent="0.2">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
      <c r="A1634" s="162" t="s">
        <v>3175</v>
      </c>
      <c r="B1634" s="162" t="s">
        <v>584</v>
      </c>
      <c r="C1634" s="162" t="s">
        <v>585</v>
      </c>
      <c r="D1634" s="162" t="s">
        <v>586</v>
      </c>
      <c r="E1634" s="162" t="s">
        <v>587</v>
      </c>
    </row>
    <row r="1635" spans="1:9" s="162" customFormat="1" x14ac:dyDescent="0.2">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
      <c r="A1794" s="162" t="s">
        <v>5187</v>
      </c>
      <c r="B1794" s="190" t="s">
        <v>5777</v>
      </c>
      <c r="C1794" s="190" t="s">
        <v>5778</v>
      </c>
      <c r="D1794" s="190" t="s">
        <v>5779</v>
      </c>
      <c r="E1794" s="190" t="s">
        <v>5780</v>
      </c>
      <c r="F1794" s="190" t="s">
        <v>5777</v>
      </c>
      <c r="G1794" s="190" t="s">
        <v>5778</v>
      </c>
      <c r="H1794" s="190" t="s">
        <v>5779</v>
      </c>
      <c r="I1794" s="190" t="s">
        <v>5780</v>
      </c>
    </row>
    <row r="1795" spans="1:9" s="162" customFormat="1" x14ac:dyDescent="0.2">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
      <c r="A1799" s="162" t="s">
        <v>3286</v>
      </c>
      <c r="B1799" s="190" t="s">
        <v>404</v>
      </c>
      <c r="C1799" s="190" t="s">
        <v>5781</v>
      </c>
      <c r="D1799" s="190" t="s">
        <v>5782</v>
      </c>
      <c r="E1799" s="190" t="s">
        <v>5783</v>
      </c>
      <c r="F1799" s="190" t="s">
        <v>404</v>
      </c>
      <c r="G1799" s="190" t="s">
        <v>5781</v>
      </c>
      <c r="H1799" s="190" t="s">
        <v>5782</v>
      </c>
      <c r="I1799" s="190" t="s">
        <v>5783</v>
      </c>
    </row>
    <row r="1800" spans="1:9" s="162" customFormat="1" x14ac:dyDescent="0.2">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
      <c r="A1914" s="162" t="s">
        <v>5222</v>
      </c>
      <c r="B1914" s="162" t="s">
        <v>4838</v>
      </c>
      <c r="C1914" s="162" t="s">
        <v>5785</v>
      </c>
      <c r="D1914" s="162" t="s">
        <v>5786</v>
      </c>
      <c r="E1914" s="162" t="s">
        <v>5787</v>
      </c>
      <c r="F1914" s="186" t="s">
        <v>4838</v>
      </c>
      <c r="G1914" s="162" t="s">
        <v>5785</v>
      </c>
      <c r="H1914" s="162" t="s">
        <v>5786</v>
      </c>
      <c r="I1914" s="162" t="s">
        <v>5787</v>
      </c>
    </row>
    <row r="1915" spans="1:9" s="162" customFormat="1" x14ac:dyDescent="0.2">
      <c r="A1915" s="162" t="s">
        <v>5223</v>
      </c>
      <c r="B1915" s="162" t="s">
        <v>4840</v>
      </c>
      <c r="C1915" s="162" t="s">
        <v>5788</v>
      </c>
      <c r="D1915" s="162" t="s">
        <v>5789</v>
      </c>
      <c r="E1915" s="162" t="s">
        <v>5790</v>
      </c>
      <c r="F1915" s="186" t="s">
        <v>4840</v>
      </c>
      <c r="G1915" s="162" t="s">
        <v>5788</v>
      </c>
      <c r="H1915" s="162" t="s">
        <v>5789</v>
      </c>
      <c r="I1915" s="162" t="s">
        <v>5790</v>
      </c>
    </row>
    <row r="1916" spans="1:9" s="162" customFormat="1" x14ac:dyDescent="0.2">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
      <c r="A2019" s="162" t="s">
        <v>3447</v>
      </c>
      <c r="B2019" s="162" t="s">
        <v>499</v>
      </c>
      <c r="C2019" s="186" t="s">
        <v>5883</v>
      </c>
      <c r="D2019" s="162" t="s">
        <v>950</v>
      </c>
      <c r="E2019" s="162" t="s">
        <v>951</v>
      </c>
      <c r="F2019" s="162" t="s">
        <v>499</v>
      </c>
      <c r="G2019" s="186" t="s">
        <v>5883</v>
      </c>
      <c r="H2019" s="162" t="s">
        <v>3919</v>
      </c>
      <c r="I2019" s="162" t="s">
        <v>951</v>
      </c>
    </row>
    <row r="2020" spans="1:9" s="162" customFormat="1" x14ac:dyDescent="0.2">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
      <c r="A2150" s="162" t="s">
        <v>3546</v>
      </c>
      <c r="B2150" s="162" t="s">
        <v>1076</v>
      </c>
      <c r="C2150" s="162" t="s">
        <v>1077</v>
      </c>
      <c r="D2150" s="162" t="s">
        <v>1078</v>
      </c>
      <c r="E2150" s="162" t="s">
        <v>3988</v>
      </c>
    </row>
    <row r="2151" spans="1:9" s="162" customFormat="1" x14ac:dyDescent="0.2">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
      <c r="A2197" s="162" t="s">
        <v>5318</v>
      </c>
      <c r="B2197" s="162" t="s">
        <v>4562</v>
      </c>
      <c r="C2197" s="162" t="s">
        <v>4563</v>
      </c>
      <c r="D2197" s="162" t="s">
        <v>4564</v>
      </c>
      <c r="E2197" s="162" t="s">
        <v>4563</v>
      </c>
      <c r="F2197" s="162" t="s">
        <v>4562</v>
      </c>
      <c r="G2197" s="162" t="s">
        <v>4563</v>
      </c>
      <c r="H2197" s="162" t="s">
        <v>4564</v>
      </c>
      <c r="I2197" s="162" t="s">
        <v>4563</v>
      </c>
    </row>
    <row r="2198" spans="1:9" x14ac:dyDescent="0.2">
      <c r="A2198" s="192" t="s">
        <v>3554</v>
      </c>
      <c r="B2198" s="162" t="s">
        <v>5895</v>
      </c>
      <c r="C2198" s="162" t="s">
        <v>5896</v>
      </c>
      <c r="D2198" s="162" t="s">
        <v>5897</v>
      </c>
      <c r="E2198" s="162" t="s">
        <v>5798</v>
      </c>
      <c r="F2198" s="162" t="s">
        <v>5797</v>
      </c>
      <c r="G2198" s="162" t="s">
        <v>5898</v>
      </c>
      <c r="H2198" s="162" t="s">
        <v>5899</v>
      </c>
      <c r="I2198" s="162" t="s">
        <v>5798</v>
      </c>
    </row>
    <row r="2199" spans="1:9" s="162" customFormat="1" x14ac:dyDescent="0.2">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
      <c r="A2226" s="162" t="s">
        <v>3564</v>
      </c>
      <c r="B2226" s="162" t="s">
        <v>2094</v>
      </c>
      <c r="C2226" s="162" t="s">
        <v>2095</v>
      </c>
      <c r="D2226" s="162" t="s">
        <v>2096</v>
      </c>
      <c r="E2226" s="162" t="s">
        <v>2097</v>
      </c>
      <c r="F2226" s="162" t="s">
        <v>2094</v>
      </c>
      <c r="G2226" s="162" t="s">
        <v>2095</v>
      </c>
      <c r="H2226" s="162" t="s">
        <v>3956</v>
      </c>
      <c r="I2226" s="162" t="s">
        <v>2097</v>
      </c>
    </row>
    <row r="2228" spans="1:9" x14ac:dyDescent="0.2">
      <c r="A2228" s="163" t="s">
        <v>3681</v>
      </c>
      <c r="B2228" s="163" t="s">
        <v>3806</v>
      </c>
      <c r="C2228" s="163" t="s">
        <v>3807</v>
      </c>
      <c r="D2228" s="163" t="s">
        <v>3808</v>
      </c>
      <c r="E2228" s="163" t="s">
        <v>3809</v>
      </c>
    </row>
    <row r="2229" spans="1:9" x14ac:dyDescent="0.2">
      <c r="A2229" s="163" t="s">
        <v>3565</v>
      </c>
      <c r="B2229" s="163" t="s">
        <v>1094</v>
      </c>
      <c r="C2229" s="163" t="s">
        <v>1095</v>
      </c>
      <c r="D2229" s="163" t="s">
        <v>1096</v>
      </c>
      <c r="E2229" s="163" t="s">
        <v>1097</v>
      </c>
    </row>
    <row r="2230" spans="1:9" x14ac:dyDescent="0.2">
      <c r="A2230" s="163" t="s">
        <v>3566</v>
      </c>
      <c r="B2230" s="163" t="s">
        <v>565</v>
      </c>
      <c r="C2230" s="163" t="s">
        <v>564</v>
      </c>
      <c r="D2230" s="163" t="s">
        <v>566</v>
      </c>
      <c r="E2230" s="163" t="s">
        <v>1098</v>
      </c>
    </row>
    <row r="2231" spans="1:9" x14ac:dyDescent="0.2">
      <c r="A2231" s="163" t="s">
        <v>3682</v>
      </c>
      <c r="B2231" s="163" t="s">
        <v>3685</v>
      </c>
      <c r="C2231" s="163" t="s">
        <v>3686</v>
      </c>
      <c r="D2231" s="163" t="s">
        <v>3687</v>
      </c>
      <c r="E2231" s="163" t="s">
        <v>3688</v>
      </c>
    </row>
    <row r="2232" spans="1:9" x14ac:dyDescent="0.2">
      <c r="A2232" s="163" t="s">
        <v>3567</v>
      </c>
      <c r="B2232" s="163" t="s">
        <v>1099</v>
      </c>
      <c r="C2232" s="163" t="s">
        <v>1100</v>
      </c>
      <c r="D2232" s="163" t="s">
        <v>1101</v>
      </c>
      <c r="E2232" s="163" t="s">
        <v>1102</v>
      </c>
    </row>
    <row r="2233" spans="1:9" x14ac:dyDescent="0.2">
      <c r="A2233" s="163" t="s">
        <v>3568</v>
      </c>
      <c r="B2233" s="163" t="s">
        <v>1103</v>
      </c>
      <c r="C2233" s="163" t="s">
        <v>1104</v>
      </c>
      <c r="D2233" s="163" t="s">
        <v>1105</v>
      </c>
      <c r="E2233" s="163" t="s">
        <v>1106</v>
      </c>
    </row>
    <row r="2234" spans="1:9" x14ac:dyDescent="0.2">
      <c r="A2234" s="163" t="s">
        <v>3569</v>
      </c>
      <c r="B2234" s="163" t="s">
        <v>1107</v>
      </c>
      <c r="C2234" s="163" t="s">
        <v>1108</v>
      </c>
      <c r="D2234" s="163" t="s">
        <v>1109</v>
      </c>
      <c r="E2234" s="163" t="s">
        <v>1110</v>
      </c>
    </row>
    <row r="2235" spans="1:9" x14ac:dyDescent="0.2">
      <c r="A2235" s="163" t="s">
        <v>3570</v>
      </c>
      <c r="B2235" s="163" t="s">
        <v>444</v>
      </c>
      <c r="C2235" s="163" t="s">
        <v>438</v>
      </c>
      <c r="D2235" s="163" t="s">
        <v>1111</v>
      </c>
      <c r="E2235" s="163" t="s">
        <v>1112</v>
      </c>
    </row>
    <row r="2236" spans="1:9" x14ac:dyDescent="0.2">
      <c r="A2236" s="163" t="s">
        <v>3571</v>
      </c>
      <c r="B2236" s="163" t="s">
        <v>1113</v>
      </c>
      <c r="C2236" s="163" t="s">
        <v>1114</v>
      </c>
      <c r="D2236" s="163" t="s">
        <v>1115</v>
      </c>
      <c r="E2236" s="163" t="s">
        <v>1116</v>
      </c>
    </row>
    <row r="2237" spans="1:9" x14ac:dyDescent="0.2">
      <c r="A2237" s="163" t="s">
        <v>3572</v>
      </c>
      <c r="B2237" s="163" t="s">
        <v>445</v>
      </c>
      <c r="C2237" s="163" t="s">
        <v>439</v>
      </c>
      <c r="D2237" s="163" t="s">
        <v>1117</v>
      </c>
      <c r="E2237" s="163" t="s">
        <v>1118</v>
      </c>
    </row>
    <row r="2238" spans="1:9" x14ac:dyDescent="0.2">
      <c r="A2238" s="163" t="s">
        <v>3573</v>
      </c>
      <c r="B2238" s="163" t="s">
        <v>446</v>
      </c>
      <c r="C2238" s="163" t="s">
        <v>440</v>
      </c>
      <c r="D2238" s="163" t="s">
        <v>1119</v>
      </c>
      <c r="E2238" s="163" t="s">
        <v>1120</v>
      </c>
    </row>
    <row r="2239" spans="1:9" x14ac:dyDescent="0.2">
      <c r="A2239" s="163" t="s">
        <v>3574</v>
      </c>
      <c r="B2239" s="163" t="s">
        <v>447</v>
      </c>
      <c r="C2239" s="163" t="s">
        <v>441</v>
      </c>
      <c r="D2239" s="163" t="s">
        <v>1121</v>
      </c>
      <c r="E2239" s="163" t="s">
        <v>1122</v>
      </c>
    </row>
    <row r="2240" spans="1:9" x14ac:dyDescent="0.2">
      <c r="A2240" s="163" t="s">
        <v>3575</v>
      </c>
      <c r="B2240" s="163" t="s">
        <v>448</v>
      </c>
      <c r="C2240" s="163" t="s">
        <v>442</v>
      </c>
      <c r="D2240" s="163" t="s">
        <v>1123</v>
      </c>
      <c r="E2240" s="163" t="s">
        <v>1124</v>
      </c>
    </row>
    <row r="2241" spans="1:5" x14ac:dyDescent="0.2">
      <c r="A2241" s="163" t="s">
        <v>3576</v>
      </c>
      <c r="B2241" s="163" t="s">
        <v>449</v>
      </c>
      <c r="C2241" s="163" t="s">
        <v>443</v>
      </c>
      <c r="D2241" s="163" t="s">
        <v>1125</v>
      </c>
      <c r="E2241" s="163" t="s">
        <v>1126</v>
      </c>
    </row>
    <row r="2242" spans="1:5" x14ac:dyDescent="0.2">
      <c r="A2242" s="193" t="s">
        <v>3577</v>
      </c>
      <c r="B2242" s="193" t="s">
        <v>5900</v>
      </c>
      <c r="C2242" s="163" t="s">
        <v>5901</v>
      </c>
      <c r="D2242" s="193" t="s">
        <v>5854</v>
      </c>
      <c r="E2242" s="193" t="s">
        <v>5855</v>
      </c>
    </row>
    <row r="2243" spans="1:5" x14ac:dyDescent="0.2">
      <c r="A2243" s="163" t="s">
        <v>3578</v>
      </c>
      <c r="B2243" s="163" t="s">
        <v>1127</v>
      </c>
      <c r="C2243" s="163" t="s">
        <v>1128</v>
      </c>
      <c r="D2243" s="163" t="s">
        <v>1129</v>
      </c>
      <c r="E2243" s="163" t="s">
        <v>1130</v>
      </c>
    </row>
    <row r="2244" spans="1:5" x14ac:dyDescent="0.2">
      <c r="A2244" s="163" t="s">
        <v>3579</v>
      </c>
      <c r="B2244" s="163" t="s">
        <v>580</v>
      </c>
      <c r="C2244" s="163" t="s">
        <v>581</v>
      </c>
      <c r="D2244" s="163" t="s">
        <v>582</v>
      </c>
      <c r="E2244" s="163" t="s">
        <v>583</v>
      </c>
    </row>
    <row r="2245" spans="1:5" x14ac:dyDescent="0.2">
      <c r="A2245" s="163" t="s">
        <v>3689</v>
      </c>
      <c r="B2245" s="162" t="s">
        <v>3989</v>
      </c>
      <c r="C2245" s="162" t="s">
        <v>3990</v>
      </c>
      <c r="D2245" s="162" t="s">
        <v>3991</v>
      </c>
      <c r="E2245" s="162" t="s">
        <v>3992</v>
      </c>
    </row>
    <row r="2246" spans="1:5" x14ac:dyDescent="0.2">
      <c r="A2246" s="163" t="s">
        <v>3580</v>
      </c>
      <c r="B2246" s="162" t="s">
        <v>1209</v>
      </c>
      <c r="C2246" s="162" t="s">
        <v>1210</v>
      </c>
      <c r="D2246" s="162" t="s">
        <v>1211</v>
      </c>
      <c r="E2246" s="162" t="s">
        <v>1212</v>
      </c>
    </row>
    <row r="2247" spans="1:5" x14ac:dyDescent="0.2">
      <c r="A2247" s="194" t="s">
        <v>3581</v>
      </c>
      <c r="B2247" s="162" t="s">
        <v>3582</v>
      </c>
      <c r="C2247" s="162" t="s">
        <v>3583</v>
      </c>
      <c r="D2247" s="162" t="s">
        <v>3584</v>
      </c>
      <c r="E2247" s="162" t="s">
        <v>3585</v>
      </c>
    </row>
    <row r="2248" spans="1:5" x14ac:dyDescent="0.2">
      <c r="A2248" s="162" t="s">
        <v>3586</v>
      </c>
      <c r="B2248" s="162" t="s">
        <v>1155</v>
      </c>
      <c r="C2248" s="162" t="s">
        <v>1156</v>
      </c>
      <c r="D2248" s="163" t="s">
        <v>1157</v>
      </c>
      <c r="E2248" s="163" t="s">
        <v>1158</v>
      </c>
    </row>
    <row r="2249" spans="1:5" x14ac:dyDescent="0.2">
      <c r="A2249" s="162" t="s">
        <v>3587</v>
      </c>
      <c r="B2249" s="162" t="s">
        <v>1159</v>
      </c>
      <c r="C2249" s="162" t="s">
        <v>1160</v>
      </c>
      <c r="D2249" s="163" t="s">
        <v>1161</v>
      </c>
      <c r="E2249" s="163" t="s">
        <v>1162</v>
      </c>
    </row>
    <row r="2250" spans="1:5" x14ac:dyDescent="0.2">
      <c r="A2250" s="162" t="s">
        <v>3588</v>
      </c>
      <c r="B2250" s="162" t="s">
        <v>1190</v>
      </c>
      <c r="C2250" s="162" t="s">
        <v>1191</v>
      </c>
      <c r="D2250" s="162" t="s">
        <v>1192</v>
      </c>
      <c r="E2250" s="162" t="s">
        <v>1193</v>
      </c>
    </row>
    <row r="2251" spans="1:5" x14ac:dyDescent="0.2">
      <c r="A2251" s="162" t="s">
        <v>3670</v>
      </c>
      <c r="B2251" s="163" t="s">
        <v>1218</v>
      </c>
      <c r="C2251" s="163" t="s">
        <v>1219</v>
      </c>
      <c r="D2251" s="163" t="s">
        <v>1220</v>
      </c>
      <c r="E2251" s="163" t="s">
        <v>3671</v>
      </c>
    </row>
    <row r="2252" spans="1:5" x14ac:dyDescent="0.2">
      <c r="A2252" s="163" t="s">
        <v>3664</v>
      </c>
      <c r="B2252" s="163" t="s">
        <v>173</v>
      </c>
      <c r="C2252" s="163" t="s">
        <v>3665</v>
      </c>
      <c r="D2252" s="163" t="s">
        <v>3666</v>
      </c>
      <c r="E2252" s="163" t="s">
        <v>3667</v>
      </c>
    </row>
    <row r="2253" spans="1:5" x14ac:dyDescent="0.2">
      <c r="A2253" s="162" t="s">
        <v>3589</v>
      </c>
      <c r="B2253" s="162" t="s">
        <v>1187</v>
      </c>
      <c r="C2253" s="162" t="s">
        <v>1188</v>
      </c>
      <c r="D2253" s="162" t="s">
        <v>1189</v>
      </c>
      <c r="E2253" s="162" t="s">
        <v>3690</v>
      </c>
    </row>
    <row r="2254" spans="1:5" ht="14.25" x14ac:dyDescent="0.2">
      <c r="A2254" s="162" t="s">
        <v>3590</v>
      </c>
      <c r="B2254" s="162" t="s">
        <v>5800</v>
      </c>
      <c r="C2254" s="162" t="s">
        <v>5801</v>
      </c>
      <c r="D2254" s="162" t="s">
        <v>5802</v>
      </c>
      <c r="E2254" s="162" t="s">
        <v>5803</v>
      </c>
    </row>
    <row r="2255" spans="1:5" x14ac:dyDescent="0.2">
      <c r="A2255" s="162" t="s">
        <v>3993</v>
      </c>
      <c r="B2255" s="162" t="s">
        <v>3994</v>
      </c>
      <c r="C2255" s="162" t="s">
        <v>3996</v>
      </c>
      <c r="D2255" s="162" t="s">
        <v>3995</v>
      </c>
      <c r="E2255" s="162" t="s">
        <v>3992</v>
      </c>
    </row>
    <row r="2256" spans="1:5" x14ac:dyDescent="0.2">
      <c r="A2256" s="162" t="s">
        <v>3635</v>
      </c>
      <c r="B2256" s="162" t="s">
        <v>3636</v>
      </c>
      <c r="C2256" s="162" t="s">
        <v>3637</v>
      </c>
      <c r="D2256" s="162" t="s">
        <v>3638</v>
      </c>
      <c r="E2256" s="162" t="s">
        <v>3639</v>
      </c>
    </row>
    <row r="2257" spans="1:5" x14ac:dyDescent="0.2">
      <c r="A2257" s="162" t="s">
        <v>3640</v>
      </c>
      <c r="B2257" s="162" t="s">
        <v>3641</v>
      </c>
      <c r="C2257" s="162" t="s">
        <v>3642</v>
      </c>
      <c r="D2257" s="162" t="s">
        <v>3643</v>
      </c>
      <c r="E2257" s="162" t="s">
        <v>3644</v>
      </c>
    </row>
    <row r="2258" spans="1:5" x14ac:dyDescent="0.2">
      <c r="A2258" s="162" t="s">
        <v>3592</v>
      </c>
      <c r="B2258" s="162" t="s">
        <v>1196</v>
      </c>
      <c r="C2258" s="162" t="s">
        <v>1197</v>
      </c>
      <c r="D2258" s="162" t="s">
        <v>1198</v>
      </c>
      <c r="E2258" s="162" t="s">
        <v>1199</v>
      </c>
    </row>
    <row r="2259" spans="1:5" x14ac:dyDescent="0.2">
      <c r="A2259" s="162" t="s">
        <v>3591</v>
      </c>
      <c r="B2259" s="162" t="s">
        <v>1202</v>
      </c>
      <c r="C2259" s="162" t="s">
        <v>1203</v>
      </c>
      <c r="D2259" s="162" t="s">
        <v>1204</v>
      </c>
      <c r="E2259" s="162" t="s">
        <v>1205</v>
      </c>
    </row>
    <row r="2260" spans="1:5" x14ac:dyDescent="0.2">
      <c r="A2260" s="162" t="s">
        <v>3593</v>
      </c>
      <c r="B2260" s="162" t="s">
        <v>1163</v>
      </c>
      <c r="C2260" s="162" t="s">
        <v>1164</v>
      </c>
      <c r="D2260" s="163" t="s">
        <v>1164</v>
      </c>
      <c r="E2260" s="163" t="s">
        <v>1164</v>
      </c>
    </row>
    <row r="2261" spans="1:5" x14ac:dyDescent="0.2">
      <c r="A2261" s="162" t="s">
        <v>3594</v>
      </c>
      <c r="B2261" s="162" t="s">
        <v>1165</v>
      </c>
      <c r="C2261" s="162" t="s">
        <v>1166</v>
      </c>
      <c r="D2261" s="162" t="s">
        <v>1167</v>
      </c>
      <c r="E2261" s="162" t="s">
        <v>1168</v>
      </c>
    </row>
    <row r="2262" spans="1:5" x14ac:dyDescent="0.2">
      <c r="A2262" s="162" t="s">
        <v>3595</v>
      </c>
      <c r="B2262" s="162" t="s">
        <v>1169</v>
      </c>
      <c r="C2262" s="162" t="s">
        <v>1170</v>
      </c>
      <c r="D2262" s="162" t="s">
        <v>1171</v>
      </c>
      <c r="E2262" s="162" t="s">
        <v>1172</v>
      </c>
    </row>
    <row r="2263" spans="1:5" x14ac:dyDescent="0.2">
      <c r="A2263" s="162" t="s">
        <v>3596</v>
      </c>
      <c r="B2263" s="162" t="s">
        <v>1173</v>
      </c>
      <c r="C2263" s="162" t="s">
        <v>1174</v>
      </c>
      <c r="D2263" s="162" t="s">
        <v>1175</v>
      </c>
      <c r="E2263" s="162" t="s">
        <v>1176</v>
      </c>
    </row>
    <row r="2264" spans="1:5" x14ac:dyDescent="0.2">
      <c r="A2264" s="162" t="s">
        <v>3597</v>
      </c>
      <c r="B2264" s="162" t="s">
        <v>1177</v>
      </c>
      <c r="C2264" s="162" t="s">
        <v>1178</v>
      </c>
      <c r="D2264" s="162" t="s">
        <v>1179</v>
      </c>
      <c r="E2264" s="162" t="s">
        <v>1180</v>
      </c>
    </row>
    <row r="2265" spans="1:5" x14ac:dyDescent="0.2">
      <c r="A2265" s="162" t="s">
        <v>3598</v>
      </c>
      <c r="B2265" s="163" t="s">
        <v>546</v>
      </c>
      <c r="C2265" s="163" t="s">
        <v>547</v>
      </c>
      <c r="D2265" s="163" t="s">
        <v>1131</v>
      </c>
      <c r="E2265" s="163" t="s">
        <v>1132</v>
      </c>
    </row>
    <row r="2266" spans="1:5" s="164" customFormat="1" x14ac:dyDescent="0.2">
      <c r="A2266" s="164" t="s">
        <v>5337</v>
      </c>
      <c r="B2266" s="164" t="s">
        <v>5338</v>
      </c>
      <c r="C2266" s="164" t="s">
        <v>5339</v>
      </c>
      <c r="D2266" s="164" t="s">
        <v>5340</v>
      </c>
      <c r="E2266" s="164" t="s">
        <v>5341</v>
      </c>
    </row>
    <row r="2267" spans="1:5" s="164" customFormat="1" x14ac:dyDescent="0.2">
      <c r="A2267" s="164" t="s">
        <v>5342</v>
      </c>
      <c r="B2267" s="165" t="s">
        <v>5343</v>
      </c>
      <c r="C2267" s="165" t="s">
        <v>5344</v>
      </c>
      <c r="D2267" s="165" t="s">
        <v>5345</v>
      </c>
      <c r="E2267" s="165" t="s">
        <v>5346</v>
      </c>
    </row>
    <row r="2268" spans="1:5" x14ac:dyDescent="0.2">
      <c r="A2268" s="162" t="s">
        <v>3791</v>
      </c>
      <c r="B2268" s="162" t="s">
        <v>3792</v>
      </c>
      <c r="C2268" s="162" t="s">
        <v>3793</v>
      </c>
      <c r="D2268" s="162" t="s">
        <v>3794</v>
      </c>
      <c r="E2268" s="162" t="s">
        <v>3795</v>
      </c>
    </row>
    <row r="2269" spans="1:5" x14ac:dyDescent="0.2">
      <c r="A2269" s="162" t="s">
        <v>3796</v>
      </c>
      <c r="B2269" s="162" t="s">
        <v>3797</v>
      </c>
      <c r="C2269" s="162" t="s">
        <v>3798</v>
      </c>
      <c r="D2269" s="162" t="s">
        <v>3799</v>
      </c>
      <c r="E2269" s="162" t="s">
        <v>3797</v>
      </c>
    </row>
    <row r="2270" spans="1:5" x14ac:dyDescent="0.2">
      <c r="A2270" s="162" t="s">
        <v>3800</v>
      </c>
      <c r="B2270" s="162" t="s">
        <v>3801</v>
      </c>
      <c r="C2270" s="162" t="s">
        <v>3801</v>
      </c>
      <c r="D2270" s="163" t="s">
        <v>3801</v>
      </c>
      <c r="E2270" s="163" t="s">
        <v>3801</v>
      </c>
    </row>
    <row r="2271" spans="1:5" x14ac:dyDescent="0.2">
      <c r="A2271" s="162" t="s">
        <v>3691</v>
      </c>
      <c r="B2271" s="163" t="s">
        <v>3692</v>
      </c>
      <c r="C2271" s="163" t="s">
        <v>3692</v>
      </c>
      <c r="D2271" s="163" t="s">
        <v>3693</v>
      </c>
      <c r="E2271" s="163" t="s">
        <v>3694</v>
      </c>
    </row>
    <row r="2272" spans="1:5" x14ac:dyDescent="0.2">
      <c r="A2272" s="162" t="s">
        <v>3695</v>
      </c>
      <c r="B2272" s="163" t="s">
        <v>3696</v>
      </c>
      <c r="C2272" s="163" t="s">
        <v>3696</v>
      </c>
      <c r="D2272" s="163" t="s">
        <v>3697</v>
      </c>
      <c r="E2272" s="163" t="s">
        <v>3698</v>
      </c>
    </row>
    <row r="2273" spans="1:5" x14ac:dyDescent="0.2">
      <c r="A2273" s="162" t="s">
        <v>3699</v>
      </c>
      <c r="B2273" s="163" t="s">
        <v>3700</v>
      </c>
      <c r="C2273" s="163" t="s">
        <v>3701</v>
      </c>
      <c r="D2273" s="163" t="s">
        <v>3702</v>
      </c>
      <c r="E2273" s="163" t="s">
        <v>3703</v>
      </c>
    </row>
    <row r="2274" spans="1:5" x14ac:dyDescent="0.2">
      <c r="A2274" s="162" t="s">
        <v>3704</v>
      </c>
      <c r="B2274" s="163" t="s">
        <v>3705</v>
      </c>
      <c r="C2274" s="163" t="s">
        <v>3706</v>
      </c>
      <c r="D2274" s="163" t="s">
        <v>3707</v>
      </c>
      <c r="E2274" s="163" t="s">
        <v>3708</v>
      </c>
    </row>
    <row r="2275" spans="1:5" s="164" customFormat="1" x14ac:dyDescent="0.2">
      <c r="A2275" s="164" t="s">
        <v>5347</v>
      </c>
      <c r="B2275" s="165" t="s">
        <v>5348</v>
      </c>
      <c r="C2275" s="165" t="s">
        <v>5349</v>
      </c>
      <c r="D2275" s="165" t="s">
        <v>5350</v>
      </c>
      <c r="E2275" s="165" t="s">
        <v>5351</v>
      </c>
    </row>
    <row r="2276" spans="1:5" x14ac:dyDescent="0.2">
      <c r="A2276" s="166" t="s">
        <v>3599</v>
      </c>
      <c r="B2276" s="163" t="s">
        <v>3755</v>
      </c>
      <c r="C2276" s="163" t="s">
        <v>3755</v>
      </c>
      <c r="D2276" s="163" t="s">
        <v>3756</v>
      </c>
      <c r="E2276" s="163" t="s">
        <v>3755</v>
      </c>
    </row>
    <row r="2277" spans="1:5" x14ac:dyDescent="0.2">
      <c r="A2277" s="166" t="s">
        <v>3600</v>
      </c>
      <c r="B2277" s="163" t="s">
        <v>3757</v>
      </c>
      <c r="C2277" s="163" t="s">
        <v>3758</v>
      </c>
      <c r="D2277" s="163" t="s">
        <v>3757</v>
      </c>
      <c r="E2277" s="163" t="s">
        <v>3757</v>
      </c>
    </row>
    <row r="2278" spans="1:5" x14ac:dyDescent="0.2">
      <c r="A2278" s="166" t="s">
        <v>3601</v>
      </c>
      <c r="B2278" s="163" t="s">
        <v>3759</v>
      </c>
      <c r="C2278" s="163" t="s">
        <v>3760</v>
      </c>
      <c r="D2278" s="163" t="s">
        <v>3761</v>
      </c>
      <c r="E2278" s="163" t="s">
        <v>3761</v>
      </c>
    </row>
    <row r="2279" spans="1:5" x14ac:dyDescent="0.2">
      <c r="A2279" s="166" t="s">
        <v>3602</v>
      </c>
      <c r="B2279" s="163" t="s">
        <v>3762</v>
      </c>
      <c r="C2279" s="163" t="s">
        <v>3763</v>
      </c>
      <c r="D2279" s="163" t="s">
        <v>3764</v>
      </c>
      <c r="E2279" s="163" t="s">
        <v>3764</v>
      </c>
    </row>
    <row r="2280" spans="1:5" x14ac:dyDescent="0.2">
      <c r="A2280" s="166" t="s">
        <v>3603</v>
      </c>
      <c r="B2280" s="163" t="s">
        <v>3765</v>
      </c>
      <c r="C2280" s="163" t="s">
        <v>3765</v>
      </c>
      <c r="D2280" s="163" t="s">
        <v>3766</v>
      </c>
      <c r="E2280" s="163" t="s">
        <v>3767</v>
      </c>
    </row>
    <row r="2281" spans="1:5" x14ac:dyDescent="0.2">
      <c r="A2281" s="166" t="s">
        <v>3604</v>
      </c>
      <c r="B2281" s="163" t="s">
        <v>3768</v>
      </c>
      <c r="C2281" s="163" t="s">
        <v>3769</v>
      </c>
      <c r="D2281" s="163" t="s">
        <v>3770</v>
      </c>
      <c r="E2281" s="163" t="s">
        <v>3771</v>
      </c>
    </row>
    <row r="2282" spans="1:5" x14ac:dyDescent="0.2">
      <c r="A2282" s="166" t="s">
        <v>3605</v>
      </c>
      <c r="B2282" s="163" t="s">
        <v>3772</v>
      </c>
      <c r="C2282" s="163" t="s">
        <v>3773</v>
      </c>
      <c r="D2282" s="163" t="s">
        <v>3774</v>
      </c>
      <c r="E2282" s="163" t="s">
        <v>3775</v>
      </c>
    </row>
    <row r="2283" spans="1:5" x14ac:dyDescent="0.2">
      <c r="A2283" s="166" t="s">
        <v>3606</v>
      </c>
      <c r="B2283" s="163" t="s">
        <v>3776</v>
      </c>
      <c r="C2283" s="163" t="s">
        <v>3777</v>
      </c>
      <c r="D2283" s="163" t="s">
        <v>3778</v>
      </c>
      <c r="E2283" s="163" t="s">
        <v>3776</v>
      </c>
    </row>
    <row r="2284" spans="1:5" x14ac:dyDescent="0.2">
      <c r="A2284" s="166" t="s">
        <v>3607</v>
      </c>
      <c r="B2284" s="163" t="s">
        <v>3779</v>
      </c>
      <c r="C2284" s="163" t="s">
        <v>3779</v>
      </c>
      <c r="D2284" s="163" t="s">
        <v>3780</v>
      </c>
      <c r="E2284" s="163" t="s">
        <v>3781</v>
      </c>
    </row>
    <row r="2285" spans="1:5" x14ac:dyDescent="0.2">
      <c r="A2285" s="166" t="s">
        <v>3608</v>
      </c>
      <c r="B2285" s="163" t="s">
        <v>3782</v>
      </c>
      <c r="C2285" s="163" t="s">
        <v>3783</v>
      </c>
      <c r="D2285" s="163" t="s">
        <v>3784</v>
      </c>
      <c r="E2285" s="163" t="s">
        <v>3783</v>
      </c>
    </row>
    <row r="2286" spans="1:5" x14ac:dyDescent="0.2">
      <c r="A2286" s="166" t="s">
        <v>3609</v>
      </c>
      <c r="B2286" s="163" t="s">
        <v>3785</v>
      </c>
      <c r="C2286" s="163" t="s">
        <v>3785</v>
      </c>
      <c r="D2286" s="163" t="s">
        <v>3785</v>
      </c>
      <c r="E2286" s="163" t="s">
        <v>3785</v>
      </c>
    </row>
    <row r="2287" spans="1:5" x14ac:dyDescent="0.2">
      <c r="A2287" s="166" t="s">
        <v>3610</v>
      </c>
      <c r="B2287" s="163" t="s">
        <v>3786</v>
      </c>
      <c r="C2287" s="163" t="s">
        <v>3787</v>
      </c>
      <c r="D2287" s="163" t="s">
        <v>3788</v>
      </c>
      <c r="E2287" s="163" t="s">
        <v>3789</v>
      </c>
    </row>
    <row r="2288" spans="1:5" x14ac:dyDescent="0.2">
      <c r="A2288" s="163" t="s">
        <v>3611</v>
      </c>
      <c r="B2288" s="163" t="s">
        <v>3802</v>
      </c>
      <c r="C2288" s="163" t="s">
        <v>3803</v>
      </c>
      <c r="D2288" s="163" t="s">
        <v>3804</v>
      </c>
      <c r="E2288" s="163" t="s">
        <v>3805</v>
      </c>
    </row>
    <row r="2289" spans="1:5" x14ac:dyDescent="0.2">
      <c r="A2289" s="163" t="s">
        <v>3612</v>
      </c>
      <c r="B2289" s="163" t="s">
        <v>1144</v>
      </c>
      <c r="C2289" s="163" t="s">
        <v>1145</v>
      </c>
      <c r="D2289" s="163" t="s">
        <v>1146</v>
      </c>
      <c r="E2289" s="163" t="s">
        <v>1147</v>
      </c>
    </row>
    <row r="2290" spans="1:5" x14ac:dyDescent="0.2">
      <c r="A2290" s="163" t="s">
        <v>3613</v>
      </c>
      <c r="B2290" s="163" t="s">
        <v>1183</v>
      </c>
      <c r="C2290" s="163" t="s">
        <v>1184</v>
      </c>
      <c r="D2290" s="163" t="s">
        <v>1185</v>
      </c>
      <c r="E2290" s="163" t="s">
        <v>1186</v>
      </c>
    </row>
    <row r="2291" spans="1:5" x14ac:dyDescent="0.2">
      <c r="A2291" s="163" t="s">
        <v>3614</v>
      </c>
      <c r="B2291" s="163" t="s">
        <v>1140</v>
      </c>
      <c r="C2291" s="163" t="s">
        <v>1141</v>
      </c>
      <c r="D2291" s="163" t="s">
        <v>1142</v>
      </c>
      <c r="E2291" s="163" t="s">
        <v>1143</v>
      </c>
    </row>
    <row r="2292" spans="1:5" x14ac:dyDescent="0.2">
      <c r="A2292" s="163" t="s">
        <v>3709</v>
      </c>
      <c r="B2292" s="163" t="s">
        <v>3710</v>
      </c>
      <c r="C2292" s="163" t="s">
        <v>3711</v>
      </c>
      <c r="D2292" s="163" t="s">
        <v>3712</v>
      </c>
      <c r="E2292" s="163" t="s">
        <v>3713</v>
      </c>
    </row>
    <row r="2293" spans="1:5" x14ac:dyDescent="0.2">
      <c r="A2293" s="163" t="s">
        <v>3714</v>
      </c>
      <c r="B2293" s="163" t="s">
        <v>3715</v>
      </c>
      <c r="C2293" s="163" t="s">
        <v>3716</v>
      </c>
      <c r="D2293" s="163" t="s">
        <v>3717</v>
      </c>
      <c r="E2293" s="163" t="s">
        <v>3718</v>
      </c>
    </row>
    <row r="2294" spans="1:5" x14ac:dyDescent="0.2">
      <c r="A2294" s="163" t="s">
        <v>3615</v>
      </c>
      <c r="B2294" s="163" t="s">
        <v>1</v>
      </c>
      <c r="C2294" s="163" t="s">
        <v>4</v>
      </c>
      <c r="D2294" s="163" t="s">
        <v>1133</v>
      </c>
      <c r="E2294" s="163" t="s">
        <v>1134</v>
      </c>
    </row>
    <row r="2295" spans="1:5" x14ac:dyDescent="0.2">
      <c r="A2295" s="163" t="s">
        <v>3616</v>
      </c>
      <c r="B2295" s="163" t="s">
        <v>2</v>
      </c>
      <c r="C2295" s="163" t="s">
        <v>3</v>
      </c>
      <c r="D2295" s="163" t="s">
        <v>1135</v>
      </c>
      <c r="E2295" s="163" t="s">
        <v>2</v>
      </c>
    </row>
    <row r="2296" spans="1:5" x14ac:dyDescent="0.2">
      <c r="A2296" s="163" t="s">
        <v>3719</v>
      </c>
      <c r="B2296" s="163" t="s">
        <v>3720</v>
      </c>
      <c r="C2296" s="163" t="s">
        <v>3721</v>
      </c>
      <c r="D2296" s="163" t="s">
        <v>3722</v>
      </c>
      <c r="E2296" s="163" t="s">
        <v>3723</v>
      </c>
    </row>
    <row r="2297" spans="1:5" x14ac:dyDescent="0.2">
      <c r="A2297" s="163" t="s">
        <v>3617</v>
      </c>
      <c r="B2297" s="163" t="s">
        <v>174</v>
      </c>
      <c r="C2297" s="163" t="s">
        <v>175</v>
      </c>
      <c r="D2297" s="163" t="s">
        <v>1136</v>
      </c>
      <c r="E2297" s="163" t="s">
        <v>1137</v>
      </c>
    </row>
    <row r="2298" spans="1:5" x14ac:dyDescent="0.2">
      <c r="A2298" s="163" t="s">
        <v>3618</v>
      </c>
      <c r="B2298" s="163" t="s">
        <v>1213</v>
      </c>
      <c r="C2298" s="163" t="s">
        <v>1214</v>
      </c>
      <c r="D2298" s="163" t="s">
        <v>1215</v>
      </c>
      <c r="E2298" s="163" t="s">
        <v>1216</v>
      </c>
    </row>
    <row r="2299" spans="1:5" x14ac:dyDescent="0.2">
      <c r="A2299" s="163" t="s">
        <v>3619</v>
      </c>
      <c r="B2299" s="163" t="s">
        <v>0</v>
      </c>
      <c r="C2299" s="163" t="s">
        <v>3620</v>
      </c>
      <c r="D2299" s="163" t="s">
        <v>3621</v>
      </c>
      <c r="E2299" s="163" t="s">
        <v>3622</v>
      </c>
    </row>
    <row r="2300" spans="1:5" x14ac:dyDescent="0.2">
      <c r="A2300" s="163" t="s">
        <v>3623</v>
      </c>
      <c r="B2300" s="163" t="s">
        <v>1138</v>
      </c>
      <c r="C2300" s="163" t="s">
        <v>1139</v>
      </c>
      <c r="D2300" s="163" t="s">
        <v>1138</v>
      </c>
      <c r="E2300" s="163" t="s">
        <v>1138</v>
      </c>
    </row>
    <row r="2301" spans="1:5" x14ac:dyDescent="0.2">
      <c r="A2301" s="163" t="s">
        <v>3724</v>
      </c>
      <c r="B2301" s="167" t="s">
        <v>3725</v>
      </c>
      <c r="C2301" s="163" t="s">
        <v>3726</v>
      </c>
      <c r="D2301" s="163" t="s">
        <v>3727</v>
      </c>
      <c r="E2301" s="163" t="s">
        <v>3728</v>
      </c>
    </row>
    <row r="2302" spans="1:5" x14ac:dyDescent="0.2">
      <c r="A2302" s="163" t="s">
        <v>3750</v>
      </c>
      <c r="B2302" s="167" t="s">
        <v>3751</v>
      </c>
      <c r="C2302" s="163" t="s">
        <v>3752</v>
      </c>
      <c r="D2302" s="163" t="s">
        <v>3753</v>
      </c>
      <c r="E2302" s="163" t="s">
        <v>3754</v>
      </c>
    </row>
    <row r="2303" spans="1:5" x14ac:dyDescent="0.2">
      <c r="A2303" s="163" t="s">
        <v>3668</v>
      </c>
      <c r="B2303" s="163" t="s">
        <v>1217</v>
      </c>
      <c r="C2303" s="163" t="s">
        <v>3669</v>
      </c>
      <c r="D2303" s="163" t="s">
        <v>1217</v>
      </c>
      <c r="E2303" s="163" t="s">
        <v>1217</v>
      </c>
    </row>
    <row r="2304" spans="1:5" x14ac:dyDescent="0.2">
      <c r="A2304" s="163" t="s">
        <v>3624</v>
      </c>
      <c r="B2304" s="163" t="s">
        <v>1148</v>
      </c>
      <c r="C2304" s="163" t="s">
        <v>1149</v>
      </c>
      <c r="D2304" s="163" t="s">
        <v>1150</v>
      </c>
      <c r="E2304" s="163" t="s">
        <v>1151</v>
      </c>
    </row>
    <row r="2305" spans="1:6" x14ac:dyDescent="0.2">
      <c r="A2305" s="163" t="s">
        <v>3625</v>
      </c>
      <c r="B2305" s="162" t="s">
        <v>1181</v>
      </c>
      <c r="C2305" s="162" t="s">
        <v>1182</v>
      </c>
      <c r="D2305" s="162" t="s">
        <v>3729</v>
      </c>
      <c r="E2305" s="162" t="s">
        <v>3730</v>
      </c>
    </row>
    <row r="2306" spans="1:6" x14ac:dyDescent="0.2">
      <c r="A2306" s="163" t="s">
        <v>3626</v>
      </c>
      <c r="B2306" s="162" t="s">
        <v>1194</v>
      </c>
      <c r="C2306" s="162" t="s">
        <v>1195</v>
      </c>
      <c r="D2306" s="162" t="s">
        <v>3731</v>
      </c>
      <c r="E2306" s="162" t="s">
        <v>3732</v>
      </c>
    </row>
    <row r="2307" spans="1:6" x14ac:dyDescent="0.2">
      <c r="A2307" s="163" t="s">
        <v>3627</v>
      </c>
      <c r="B2307" s="162" t="s">
        <v>1200</v>
      </c>
      <c r="C2307" s="162" t="s">
        <v>3733</v>
      </c>
      <c r="D2307" s="162" t="s">
        <v>3734</v>
      </c>
      <c r="E2307" s="162" t="s">
        <v>3735</v>
      </c>
    </row>
    <row r="2308" spans="1:6" x14ac:dyDescent="0.2">
      <c r="A2308" s="163" t="s">
        <v>3736</v>
      </c>
      <c r="B2308" s="162" t="s">
        <v>3737</v>
      </c>
      <c r="C2308" s="162" t="s">
        <v>3738</v>
      </c>
      <c r="D2308" s="162" t="s">
        <v>3739</v>
      </c>
      <c r="E2308" s="162" t="s">
        <v>3740</v>
      </c>
    </row>
    <row r="2309" spans="1:6" x14ac:dyDescent="0.2">
      <c r="A2309" s="163" t="s">
        <v>3741</v>
      </c>
      <c r="B2309" s="162" t="s">
        <v>3742</v>
      </c>
      <c r="C2309" s="162" t="s">
        <v>3743</v>
      </c>
      <c r="D2309" s="162" t="s">
        <v>3744</v>
      </c>
      <c r="E2309" s="162" t="s">
        <v>3743</v>
      </c>
    </row>
    <row r="2310" spans="1:6" x14ac:dyDescent="0.2">
      <c r="A2310" s="163" t="s">
        <v>3745</v>
      </c>
      <c r="B2310" s="162" t="s">
        <v>3746</v>
      </c>
      <c r="C2310" s="162" t="s">
        <v>3747</v>
      </c>
      <c r="D2310" s="162" t="s">
        <v>3748</v>
      </c>
      <c r="E2310" s="162" t="s">
        <v>3749</v>
      </c>
    </row>
    <row r="2311" spans="1:6" ht="13.5" thickBot="1" x14ac:dyDescent="0.25">
      <c r="A2311" s="163" t="s">
        <v>5804</v>
      </c>
      <c r="B2311" s="162" t="s">
        <v>5805</v>
      </c>
      <c r="C2311" s="162" t="s">
        <v>5806</v>
      </c>
      <c r="D2311" s="162" t="s">
        <v>5807</v>
      </c>
      <c r="E2311" s="162" t="s">
        <v>5808</v>
      </c>
    </row>
    <row r="2312" spans="1:6" ht="51.75" thickBot="1" x14ac:dyDescent="0.25">
      <c r="A2312" s="168" t="s">
        <v>3645</v>
      </c>
      <c r="B2312" s="168" t="s">
        <v>5809</v>
      </c>
      <c r="C2312" s="168" t="s">
        <v>5810</v>
      </c>
      <c r="D2312" s="168" t="s">
        <v>5811</v>
      </c>
      <c r="E2312" s="168" t="s">
        <v>5812</v>
      </c>
    </row>
    <row r="2313" spans="1:6" ht="102.75" thickBot="1" x14ac:dyDescent="0.25">
      <c r="A2313" s="168" t="s">
        <v>3646</v>
      </c>
      <c r="B2313" s="168" t="s">
        <v>1201</v>
      </c>
      <c r="C2313" s="168" t="s">
        <v>3647</v>
      </c>
      <c r="D2313" s="168" t="s">
        <v>3648</v>
      </c>
      <c r="E2313" s="168" t="s">
        <v>3649</v>
      </c>
    </row>
    <row r="2314" spans="1:6" ht="39" thickBot="1" x14ac:dyDescent="0.25">
      <c r="A2314" s="168" t="s">
        <v>3628</v>
      </c>
      <c r="B2314" s="168" t="s">
        <v>5813</v>
      </c>
      <c r="C2314" s="168" t="s">
        <v>5814</v>
      </c>
      <c r="D2314" s="168" t="s">
        <v>5815</v>
      </c>
      <c r="E2314" s="168" t="s">
        <v>5816</v>
      </c>
    </row>
    <row r="2315" spans="1:6" ht="90" thickBot="1" x14ac:dyDescent="0.25">
      <c r="A2315" s="168" t="s">
        <v>3629</v>
      </c>
      <c r="B2315" s="168" t="s">
        <v>1152</v>
      </c>
      <c r="C2315" s="168" t="s">
        <v>3650</v>
      </c>
      <c r="D2315" s="168" t="s">
        <v>3651</v>
      </c>
      <c r="E2315" s="168" t="s">
        <v>3652</v>
      </c>
    </row>
    <row r="2316" spans="1:6" ht="26.25" thickBot="1" x14ac:dyDescent="0.25">
      <c r="A2316" s="168" t="s">
        <v>3630</v>
      </c>
      <c r="B2316" s="168" t="s">
        <v>1153</v>
      </c>
      <c r="C2316" s="168" t="s">
        <v>1154</v>
      </c>
      <c r="D2316" s="168" t="s">
        <v>3653</v>
      </c>
      <c r="E2316" s="168" t="s">
        <v>3654</v>
      </c>
    </row>
    <row r="2317" spans="1:6" ht="39" thickBot="1" x14ac:dyDescent="0.25">
      <c r="A2317" s="168" t="s">
        <v>3655</v>
      </c>
      <c r="B2317" s="168" t="s">
        <v>5817</v>
      </c>
      <c r="C2317" s="168" t="s">
        <v>5818</v>
      </c>
      <c r="D2317" s="168" t="s">
        <v>5819</v>
      </c>
      <c r="E2317" s="168" t="s">
        <v>5820</v>
      </c>
    </row>
    <row r="2318" spans="1:6" ht="39" thickBot="1" x14ac:dyDescent="0.25">
      <c r="A2318" s="168" t="s">
        <v>3656</v>
      </c>
      <c r="B2318" s="168" t="s">
        <v>5821</v>
      </c>
      <c r="C2318" s="168" t="s">
        <v>5822</v>
      </c>
      <c r="D2318" s="168" t="s">
        <v>5823</v>
      </c>
      <c r="E2318" s="168" t="s">
        <v>5878</v>
      </c>
      <c r="F2318" s="195"/>
    </row>
    <row r="2319" spans="1:6" ht="90" thickBot="1" x14ac:dyDescent="0.25">
      <c r="A2319" s="168" t="s">
        <v>3657</v>
      </c>
      <c r="B2319" s="168" t="s">
        <v>1206</v>
      </c>
      <c r="C2319" s="168" t="s">
        <v>1207</v>
      </c>
      <c r="D2319" s="168" t="s">
        <v>3658</v>
      </c>
      <c r="E2319" s="168" t="s">
        <v>3659</v>
      </c>
    </row>
    <row r="2320" spans="1:6" ht="26.25" thickBot="1" x14ac:dyDescent="0.25">
      <c r="A2320" s="168" t="s">
        <v>3660</v>
      </c>
      <c r="B2320" s="168" t="s">
        <v>1208</v>
      </c>
      <c r="C2320" s="168" t="s">
        <v>3661</v>
      </c>
      <c r="D2320" s="168" t="s">
        <v>3662</v>
      </c>
      <c r="E2320" s="168" t="s">
        <v>3663</v>
      </c>
    </row>
    <row r="2321" spans="1:6" ht="39" thickBot="1" x14ac:dyDescent="0.25">
      <c r="A2321" s="168" t="s">
        <v>3631</v>
      </c>
      <c r="B2321" s="168" t="s">
        <v>5824</v>
      </c>
      <c r="C2321" s="168" t="s">
        <v>5825</v>
      </c>
      <c r="D2321" s="168" t="s">
        <v>5826</v>
      </c>
      <c r="E2321" s="168" t="s">
        <v>5827</v>
      </c>
    </row>
    <row r="2322" spans="1:6" ht="51.75" thickBot="1" x14ac:dyDescent="0.25">
      <c r="A2322" s="168" t="s">
        <v>3632</v>
      </c>
      <c r="B2322" s="168" t="s">
        <v>5879</v>
      </c>
      <c r="C2322" s="168" t="s">
        <v>5880</v>
      </c>
      <c r="D2322" s="168" t="s">
        <v>5881</v>
      </c>
      <c r="E2322" s="168" t="s">
        <v>5882</v>
      </c>
      <c r="F2322" s="195"/>
    </row>
    <row r="2323" spans="1:6" ht="90" thickBot="1" x14ac:dyDescent="0.25">
      <c r="A2323" s="168" t="s">
        <v>3633</v>
      </c>
      <c r="B2323" s="168" t="s">
        <v>1206</v>
      </c>
      <c r="C2323" s="168" t="s">
        <v>1207</v>
      </c>
      <c r="D2323" s="168" t="s">
        <v>3658</v>
      </c>
      <c r="E2323" s="168" t="s">
        <v>3659</v>
      </c>
    </row>
    <row r="2324" spans="1:6" ht="26.25" thickBot="1" x14ac:dyDescent="0.25">
      <c r="A2324" s="168" t="s">
        <v>3634</v>
      </c>
      <c r="B2324" s="168" t="s">
        <v>1208</v>
      </c>
      <c r="C2324" s="168" t="s">
        <v>3661</v>
      </c>
      <c r="D2324" s="168" t="s">
        <v>3662</v>
      </c>
      <c r="E2324" s="168" t="s">
        <v>3663</v>
      </c>
    </row>
    <row r="2325" spans="1:6" ht="39" thickBot="1" x14ac:dyDescent="0.25">
      <c r="A2325" s="168" t="s">
        <v>3672</v>
      </c>
      <c r="B2325" s="168" t="s">
        <v>5828</v>
      </c>
      <c r="C2325" s="168" t="s">
        <v>5829</v>
      </c>
      <c r="D2325" s="168" t="s">
        <v>5815</v>
      </c>
      <c r="E2325" s="168" t="s">
        <v>5816</v>
      </c>
    </row>
    <row r="2326" spans="1:6" ht="90" thickBot="1" x14ac:dyDescent="0.25">
      <c r="A2326" s="168" t="s">
        <v>3673</v>
      </c>
      <c r="B2326" s="168" t="s">
        <v>1152</v>
      </c>
      <c r="C2326" s="168" t="s">
        <v>3650</v>
      </c>
      <c r="D2326" s="168" t="s">
        <v>3651</v>
      </c>
      <c r="E2326" s="168" t="s">
        <v>3652</v>
      </c>
    </row>
    <row r="2327" spans="1:6" ht="26.25" thickBot="1" x14ac:dyDescent="0.25">
      <c r="A2327" s="168" t="s">
        <v>3674</v>
      </c>
      <c r="B2327" s="168" t="s">
        <v>3675</v>
      </c>
      <c r="C2327" s="168" t="s">
        <v>403</v>
      </c>
      <c r="D2327" s="168" t="s">
        <v>3676</v>
      </c>
      <c r="E2327" s="168" t="s">
        <v>3677</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2023-08-03T10:06:58Z</dcterms:modified>
</cp:coreProperties>
</file>