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26_Prod_IM\updates\je\12\2023.07.31\"/>
    </mc:Choice>
  </mc:AlternateContent>
  <xr:revisionPtr revIDLastSave="0" documentId="13_ncr:1_{BE5D6DFF-24FD-444C-B924-376C90BFE0D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12.5.9" sheetId="1" r:id="rId1"/>
  </sheets>
  <definedNames>
    <definedName name="_xlnm.Print_Area" localSheetId="0">'T12.5.9'!$A$1:$L$18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" l="1"/>
  <c r="M8" i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8">
    <s v="FIRST"/>
    <s v="[Periode].[Jahr].&amp;[2009]"/>
    <s v="[Measures].[SAT Wert]"/>
    <s v="[SAT].[SAT Nummer].&amp;[TDD003]"/>
    <s v="[SAT].[Dim1 Akro].&amp;[TDT0040]"/>
    <s v="[Buchungskreis].[Bereich].&amp;[1]"/>
    <s v="[Periode].[Monat].&amp;[0]"/>
    <s v="[Buchungskreis].[GeschaeftsbereichTyp].[Geschaeftsbereich Domizil].&amp;[CH]"/>
    <s v="[Buchungskreis].[Bereich].&amp;[2]"/>
    <s v="[Buchungskreis].[Bereich].&amp;[4]"/>
    <s v="[Periode].[Jahr].&amp;[2010]"/>
    <s v="[Periode].[Jahr].&amp;[2011]"/>
    <s v="[Periode].[Jahr].&amp;[2012]"/>
    <s v="[Periode].[Jahr].&amp;[2013]"/>
    <s v="[Periode].[Jahr].&amp;[2014]"/>
    <s v="[Periode].[Jahr].&amp;[2015]"/>
    <s v="[Periode].[Jahr].&amp;[2016]"/>
    <s v="[Periode].[Jahr].&amp;[2017]"/>
  </metadataStrings>
  <mdxMetadata count="25">
    <mdx n="0" f="m">
      <t c="1">
        <n x="1"/>
      </t>
    </mdx>
    <mdx n="0" f="v">
      <t c="7">
        <n x="2"/>
        <n x="3"/>
        <n x="4"/>
        <n x="5"/>
        <n x="6"/>
        <n x="1"/>
        <n x="7"/>
      </t>
    </mdx>
    <mdx n="0" f="v">
      <t c="7">
        <n x="2"/>
        <n x="3"/>
        <n x="4"/>
        <n x="8"/>
        <n x="6"/>
        <n x="1"/>
        <n x="7"/>
      </t>
    </mdx>
    <mdx n="0" f="v">
      <t c="6">
        <n x="2"/>
        <n x="3"/>
        <n x="4"/>
        <n x="9"/>
        <n x="6"/>
        <n x="1"/>
      </t>
    </mdx>
    <mdx n="0" f="v">
      <t c="7">
        <n x="2"/>
        <n x="3"/>
        <n x="4"/>
        <n x="5"/>
        <n x="6"/>
        <n x="10"/>
        <n x="7"/>
      </t>
    </mdx>
    <mdx n="0" f="v">
      <t c="7">
        <n x="2"/>
        <n x="3"/>
        <n x="4"/>
        <n x="8"/>
        <n x="6"/>
        <n x="10"/>
        <n x="7"/>
      </t>
    </mdx>
    <mdx n="0" f="v">
      <t c="7">
        <n x="2"/>
        <n x="3"/>
        <n x="4"/>
        <n x="9"/>
        <n x="6"/>
        <n x="10"/>
        <n x="7"/>
      </t>
    </mdx>
    <mdx n="0" f="v">
      <t c="7">
        <n x="2"/>
        <n x="3"/>
        <n x="4"/>
        <n x="5"/>
        <n x="6"/>
        <n x="11"/>
        <n x="7"/>
      </t>
    </mdx>
    <mdx n="0" f="v">
      <t c="7">
        <n x="2"/>
        <n x="3"/>
        <n x="4"/>
        <n x="8"/>
        <n x="6"/>
        <n x="11"/>
        <n x="7"/>
      </t>
    </mdx>
    <mdx n="0" f="v">
      <t c="7">
        <n x="2"/>
        <n x="3"/>
        <n x="4"/>
        <n x="9"/>
        <n x="6"/>
        <n x="11"/>
        <n x="7"/>
      </t>
    </mdx>
    <mdx n="0" f="m">
      <t c="1">
        <n x="12"/>
      </t>
    </mdx>
    <mdx n="0" f="v">
      <t c="7">
        <n x="2"/>
        <n x="3"/>
        <n x="4"/>
        <n x="5"/>
        <n x="6"/>
        <n x="12"/>
        <n x="7"/>
      </t>
    </mdx>
    <mdx n="0" f="v">
      <t c="7">
        <n x="2"/>
        <n x="3"/>
        <n x="4"/>
        <n x="9"/>
        <n x="6"/>
        <n x="12"/>
        <n x="7"/>
      </t>
    </mdx>
    <mdx n="0" f="m">
      <t c="1">
        <n x="13"/>
      </t>
    </mdx>
    <mdx n="0" f="v">
      <t c="7">
        <n x="2"/>
        <n x="3"/>
        <n x="4"/>
        <n x="5"/>
        <n x="6"/>
        <n x="13"/>
        <n x="7"/>
      </t>
    </mdx>
    <mdx n="0" f="v">
      <t c="7">
        <n x="2"/>
        <n x="3"/>
        <n x="4"/>
        <n x="9"/>
        <n x="6"/>
        <n x="13"/>
        <n x="7"/>
      </t>
    </mdx>
    <mdx n="0" f="v">
      <t c="7">
        <n x="2"/>
        <n x="3"/>
        <n x="4"/>
        <n x="5"/>
        <n x="6"/>
        <n x="14"/>
        <n x="7"/>
      </t>
    </mdx>
    <mdx n="0" f="v">
      <t c="7">
        <n x="2"/>
        <n x="3"/>
        <n x="4"/>
        <n x="9"/>
        <n x="6"/>
        <n x="14"/>
        <n x="7"/>
      </t>
    </mdx>
    <mdx n="0" f="m">
      <t c="1">
        <n x="15"/>
      </t>
    </mdx>
    <mdx n="0" f="v">
      <t c="7">
        <n x="2"/>
        <n x="3"/>
        <n x="4"/>
        <n x="5"/>
        <n x="6"/>
        <n x="15"/>
        <n x="7"/>
      </t>
    </mdx>
    <mdx n="0" f="v">
      <t c="7">
        <n x="2"/>
        <n x="3"/>
        <n x="4"/>
        <n x="9"/>
        <n x="6"/>
        <n x="15"/>
        <n x="7"/>
      </t>
    </mdx>
    <mdx n="0" f="m">
      <t c="1">
        <n x="16"/>
      </t>
    </mdx>
    <mdx n="0" f="v">
      <t c="7">
        <n x="2"/>
        <n x="3"/>
        <n x="4"/>
        <n x="5"/>
        <n x="6"/>
        <n x="16"/>
        <n x="7"/>
      </t>
    </mdx>
    <mdx n="0" f="v">
      <t c="7">
        <n x="2"/>
        <n x="3"/>
        <n x="4"/>
        <n x="9"/>
        <n x="6"/>
        <n x="16"/>
        <n x="7"/>
      </t>
    </mdx>
    <mdx n="0" f="m">
      <t c="1">
        <n x="17"/>
      </t>
    </mdx>
  </mdx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<sst xmlns="http://schemas.openxmlformats.org/spreadsheetml/2006/main" count="29" uniqueCount="16">
  <si>
    <t>Lebensversicherer</t>
  </si>
  <si>
    <t>Schadenversicherer</t>
  </si>
  <si>
    <t>Rückversicherer</t>
  </si>
  <si>
    <t>Total</t>
  </si>
  <si>
    <t>Personalbestand der Versicherungseinrichtungen</t>
  </si>
  <si>
    <t>T 12.5.9</t>
  </si>
  <si>
    <t>Nur Mitarbeiter in der Schweiz, Jahresende</t>
  </si>
  <si>
    <t xml:space="preserve"> </t>
  </si>
  <si>
    <t>2009</t>
  </si>
  <si>
    <t>2012</t>
  </si>
  <si>
    <t>2013</t>
  </si>
  <si>
    <t>2015</t>
  </si>
  <si>
    <t>2016</t>
  </si>
  <si>
    <t>2017</t>
  </si>
  <si>
    <t>Quelle: Eidgenössische Finanzmarktaufsicht FINMA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</si>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</sst>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2" fontId="4" fillId="2" borderId="0" xfId="0" applyNumberFormat="1" applyFont="1" applyFill="1" applyBorder="1" applyAlignment="1">
      <alignment vertic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center"/>
    </xf>
    <xf numFmtId="2" fontId="4" fillId="2" borderId="2" xfId="0" applyNumberFormat="1" applyFont="1" applyFill="1" applyBorder="1" applyAlignment="1">
      <alignment vertical="center"/>
    </xf>
    <xf numFmtId="2" fontId="4" fillId="2" borderId="5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0" xfId="0" applyNumberFormat="1" applyFont="1" applyFill="1" applyBorder="1" applyAlignment="1">
      <alignment horizontal="left" vertical="top"/>
    </xf>
    <xf numFmtId="10" fontId="4" fillId="2" borderId="0" xfId="0" applyNumberFormat="1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horizontal="left" vertical="top"/>
    </xf>
    <xf numFmtId="164" fontId="4" fillId="3" borderId="0" xfId="0" applyNumberFormat="1" applyFont="1" applyFill="1" applyBorder="1" applyAlignment="1">
      <alignment vertical="top"/>
    </xf>
    <xf numFmtId="164" fontId="4" fillId="3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/>
    <xf numFmtId="3" fontId="4" fillId="2" borderId="1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3" fontId="4" fillId="2" borderId="0" xfId="0" applyNumberFormat="1" applyFont="1" applyFill="1" applyBorder="1" applyAlignment="1"/>
    <xf numFmtId="2" fontId="4" fillId="2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3" fontId="4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tabSelected="1" zoomScaleNormal="100" workbookViewId="0">
      <pane xSplit="1" ySplit="6" topLeftCell="E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40.7109375" style="1" bestFit="1" customWidth="1"/>
    <col min="2" max="27" width="7.28515625" style="1" customWidth="1"/>
    <col min="28" max="16384" width="11.42578125" style="1"/>
  </cols>
  <sheetData>
    <row r="1" spans="1:27" x14ac:dyDescent="0.25">
      <c r="A1" s="2" t="s">
        <v>4</v>
      </c>
      <c r="B1" s="6"/>
      <c r="C1" s="6"/>
      <c r="D1" s="6"/>
      <c r="E1" s="6"/>
      <c r="F1" s="4"/>
      <c r="G1" s="4"/>
      <c r="H1" s="4"/>
      <c r="I1" s="4"/>
      <c r="J1" s="4" t="s">
        <v>7</v>
      </c>
      <c r="K1" s="4"/>
      <c r="L1" s="4" t="s">
        <v>7</v>
      </c>
      <c r="M1" s="4" t="s">
        <v>7</v>
      </c>
      <c r="N1" s="4" t="s">
        <v>7</v>
      </c>
      <c r="O1" s="4" t="s">
        <v>7</v>
      </c>
      <c r="P1" s="4" t="s">
        <v>7</v>
      </c>
      <c r="Q1" s="4"/>
      <c r="R1" s="4" t="s">
        <v>7</v>
      </c>
      <c r="S1" s="4" t="s">
        <v>7</v>
      </c>
      <c r="T1" s="4"/>
      <c r="U1" s="4"/>
      <c r="V1" s="4"/>
      <c r="W1" s="4" t="s">
        <v>7</v>
      </c>
      <c r="X1" s="4"/>
      <c r="Y1" s="4"/>
      <c r="Z1" s="4"/>
      <c r="AA1" s="4" t="s">
        <v>5</v>
      </c>
    </row>
    <row r="2" spans="1:27" x14ac:dyDescent="0.25">
      <c r="A2" s="3" t="s">
        <v>6</v>
      </c>
      <c r="B2" s="7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3.75" customHeight="1" x14ac:dyDescent="0.25">
      <c r="A3" s="10"/>
      <c r="B3" s="11"/>
      <c r="C3" s="12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3.75" customHeight="1" x14ac:dyDescent="0.25">
      <c r="A4" s="15"/>
      <c r="B4" s="16"/>
      <c r="C4" s="17"/>
      <c r="D4" s="16"/>
      <c r="E4" s="17"/>
      <c r="F4" s="17"/>
      <c r="G4" s="17"/>
      <c r="H4" s="17"/>
      <c r="I4" s="17"/>
      <c r="J4" s="17"/>
      <c r="K4" s="9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x14ac:dyDescent="0.25">
      <c r="A5" s="19"/>
      <c r="B5" s="20">
        <v>1996</v>
      </c>
      <c r="C5" s="20">
        <v>1997</v>
      </c>
      <c r="D5" s="20">
        <v>1998</v>
      </c>
      <c r="E5" s="20">
        <v>1999</v>
      </c>
      <c r="F5" s="20">
        <v>2000</v>
      </c>
      <c r="G5" s="20">
        <v>2001</v>
      </c>
      <c r="H5" s="20">
        <v>2002</v>
      </c>
      <c r="I5" s="20">
        <v>2003</v>
      </c>
      <c r="J5" s="20">
        <v>2004</v>
      </c>
      <c r="K5" s="19">
        <v>2005</v>
      </c>
      <c r="L5" s="21">
        <v>2006</v>
      </c>
      <c r="M5" s="21">
        <v>2007</v>
      </c>
      <c r="N5" s="21">
        <v>2008</v>
      </c>
      <c r="O5" s="21" t="s" vm="1">
        <v>8</v>
      </c>
      <c r="P5" s="21">
        <v>2010</v>
      </c>
      <c r="Q5" s="21">
        <v>2011</v>
      </c>
      <c r="R5" s="21" t="s" vm="11">
        <v>9</v>
      </c>
      <c r="S5" s="21" t="s" vm="14">
        <v>10</v>
      </c>
      <c r="T5" s="21">
        <v>2014</v>
      </c>
      <c r="U5" s="21" t="s" vm="19">
        <v>11</v>
      </c>
      <c r="V5" s="21" t="s" vm="22">
        <v>12</v>
      </c>
      <c r="W5" s="21" t="s" vm="25">
        <v>13</v>
      </c>
      <c r="X5" s="21">
        <v>2018</v>
      </c>
      <c r="Y5" s="21">
        <v>2019</v>
      </c>
      <c r="Z5" s="21">
        <v>2020</v>
      </c>
      <c r="AA5" s="21">
        <v>2021</v>
      </c>
    </row>
    <row r="6" spans="1:27" ht="3.75" customHeight="1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2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 ht="3.75" customHeight="1" x14ac:dyDescent="0.25">
      <c r="A7" s="25"/>
      <c r="B7" s="26"/>
      <c r="C7" s="9"/>
      <c r="D7" s="26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40"/>
      <c r="Y7" s="40"/>
      <c r="Z7" s="40"/>
      <c r="AA7" s="40"/>
    </row>
    <row r="8" spans="1:27" x14ac:dyDescent="0.25">
      <c r="A8" s="27" t="s">
        <v>3</v>
      </c>
      <c r="B8" s="28">
        <v>43512</v>
      </c>
      <c r="C8" s="28">
        <v>41891</v>
      </c>
      <c r="D8" s="28">
        <v>39592</v>
      </c>
      <c r="E8" s="28">
        <v>40725</v>
      </c>
      <c r="F8" s="29">
        <v>42469</v>
      </c>
      <c r="G8" s="29">
        <v>41046</v>
      </c>
      <c r="H8" s="29">
        <v>43597</v>
      </c>
      <c r="I8" s="29">
        <v>42246</v>
      </c>
      <c r="J8" s="29">
        <v>40108</v>
      </c>
      <c r="K8" s="29">
        <v>42618</v>
      </c>
      <c r="L8" s="29">
        <v>41015</v>
      </c>
      <c r="M8" s="29">
        <f>SUM(M9:M11)</f>
        <v>39861</v>
      </c>
      <c r="N8" s="29">
        <f>SUM(N9:N11)</f>
        <v>39001</v>
      </c>
      <c r="O8" s="29">
        <v>41130</v>
      </c>
      <c r="P8" s="29">
        <v>38804</v>
      </c>
      <c r="Q8" s="29">
        <v>38102</v>
      </c>
      <c r="R8" s="29">
        <v>38309</v>
      </c>
      <c r="S8" s="29">
        <v>38622</v>
      </c>
      <c r="T8" s="29">
        <v>37412</v>
      </c>
      <c r="U8" s="29">
        <v>37479</v>
      </c>
      <c r="V8" s="29">
        <v>35685</v>
      </c>
      <c r="W8" s="29">
        <v>34400</v>
      </c>
      <c r="X8" s="41">
        <v>34811</v>
      </c>
      <c r="Y8" s="41">
        <v>35160</v>
      </c>
      <c r="Z8" s="41">
        <v>39911</v>
      </c>
      <c r="AA8" s="41">
        <v>39597</v>
      </c>
    </row>
    <row r="9" spans="1:27" x14ac:dyDescent="0.25">
      <c r="A9" s="25" t="s">
        <v>0</v>
      </c>
      <c r="B9" s="30">
        <v>12093</v>
      </c>
      <c r="C9" s="30">
        <v>10540</v>
      </c>
      <c r="D9" s="30">
        <v>11360</v>
      </c>
      <c r="E9" s="30">
        <v>10707</v>
      </c>
      <c r="F9" s="31">
        <v>12341</v>
      </c>
      <c r="G9" s="31">
        <v>11730</v>
      </c>
      <c r="H9" s="31">
        <v>11174</v>
      </c>
      <c r="I9" s="31">
        <v>10039</v>
      </c>
      <c r="J9" s="31">
        <v>10688</v>
      </c>
      <c r="K9" s="6">
        <v>9364</v>
      </c>
      <c r="L9" s="31">
        <v>8057</v>
      </c>
      <c r="M9" s="31">
        <v>7437</v>
      </c>
      <c r="N9" s="31">
        <v>6620</v>
      </c>
      <c r="O9" s="31" vm="2">
        <v>7393</v>
      </c>
      <c r="P9" s="31" vm="5">
        <v>6008</v>
      </c>
      <c r="Q9" s="31" vm="8">
        <v>5124</v>
      </c>
      <c r="R9" s="31" vm="12">
        <v>4866</v>
      </c>
      <c r="S9" s="31" vm="15">
        <v>6163</v>
      </c>
      <c r="T9" s="31" vm="17">
        <v>6049</v>
      </c>
      <c r="U9" s="31" vm="20">
        <v>6173</v>
      </c>
      <c r="V9" s="31" vm="23">
        <v>6222</v>
      </c>
      <c r="W9" s="31">
        <v>5417</v>
      </c>
      <c r="X9" s="42">
        <v>5298</v>
      </c>
      <c r="Y9" s="42">
        <v>5371</v>
      </c>
      <c r="Z9" s="42">
        <v>5411</v>
      </c>
      <c r="AA9" s="42">
        <v>5417</v>
      </c>
    </row>
    <row r="10" spans="1:27" x14ac:dyDescent="0.25">
      <c r="A10" s="25" t="s">
        <v>1</v>
      </c>
      <c r="B10" s="30">
        <v>28841</v>
      </c>
      <c r="C10" s="30">
        <v>28569</v>
      </c>
      <c r="D10" s="30">
        <v>25389</v>
      </c>
      <c r="E10" s="30">
        <v>27081</v>
      </c>
      <c r="F10" s="31">
        <v>26784</v>
      </c>
      <c r="G10" s="31">
        <v>25801</v>
      </c>
      <c r="H10" s="31">
        <v>28617</v>
      </c>
      <c r="I10" s="31">
        <v>28341</v>
      </c>
      <c r="J10" s="31">
        <v>25752</v>
      </c>
      <c r="K10" s="6">
        <v>29654</v>
      </c>
      <c r="L10" s="31">
        <v>29633</v>
      </c>
      <c r="M10" s="31">
        <v>29099</v>
      </c>
      <c r="N10" s="31">
        <v>28184</v>
      </c>
      <c r="O10" s="31" vm="3">
        <v>29592</v>
      </c>
      <c r="P10" s="31" vm="6">
        <v>28627</v>
      </c>
      <c r="Q10" s="31" vm="9">
        <v>28624</v>
      </c>
      <c r="R10" s="31">
        <v>28826</v>
      </c>
      <c r="S10" s="31">
        <v>27543</v>
      </c>
      <c r="T10" s="31">
        <v>26182</v>
      </c>
      <c r="U10" s="31">
        <v>26422</v>
      </c>
      <c r="V10" s="31">
        <v>26548</v>
      </c>
      <c r="W10" s="31">
        <v>26002</v>
      </c>
      <c r="X10" s="42">
        <v>26816</v>
      </c>
      <c r="Y10" s="42">
        <v>27268</v>
      </c>
      <c r="Z10" s="42">
        <v>32546</v>
      </c>
      <c r="AA10" s="42">
        <v>31977</v>
      </c>
    </row>
    <row r="11" spans="1:27" x14ac:dyDescent="0.25">
      <c r="A11" s="25" t="s">
        <v>2</v>
      </c>
      <c r="B11" s="30">
        <v>2578</v>
      </c>
      <c r="C11" s="30">
        <v>2782</v>
      </c>
      <c r="D11" s="30">
        <v>2843</v>
      </c>
      <c r="E11" s="30">
        <v>2937</v>
      </c>
      <c r="F11" s="31">
        <v>3344</v>
      </c>
      <c r="G11" s="31">
        <v>3515</v>
      </c>
      <c r="H11" s="31">
        <v>3806</v>
      </c>
      <c r="I11" s="31">
        <v>3866</v>
      </c>
      <c r="J11" s="31">
        <v>3668</v>
      </c>
      <c r="K11" s="6">
        <v>3600</v>
      </c>
      <c r="L11" s="31">
        <v>3325</v>
      </c>
      <c r="M11" s="31">
        <v>3325</v>
      </c>
      <c r="N11" s="31">
        <v>4197</v>
      </c>
      <c r="O11" s="31" vm="4">
        <v>4145</v>
      </c>
      <c r="P11" s="31" vm="7">
        <v>4169</v>
      </c>
      <c r="Q11" s="31" vm="10">
        <v>4354</v>
      </c>
      <c r="R11" s="31" vm="13">
        <v>4617</v>
      </c>
      <c r="S11" s="31" vm="16">
        <v>4916</v>
      </c>
      <c r="T11" s="31" vm="18">
        <v>5181</v>
      </c>
      <c r="U11" s="31" vm="21">
        <v>4884</v>
      </c>
      <c r="V11" s="31" vm="24">
        <v>2915</v>
      </c>
      <c r="W11" s="31">
        <v>2981</v>
      </c>
      <c r="X11" s="42">
        <v>2697</v>
      </c>
      <c r="Y11" s="42">
        <v>2521</v>
      </c>
      <c r="Z11" s="42">
        <v>1954</v>
      </c>
      <c r="AA11" s="42">
        <v>2203</v>
      </c>
    </row>
    <row r="12" spans="1:27" ht="3.75" customHeight="1" x14ac:dyDescent="0.25">
      <c r="A12" s="32"/>
      <c r="B12" s="33"/>
      <c r="C12" s="34"/>
      <c r="D12" s="34"/>
      <c r="E12" s="34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43"/>
      <c r="Y12" s="43"/>
      <c r="Z12" s="43"/>
      <c r="AA12" s="43"/>
    </row>
    <row r="13" spans="1:27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x14ac:dyDescent="0.25">
      <c r="A14" s="6" t="s">
        <v>14</v>
      </c>
      <c r="B14" s="37"/>
      <c r="C14" s="38"/>
      <c r="D14" s="38"/>
      <c r="E14" s="38"/>
      <c r="F14" s="39"/>
      <c r="G14" s="39"/>
      <c r="H14" s="39"/>
      <c r="I14" s="39"/>
      <c r="J14" s="39" t="s">
        <v>7</v>
      </c>
      <c r="K14" s="39" t="s">
        <v>7</v>
      </c>
      <c r="L14" s="39" t="s">
        <v>7</v>
      </c>
      <c r="M14" s="39" t="s">
        <v>7</v>
      </c>
      <c r="N14" s="39" t="s">
        <v>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x14ac:dyDescent="0.25">
      <c r="A15" s="6"/>
      <c r="B15" s="37"/>
      <c r="C15" s="38"/>
      <c r="D15" s="38"/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x14ac:dyDescent="0.25">
      <c r="A16" s="36" t="s">
        <v>15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8" spans="4:4" x14ac:dyDescent="0.25">
      <c r="D1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  <ignoredErrors>
    <ignoredError sqref="O5 R5:S5 U5:W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2020-09-21T22:00:00+00:00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6007-T-2-22121</_dlc_DocId>
    <_dlc_DocIdUrl xmlns="c02c0bea-4f82-4aa1-baab-e854decf7601">
      <Url>https://dok.finma.ch/sites/6007-T/_layouts/15/DocIdRedir.aspx?ID=6007-T-2-22121</Url>
      <Description>6007-T-2-22121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F70F3-6604-4A36-B1BD-74EC1FC77F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071CCC-7CCB-4ED6-BD45-AB311FCDF6D6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AE61FE-E963-494C-833E-8C14FB971F4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CD36634-4920-4615-9F2C-64DAEDD0B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T12.5.9</vt:lpstr>
      <vt:lpstr>T12.5.9!Zone_d_impression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Baeriswyl Pierre-Alain BFS</cp:lastModifiedBy>
  <cp:lastPrinted>2006-11-06T09:02:56Z</cp:lastPrinted>
  <dcterms:created xsi:type="dcterms:W3CDTF">2001-10-19T06:28:45Z</dcterms:created>
  <dcterms:modified xsi:type="dcterms:W3CDTF">2023-07-28T11:46:13Z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4da0475f-dc5d-493d-b089-23f835f0fbc9</vt:lpwstr>
  </property>
  <property fmtid="{D5CDD505-2E9C-101B-9397-08002B2CF9AE}" pid="7" name="DossierStatus_Note">
    <vt:lpwstr/>
  </property>
</Properties>
</file>